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caixa'!$A$1:$AS$4717</definedName>
  </definedNames>
  <calcPr calcId="125725"/>
  <pivotCaches>
    <pivotCache cacheId="185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</calcChain>
</file>

<file path=xl/sharedStrings.xml><?xml version="1.0" encoding="utf-8"?>
<sst xmlns="http://schemas.openxmlformats.org/spreadsheetml/2006/main" count="37740" uniqueCount="7331">
  <si>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</si>
  <si>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</si>
  <si>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</si>
  <si>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</si>
  <si>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</si>
  <si>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</si>
  <si>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</si>
  <si>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</si>
  <si>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</si>
  <si>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</si>
  <si>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</si>
  <si>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</si>
  <si>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</si>
  <si>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</si>
  <si>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</si>
  <si>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</si>
  <si>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</si>
  <si>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</si>
  <si>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</si>
  <si>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</si>
  <si>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</si>
  <si>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</si>
  <si>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</si>
  <si>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</si>
  <si>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</si>
  <si>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</si>
  <si>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</si>
  <si>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</si>
  <si>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</si>
  <si>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</si>
  <si>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</si>
  <si>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</si>
  <si>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</si>
  <si>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</si>
  <si>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</si>
  <si>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</si>
  <si>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</si>
  <si>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</si>
  <si>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</si>
  <si>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</si>
  <si>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</si>
  <si>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</si>
  <si>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</si>
  <si>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</si>
  <si>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</si>
  <si>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</si>
  <si>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</si>
  <si>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</si>
  <si>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</si>
  <si>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</si>
  <si>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</si>
  <si>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</si>
  <si>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</si>
  <si>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</si>
  <si>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</si>
  <si>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</si>
  <si>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</si>
  <si>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</si>
  <si>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</si>
  <si>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</si>
  <si>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</si>
  <si>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</si>
  <si>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</si>
  <si>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</si>
  <si>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</si>
  <si>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</si>
  <si>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</si>
  <si>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</si>
  <si>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</si>
  <si>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</si>
  <si>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</si>
  <si>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</si>
  <si>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</si>
  <si>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</si>
  <si>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</si>
  <si>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</si>
  <si>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</si>
  <si>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</si>
  <si>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</si>
  <si>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</si>
  <si>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</si>
  <si>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</si>
  <si>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</si>
  <si>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</si>
  <si>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</si>
  <si>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</si>
  <si>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</si>
  <si>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</si>
  <si>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</si>
  <si>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</si>
  <si>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</si>
  <si>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</si>
  <si>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</si>
  <si>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</si>
  <si>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</si>
  <si>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</si>
  <si>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</si>
  <si>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</si>
  <si>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</si>
  <si>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</si>
  <si>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</si>
  <si>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</si>
  <si>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</si>
  <si>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</si>
  <si>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</si>
  <si>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</si>
  <si>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</si>
  <si>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</si>
  <si>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</si>
  <si>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</si>
  <si>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</si>
  <si>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</si>
  <si>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</si>
  <si>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</si>
  <si>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</si>
  <si>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</si>
  <si>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</si>
  <si>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</si>
  <si>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</si>
  <si>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</si>
  <si>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</si>
  <si>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</si>
  <si>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</si>
  <si>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</si>
  <si>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</si>
  <si>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</si>
  <si>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</si>
  <si>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</si>
  <si>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</si>
  <si>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</si>
  <si>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</si>
  <si>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</si>
  <si>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</si>
  <si>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</si>
  <si>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</si>
  <si>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</si>
  <si>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</si>
  <si>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</si>
  <si>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</si>
  <si>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</si>
  <si>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</si>
  <si>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</si>
  <si>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</si>
  <si>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</si>
  <si>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</si>
  <si>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</si>
  <si>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</si>
  <si>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</si>
  <si>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</si>
  <si>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</si>
  <si>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</si>
  <si>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</si>
  <si>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</si>
  <si>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</si>
  <si>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</si>
  <si>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</si>
  <si>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</si>
  <si>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</si>
  <si>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</si>
  <si>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</si>
  <si>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</si>
  <si>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</si>
  <si>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</si>
  <si>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</si>
  <si>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</si>
  <si>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</si>
  <si>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</si>
  <si>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</si>
  <si>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</si>
  <si>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</si>
  <si>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</si>
  <si>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</si>
  <si>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</si>
  <si>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</si>
  <si>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</si>
  <si>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>CHEQUE REAPRESENTADO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</si>
  <si>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</si>
  <si>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</si>
  <si>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</si>
  <si>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</si>
  <si>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</si>
  <si>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</si>
  <si>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</si>
  <si>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</si>
  <si>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</si>
  <si>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</si>
  <si>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</si>
  <si>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</si>
  <si>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</si>
  <si>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</si>
  <si>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</si>
  <si>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</si>
  <si>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</si>
  <si>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</si>
  <si>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</si>
  <si>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</si>
  <si>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</si>
  <si>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</si>
  <si>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</si>
  <si>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</si>
  <si>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</si>
  <si>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</si>
  <si>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</si>
  <si>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</si>
  <si>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</si>
  <si>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</si>
  <si>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</si>
  <si>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</si>
  <si>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</si>
  <si>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</si>
  <si>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</si>
  <si>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</si>
  <si>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</si>
  <si>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</si>
  <si>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</si>
  <si>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</si>
  <si>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Deposito Cheque</t>
  </si>
  <si>
    <t>CA.Olimpo Resolve (DESPESA)</t>
  </si>
  <si>
    <t>T-27 Tecnologia da Informação</t>
  </si>
  <si>
    <t xml:space="preserve">Marista.Seguros e proteções </t>
  </si>
  <si>
    <t xml:space="preserve">Remessa Olimpo Fundamental </t>
  </si>
  <si>
    <t xml:space="preserve">Recebimento de Alunos 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</si>
  <si>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</si>
  <si>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</si>
  <si>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</si>
  <si>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</si>
  <si>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</si>
  <si>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</si>
  <si>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</si>
  <si>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</si>
  <si>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</si>
  <si>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</si>
  <si>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</si>
  <si>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</si>
  <si>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</si>
  <si>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</si>
  <si>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</si>
  <si>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</si>
  <si>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</si>
  <si>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</si>
  <si>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Devolução Ch Depositado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</si>
  <si>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</si>
  <si>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</si>
  <si>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</si>
  <si>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</si>
  <si>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</si>
  <si>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</si>
  <si>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Entrada 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</si>
  <si>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</si>
  <si>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</si>
  <si>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</si>
  <si>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</si>
  <si>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</si>
  <si>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</si>
  <si>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</si>
  <si>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</si>
  <si>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</si>
  <si>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</si>
  <si>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</si>
  <si>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</si>
  <si>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</si>
  <si>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</si>
  <si>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</si>
  <si>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</si>
  <si>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</si>
  <si>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</si>
  <si>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</si>
  <si>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</si>
  <si>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</si>
  <si>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</si>
  <si>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</si>
  <si>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</si>
  <si>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</si>
  <si>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</si>
  <si>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</si>
  <si>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</si>
  <si>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</si>
  <si>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</si>
  <si>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</si>
  <si>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</si>
  <si>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</si>
  <si>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</si>
  <si>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</si>
  <si>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</si>
  <si>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</si>
  <si>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>Aplicação Auto Mais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</si>
  <si>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</si>
  <si>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</si>
  <si>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</si>
  <si>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</si>
  <si>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</si>
  <si>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</si>
  <si>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</si>
  <si>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</si>
  <si>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</si>
  <si>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</si>
  <si>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</si>
  <si>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</si>
  <si>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</si>
  <si>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</si>
  <si>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</si>
  <si>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</si>
  <si>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</si>
  <si>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</si>
  <si>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</si>
  <si>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</si>
  <si>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</si>
  <si>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</si>
  <si>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</si>
  <si>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</si>
  <si>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</si>
  <si>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</si>
  <si>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</si>
  <si>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Par.(03/3) 019129/RAQUEL COUTINHO NEVES - Parcelas</t>
  </si>
  <si>
    <t>BRB [SOL] [012052-4] [CC] [COB]</t>
  </si>
  <si>
    <t>Par.(01/5) 019173/JÚLIA DE OLIVEIRA SOUZA T - Parcelas</t>
  </si>
  <si>
    <t>Par.(03/5) 019184/JOÃO PAULO MARTINS BORGES - Parcelas</t>
  </si>
  <si>
    <t>Par.(04/5) 019184/JOÃO PAULO MARTINS BORGES - Parcelas</t>
  </si>
  <si>
    <t>Par.(05/5) 019184/JOÃO PAULO MARTINS BORGES - Parcelas</t>
  </si>
  <si>
    <t>Par.(01/5) 019174/VICTÓRIA RIOS DI CARLO - Parcelas</t>
  </si>
  <si>
    <t>Par.(01/5) 019153/LUIZ CARLOS DE SOUZA ALME - Parcelas</t>
  </si>
  <si>
    <t>Par.(01/5) 019156/RODRIGO COSTA XAVIER DE O - Parcelas</t>
  </si>
  <si>
    <t>Par.(03/12) 014182/GABRIEL PACHECO PERES PER - Mensalidades</t>
  </si>
  <si>
    <t>Par.(04/12) 014182/GABRIEL PACHECO PERES PER - Mensalidades</t>
  </si>
  <si>
    <t>Par.(05/12) 014182/GABRIEL PACHECO PERES PER - Mensalidades</t>
  </si>
  <si>
    <t>Par.(06/12) 014182/GABRIEL PACHECO PERES PER - Mensalidades</t>
  </si>
  <si>
    <t>Par.(07/12) 014182/GABRIEL PACHECO PERES PER - Mensalidades</t>
  </si>
  <si>
    <t>Par.(01/3) 019199/RAFAELLA GONÇALVES TAVARE - Parcelas</t>
  </si>
  <si>
    <t>Par.(01-1) 013789/LUIZ HUMBERTO THOMAZELLI  - 1ª OU 2ª SÉRI</t>
  </si>
  <si>
    <t>Taxa Prova Substitutiva</t>
  </si>
  <si>
    <t>Par.(02-2) 011278/ANTÔNIO HERMANO MASCARENH - Renegociado</t>
  </si>
  <si>
    <t>Par.(08/12) 015710/BRUNNA TEODORO QUEIROZ - Mensalidades</t>
  </si>
  <si>
    <t>Par.(01/3) 019260/CAMILA EGLE CAVALCANTI DE - Parcelas</t>
  </si>
  <si>
    <t>Par.(02/6) 019261/MANOELA ROJAS VIANA - Parcelas</t>
  </si>
  <si>
    <t>Par.(01/3) 019149/DEBORAH ROBERTA LIDUARIO  - Parcelas</t>
  </si>
  <si>
    <t>651/70851</t>
  </si>
  <si>
    <t>Informe Federal Assessoria Propr. Intele - Cód. 070851</t>
  </si>
  <si>
    <t>CA.Registro de marca (CUSTO)</t>
  </si>
  <si>
    <t>ITAÚ [SOL] [001691-4] [CC]</t>
  </si>
  <si>
    <t>Crédito Cobrança BRB</t>
  </si>
  <si>
    <t>BRB [GYN] [011616-0] [CC] [COB]</t>
  </si>
  <si>
    <t>Par.(02/3) 019260/CAMILA EGLE CAVALCANTI DE - Parcelas</t>
  </si>
  <si>
    <t>Julho/74114</t>
  </si>
  <si>
    <t>Gilberto Marques Junior - Cód. 074114</t>
  </si>
  <si>
    <t>Junho/74110</t>
  </si>
  <si>
    <t>Gilberto Marques Junior - Cód. 074110</t>
  </si>
  <si>
    <t>DAYCOVAL [GYN] [6964461] [COB]</t>
  </si>
  <si>
    <t>Destino: 179097-Transferência Entre Conta</t>
  </si>
  <si>
    <t>DAYCOVAL [GYN] [6019333] [CC]</t>
  </si>
  <si>
    <t>Extrato /77679</t>
  </si>
  <si>
    <t>Banco Daycoval S/A  - Cód. 077679</t>
  </si>
  <si>
    <t>103935/71289</t>
  </si>
  <si>
    <t>Serasa S. A - Cód. 071289</t>
  </si>
  <si>
    <t xml:space="preserve">Credito Cobrança </t>
  </si>
  <si>
    <t>065931/64526</t>
  </si>
  <si>
    <t>HIGHTECH COMPUTADORES LTDA - Cód. 064526</t>
  </si>
  <si>
    <t>065932/64527</t>
  </si>
  <si>
    <t>HIGHTECH COMPUTADORES LTDA - Cód. 064527</t>
  </si>
  <si>
    <t>18525/64221</t>
  </si>
  <si>
    <t>CASA DA LIMPEZA - Cód. 064221</t>
  </si>
  <si>
    <t>Sispag Fornecedores</t>
  </si>
  <si>
    <t>Transferencia Entre Contas</t>
  </si>
  <si>
    <t>ITAÚ [SOL] [032614-9] [CG]</t>
  </si>
  <si>
    <t>Destino: 228221-Transferencia Entre Contas</t>
  </si>
  <si>
    <t>SANTANDER EDITORA</t>
  </si>
  <si>
    <t>Destino: 228223-Transferencia Entre Contas</t>
  </si>
  <si>
    <t>Extrato /87906</t>
  </si>
  <si>
    <t>Bic - Banco Industria E Comercio - Cód. 087906</t>
  </si>
  <si>
    <t>BICBANCO [14.102672-6] [GYN] [CC]</t>
  </si>
  <si>
    <t>Extrato /87907</t>
  </si>
  <si>
    <t>Bic - Banco Industria E Comercio - Cód. 087907</t>
  </si>
  <si>
    <t>Extrato /87920</t>
  </si>
  <si>
    <t>Bic - Banco Industria E Comercio - Cód. 087920</t>
  </si>
  <si>
    <t>Extrato /87921</t>
  </si>
  <si>
    <t>Bic - Banco Industria E Comercio - Cód. 087921</t>
  </si>
  <si>
    <t>Extrato /87922</t>
  </si>
  <si>
    <t>Bic - Banco Industria E Comercio - Cód. 087922</t>
  </si>
  <si>
    <t>Extrato /87923</t>
  </si>
  <si>
    <t>Bic - Banco Industria E Comercio - Cód. 087923</t>
  </si>
  <si>
    <t>Extrato /87924</t>
  </si>
  <si>
    <t>Bic - Banco Industria E Comercio - Cód. 087924</t>
  </si>
  <si>
    <t>Extrato /87925</t>
  </si>
  <si>
    <t>Bic - Banco Industria E Comercio - Cód. 087925</t>
  </si>
  <si>
    <t>Extrato /87926</t>
  </si>
  <si>
    <t>Bic - Banco Industria E Comercio - Cód. 087926</t>
  </si>
  <si>
    <t>Extrato /87927</t>
  </si>
  <si>
    <t>Bic - Banco Industria E Comercio - Cód. 087927</t>
  </si>
  <si>
    <t>Extrato /87942</t>
  </si>
  <si>
    <t>Bic - Banco Industria E Comercio - Cód. 087942</t>
  </si>
  <si>
    <t xml:space="preserve">Extrato </t>
  </si>
  <si>
    <t>Credito Cobrança Anápolis</t>
  </si>
  <si>
    <t>BRB [ANA] [011594-4] [CC] [COB]</t>
  </si>
  <si>
    <t>Extrato /87943</t>
  </si>
  <si>
    <t>Bic - Banco Industria E Comercio - Cód. 087943</t>
  </si>
  <si>
    <t>Despesa/73148</t>
  </si>
  <si>
    <t>Rodrigo Bernadelli Dos Santos - Cód. 073148</t>
  </si>
  <si>
    <t>Par.(08/12) 015813/DARLAN BORGES MACEDO - Mensalidades</t>
  </si>
  <si>
    <t>Par.(08/12) 013748/ANA CAROLINA MOREIRA DE B - Mensalidades</t>
  </si>
  <si>
    <t>Par.(08/12) 013727/BRUNA PIMENTEL FRANCISCO - Mensalidades</t>
  </si>
  <si>
    <t>Par.(08/12) 015576/WALDIR BITTENCOURT CRUZ N - Mensalidades</t>
  </si>
  <si>
    <t>Par.(08/12) 013556/MARCELA MACHADO SADDI CRU - Mensalidades</t>
  </si>
  <si>
    <t>Par.(08/12) 013496/IGOR MATHEUS MOREIRA DA S - Mensalidades</t>
  </si>
  <si>
    <t>Par.(08/12) 013607/FABIAN SOUSA GONZAGA FILH - Mensalidades</t>
  </si>
  <si>
    <t>Par.(08/12) 013779/ANA CECÍLIA GONÇALVES VIL - Mensalidades</t>
  </si>
  <si>
    <t>Par.(08/12) 013506/MARCELLO SIMÃO MERZIAN - Mensalidades</t>
  </si>
  <si>
    <t>Par.(08/12) 014110/MATHEUS URZEDA MAGALHÃES - Mensalidades</t>
  </si>
  <si>
    <t>Par.(08/12) 015782/FERNANDO VIEIRA DE SOUZA  - Mensalidades</t>
  </si>
  <si>
    <t>Par.(08/12) 015357/MIGUEL ARAUJO BARROS - Mensalidades</t>
  </si>
  <si>
    <t>Par.(08/12) 015306/ARTUR JUNQUEIRA LÔBO FERR - Mensalidades</t>
  </si>
  <si>
    <t>Par.(08/12) 017492/GILBERTO ANTONIO SEBBA NE - Mensalidades</t>
  </si>
  <si>
    <t>MERC [EDI] [02.012164-9] [CC]</t>
  </si>
  <si>
    <t>Destino: 173074-Transferência Entre Conta</t>
  </si>
  <si>
    <t>Ch 0993/59588</t>
  </si>
  <si>
    <t>Rodrigo Bernadelli Dos Santos - Cód. 059588</t>
  </si>
  <si>
    <t>E/57560</t>
  </si>
  <si>
    <t>Eudes  - Cód. 057560</t>
  </si>
  <si>
    <t>AM/64798</t>
  </si>
  <si>
    <t>Augusto Melo - Cód. 064798</t>
  </si>
  <si>
    <t>Ch Brb Sol 1643/73223</t>
  </si>
  <si>
    <t>Gráfica Renascer  - Cód. 073223</t>
  </si>
  <si>
    <t xml:space="preserve">T-3.Marketing </t>
  </si>
  <si>
    <t>Despesa/73331</t>
  </si>
  <si>
    <t>Rodrigo Bernadelli Dos Santos - Cód. 073331</t>
  </si>
  <si>
    <t>Ant.Cob/73925</t>
  </si>
  <si>
    <t>Banco Brb - Cód. 073925</t>
  </si>
  <si>
    <t>Par.(08/12) 015551/BRENNO GIOVANINI DE MOURA - Mensalidades</t>
  </si>
  <si>
    <t>15469/64547</t>
  </si>
  <si>
    <t>Maquinas e Refrigeração Anápolis Ltda - Cód. 064547</t>
  </si>
  <si>
    <t>Par.(08/12) 014031/LAIZA EMRICH CRUVINEL - Mensalidades</t>
  </si>
  <si>
    <t>Ant. Cob/73935</t>
  </si>
  <si>
    <t>Banco Brb - Par. 073935(10-20)</t>
  </si>
  <si>
    <t>Ant. Cob/73945</t>
  </si>
  <si>
    <t>Banco Brb - Par. 073945(20-20)</t>
  </si>
  <si>
    <t>Ant. Cob/73926</t>
  </si>
  <si>
    <t>Banco Brb - Par. 073926(01-20)</t>
  </si>
  <si>
    <t>Ant. Cob/73936</t>
  </si>
  <si>
    <t>Banco Brb - Par. 073936(11-20)</t>
  </si>
  <si>
    <t>Ant. Cob/73927</t>
  </si>
  <si>
    <t>Banco Brb - Par. 073927(02-20)</t>
  </si>
  <si>
    <t>Ant. Cob/73937</t>
  </si>
  <si>
    <t>Banco Brb - Par. 073937(12-20)</t>
  </si>
  <si>
    <t>Ant. Cob/73928</t>
  </si>
  <si>
    <t>Banco Brb - Par. 073928(03-20)</t>
  </si>
  <si>
    <t>Ant. Cob/73938</t>
  </si>
  <si>
    <t>Banco Brb - Par. 073938(13-20)</t>
  </si>
  <si>
    <t>Ant. Cob/73929</t>
  </si>
  <si>
    <t>Banco Brb - Par. 073929(04-20)</t>
  </si>
  <si>
    <t>Ant. Cob/73939</t>
  </si>
  <si>
    <t>Banco Brb - Par. 073939(14-20)</t>
  </si>
  <si>
    <t>Ant. Cob/73930</t>
  </si>
  <si>
    <t>Banco Brb - Par. 073930(05-20)</t>
  </si>
  <si>
    <t>Ant. Cob/73940</t>
  </si>
  <si>
    <t>Banco Brb - Par. 073940(15-20)</t>
  </si>
  <si>
    <t>Ant. Cob/73931</t>
  </si>
  <si>
    <t>Banco Brb - Par. 073931(06-20)</t>
  </si>
  <si>
    <t>Ant. Cob/73941</t>
  </si>
  <si>
    <t>Banco Brb - Par. 073941(16-20)</t>
  </si>
  <si>
    <t>Ant. Cob/73932</t>
  </si>
  <si>
    <t>Banco Brb - Par. 073932(07-20)</t>
  </si>
  <si>
    <t>Ant. Cob/73942</t>
  </si>
  <si>
    <t>Banco Brb - Par. 073942(17-20)</t>
  </si>
  <si>
    <t>Ant. Cob/73933</t>
  </si>
  <si>
    <t>Banco Brb - Par. 073933(08-20)</t>
  </si>
  <si>
    <t>Ant. Cob/73943</t>
  </si>
  <si>
    <t>Banco Brb - Par. 073943(18-20)</t>
  </si>
  <si>
    <t>Ant. Cob/73934</t>
  </si>
  <si>
    <t>Banco Brb - Par. 073934(09-20)</t>
  </si>
  <si>
    <t>Ant. Cob/73944</t>
  </si>
  <si>
    <t>Banco Brb - Par. 073944(19-20)</t>
  </si>
  <si>
    <t>Par.(08/12) 013906/MARILIA BITTENCOURT GABRI - Mensalidades</t>
  </si>
  <si>
    <t>Par.(08/12) 014060/ANNA BEATRIZ MORAIS TAVAR - Mensalidades</t>
  </si>
  <si>
    <t>Par.(08/12) 013632/GABRIEL DE ARAUJO FERREIR - Mensalidades</t>
  </si>
  <si>
    <t>Par.(08/12) 014189/ANDRESSA ALVES FERREIRA  - Mensalidades</t>
  </si>
  <si>
    <t>Par.(08/12) 014134/LUCAS DE SOUZA GOMES - Mensalidades</t>
  </si>
  <si>
    <t>Ant.Cob/73955</t>
  </si>
  <si>
    <t>Banco Brb - Par. 073955(10-10)</t>
  </si>
  <si>
    <t>Ant.Cob/73946</t>
  </si>
  <si>
    <t>Banco Brb - Par. 073946(01-10)</t>
  </si>
  <si>
    <t>Ant.Cob/73950</t>
  </si>
  <si>
    <t>Banco Brb - Par. 073950(05-10)</t>
  </si>
  <si>
    <t>Ant.Cob/73951</t>
  </si>
  <si>
    <t>Banco Brb - Par. 073951(06-10)</t>
  </si>
  <si>
    <t>Ant.Cob/73952</t>
  </si>
  <si>
    <t>Banco Brb - Par. 073952(07-10)</t>
  </si>
  <si>
    <t>Ant.Cob/73953</t>
  </si>
  <si>
    <t>Banco Brb - Par. 073953(08-10)</t>
  </si>
  <si>
    <t>Ant.Cob/73954</t>
  </si>
  <si>
    <t>Banco Brb - Par. 073954(09-10)</t>
  </si>
  <si>
    <t>Ant.Cob/73947</t>
  </si>
  <si>
    <t>Banco Brb - Par. 073947(02-10)</t>
  </si>
  <si>
    <t>Ant.Cob/73948</t>
  </si>
  <si>
    <t>Banco Brb - Par. 073948(03-10)</t>
  </si>
  <si>
    <t>Ant.Cob/73949</t>
  </si>
  <si>
    <t>Banco Brb - Par. 073949(04-10)</t>
  </si>
  <si>
    <t>Par.(08/12) 013815/ISABELLA BUENO SOARES - Mensalidades</t>
  </si>
  <si>
    <t>Par.(08/12) 015453/ELISA DE ARAÚJO MEIRELES  - Mensalidades</t>
  </si>
  <si>
    <t>Par.(09/12) 015453/ELISA DE ARAÚJO MEIRELES  - Mensalidades</t>
  </si>
  <si>
    <t>Par.(08/12) 017759/JOÃO PEDRO AMORIM LEÃO - Mensalidades</t>
  </si>
  <si>
    <t>Ant.Cob/73956</t>
  </si>
  <si>
    <t>Banco Brb - Cód. 073956</t>
  </si>
  <si>
    <t>Par.(08/12) 013662/EDUHARDA RIBEIRO RIOS - Mensalidades</t>
  </si>
  <si>
    <t>Par.(08/12) 013576/VICTÓRIA RIOS DI CARLO - Mensalidades</t>
  </si>
  <si>
    <t>Par.(08/12) 013828/PEDRO HENRIQUE PASSOS LEI - Mensalidades</t>
  </si>
  <si>
    <t>Par.(08/12) 015305/GUILHERME FERREIRA QUEIRO - Mensalidades</t>
  </si>
  <si>
    <t>68/44647</t>
  </si>
  <si>
    <t>Ata Manutenção De Piscinas Ltda - Par. 044647(08-12)</t>
  </si>
  <si>
    <t>596794/3/58093</t>
  </si>
  <si>
    <t>Tecnoseg Tecnologia Em Serviços Ltda - Cód. 058093</t>
  </si>
  <si>
    <t>Aná.Seguros e Proteções</t>
  </si>
  <si>
    <t>8738-01/64545</t>
  </si>
  <si>
    <t>Central Do Brasil Com. De Prod. De Limpe - Cód. 064545</t>
  </si>
  <si>
    <t>056/73333</t>
  </si>
  <si>
    <t>Cartório 3º Tabelionato De Notas - Cód. 073333</t>
  </si>
  <si>
    <t>Par.(08/12) 014222/VICTÓRIA JÚLIA CAIXETA BO - Mensalidades</t>
  </si>
  <si>
    <t>Par.(08/12) 015647/ANA LUIZA CARVALHO BORGES - Mensalidades</t>
  </si>
  <si>
    <t>Par.(08/12) 016126/CAROLINA MILHOMEM DA MOTA - Mensalidades</t>
  </si>
  <si>
    <t>Par.(08/12) 015641/EDUARDA DE OLIVEIRA CAIXE - Mensalidades</t>
  </si>
  <si>
    <t>Ant.Cob/73961</t>
  </si>
  <si>
    <t>Banco Brb - Cód. 073961</t>
  </si>
  <si>
    <t>Ant.Cob/73962</t>
  </si>
  <si>
    <t>Banco Brb - Cód. 073962</t>
  </si>
  <si>
    <t>Par.(08/12) 014133/ISABELLE LEÃO NOGUEIRA - Mensalidades</t>
  </si>
  <si>
    <t>Par.(08/12) 014185/LARA FRAUZINO BASAIA - Mensalidades</t>
  </si>
  <si>
    <t>Despesa/73335</t>
  </si>
  <si>
    <t>Marcelo De Moraes Melo - Cód. 073335</t>
  </si>
  <si>
    <t>BB [022382-4] [GYN] [CC]</t>
  </si>
  <si>
    <t>Despesa /73336</t>
  </si>
  <si>
    <t>Marcelo De Moraes Melo - Cód. 073336</t>
  </si>
  <si>
    <t>Par.(08/12) 015546/ARTHUR HENRIQUE FREITAS E - Mensalidades</t>
  </si>
  <si>
    <t>Par.(08/12) 014225/EDUARDO FERREIRA AMORIM - Mensalidades</t>
  </si>
  <si>
    <t>Par.(08/12) 013500/HEITOR MUNDIM SOARES - Mensalidades</t>
  </si>
  <si>
    <t>Par.(08/12) 017594/HADASSA ROCHA BORGES - Mensalidades</t>
  </si>
  <si>
    <t>Par.(08/12) 013572/CAMILA PRUDENTE MARTINS M - Mensalidades</t>
  </si>
  <si>
    <t>Rescisão /73337</t>
  </si>
  <si>
    <t>Rescisão - Grupo Olimpo - Cód. 073337</t>
  </si>
  <si>
    <t>Par.(08/12) 015372/ANA FLAVIA CANDIDO BARBOS - Mensalidades</t>
  </si>
  <si>
    <t>Par.(08/12) 013609/MATEUS PORTO RODRIGUES - Mensalidades</t>
  </si>
  <si>
    <t>Rescisão /73338</t>
  </si>
  <si>
    <t>Rescisão - Grupo Olimpo - Cód. 073338</t>
  </si>
  <si>
    <t>Par.(08/12) 015868/LUCAS SANTANA DE ALMEIDA - Mensalidades</t>
  </si>
  <si>
    <t>Par.(08/12) 013565/MATHEUS VALENTE BRANDÃO M - Mensalidades</t>
  </si>
  <si>
    <t>Ant.Cob/73963</t>
  </si>
  <si>
    <t>Banco Brb - Cód. 073963</t>
  </si>
  <si>
    <t>Par.(08/12) 014214/THAYNARA MARTINS DE OLIVE - Mensalidades</t>
  </si>
  <si>
    <t>Par.(08/12) 015696/ATHAMY PEREIRA PONTES IBI - Mensalidades</t>
  </si>
  <si>
    <t>Rescisão /73339</t>
  </si>
  <si>
    <t>Rescisão - Grupo Olimpo - Cód. 073339</t>
  </si>
  <si>
    <t>Par.(08/12) 013620/DANIEL FRANCISCO FERNANDE - Mensalidades</t>
  </si>
  <si>
    <t>Par.(08/12) 013597/SAMUEL FRANÇA DA COSTA PE - Mensalidades</t>
  </si>
  <si>
    <t>Par.(08/12) 015554/GUSTAVO TELES CINTRA - Mensalidades</t>
  </si>
  <si>
    <t>Par.(08/12) 014148/RICARDO FARIA ANDRADE FIL - Mensalidades</t>
  </si>
  <si>
    <t>Par.(08/12) 013560/ESTER FERREIRA DE CASTRO - Mensalidades</t>
  </si>
  <si>
    <t>Par.(08/12) 015472/GABRIELA PFEIFFER DE CARV - Mensalidades</t>
  </si>
  <si>
    <t>Par.(08/12) 013577/CAROLINA SOUZA ORRO DE FR - Mensalidades</t>
  </si>
  <si>
    <t>Par.(08/12) 014200/RODOLFO DE CASTRO TEIXEIR - Mensalidades</t>
  </si>
  <si>
    <t>Par.(08/12) 015882/MARCELO PEREIRA DE SOUZA  - Mensalidades</t>
  </si>
  <si>
    <t>Par.(08/12) 013778/JOÃO MARCOS FREITAS BELLI - Mensalidades</t>
  </si>
  <si>
    <t>Par.(08/12) 015344/ARTHUR MORENO CECILIO - Mensalidades</t>
  </si>
  <si>
    <t>Par.(08/12) 013743/ANTONIO CEZAR BATISTA FIL - Mensalidades</t>
  </si>
  <si>
    <t>Par.(08/12) 013802/ARIANNY LIMA DA SILVA - Mensalidades</t>
  </si>
  <si>
    <t>Par.(08/12) 013668/LUÍSA CHEIN MUNIZ TELHO - Mensalidades</t>
  </si>
  <si>
    <t>Par.(08/12) 014103/JULIANA COÊLHO BARBOSA - Mensalidades</t>
  </si>
  <si>
    <t>Par.(08/12) 015768/VINÍCIUS VIEIRA DOS REIS - Mensalidades</t>
  </si>
  <si>
    <t>Par.(08/12) 014166/LUCAS FERNANDO AGUIAR LIM - Mensalidades</t>
  </si>
  <si>
    <t>Par.(08/12) 015436/FERNANDO LOYOLA MACHADO L - Mensalidades</t>
  </si>
  <si>
    <t>CH GF/51554</t>
  </si>
  <si>
    <t>Especifica Anual De Matematica - Cód. 051554</t>
  </si>
  <si>
    <t>Par.(08/12) 015354/JOAO FELIPE DE AZEVEDO CO - Mensalidades</t>
  </si>
  <si>
    <t>Par.(08/12) 015790/CLARA GOMES SAFADI - Mensalidades</t>
  </si>
  <si>
    <t>Par.(08/12) 013564/BERNARDO BATTESTIN - Mensalidades</t>
  </si>
  <si>
    <t>Par.(08/12) 013652/GIOVANA GRANER MELO UTIM - Mensalidades</t>
  </si>
  <si>
    <t>Par.(08/12) 013704/PERLA MOUSSA - Mensalidades</t>
  </si>
  <si>
    <t>Par.(08/12) 014013/THAÍS DE FIGUEIREDO MARTI - Mensalidades</t>
  </si>
  <si>
    <t>Par.(08/12) 013602/GEORGIA DE MELO RASSI - Mensalidades</t>
  </si>
  <si>
    <t>Ant.Cob/73970</t>
  </si>
  <si>
    <t>Banco Brb - Cód. 073970</t>
  </si>
  <si>
    <t>Ant.Cob/73968</t>
  </si>
  <si>
    <t>Banco Brb - Cód. 073968</t>
  </si>
  <si>
    <t>Ant.Cob/73969</t>
  </si>
  <si>
    <t>Banco Brb - Cód. 073969</t>
  </si>
  <si>
    <t>Ant.Cob/73971</t>
  </si>
  <si>
    <t>Banco Brb - Cód. 073971</t>
  </si>
  <si>
    <t>Ant.Cob/73972</t>
  </si>
  <si>
    <t>Banco Brb - Cód. 073972</t>
  </si>
  <si>
    <t>Par.(08/12) 015482/MARCELO DO PRADO MALAGUTT - Mensalidades</t>
  </si>
  <si>
    <t>Par.(08/12) 013764/ANA CLARA GIOVANNA CASTEL - Mensalidades</t>
  </si>
  <si>
    <t>Par.(08/12) 015560/NATÁLIA MENDES DOS SANTOS - Mensalidades</t>
  </si>
  <si>
    <t>Ant.Cob/73973</t>
  </si>
  <si>
    <t>Banco Brb - Par. 073973(01-3)</t>
  </si>
  <si>
    <t>Ant.Cob/73974</t>
  </si>
  <si>
    <t>Banco Brb - Par. 073974(02-3)</t>
  </si>
  <si>
    <t>Ant.Cob/73975</t>
  </si>
  <si>
    <t>Banco Brb - Par. 073975(03-3)</t>
  </si>
  <si>
    <t>Par.(08/12) 015422/CLÁUDIO DE MELO GERVÁSIO  - Mensalidades</t>
  </si>
  <si>
    <t>Par.(08/12) 013590/NATALIA RODOLF GHANNAN - Mensalidades</t>
  </si>
  <si>
    <t>Par.(08/12) 015823/ENZO DA SILVA BARROS - Mensalidades</t>
  </si>
  <si>
    <t>Ant.Cob/73976</t>
  </si>
  <si>
    <t>Banco Brb - Cód. 073976</t>
  </si>
  <si>
    <t>Ant.Cob/73977</t>
  </si>
  <si>
    <t>Banco Brb - Cód. 073977</t>
  </si>
  <si>
    <t>Ant.Cob/73978</t>
  </si>
  <si>
    <t>Banco Brb - Cód. 073978</t>
  </si>
  <si>
    <t>Ant.Cob/73982</t>
  </si>
  <si>
    <t>Banco Brb - Par. 073982(01-5)</t>
  </si>
  <si>
    <t>Ant.Cob/73983</t>
  </si>
  <si>
    <t>Banco Brb - Par. 073983(02-5)</t>
  </si>
  <si>
    <t>Ant.Cob/73984</t>
  </si>
  <si>
    <t>Banco Brb - Par. 073984(03-5)</t>
  </si>
  <si>
    <t>Ant.Cob/73985</t>
  </si>
  <si>
    <t>Banco Brb - Par. 073985(04-5)</t>
  </si>
  <si>
    <t>Ant.Cob/73986</t>
  </si>
  <si>
    <t>Banco Brb - Par. 073986(05-5)</t>
  </si>
  <si>
    <t>Ant.Cob/73979</t>
  </si>
  <si>
    <t>Banco Brb - Cód. 073979</t>
  </si>
  <si>
    <t>Extrato/73500</t>
  </si>
  <si>
    <t>Banco Itaú Unibanco S.A. - Cód. 073500</t>
  </si>
  <si>
    <t>Extrato/73501</t>
  </si>
  <si>
    <t>Banco Itaú Unibanco S.A. - Cód. 073501</t>
  </si>
  <si>
    <t>Par.(08/12) 013657/PAULO HENRIQUE CAMILO DE  - Mensalidades</t>
  </si>
  <si>
    <t>Par.(08/12) 013530/KÁTILA DELFINO FERREIRA - Mensalidades</t>
  </si>
  <si>
    <t>Extrato/73502</t>
  </si>
  <si>
    <t>Banco Itaú Unibanco S.A. - Cód. 073502</t>
  </si>
  <si>
    <t>Par.(09/12) 013530/KÁTILA DELFINO FERREIRA - Mensalidades</t>
  </si>
  <si>
    <t>Par.(10/12) 013530/KÁTILA DELFINO FERREIRA - Mensalidades</t>
  </si>
  <si>
    <t>Ant.Cob/73990</t>
  </si>
  <si>
    <t>Banco Brb - Par. 073990(03-4)</t>
  </si>
  <si>
    <t>Ant.Cob/73991</t>
  </si>
  <si>
    <t>Banco Brb - Par. 073991(04-4)</t>
  </si>
  <si>
    <t>Ant.Cob/73988</t>
  </si>
  <si>
    <t>Banco Brb - Par. 073988(01-4)</t>
  </si>
  <si>
    <t>Ant.Cob/73989</t>
  </si>
  <si>
    <t>Banco Brb - Par. 073989(02-4)</t>
  </si>
  <si>
    <t>Ant.Cob/73992</t>
  </si>
  <si>
    <t>Banco Brb - Par. 073992(01-5)</t>
  </si>
  <si>
    <t>Ant.Cob/73993</t>
  </si>
  <si>
    <t>Banco Brb - Par. 073993(02-5)</t>
  </si>
  <si>
    <t>Ant.Cob/73994</t>
  </si>
  <si>
    <t>Banco Brb - Par. 073994(03-5)</t>
  </si>
  <si>
    <t>Ant.Cob/73995</t>
  </si>
  <si>
    <t>Banco Brb - Par. 073995(04-5)</t>
  </si>
  <si>
    <t>Ant.Cob/73996</t>
  </si>
  <si>
    <t>Banco Brb - Par. 073996(05-5)</t>
  </si>
  <si>
    <t>Ant.Cob/73997</t>
  </si>
  <si>
    <t>Banco Brb - Cód. 073997</t>
  </si>
  <si>
    <t>Ant.Cob/73998</t>
  </si>
  <si>
    <t>Banco Brb - Par. 073998(01-3)</t>
  </si>
  <si>
    <t>Ant.Cob/73999</t>
  </si>
  <si>
    <t>Banco Brb - Par. 073999(02-3)</t>
  </si>
  <si>
    <t>Ant.Cob/74000</t>
  </si>
  <si>
    <t>Banco Brb - Par. 074000(03-3)</t>
  </si>
  <si>
    <t>Par.(08/12) 013631/CYNDEL SANTIAGO DA COSTA - Mensalidades</t>
  </si>
  <si>
    <t>Ant.Cob/74001</t>
  </si>
  <si>
    <t>Banco Brb - Par. 074001(01-4)</t>
  </si>
  <si>
    <t>Ant.Cob/74002</t>
  </si>
  <si>
    <t>Banco Brb - Par. 074002(02-4)</t>
  </si>
  <si>
    <t>Ant.Cob/74003</t>
  </si>
  <si>
    <t>Banco Brb - Par. 074003(03-4)</t>
  </si>
  <si>
    <t>Ant.Cob/74004</t>
  </si>
  <si>
    <t>Banco Brb - Par. 074004(04-4)</t>
  </si>
  <si>
    <t>Ant.Cob/74005</t>
  </si>
  <si>
    <t>Banco Brb - Cód. 074005</t>
  </si>
  <si>
    <t>Ant.Cob/74007</t>
  </si>
  <si>
    <t>Banco Brb - Cód. 074007</t>
  </si>
  <si>
    <t>Ant.Cob/74011</t>
  </si>
  <si>
    <t>Banco Brb - Cód. 074011</t>
  </si>
  <si>
    <t>Ant.Cob/74009</t>
  </si>
  <si>
    <t>Banco Brb - Cód. 074009</t>
  </si>
  <si>
    <t>Ant.Cob/74013</t>
  </si>
  <si>
    <t>Banco Brb - Par. 074013(01-9)</t>
  </si>
  <si>
    <t>Ant.Cob/74014</t>
  </si>
  <si>
    <t>Banco Brb - Par. 074014(02-9)</t>
  </si>
  <si>
    <t>Ant.Cob/74015</t>
  </si>
  <si>
    <t>Banco Brb - Par. 074015(03-9)</t>
  </si>
  <si>
    <t>Ant.Cob/74020</t>
  </si>
  <si>
    <t>Banco Brb - Par. 074020(08-9)</t>
  </si>
  <si>
    <t>Ant.Cob/74021</t>
  </si>
  <si>
    <t>Banco Brb - Par. 074021(09-9)</t>
  </si>
  <si>
    <t>Ant.Cob/74016</t>
  </si>
  <si>
    <t>Banco Brb - Par. 074016(04-9)</t>
  </si>
  <si>
    <t>Ant.Cob/74017</t>
  </si>
  <si>
    <t>Banco Brb - Par. 074017(05-9)</t>
  </si>
  <si>
    <t>Ant.Cob/74018</t>
  </si>
  <si>
    <t>Banco Brb - Par. 074018(06-9)</t>
  </si>
  <si>
    <t>Ant.Cob/74019</t>
  </si>
  <si>
    <t>Banco Brb - Par. 074019(07-9)</t>
  </si>
  <si>
    <t>Ant.Cob/74022</t>
  </si>
  <si>
    <t>Banco Brb - Cód. 074022</t>
  </si>
  <si>
    <t>Ant.Cob/74023</t>
  </si>
  <si>
    <t>Banco Brb - Cód. 074023</t>
  </si>
  <si>
    <t>Recibo/74709</t>
  </si>
  <si>
    <t>Fiscais De Prova - Cód. 074709</t>
  </si>
  <si>
    <t>T-27.Fiscais de Provas e Simulados</t>
  </si>
  <si>
    <t>Ant.Cob/74033</t>
  </si>
  <si>
    <t>Banco Brb - Par. 074033(10-14)</t>
  </si>
  <si>
    <t>Ant.Cob/74024</t>
  </si>
  <si>
    <t>Banco Brb - Par. 074024(01-14)</t>
  </si>
  <si>
    <t>Ant.Cob/74034</t>
  </si>
  <si>
    <t>Banco Brb - Par. 074034(11-14)</t>
  </si>
  <si>
    <t>Ant.Cob/74025</t>
  </si>
  <si>
    <t>Banco Brb - Par. 074025(02-14)</t>
  </si>
  <si>
    <t>Ant.Cob/74035</t>
  </si>
  <si>
    <t>Banco Brb - Par. 074035(12-14)</t>
  </si>
  <si>
    <t>Ant.Cob/74026</t>
  </si>
  <si>
    <t>Banco Brb - Par. 074026(03-14)</t>
  </si>
  <si>
    <t>Ant.Cob/74030</t>
  </si>
  <si>
    <t>Banco Brb - Par. 074030(07-14)</t>
  </si>
  <si>
    <t>Ant.Cob/74031</t>
  </si>
  <si>
    <t>Banco Brb - Par. 074031(08-14)</t>
  </si>
  <si>
    <t>Ant.Cob/74032</t>
  </si>
  <si>
    <t>Banco Brb - Par. 074032(09-14)</t>
  </si>
  <si>
    <t>Ant.Cob/74036</t>
  </si>
  <si>
    <t>Banco Brb - Par. 074036(13-14)</t>
  </si>
  <si>
    <t>Ant.Cob/74027</t>
  </si>
  <si>
    <t>Banco Brb - Par. 074027(04-14)</t>
  </si>
  <si>
    <t>Ant.Cob/74037</t>
  </si>
  <si>
    <t>Banco Brb - Par. 074037(14-14)</t>
  </si>
  <si>
    <t>Ant.Cob/74028</t>
  </si>
  <si>
    <t>Banco Brb - Par. 074028(05-14)</t>
  </si>
  <si>
    <t>Ant.Cob/74029</t>
  </si>
  <si>
    <t>Banco Brb - Par. 074029(06-14)</t>
  </si>
  <si>
    <t>Ant.Cob/74040</t>
  </si>
  <si>
    <t>Banco Brb - Cód. 074040</t>
  </si>
  <si>
    <t>Ant.Cob/74038</t>
  </si>
  <si>
    <t>Banco Brb - Cód. 074038</t>
  </si>
  <si>
    <t>Extrato /74041</t>
  </si>
  <si>
    <t>Banco Brb - Cód. 074041</t>
  </si>
  <si>
    <t>Extrato /74043</t>
  </si>
  <si>
    <t>Banco Brb - Cód. 074043</t>
  </si>
  <si>
    <t>Extrato /74044</t>
  </si>
  <si>
    <t>Banco Brb - Cód. 074044</t>
  </si>
  <si>
    <t>Extrato/73508</t>
  </si>
  <si>
    <t>Mercantil Do Brasil - Cód. 073508</t>
  </si>
  <si>
    <t>MERC [GYN] [02.011938-7] [CC]</t>
  </si>
  <si>
    <t>Extrato/73509</t>
  </si>
  <si>
    <t>Mercantil Do Brasil - Cód. 073509</t>
  </si>
  <si>
    <t>CH GF/51562</t>
  </si>
  <si>
    <t>Especifica Anual De Fisica  - Cód. 051562</t>
  </si>
  <si>
    <t>BRADESCO [008378-0] [SOL] [CC]</t>
  </si>
  <si>
    <t>Par.(08/12) 015623/BEATRIZ VILELA FAGUNDES - Mensalidades</t>
  </si>
  <si>
    <t>Par.(08/12) 015759/PEDRO AUGUSTO SILVA SINIM - Mensalidades</t>
  </si>
  <si>
    <t>Par.(08/12) 015528/VICTOR QUINTEIRO SANTANA - Mensalidades</t>
  </si>
  <si>
    <t>Par.(08/12) 013810/ALAN SIZENANDO JAYME NETO - Mensalidades</t>
  </si>
  <si>
    <t>Par.(08/12) 013736/STEFANE ALVES ROCHA - Mensalidades</t>
  </si>
  <si>
    <t>Par.(08/12) 015457/HANS HERBERT SCHULZ - Mensalidades</t>
  </si>
  <si>
    <t>Par.(08/12) 015814/JADE CARVALHO SOUZA WANDE - Mensalidades</t>
  </si>
  <si>
    <t>Par.(08/12) 013606/LARA KAROLINE CAMILO CLEM - Mensalidades</t>
  </si>
  <si>
    <t>Par.(08/12) 015312/ELEONÔRA CAMPOS ADRIANO D - Mensalidades</t>
  </si>
  <si>
    <t>Par.(08/12) 015694/JOÃO GABRIEL BATISTA PERE - Mensalidades</t>
  </si>
  <si>
    <t>Par.(08/12) 013542/LUIZA BELLO BARROS - Mensalidades</t>
  </si>
  <si>
    <t>Par.(08/12) 014140/GUSTAVO REZENDE GRAVE - Mensalidades</t>
  </si>
  <si>
    <t>Par.(08/12) 015289/JOAO TEIXEIRA ALVARES NET - Mensalidades</t>
  </si>
  <si>
    <t>Par.(08/12) 016154/GABRIELA MAGALHÃES BANDEI - Mensalidades</t>
  </si>
  <si>
    <t>Par.(08/12) 014143/MARIANA MELO SOARES - Mensalidades</t>
  </si>
  <si>
    <t>Par.(08/12) 016357/ELISMAIA SILVA DE SOUZA - Mensalidades</t>
  </si>
  <si>
    <t>Par.(08/12) 015702/DANILO OLIVEIRA TRINDADE - Mensalidades</t>
  </si>
  <si>
    <t>Par.(08/12) 014196/LARISSA CARVALHO DAHER - Mensalidades</t>
  </si>
  <si>
    <t>Par.(08/12) 015658/AMANDA DA CRUZ VEIGA - Mensalidades</t>
  </si>
  <si>
    <t>Extrato/73516</t>
  </si>
  <si>
    <t>Bradesco S/A - Cód. 073516</t>
  </si>
  <si>
    <t>BRADESCO [002429-5] [GYN [CC]</t>
  </si>
  <si>
    <t>Par.(08/12) 013770/CARLA ESPER SPINDULA - Mensalidades</t>
  </si>
  <si>
    <t>Par.(08/12) 014114/TÚLIO BRANDÃO SOARES MART - Mensalidades</t>
  </si>
  <si>
    <t>Par.(08/12) 013763/HOMERO SILVA NETO - Mensalidades</t>
  </si>
  <si>
    <t>Par.(08/12) 013510/ALBERTO PROCOPIO PIRES FI - Mensalidades</t>
  </si>
  <si>
    <t>Par.(08/12) 013599/MURILO AMARAL DO PRADO CA - Mensalidades</t>
  </si>
  <si>
    <t>Par.(08/12) 015455/ALINE RIBEIRO CARNEIRO PA - Mensalidades</t>
  </si>
  <si>
    <t>Par.(08/12) 013707/MATHEUS DIAS FERLIN MOURA - Mensalidades</t>
  </si>
  <si>
    <t>Par.(08/12) 015275/ANA CAROLINA CARNIO BARRU - Mensalidades</t>
  </si>
  <si>
    <t>Par.(08/12) 013782/GABRIEL RODRIGUES ALA - Mensalidades</t>
  </si>
  <si>
    <t>Par.(08/12) 015616/EDUARDA COSTA FALEIRO - Mensalidades</t>
  </si>
  <si>
    <t>Par.(08/12) 014224/GABRIEL CELESTINO DE OLIV - Mensalidades</t>
  </si>
  <si>
    <t>Par.(08/12) 013533/SÁVIO ALVES DE SOUSA - Mensalidades</t>
  </si>
  <si>
    <t>Par.(08/12) 014036/JOÃO LUIZ GOUVEA NETO - Mensalidades</t>
  </si>
  <si>
    <t>Par.(08/12) 015801/VÍTOR GABRIEL DE OLIVEIRA - Mensalidades</t>
  </si>
  <si>
    <t>Par.(08/12) 013523/GIULIO BENEDITO GROSSI MI - Mensalidades</t>
  </si>
  <si>
    <t>Par.(08/12) 016262/DANIEL EVANGELISTA DE MIR - Mensalidades</t>
  </si>
  <si>
    <t>Par.(08/12) 013475/GABRIEL LUIZ DE CASTRO LI - Mensalidades</t>
  </si>
  <si>
    <t>Par.(08/12) 013796/GUSTAVO RIBEIRO MESQUITA - Mensalidades</t>
  </si>
  <si>
    <t>Par.(08/12) 013801/VITOR VIEIRA ADORNO - Mensalidades</t>
  </si>
  <si>
    <t>Par.(08/12) 013651/GABRIEL MEIRELLES BOGALHO - Mensalidades</t>
  </si>
  <si>
    <t>Par.(08/12) 013861/JOÃO MARCELO GOMES DO AMA - Mensalidades</t>
  </si>
  <si>
    <t>Par.(08/12) 013526/ALBERTO BENTO SINIMBU - Mensalidades</t>
  </si>
  <si>
    <t>Par.(08/12) 015822/MARIANA SANTOS GUIMARÃES - Mensalidades</t>
  </si>
  <si>
    <t>Par.(08/12) 013659/MATHEUS PERES DA SILVA - Mensalidades</t>
  </si>
  <si>
    <t>Par.(08/12) 013549/PEDRO DE MORAIS - Mensalidades</t>
  </si>
  <si>
    <t>Par.(08/12) 013750/FELIPE LEMES MIGUEL - Mensalidades</t>
  </si>
  <si>
    <t>Par.(08/12) 013470/PEDRO MATEUS LUIS JUNQUEI - Mensalidades</t>
  </si>
  <si>
    <t>Par.(08/12) 015481/ANA LUIZA BERQUO E SILVA - Mensalidades</t>
  </si>
  <si>
    <t>Par.(08/12) 013760/ISABELLA AMADOR PRIMO - Mensalidades</t>
  </si>
  <si>
    <t>Par.(08/12) 013767/RENATA PESSOA CHEIN JORGE - Mensalidades</t>
  </si>
  <si>
    <t>Par.(01-6) 018940/JENNIFER KAREN RAMOS - PAGAMENTO CHE</t>
  </si>
  <si>
    <t>Par.(08/12) 013628/MURILO MELO MARTINS - Mensalidades</t>
  </si>
  <si>
    <t>Par.(08/12) 015815/GUILHERME HENRIQUE IACCIN - Mensalidades</t>
  </si>
  <si>
    <t>Par.(08/12) 013747/BEATRIZ LOBO MIRANDA - Mensalidades</t>
  </si>
  <si>
    <t>Par.(08/12) 013812/GUSTAVO MACHADO COSTA - Mensalidades</t>
  </si>
  <si>
    <t>Par.(08/12) 016014/NICOLE RIBEIRO BARBOSA - Mensalidades</t>
  </si>
  <si>
    <t>Par.(08/12) 013624/LUCAS SANDRINI COSTA - Mensalidades</t>
  </si>
  <si>
    <t>Par.(08/12) 014212/MATHEUS MARTINS BATISTA D - Mensalidades</t>
  </si>
  <si>
    <t>Par.(08/12) 013621/PEDRO AUGUSTO DE AZEVEDO  - Mensalidades</t>
  </si>
  <si>
    <t>Par.(08/12) 015463/ALICE MENDES SILVA NOGUEI - Mensalidades</t>
  </si>
  <si>
    <t>Par.(08/12) 015779/CAROLINA SAKAE PENA UTINO - Mensalidades</t>
  </si>
  <si>
    <t>Extrato/74121</t>
  </si>
  <si>
    <t>Mercantil Do Brasil - Cód. 074121</t>
  </si>
  <si>
    <t>Extrato/74122</t>
  </si>
  <si>
    <t>Mercantil Do Brasil - Cód. 074122</t>
  </si>
  <si>
    <t>Par.(08/12) 015510/AMANDA MEIRA FERNANDEZ SI - Mensalidades</t>
  </si>
  <si>
    <t>Par.(08/12) 013725/THOMAS RODRIGUES DE SOUZA - Mensalidades</t>
  </si>
  <si>
    <t>Extrato/74123</t>
  </si>
  <si>
    <t>Mercantil Do Brasil - Cód. 074123</t>
  </si>
  <si>
    <t>Par.(08/12) 013683/CAMILA DE FREITAS MACEDO - Mensalidades</t>
  </si>
  <si>
    <t>Par.(08/12) 013466/LAURA AUGUSTA CARVALHO - Mensalidades</t>
  </si>
  <si>
    <t>Par.(08/12) 013579/MARIANA BORGES DE OLIVEIR - Mensalidades</t>
  </si>
  <si>
    <t>Par.(08/12) 015320/GABRIEL DE SOUZA MAFRA - Mensalidades</t>
  </si>
  <si>
    <t>Par.(08/12) 013604/VITOR JUNDI MORIYA - Mensalidades</t>
  </si>
  <si>
    <t>Par.(08/12) 013592/GUSTAVO CONCEIÇÃO DANTAS - Mensalidades</t>
  </si>
  <si>
    <t>Par.(08/12) 013742/FERNANDA POLIZELLI TOZO - Mensalidades</t>
  </si>
  <si>
    <t>Ant.Cob/73538</t>
  </si>
  <si>
    <t>Bradesco S/A - Par. 073538(10-42)</t>
  </si>
  <si>
    <t>Ant.Cob/73548</t>
  </si>
  <si>
    <t>Bradesco S/A - Par. 073548(20-42)</t>
  </si>
  <si>
    <t>Ant.Cob/73558</t>
  </si>
  <si>
    <t>Bradesco S/A - Par. 073558(30-42)</t>
  </si>
  <si>
    <t>Ant.Cob/73568</t>
  </si>
  <si>
    <t>Bradesco S/A - Par. 073568(40-42)</t>
  </si>
  <si>
    <t>Ant.Cob/73530</t>
  </si>
  <si>
    <t>Bradesco S/A - Par. 073530(02-42)</t>
  </si>
  <si>
    <t>Ant.Cob/73531</t>
  </si>
  <si>
    <t>Bradesco S/A - Par. 073531(03-42)</t>
  </si>
  <si>
    <t>Ant.Cob/73532</t>
  </si>
  <si>
    <t>Bradesco S/A - Par. 073532(04-42)</t>
  </si>
  <si>
    <t>Ant.Cob/73529</t>
  </si>
  <si>
    <t>Bradesco S/A - Par. 073529(01-42)</t>
  </si>
  <si>
    <t>Ant.Cob/73540</t>
  </si>
  <si>
    <t>Bradesco S/A - Par. 073540(12-42)</t>
  </si>
  <si>
    <t>Ant.Cob/73541</t>
  </si>
  <si>
    <t>Bradesco S/A - Par. 073541(13-42)</t>
  </si>
  <si>
    <t>Ant.Cob/73542</t>
  </si>
  <si>
    <t>Bradesco S/A - Par. 073542(14-42)</t>
  </si>
  <si>
    <t>Ant.Cob/73539</t>
  </si>
  <si>
    <t>Bradesco S/A - Par. 073539(11-42)</t>
  </si>
  <si>
    <t>Ant.Cob/73550</t>
  </si>
  <si>
    <t>Bradesco S/A - Par. 073550(22-42)</t>
  </si>
  <si>
    <t>Ant.Cob/73551</t>
  </si>
  <si>
    <t>Bradesco S/A - Par. 073551(23-42)</t>
  </si>
  <si>
    <t>Ant.Cob/73552</t>
  </si>
  <si>
    <t>Bradesco S/A - Par. 073552(24-42)</t>
  </si>
  <si>
    <t>Ant.Cob/73549</t>
  </si>
  <si>
    <t>Bradesco S/A - Par. 073549(21-42)</t>
  </si>
  <si>
    <t>Ant.Cob/73560</t>
  </si>
  <si>
    <t>Bradesco S/A - Par. 073560(32-42)</t>
  </si>
  <si>
    <t>Ant.Cob/73561</t>
  </si>
  <si>
    <t>Bradesco S/A - Par. 073561(33-42)</t>
  </si>
  <si>
    <t>Ant.Cob/73559</t>
  </si>
  <si>
    <t>Bradesco S/A - Par. 073559(31-42)</t>
  </si>
  <si>
    <t>Ant.Cob/73570</t>
  </si>
  <si>
    <t>Bradesco S/A - Par. 073570(42-42)</t>
  </si>
  <si>
    <t>Ant.Cob/73569</t>
  </si>
  <si>
    <t>Bradesco S/A - Par. 073569(41-42)</t>
  </si>
  <si>
    <t>Ant.Cob/73533</t>
  </si>
  <si>
    <t>Bradesco S/A - Par. 073533(05-42)</t>
  </si>
  <si>
    <t>Ant.Cob/73534</t>
  </si>
  <si>
    <t>Bradesco S/A - Par. 073534(06-42)</t>
  </si>
  <si>
    <t>Ant.Cob/73535</t>
  </si>
  <si>
    <t>Bradesco S/A - Par. 073535(07-42)</t>
  </si>
  <si>
    <t>Ant.Cob/73536</t>
  </si>
  <si>
    <t>Bradesco S/A - Par. 073536(08-42)</t>
  </si>
  <si>
    <t>Ant.Cob/73543</t>
  </si>
  <si>
    <t>Bradesco S/A - Par. 073543(15-42)</t>
  </si>
  <si>
    <t>Ant.Cob/73544</t>
  </si>
  <si>
    <t>Bradesco S/A - Par. 073544(16-42)</t>
  </si>
  <si>
    <t>Ant.Cob/73545</t>
  </si>
  <si>
    <t>Bradesco S/A - Par. 073545(17-42)</t>
  </si>
  <si>
    <t>Ant.Cob/73553</t>
  </si>
  <si>
    <t>Bradesco S/A - Par. 073553(25-42)</t>
  </si>
  <si>
    <t>Ant.Cob/73554</t>
  </si>
  <si>
    <t>Bradesco S/A - Par. 073554(26-42)</t>
  </si>
  <si>
    <t>Ant.Cob/73555</t>
  </si>
  <si>
    <t>Bradesco S/A - Par. 073555(27-42)</t>
  </si>
  <si>
    <t>Ant.Cob/73562</t>
  </si>
  <si>
    <t>Bradesco S/A - Par. 073562(34-42)</t>
  </si>
  <si>
    <t>Ant.Cob/73563</t>
  </si>
  <si>
    <t>Bradesco S/A - Par. 073563(35-42)</t>
  </si>
  <si>
    <t>Ant.Cob/73564</t>
  </si>
  <si>
    <t>Bradesco S/A - Par. 073564(36-42)</t>
  </si>
  <si>
    <t>Ant.Cob/73565</t>
  </si>
  <si>
    <t>Bradesco S/A - Par. 073565(37-42)</t>
  </si>
  <si>
    <t>Ant.Cob/73537</t>
  </si>
  <si>
    <t>Bradesco S/A - Par. 073537(09-42)</t>
  </si>
  <si>
    <t>Ant.Cob/73546</t>
  </si>
  <si>
    <t>Bradesco S/A - Par. 073546(18-42)</t>
  </si>
  <si>
    <t>Ant.Cob/73547</t>
  </si>
  <si>
    <t>Bradesco S/A - Par. 073547(19-42)</t>
  </si>
  <si>
    <t>Ant.Cob/73556</t>
  </si>
  <si>
    <t>Bradesco S/A - Par. 073556(28-42)</t>
  </si>
  <si>
    <t>Ant.Cob/73557</t>
  </si>
  <si>
    <t>Bradesco S/A - Par. 073557(29-42)</t>
  </si>
  <si>
    <t>Ant.Cob/73566</t>
  </si>
  <si>
    <t>Bradesco S/A - Par. 073566(38-42)</t>
  </si>
  <si>
    <t>Ant.Cob/73567</t>
  </si>
  <si>
    <t>Bradesco S/A - Par. 073567(39-42)</t>
  </si>
  <si>
    <t>Ant.Cob/73571</t>
  </si>
  <si>
    <t>Bradesco S/A - Par. 073571(01-6)</t>
  </si>
  <si>
    <t>Ant.Cob/73572</t>
  </si>
  <si>
    <t>Bradesco S/A - Par. 073572(02-6)</t>
  </si>
  <si>
    <t>Ant.Cob/73573</t>
  </si>
  <si>
    <t>Bradesco S/A - Par. 073573(03-6)</t>
  </si>
  <si>
    <t>Ant.Cob/73574</t>
  </si>
  <si>
    <t>Bradesco S/A - Par. 073574(04-6)</t>
  </si>
  <si>
    <t>Ant.Cob/73575</t>
  </si>
  <si>
    <t>Bradesco S/A - Par. 073575(05-6)</t>
  </si>
  <si>
    <t>Ant.Cob/73576</t>
  </si>
  <si>
    <t>Bradesco S/A - Par. 073576(06-6)</t>
  </si>
  <si>
    <t>Ant.Cob/73580</t>
  </si>
  <si>
    <t>Bradesco S/A - Par. 073580(04-6)</t>
  </si>
  <si>
    <t>Ant.Cob/73577</t>
  </si>
  <si>
    <t>Bradesco S/A - Par. 073577(01-6)</t>
  </si>
  <si>
    <t>Ant.Cob/73578</t>
  </si>
  <si>
    <t>Bradesco S/A - Par. 073578(02-6)</t>
  </si>
  <si>
    <t>Ant.Cob/73579</t>
  </si>
  <si>
    <t>Bradesco S/A - Par. 073579(03-6)</t>
  </si>
  <si>
    <t>Ant.Cob/73581</t>
  </si>
  <si>
    <t>Bradesco S/A - Par. 073581(05-6)</t>
  </si>
  <si>
    <t>Ant.Cob/73582</t>
  </si>
  <si>
    <t>Bradesco S/A - Par. 073582(06-6)</t>
  </si>
  <si>
    <t>Ant.Cob/73583</t>
  </si>
  <si>
    <t>Bradesco S/A - Cód. 073583</t>
  </si>
  <si>
    <t>BRA 2472/39129</t>
  </si>
  <si>
    <t>Drº Diogo  - Cód. 039129</t>
  </si>
  <si>
    <t>Par.(08/12) 014195/FILIPE BITTENCOURT BARBOS - Mensalidades</t>
  </si>
  <si>
    <t>Par.(08/12) 015521/ARTHUR SOARES MUSSE - Mensalidades</t>
  </si>
  <si>
    <t>Par.(08/12) 013591/GABRIEL ELIAS DE LIMA BAR - Mensalidades</t>
  </si>
  <si>
    <t>Par.(08/12) 015362/ANA VITORIA RAYDAN RICARD - Mensalidades</t>
  </si>
  <si>
    <t>Par.(08/12) 014130/JÚLIA MARIA DE REZENDE LI - Mensalidades</t>
  </si>
  <si>
    <t>Par.(08/12) 015904/MATEUS FREITAS MARINHO - Mensalidades</t>
  </si>
  <si>
    <t>Par.(08/12) 015911/KENNEDY KENZO SOARES - Mensalidades</t>
  </si>
  <si>
    <t>Agosto/43026</t>
  </si>
  <si>
    <t>Brb - Credito Financiamento - Par. 043026(09-13)</t>
  </si>
  <si>
    <t>ECRO/127268</t>
  </si>
  <si>
    <t>Brb - Credito Financiamento - Par. 127268(08-16)</t>
  </si>
  <si>
    <t>Par.(08/12) 013563/GLORIA FRANCISCA DAS CHAG - Mensalidades</t>
  </si>
  <si>
    <t>Par.(08/12) 015468/JORGE ABRÃO NETO - Mensalidades</t>
  </si>
  <si>
    <t>Par.(08/12) 013580/MARIA ALICE CHUHADE CARMO - Mensalidades</t>
  </si>
  <si>
    <t>Par.(08/12) 013709/CAIO VITOR BANDEIRA HELRI - Mensalidades</t>
  </si>
  <si>
    <t>Par.(08/12) 013525/ISABELLA CALVET CAVALCANT - Mensalidades</t>
  </si>
  <si>
    <t>Par.(08/12) 014162/IARA MACHADO DE SOUZA AZE - Mensalidades</t>
  </si>
  <si>
    <t>Par.(08/12) 015592/ENZO MUGAYAR CAMPANHOLO - Mensalidades</t>
  </si>
  <si>
    <t>Par.(08/12) 013639/NAYARA FREITAS VILELA - Mensalidades</t>
  </si>
  <si>
    <t>Par.(08/12) 015660/ANA JULIA PIRES CAIXÊTA - Mensalidades</t>
  </si>
  <si>
    <t>Par.(08/12) 013713/PAULINA SOUZA LEMOS HORTA - Mensalidades</t>
  </si>
  <si>
    <t>Par.(08/12) 014124/MATHEUS HENRIQUE BRITO SI - Mensalidades</t>
  </si>
  <si>
    <t>Par.(08/12) 013501/LUISA MARIA FERRI - Mensalidades</t>
  </si>
  <si>
    <t>Par.(08/12) 013785/EDUARDA CARDOSO RIBEIRO - Mensalidades</t>
  </si>
  <si>
    <t>Par.(08/12) 014147/RENATA CRISTINA DE OLIVEI - Mensalidades</t>
  </si>
  <si>
    <t>Par.(08/12) 013712/DANIELLE ALVES BERTONI - Mensalidades</t>
  </si>
  <si>
    <t>Par.(08/12) 013509/RAFAEL NASCENTE SILVA - Mensalidades</t>
  </si>
  <si>
    <t>Par.(08/12) 015948/LAURA MARTINS CARNIELO CA - Mensalidades</t>
  </si>
  <si>
    <t>Par.(08/12) 013658/LEONARDO CARDOSO DE MATOS - Mensalidades</t>
  </si>
  <si>
    <t>Par.(08/12) 013721/ISABELLA CONRADO DE ALMEI - Mensalidades</t>
  </si>
  <si>
    <t>Par.(08/12) 015391/CAIO MARRA MOREIRA RODRIG - Mensalidades</t>
  </si>
  <si>
    <t>Par.(08/12) 013595/JOSE RUBENS BUENO ARAUJO - Mensalidades</t>
  </si>
  <si>
    <t>Par.(08/12) 013461/DIOGO ASSIS NASCIMENTO - Mensalidades</t>
  </si>
  <si>
    <t>Par.(08/12) 013647/LAURA RODRIGUES E SILVA T - Mensalidades</t>
  </si>
  <si>
    <t>Par.(08/12) 014168/ISADORA ZUPELLI RODRIGUES - Mensalidades</t>
  </si>
  <si>
    <t>Par.(08/12) 013463/GABRIEL ANDRADE VILLA VIL - Mensalidades</t>
  </si>
  <si>
    <t>Par.(08/12) 013723/HENRIQUE VIANA BASTOS - Mensalidades</t>
  </si>
  <si>
    <t>Par.(08/12) 013512/JOÃO GABRIEL HUNGRIA - Mensalidades</t>
  </si>
  <si>
    <t>Par.(08/12) 014210/THALITA ISABELA DE FREITA - Mensalidades</t>
  </si>
  <si>
    <t>Par.(08/12) 015600/JOÃO PEDRO RIBEIRO ALVES - Mensalidades</t>
  </si>
  <si>
    <t>Par.(08/12) 016739/EDUARDO LOUREGA CARNEIRO - Mensalidades</t>
  </si>
  <si>
    <t>Par.(08/12) 014215/SEBASTIANA JULIA DE SOUZA - Mensalidades</t>
  </si>
  <si>
    <t>Par.(08/12) 013793/LUCAS OLIVEIRA DORNELES - Mensalidades</t>
  </si>
  <si>
    <t>Par.(08/12) 015906/EMANUEL RIBEIRO MOREIRA - Mensalidades</t>
  </si>
  <si>
    <t>Par.(08/12) 013484/RENATA MIRANDA - Mensalidades</t>
  </si>
  <si>
    <t>Par.(08/12) 015731/EDUARDO OLIMPIO NASCIMENT - Mensalidades</t>
  </si>
  <si>
    <t>Extrato/73596</t>
  </si>
  <si>
    <t>Banco Brb - Cód. 073596</t>
  </si>
  <si>
    <t>Par.(08/12) 014074/MATEUS GOMES DE MORAES - Mensalidades</t>
  </si>
  <si>
    <t>BRB 1239/44181</t>
  </si>
  <si>
    <t>Equimak - Cód. 044181</t>
  </si>
  <si>
    <t>Par.(08/12) 013596/GABRIELA TATIBANA FUKUYA - Mensalidades</t>
  </si>
  <si>
    <t>BRB 1264/44561</t>
  </si>
  <si>
    <t>Equimak - Par. 044561(08-10)</t>
  </si>
  <si>
    <t>Par.(08/12) 015401/CAMILA VITOR PEREIRA LIMA - Mensalidades</t>
  </si>
  <si>
    <t>Ch 1548/52011</t>
  </si>
  <si>
    <t>Lince Eirele Consultoria - Cód. 052011</t>
  </si>
  <si>
    <t xml:space="preserve">Ca.Consultoria </t>
  </si>
  <si>
    <t>Par.(08/12) 013611/TIAGO ELIAS MOREYRA - Mensalidades</t>
  </si>
  <si>
    <t>Ch 1619/55525</t>
  </si>
  <si>
    <t>Rescisão - Grupo Olimpo - Cód. 055525</t>
  </si>
  <si>
    <t>Par.(08/12) 015336/VICTÓRIA MAIA FLYN - Mensalidades</t>
  </si>
  <si>
    <t>Par.(08/12) 013702/TATYANA HERCULANO NERY - Mensalidades</t>
  </si>
  <si>
    <t>Par.(08/12) 014137/VIRGÍNIA MOTA CURADO ADÔR - Mensalidades</t>
  </si>
  <si>
    <t>Par.(08/12) 013462/VICTOR NASSER SAMPAIO VIA - Mensalidades</t>
  </si>
  <si>
    <t>Par.(08/12) 013811/MARIANA COSTA CORREA - Mensalidades</t>
  </si>
  <si>
    <t>Ant.Cob/73600</t>
  </si>
  <si>
    <t>Banco Brb - Par. 073600(04-18)</t>
  </si>
  <si>
    <t>Ant.Cob/73610</t>
  </si>
  <si>
    <t>Banco Brb - Par. 073610(14-18)</t>
  </si>
  <si>
    <t>Ant.Cob/73601</t>
  </si>
  <si>
    <t>Banco Brb - Par. 073601(05-18)</t>
  </si>
  <si>
    <t>Ant.Cob/73611</t>
  </si>
  <si>
    <t>Banco Brb - Par. 073611(15-18)</t>
  </si>
  <si>
    <t>Ant.Cob/73602</t>
  </si>
  <si>
    <t>Banco Brb - Par. 073602(06-18)</t>
  </si>
  <si>
    <t>Ant.Cob/73612</t>
  </si>
  <si>
    <t>Banco Brb - Par. 073612(16-18)</t>
  </si>
  <si>
    <t>Ant.Cob/73603</t>
  </si>
  <si>
    <t>Banco Brb - Par. 073603(07-18)</t>
  </si>
  <si>
    <t>Ant.Cob/73613</t>
  </si>
  <si>
    <t>Banco Brb - Par. 073613(17-18)</t>
  </si>
  <si>
    <t>Ant.Cob/73606</t>
  </si>
  <si>
    <t>Banco Brb - Par. 073606(10-18)</t>
  </si>
  <si>
    <t>Ant.Cob/73607</t>
  </si>
  <si>
    <t>Banco Brb - Par. 073607(11-18)</t>
  </si>
  <si>
    <t>Ant.Cob/73597</t>
  </si>
  <si>
    <t>Banco Brb - Par. 073597(01-18)</t>
  </si>
  <si>
    <t>Ant.Cob/73608</t>
  </si>
  <si>
    <t>Banco Brb - Par. 073608(12-18)</t>
  </si>
  <si>
    <t>Ant.Cob/73598</t>
  </si>
  <si>
    <t>Banco Brb - Par. 073598(02-18)</t>
  </si>
  <si>
    <t>Ant.Cob/73609</t>
  </si>
  <si>
    <t>Banco Brb - Par. 073609(13-18)</t>
  </si>
  <si>
    <t>Ant.Cob/73599</t>
  </si>
  <si>
    <t>Banco Brb - Par. 073599(03-18)</t>
  </si>
  <si>
    <t>Ant.Cob/73604</t>
  </si>
  <si>
    <t>Banco Brb - Par. 073604(08-18)</t>
  </si>
  <si>
    <t>Ant.Cob/73614</t>
  </si>
  <si>
    <t>Banco Brb - Par. 073614(18-18)</t>
  </si>
  <si>
    <t>Ant.Cob/73605</t>
  </si>
  <si>
    <t>Banco Brb - Par. 073605(09-18)</t>
  </si>
  <si>
    <t>Par.(08/12) 013583/JOÃO MARCOS DE MORAIS SIL - Mensalidades</t>
  </si>
  <si>
    <t>Ant.Cob/73615</t>
  </si>
  <si>
    <t>Banco Brb - Cód. 073615</t>
  </si>
  <si>
    <t>Par.(08/12) 015794/ISABELA ARAÚJO ROSA - Mensalidades</t>
  </si>
  <si>
    <t>Par.(08/12) 014188/GABRIELA ARAÚJO SOUZA - Mensalidades</t>
  </si>
  <si>
    <t>Ant.Cob/73620</t>
  </si>
  <si>
    <t>Banco Brb - Par. 073620(05-7)</t>
  </si>
  <si>
    <t>Ant.Cob/73621</t>
  </si>
  <si>
    <t>Banco Brb - Par. 073621(06-7)</t>
  </si>
  <si>
    <t>Ant.Cob/73622</t>
  </si>
  <si>
    <t>Banco Brb - Par. 073622(07-7)</t>
  </si>
  <si>
    <t>Ant.Cob/73616</t>
  </si>
  <si>
    <t>Banco Brb - Par. 073616(01-7)</t>
  </si>
  <si>
    <t>Ant.Cob/73617</t>
  </si>
  <si>
    <t>Banco Brb - Par. 073617(02-7)</t>
  </si>
  <si>
    <t>Ant.Cob/73618</t>
  </si>
  <si>
    <t>Banco Brb - Par. 073618(03-7)</t>
  </si>
  <si>
    <t>Ant.Cob/73619</t>
  </si>
  <si>
    <t>Banco Brb - Par. 073619(04-7)</t>
  </si>
  <si>
    <t>Ant.Cob/73623</t>
  </si>
  <si>
    <t>Banco Brb - Cód. 073623</t>
  </si>
  <si>
    <t>Par.(08/12) 013531/ANA BEATRIZ DIAS CASTRO D - Mensalidades</t>
  </si>
  <si>
    <t>Par.(08/12) 014144/LUCAS PIRES DE LIMA - Mensalidades</t>
  </si>
  <si>
    <t>Par.(08/12) 014160/JULIANA BEATRIZ SOUZA DE  - Mensalidades</t>
  </si>
  <si>
    <t>Ant.Cob/73624</t>
  </si>
  <si>
    <t>Banco Brb - Par. 073624(01-8)</t>
  </si>
  <si>
    <t>Ant.Cob/73625</t>
  </si>
  <si>
    <t>Banco Brb - Par. 073625(02-8)</t>
  </si>
  <si>
    <t>Ant.Cob/73630</t>
  </si>
  <si>
    <t>Banco Brb - Par. 073630(07-8)</t>
  </si>
  <si>
    <t>Ant.Cob/73631</t>
  </si>
  <si>
    <t>Banco Brb - Par. 073631(08-8)</t>
  </si>
  <si>
    <t>Ant.Cob/73626</t>
  </si>
  <si>
    <t>Banco Brb - Par. 073626(03-8)</t>
  </si>
  <si>
    <t>Ant.Cob/73627</t>
  </si>
  <si>
    <t>Banco Brb - Par. 073627(04-8)</t>
  </si>
  <si>
    <t>Ant.Cob/73628</t>
  </si>
  <si>
    <t>Banco Brb - Par. 073628(05-8)</t>
  </si>
  <si>
    <t>Ant.Cob/73629</t>
  </si>
  <si>
    <t>Banco Brb - Par. 073629(06-8)</t>
  </si>
  <si>
    <t>Par.(08/12) 016033/YAN MAGALHÃES BENTO - Mensalidades</t>
  </si>
  <si>
    <t>Par.(08/12) 013806/LUISA ROCHA FERNANDES - Mensalidades</t>
  </si>
  <si>
    <t>Ant.Cob/73632</t>
  </si>
  <si>
    <t>Banco Brb - Cód. 073632</t>
  </si>
  <si>
    <t>Par.(08/12) 013978/ISABELLA FREIRE PEDRINI - Mensalidades</t>
  </si>
  <si>
    <t>Ant.Cob/73633</t>
  </si>
  <si>
    <t>Banco Brb - Cód. 073633</t>
  </si>
  <si>
    <t>Ant.Cob/73634</t>
  </si>
  <si>
    <t>Banco Brb - Cód. 073634</t>
  </si>
  <si>
    <t>Par.(08/12) 013781/PEDRO MORAES DE NADAI - Mensalidades</t>
  </si>
  <si>
    <t>Ant.Cob/73635</t>
  </si>
  <si>
    <t>Banco Brb - Cód. 073635</t>
  </si>
  <si>
    <t>Ant.Cob/73636</t>
  </si>
  <si>
    <t>Banco Brb - Cód. 073636</t>
  </si>
  <si>
    <t>Ant.Cob/73637</t>
  </si>
  <si>
    <t>Banco Brb - Cód. 073637</t>
  </si>
  <si>
    <t>Ant.Cob/73638</t>
  </si>
  <si>
    <t>Banco Brb - Cód. 073638</t>
  </si>
  <si>
    <t>Ant.Con/73640</t>
  </si>
  <si>
    <t>Banco Brb - Cód. 073640</t>
  </si>
  <si>
    <t>Ant.Con/73639</t>
  </si>
  <si>
    <t>Banco Brb - Cód. 073639</t>
  </si>
  <si>
    <t>Ant.Con/73641</t>
  </si>
  <si>
    <t>Banco Brb - Cód. 073641</t>
  </si>
  <si>
    <t>Ant.Con/73642</t>
  </si>
  <si>
    <t>Banco Brb - Cód. 073642</t>
  </si>
  <si>
    <t>Ant.Con/73643</t>
  </si>
  <si>
    <t>Banco Brb - Par. 073643(01-4)</t>
  </si>
  <si>
    <t>Ant.Con/73644</t>
  </si>
  <si>
    <t>Banco Brb - Par. 073644(02-4)</t>
  </si>
  <si>
    <t>Ant.Con/73645</t>
  </si>
  <si>
    <t>Banco Brb - Par. 073645(03-4)</t>
  </si>
  <si>
    <t>Ant.Con/73646</t>
  </si>
  <si>
    <t>Banco Brb - Par. 073646(04-4)</t>
  </si>
  <si>
    <t>Ant.Con/73647</t>
  </si>
  <si>
    <t>Banco Brb - Cód. 073647</t>
  </si>
  <si>
    <t>Ant.Con/73648</t>
  </si>
  <si>
    <t>Banco Brb - Cód. 073648</t>
  </si>
  <si>
    <t>Ant.Con/73650</t>
  </si>
  <si>
    <t>Banco Brb - Cód. 073650</t>
  </si>
  <si>
    <t>Ant.Con/73651</t>
  </si>
  <si>
    <t>Banco Brb - Cód. 073651</t>
  </si>
  <si>
    <t>Ant.Con/73652</t>
  </si>
  <si>
    <t>Banco Brb - Cód. 073652</t>
  </si>
  <si>
    <t>Ant.Con/73653</t>
  </si>
  <si>
    <t>Banco Brb - Cód. 073653</t>
  </si>
  <si>
    <t>Ant.Con/73654</t>
  </si>
  <si>
    <t>Banco Brb - Cód. 073654</t>
  </si>
  <si>
    <t>Ant.Con/73649</t>
  </si>
  <si>
    <t>Banco Brb - Cód. 073649</t>
  </si>
  <si>
    <t>Ant.Con/73655</t>
  </si>
  <si>
    <t>Banco Brb - Cód. 073655</t>
  </si>
  <si>
    <t>Ant.Con/73656</t>
  </si>
  <si>
    <t>Banco Brb - Cód. 073656</t>
  </si>
  <si>
    <t>Ant.Con/73657</t>
  </si>
  <si>
    <t>Banco Brb - Cód. 073657</t>
  </si>
  <si>
    <t>Ant.Con/73658</t>
  </si>
  <si>
    <t>Banco Brb - Par. 073658(01-6)</t>
  </si>
  <si>
    <t>Ant.Con/73659</t>
  </si>
  <si>
    <t>Banco Brb - Par. 073659(02-6)</t>
  </si>
  <si>
    <t>Ant.Con/73660</t>
  </si>
  <si>
    <t>Banco Brb - Par. 073660(03-6)</t>
  </si>
  <si>
    <t>Ant.Con/73661</t>
  </si>
  <si>
    <t>Banco Brb - Par. 073661(04-6)</t>
  </si>
  <si>
    <t>Ant.Con/73662</t>
  </si>
  <si>
    <t>Banco Brb - Par. 073662(05-6)</t>
  </si>
  <si>
    <t>Ant.Con/73663</t>
  </si>
  <si>
    <t>Banco Brb - Par. 073663(06-6)</t>
  </si>
  <si>
    <t>Ant.Con/73673</t>
  </si>
  <si>
    <t>Banco Brb - Par. 073673(10-20)</t>
  </si>
  <si>
    <t>Ant.Con/73683</t>
  </si>
  <si>
    <t>Banco Brb - Par. 073683(20-20)</t>
  </si>
  <si>
    <t>Ant.Con/73664</t>
  </si>
  <si>
    <t>Banco Brb - Par. 073664(01-20)</t>
  </si>
  <si>
    <t>Ant.Con/73674</t>
  </si>
  <si>
    <t>Banco Brb - Par. 073674(11-20)</t>
  </si>
  <si>
    <t>Ant.Con/73665</t>
  </si>
  <si>
    <t>Banco Brb - Par. 073665(02-20)</t>
  </si>
  <si>
    <t>Ant.Con/73675</t>
  </si>
  <si>
    <t>Banco Brb - Par. 073675(12-20)</t>
  </si>
  <si>
    <t>Ant.Con/73666</t>
  </si>
  <si>
    <t>Banco Brb - Par. 073666(03-20)</t>
  </si>
  <si>
    <t>Ant.Con/73676</t>
  </si>
  <si>
    <t>Banco Brb - Par. 073676(13-20)</t>
  </si>
  <si>
    <t>Ant.Con/73667</t>
  </si>
  <si>
    <t>Banco Brb - Par. 073667(04-20)</t>
  </si>
  <si>
    <t>Ant.Con/73677</t>
  </si>
  <si>
    <t>Banco Brb - Par. 073677(14-20)</t>
  </si>
  <si>
    <t>Ant.Con/73668</t>
  </si>
  <si>
    <t>Banco Brb - Par. 073668(05-20)</t>
  </si>
  <si>
    <t>Ant.Con/73678</t>
  </si>
  <si>
    <t>Banco Brb - Par. 073678(15-20)</t>
  </si>
  <si>
    <t>Ant.Con/73670</t>
  </si>
  <si>
    <t>Banco Brb - Par. 073670(07-20)</t>
  </si>
  <si>
    <t>Ant.Con/73680</t>
  </si>
  <si>
    <t>Banco Brb - Par. 073680(17-20)</t>
  </si>
  <si>
    <t>Ant.Con/73671</t>
  </si>
  <si>
    <t>Banco Brb - Par. 073671(08-20)</t>
  </si>
  <si>
    <t>Ant.Con/73681</t>
  </si>
  <si>
    <t>Banco Brb - Par. 073681(18-20)</t>
  </si>
  <si>
    <t>Ant.Con/73672</t>
  </si>
  <si>
    <t>Banco Brb - Par. 073672(09-20)</t>
  </si>
  <si>
    <t>Ant.Con/73682</t>
  </si>
  <si>
    <t>Banco Brb - Par. 073682(19-20)</t>
  </si>
  <si>
    <t>Ant.Con/73679</t>
  </si>
  <si>
    <t>Banco Brb - Par. 073679(16-20)</t>
  </si>
  <si>
    <t>Ant.Con/73669</t>
  </si>
  <si>
    <t>Banco Brb - Par. 073669(06-20)</t>
  </si>
  <si>
    <t>Ant.Con/73703</t>
  </si>
  <si>
    <t>Banco Brb - Par. 073703(20-20)</t>
  </si>
  <si>
    <t>Ant.Con/73693</t>
  </si>
  <si>
    <t>Banco Brb - Par. 073693(10-20)</t>
  </si>
  <si>
    <t>Ant.Con/73684</t>
  </si>
  <si>
    <t>Banco Brb - Par. 073684(01-20)</t>
  </si>
  <si>
    <t>Ant.Con/73694</t>
  </si>
  <si>
    <t>Banco Brb - Par. 073694(11-20)</t>
  </si>
  <si>
    <t>Ant.Con/73685</t>
  </si>
  <si>
    <t>Banco Brb - Par. 073685(02-20)</t>
  </si>
  <si>
    <t>Ant.Con/73695</t>
  </si>
  <si>
    <t>Banco Brb - Par. 073695(12-20)</t>
  </si>
  <si>
    <t>Ant.Con/73686</t>
  </si>
  <si>
    <t>Banco Brb - Par. 073686(03-20)</t>
  </si>
  <si>
    <t>Ant.Con/73696</t>
  </si>
  <si>
    <t>Banco Brb - Par. 073696(13-20)</t>
  </si>
  <si>
    <t>Ant.Con/73687</t>
  </si>
  <si>
    <t>Banco Brb - Par. 073687(04-20)</t>
  </si>
  <si>
    <t>Ant.Con/73697</t>
  </si>
  <si>
    <t>Banco Brb - Par. 073697(14-20)</t>
  </si>
  <si>
    <t>Ant.Con/73688</t>
  </si>
  <si>
    <t>Banco Brb - Par. 073688(05-20)</t>
  </si>
  <si>
    <t>Ant.Con/73698</t>
  </si>
  <si>
    <t>Banco Brb - Par. 073698(15-20)</t>
  </si>
  <si>
    <t>Ant.Con/73700</t>
  </si>
  <si>
    <t>Banco Brb - Par. 073700(17-20)</t>
  </si>
  <si>
    <t>Ant.Con/73690</t>
  </si>
  <si>
    <t>Banco Brb - Par. 073690(07-20)</t>
  </si>
  <si>
    <t>Ant.Con/73701</t>
  </si>
  <si>
    <t>Banco Brb - Par. 073701(18-20)</t>
  </si>
  <si>
    <t>Ant.Con/73691</t>
  </si>
  <si>
    <t>Banco Brb - Par. 073691(08-20)</t>
  </si>
  <si>
    <t>Ant.Con/73702</t>
  </si>
  <si>
    <t>Banco Brb - Par. 073702(19-20)</t>
  </si>
  <si>
    <t>Ant.Con/73692</t>
  </si>
  <si>
    <t>Banco Brb - Par. 073692(09-20)</t>
  </si>
  <si>
    <t>Ant.Con/73689</t>
  </si>
  <si>
    <t>Banco Brb - Par. 073689(06-20)</t>
  </si>
  <si>
    <t>Ant.Con/73699</t>
  </si>
  <si>
    <t>Banco Brb - Par. 073699(16-20)</t>
  </si>
  <si>
    <t>Ant.Cob/73713</t>
  </si>
  <si>
    <t>Banco Brb - Par. 073713(10-20)</t>
  </si>
  <si>
    <t>Ant.Cob/73704</t>
  </si>
  <si>
    <t>Banco Brb - Par. 073704(01-20)</t>
  </si>
  <si>
    <t>Ant.Cob/73714</t>
  </si>
  <si>
    <t>Banco Brb - Par. 073714(11-20)</t>
  </si>
  <si>
    <t>Ant.Cob/73705</t>
  </si>
  <si>
    <t>Banco Brb - Par. 073705(02-20)</t>
  </si>
  <si>
    <t>Ant.Cob/73715</t>
  </si>
  <si>
    <t>Banco Brb - Par. 073715(12-20)</t>
  </si>
  <si>
    <t>Ant.Cob/73706</t>
  </si>
  <si>
    <t>Banco Brb - Par. 073706(03-20)</t>
  </si>
  <si>
    <t>Ant.Cob/73710</t>
  </si>
  <si>
    <t>Banco Brb - Par. 073710(07-20)</t>
  </si>
  <si>
    <t>Ant.Cob/73720</t>
  </si>
  <si>
    <t>Banco Brb - Par. 073720(17-20)</t>
  </si>
  <si>
    <t>Ant.Cob/73711</t>
  </si>
  <si>
    <t>Banco Brb - Par. 073711(08-20)</t>
  </si>
  <si>
    <t>Ant.Cob/73721</t>
  </si>
  <si>
    <t>Banco Brb - Par. 073721(18-20)</t>
  </si>
  <si>
    <t>Ant.Cob/73712</t>
  </si>
  <si>
    <t>Banco Brb - Par. 073712(09-20)</t>
  </si>
  <si>
    <t>Ant.Cob/73722</t>
  </si>
  <si>
    <t>Banco Brb - Par. 073722(19-20)</t>
  </si>
  <si>
    <t>Ant.Cob/73723</t>
  </si>
  <si>
    <t>Banco Brb - Par. 073723(20-20)</t>
  </si>
  <si>
    <t>Ant.Cob/73716</t>
  </si>
  <si>
    <t>Banco Brb - Par. 073716(13-20)</t>
  </si>
  <si>
    <t>Ant.Cob/73707</t>
  </si>
  <si>
    <t>Banco Brb - Par. 073707(04-20)</t>
  </si>
  <si>
    <t>Ant.Cob/73717</t>
  </si>
  <si>
    <t>Banco Brb - Par. 073717(14-20)</t>
  </si>
  <si>
    <t>Ant.Cob/73708</t>
  </si>
  <si>
    <t>Banco Brb - Par. 073708(05-20)</t>
  </si>
  <si>
    <t>Ant.Cob/73718</t>
  </si>
  <si>
    <t>Banco Brb - Par. 073718(15-20)</t>
  </si>
  <si>
    <t>Ant.Cob/73709</t>
  </si>
  <si>
    <t>Banco Brb - Par. 073709(06-20)</t>
  </si>
  <si>
    <t>Ant.Cob/73719</t>
  </si>
  <si>
    <t>Banco Brb - Par. 073719(16-20)</t>
  </si>
  <si>
    <t>Ant.Con/73730</t>
  </si>
  <si>
    <t>Banco Brb - Par. 073730(07-8)</t>
  </si>
  <si>
    <t>Ant.Con/73724</t>
  </si>
  <si>
    <t>Banco Brb - Par. 073724(01-8)</t>
  </si>
  <si>
    <t>Ant.Con/73725</t>
  </si>
  <si>
    <t>Banco Brb - Par. 073725(02-8)</t>
  </si>
  <si>
    <t>Ant.Con/73726</t>
  </si>
  <si>
    <t>Banco Brb - Par. 073726(03-8)</t>
  </si>
  <si>
    <t>Ant.Con/73727</t>
  </si>
  <si>
    <t>Banco Brb - Par. 073727(04-8)</t>
  </si>
  <si>
    <t>Ant.Con/73728</t>
  </si>
  <si>
    <t>Banco Brb - Par. 073728(05-8)</t>
  </si>
  <si>
    <t>Ant.Con/73729</t>
  </si>
  <si>
    <t>Banco Brb - Par. 073729(06-8)</t>
  </si>
  <si>
    <t>Ant.Con/73731</t>
  </si>
  <si>
    <t>Banco Brb - Par. 073731(08-8)</t>
  </si>
  <si>
    <t>Extrato /73732</t>
  </si>
  <si>
    <t>Banco Brb - Cód. 073732</t>
  </si>
  <si>
    <t>Extrato /73733</t>
  </si>
  <si>
    <t>Banco Brb - Cód. 073733</t>
  </si>
  <si>
    <t>Ant.Con/73734</t>
  </si>
  <si>
    <t>Banco Brb - Cód. 073734</t>
  </si>
  <si>
    <t>Extrato /73735</t>
  </si>
  <si>
    <t>Banco Brb - Cód. 073735</t>
  </si>
  <si>
    <t>01/20/71783</t>
  </si>
  <si>
    <t>Nascente Agropecuária (Aluguel Marista) - Cód. 071783</t>
  </si>
  <si>
    <t>Extrato/89105</t>
  </si>
  <si>
    <t>Banco Brb - Cód. 089105</t>
  </si>
  <si>
    <t>CH GF/51729</t>
  </si>
  <si>
    <t>Especifica Anual De Matematica - Cód. 051729</t>
  </si>
  <si>
    <t>Rescisão/73346</t>
  </si>
  <si>
    <t>Rescisão - Grupo Olimpo - Cód. 073346</t>
  </si>
  <si>
    <t>Cheque Reapresentado</t>
  </si>
  <si>
    <t>Credito de Cheque Reapresentado</t>
  </si>
  <si>
    <t>CH GF/51736</t>
  </si>
  <si>
    <t>Especifica Anual de Português - Cód. 051736</t>
  </si>
  <si>
    <t>Ch Pre 0335/109731</t>
  </si>
  <si>
    <t>Senise Factoring - Brasilia/Df - Cód. 109731</t>
  </si>
  <si>
    <t>Extrato/74132</t>
  </si>
  <si>
    <t>Banco Itaú Unibanco S.A. - Cód. 074132</t>
  </si>
  <si>
    <t>ITAÚ [GYN] [026016-5] []</t>
  </si>
  <si>
    <t>Extrato/74131</t>
  </si>
  <si>
    <t>Banco Itaú Unibanco S.A. - Cód. 074131</t>
  </si>
  <si>
    <t xml:space="preserve">Rendimento Aplicação Auto Mais </t>
  </si>
  <si>
    <t>Extrato/74130</t>
  </si>
  <si>
    <t>Banco Itaú Unibanco S.A. - Cód. 074130</t>
  </si>
  <si>
    <t>Extrato/73832</t>
  </si>
  <si>
    <t>Banco Brb - Cód. 073832</t>
  </si>
  <si>
    <t>BRB [EDI] [012053-2] [CC]</t>
  </si>
  <si>
    <t>Extrato/73833</t>
  </si>
  <si>
    <t>Banco Brb - Cód. 073833</t>
  </si>
  <si>
    <t>Extrato/73834</t>
  </si>
  <si>
    <t>Banco Brb - Cód. 073834</t>
  </si>
  <si>
    <t>CH GF/51571</t>
  </si>
  <si>
    <t>Especifica Anual De Literatura  - Cód. 051571</t>
  </si>
  <si>
    <t>Extrato /73836</t>
  </si>
  <si>
    <t>Banco Daycoval S/A  - Cód. 073836</t>
  </si>
  <si>
    <t>Extrato/73837</t>
  </si>
  <si>
    <t>Banco Daycoval S/A  - Cód. 073837</t>
  </si>
  <si>
    <t>Extrato/73838</t>
  </si>
  <si>
    <t>Banco Daycoval S/A  - Cód. 073838</t>
  </si>
  <si>
    <t>CH GF/51574</t>
  </si>
  <si>
    <t>Especifica Anual De Fisica  - Cód. 051574</t>
  </si>
  <si>
    <t>Par.(08/12) 015697/CAROLINA ALVES PEREIRA - Mensalidades</t>
  </si>
  <si>
    <t>Par.(08/12) 013444/GABRIEL JACINTHO DE FARIA - Mensalidades</t>
  </si>
  <si>
    <t>Par.(08/12) 013805/FELIPE BELCHIOR TEIXEIRA  - Mensalidades</t>
  </si>
  <si>
    <t>Par.(08/12) 014170/FELIPE FONSÊCA DE MORAES - Mensalidades</t>
  </si>
  <si>
    <t>22224/73347</t>
  </si>
  <si>
    <t>Grupo Olimpo - Cód. 073347</t>
  </si>
  <si>
    <t>CA.Alimentação (DESPESA)</t>
  </si>
  <si>
    <t>Despesa/73349</t>
  </si>
  <si>
    <t>Marcelo De Moraes Melo - Cód. 073349</t>
  </si>
  <si>
    <t>MCN/44466</t>
  </si>
  <si>
    <t>Mauro Corcino - Par. 044466(08-12)</t>
  </si>
  <si>
    <t>175/73350</t>
  </si>
  <si>
    <t>Cartório 3º Tabelionato De Notas - Cód. 073350</t>
  </si>
  <si>
    <t>Par.(01/5) 019269/CARLA JACIARA BARAUNA DE  - Parcelas</t>
  </si>
  <si>
    <t>071090/73351</t>
  </si>
  <si>
    <t>Ferragista Marista - Cód. 073351</t>
  </si>
  <si>
    <t>Despesa/104044</t>
  </si>
  <si>
    <t>Olimpo Anápolis - Cód. 104044</t>
  </si>
  <si>
    <t>Aná.Despesa Diversa</t>
  </si>
  <si>
    <t>281320/73352</t>
  </si>
  <si>
    <t>Posto De Combustível - Cód. 073352</t>
  </si>
  <si>
    <t>99208/71288</t>
  </si>
  <si>
    <t>Serasa S. A - Cód. 071288</t>
  </si>
  <si>
    <t>211730/73353</t>
  </si>
  <si>
    <t>Posto De Combustível - Cód. 073353</t>
  </si>
  <si>
    <t>15120/71286</t>
  </si>
  <si>
    <t>W J T FIL T DE CARG EIR - Cód. 071286</t>
  </si>
  <si>
    <t>Aná.Material Didático</t>
  </si>
  <si>
    <t>Retorno: Par. 171691(08/12) - 015117/JUL - Mensalidades</t>
  </si>
  <si>
    <t>Retorno: Par. 171735(08/12) - 015907/LUC - Mensalidades</t>
  </si>
  <si>
    <t>Destino: 225570-Transferencia Entre Contas</t>
  </si>
  <si>
    <t>BICBANCO [42.102673-4] [GYN] [CH]</t>
  </si>
  <si>
    <t>Par.(01/5) 019270/FRANCISCO DAS CHAGAS CARV - Parcelas</t>
  </si>
  <si>
    <t>Retorno: Par. 187536(08/12) - 015611/PAU - (TÍTULO DUPLICADO</t>
  </si>
  <si>
    <t>Extrato/128367</t>
  </si>
  <si>
    <t>Banco Brb - Cód. 128367</t>
  </si>
  <si>
    <t>BRB [MAR] [011852-0] [CC]</t>
  </si>
  <si>
    <t>109/00013364-8/73360</t>
  </si>
  <si>
    <t>Personal Credito E Consultoria - Cód. 073360</t>
  </si>
  <si>
    <t>01908/0/63682</t>
  </si>
  <si>
    <t>Mozaico Ferramentas E Utilidades - Cód. 063682</t>
  </si>
  <si>
    <t>Extrato/109765</t>
  </si>
  <si>
    <t>Banco Santander  - Cód. 109765</t>
  </si>
  <si>
    <t>Extrato/109766</t>
  </si>
  <si>
    <t>Banco Santander  - Cód. 109766</t>
  </si>
  <si>
    <t>Extrato/109767</t>
  </si>
  <si>
    <t>Banco Santander  - Cód. 109767</t>
  </si>
  <si>
    <t>Extrato/87860</t>
  </si>
  <si>
    <t>Banco Brb - Cód. 087860</t>
  </si>
  <si>
    <t>BRB [CAN] [012037-0] [CC]</t>
  </si>
  <si>
    <t>Extrato/87861</t>
  </si>
  <si>
    <t>Banco Brb - Cód. 087861</t>
  </si>
  <si>
    <t>Extrato/87858</t>
  </si>
  <si>
    <t>Banco Brb - Cód. 087858</t>
  </si>
  <si>
    <t>Extrato/87859</t>
  </si>
  <si>
    <t>Banco Brb - Cód. 087859</t>
  </si>
  <si>
    <t>Extrato/128491</t>
  </si>
  <si>
    <t>Banco Brb - Cód. 128491</t>
  </si>
  <si>
    <t>BRB [BER] [011851-1] [CC]</t>
  </si>
  <si>
    <t>Extrato/128492</t>
  </si>
  <si>
    <t>Banco Brb - Cód. 128492</t>
  </si>
  <si>
    <t>Extrato/128493</t>
  </si>
  <si>
    <t>Banco Brb - Cód. 128493</t>
  </si>
  <si>
    <t>Extrato/74188</t>
  </si>
  <si>
    <t>Banco Brb - Cód. 074188</t>
  </si>
  <si>
    <t>Ant.Cob/74190</t>
  </si>
  <si>
    <t>Banco Brb - Cód. 074190</t>
  </si>
  <si>
    <t>Extrato /74191</t>
  </si>
  <si>
    <t>Banco Brb - Cód. 074191</t>
  </si>
  <si>
    <t>Extrato /74192</t>
  </si>
  <si>
    <t>Banco Brb - Cód. 074192</t>
  </si>
  <si>
    <t>Extrato/74189</t>
  </si>
  <si>
    <t>Banco Brb - Cód. 074189</t>
  </si>
  <si>
    <t>Extrato/77061</t>
  </si>
  <si>
    <t>Banco Daycoval S/A  - Cód. 077061</t>
  </si>
  <si>
    <t>DAYCOVAL [GYN] [7112965] [CC]</t>
  </si>
  <si>
    <t>Extrato/77062</t>
  </si>
  <si>
    <t>Banco Daycoval S/A  - Cód. 077062</t>
  </si>
  <si>
    <t>Extrato/77063</t>
  </si>
  <si>
    <t>Banco Daycoval S/A  - Cód. 077063</t>
  </si>
  <si>
    <t>Extrato/77064</t>
  </si>
  <si>
    <t>Banco Daycoval S/A  - Cód. 077064</t>
  </si>
  <si>
    <t>Destino: 178408-Transferência Entre Conta</t>
  </si>
  <si>
    <t>Extrato/128365</t>
  </si>
  <si>
    <t>Banco Brb - Cód. 128365</t>
  </si>
  <si>
    <t>Retorno: Par. 171644(08/12) - 015611/PAU - Mensalidades</t>
  </si>
  <si>
    <t>Retorno: Par. 172825(08/12) - 014004/LET - Mensalidades</t>
  </si>
  <si>
    <t>Retorno: Par. 172803(08/12) - 013948/ADI - Mensalidades</t>
  </si>
  <si>
    <t>Retorno: Par. 171655(08/12) - 015670/LUI - Mensalidades</t>
  </si>
  <si>
    <t>Retorno: Par. 173360(08/12) - 013636/FEL - Mensalidades</t>
  </si>
  <si>
    <t>Retorno: Par. 176851(08/12) - 013524/LUI - Mensalidades</t>
  </si>
  <si>
    <t>Retorno: Par. 172683(08/12) - 013877/VIT - Mensalidades</t>
  </si>
  <si>
    <t>Retorno: Par. 171645(08/12) - 015712/JUL - Mensalidades</t>
  </si>
  <si>
    <t>Retorno: Par. 172685(08/12) - 013888/LUC - Mensalidades</t>
  </si>
  <si>
    <t>Retorno: Par. 172418(08/12) - 013894/ANA - Mensalidades</t>
  </si>
  <si>
    <t>Retorno: Par. 172719(08/12) - 015846/WEL - Mensalidades</t>
  </si>
  <si>
    <t>Retorno: Par. 147739(08/12) - 013845/ISA - Mensalidades</t>
  </si>
  <si>
    <t>Retorno: Par. 171252(08/12) - 013783/JOÃ - Mensalidades</t>
  </si>
  <si>
    <t>Retorno: Par. 172933(08/12) - 013857/JAI - Mensalidades</t>
  </si>
  <si>
    <t>Retorno: Par. 172773(08/12) - 013952/ANA - Mensalidades</t>
  </si>
  <si>
    <t>Retorno: Par. 176983(08/12) - 014091/ROS - Mensalidades</t>
  </si>
  <si>
    <t>Retorno: Par. 172875(08/12) - 013986/THA - Mensalidades</t>
  </si>
  <si>
    <t>Retorno: Par. 173506(08/12) - 013746/VIC - Mensalidades</t>
  </si>
  <si>
    <t>Retorno: Par. 173436(08/12) - 013682/NAT - Mensalidades</t>
  </si>
  <si>
    <t>Retorno: Par. 173356(08/12) - 013630/MOR - Mensalidades</t>
  </si>
  <si>
    <t>Retorno: Par. 173007(08/12) - 014128/DOU - Mensalidades</t>
  </si>
  <si>
    <t>Retorno: Par. 172307(08/12) - 016133/REB - Mensalidades</t>
  </si>
  <si>
    <t>Retorno: Par. 184350(08/12) - 018820/SOF - Mensalidades</t>
  </si>
  <si>
    <t>Retorno: Par. 182464(08/12) - 018748/GIO - Mensalidades</t>
  </si>
  <si>
    <t>Retorno: Par. 184355(08/12) - 018733/JOÃ - Mensalidades</t>
  </si>
  <si>
    <t>Retorno: Par. 176272(08/12) - 013562/LAU - Mensalidades</t>
  </si>
  <si>
    <t>Retorno: Par. 176503(08/12) - 013637/CAR - Mensalidades</t>
  </si>
  <si>
    <t>Retorno: Par. 176784(08/12) - 013678/MÔN - Mensalidades</t>
  </si>
  <si>
    <t>Retorno: Par. 176707(08/12) - 013675/ANA - Mensalidades</t>
  </si>
  <si>
    <t>Retorno: Par. 176729(08/12) - 013790/PED - Mensalidades</t>
  </si>
  <si>
    <t>Retorno: Par. 184338(08/12) - 018709/MAR - Mensalidades</t>
  </si>
  <si>
    <t>Destino: 179100-Transferência Entre Conta</t>
  </si>
  <si>
    <t>Par.(01/5) 019271/GABRIEL AGRA ALENCAR MOCO - Parcelas</t>
  </si>
  <si>
    <t>Credito Cobrança</t>
  </si>
  <si>
    <t>Despesa/73370</t>
  </si>
  <si>
    <t>Olimpo Anápolis - Cód. 073370</t>
  </si>
  <si>
    <t>Rescisão/73372</t>
  </si>
  <si>
    <t>Rescisão - Grupo Olimpo - Cód. 073372</t>
  </si>
  <si>
    <t>22575/73373</t>
  </si>
  <si>
    <t>Eletrosul Eng. Com Mat Elétrico - Cód. 073373</t>
  </si>
  <si>
    <t>18485/64093</t>
  </si>
  <si>
    <t>CASA DA LIMPEZA - Cód. 064093</t>
  </si>
  <si>
    <t>Destino: 228228-Transferencia Entre Contas</t>
  </si>
  <si>
    <t>0196863647-0/40563</t>
  </si>
  <si>
    <t>Gvt  - Par. 040563(09-12)</t>
  </si>
  <si>
    <t>09750-0101/40663</t>
  </si>
  <si>
    <t>Alfa Center Imóveis Ltda. - Par. 040663(07-12)</t>
  </si>
  <si>
    <t>205807/71711</t>
  </si>
  <si>
    <t>Saalva - Associacao Dos Amigos Do Reside - Cód. 071711</t>
  </si>
  <si>
    <t>205733/71709</t>
  </si>
  <si>
    <t>Saalva - Associacao Dos Amigos Do Reside - Cód. 071709</t>
  </si>
  <si>
    <t>00016/64439</t>
  </si>
  <si>
    <t>Centro Norte Media Cinemas Eireli - Me - Cód. 064439</t>
  </si>
  <si>
    <t>02472929/73385</t>
  </si>
  <si>
    <t>Saneago - Cód. 073385</t>
  </si>
  <si>
    <t>007669/48445</t>
  </si>
  <si>
    <t>Sed Soft Assessoria Em Informática - Par. 048445(05-9)</t>
  </si>
  <si>
    <t>Rescisão/73386</t>
  </si>
  <si>
    <t>Rescisão - Grupo Olimpo - Cód. 073386</t>
  </si>
  <si>
    <t>Rescisão/73387</t>
  </si>
  <si>
    <t>Rescisão - Grupo Olimpo - Cód. 073387</t>
  </si>
  <si>
    <t>Rescisão/73388</t>
  </si>
  <si>
    <t>Rescisão - Grupo Olimpo - Cód. 073388</t>
  </si>
  <si>
    <t>Par.(08/12) 013737/CAIO JOSE FALEIRO RIBEIRO - Mensalidades</t>
  </si>
  <si>
    <t>05/2014/73408</t>
  </si>
  <si>
    <t>Marcelo De Moraes Melo - Cód. 073408</t>
  </si>
  <si>
    <t>EVMM/41230</t>
  </si>
  <si>
    <t>Elvira Vieira M. Melo - Par. 041230(09-12)</t>
  </si>
  <si>
    <t>Destino: 173066-Transferência Entre Conta</t>
  </si>
  <si>
    <t>Destino: 173068-Transferência Entre Conta</t>
  </si>
  <si>
    <t>Destino: 173070-Transferência Entre Conta</t>
  </si>
  <si>
    <t>Destino: 173072-Transferência Entre Conta</t>
  </si>
  <si>
    <t>026375014/21852</t>
  </si>
  <si>
    <t>Banco Volkswagen - Par. 021852(28/36)</t>
  </si>
  <si>
    <t>006986/46515</t>
  </si>
  <si>
    <t>Sed Soft Assessoria Em Informática - Par. 046515(07-11)</t>
  </si>
  <si>
    <t>SolNascente.Software</t>
  </si>
  <si>
    <t>007660/48436</t>
  </si>
  <si>
    <t>Sed Soft Assessoria Em Informática - Par. 048436(05-9)</t>
  </si>
  <si>
    <t>Despesas/74692</t>
  </si>
  <si>
    <t>Olimpo Uberlândia - Cód. 074692</t>
  </si>
  <si>
    <t>Uber.Viagem</t>
  </si>
  <si>
    <t>Extrato/73494</t>
  </si>
  <si>
    <t>Banco Itaú Unibanco S.A. - Cód. 073494</t>
  </si>
  <si>
    <t>Extrato/73495</t>
  </si>
  <si>
    <t>Banco Itaú Unibanco S.A. - Cód. 073495</t>
  </si>
  <si>
    <t>Extrato/73496</t>
  </si>
  <si>
    <t>Banco Itaú Unibanco S.A. - Cód. 073496</t>
  </si>
  <si>
    <t>Extrato/73497</t>
  </si>
  <si>
    <t>Banco Itaú Unibanco S.A. - Cód. 073497</t>
  </si>
  <si>
    <t>Extrato/73498</t>
  </si>
  <si>
    <t>Banco Itaú Unibanco S.A. - Cód. 073498</t>
  </si>
  <si>
    <t>Par.(05/5) 019265/THALES ALVES DA COSTA - Parcelas</t>
  </si>
  <si>
    <t>Extrato /74045</t>
  </si>
  <si>
    <t>Banco Brb - Cód. 074045</t>
  </si>
  <si>
    <t>Extrato/74046</t>
  </si>
  <si>
    <t>Banco Brb - Cód. 074046</t>
  </si>
  <si>
    <t>BRB 0331/44736</t>
  </si>
  <si>
    <t>Gráfica Renascer  - Cód. 044736</t>
  </si>
  <si>
    <t>Opirus.Material Didático</t>
  </si>
  <si>
    <t>HN/64382</t>
  </si>
  <si>
    <t>Henrique Nogueira - Fornecedores - Cód. 064382</t>
  </si>
  <si>
    <t>MMM/45793</t>
  </si>
  <si>
    <t>Marilia Maria De Moura Barros - Par. 045793(06-9)</t>
  </si>
  <si>
    <t>RVF/51455</t>
  </si>
  <si>
    <t>Renato Vieira Ferro - Par. 051455(05-8)</t>
  </si>
  <si>
    <t>Brb Sol 1664/73371</t>
  </si>
  <si>
    <t>Gf - Fomento Mercantil  - Cód. 073371</t>
  </si>
  <si>
    <t>Brb Sol 1667/73376</t>
  </si>
  <si>
    <t>João Carvalho - Fornecedor - Cód. 073376</t>
  </si>
  <si>
    <t>Ant.Cob/74047</t>
  </si>
  <si>
    <t>Banco Brb - Cód. 074047</t>
  </si>
  <si>
    <t>Extrato/73517</t>
  </si>
  <si>
    <t>Bradesco S/A - Cód. 073517</t>
  </si>
  <si>
    <t>Rescisão/73465</t>
  </si>
  <si>
    <t>Rescisão - Grupo Olimpo - Cód. 073465</t>
  </si>
  <si>
    <t>Rescisão/73463</t>
  </si>
  <si>
    <t>Rescisão - Grupo Olimpo - Cód. 073463</t>
  </si>
  <si>
    <t>Rescisão/73462</t>
  </si>
  <si>
    <t>Rescisão - Grupo Olimpo - Cód. 073462</t>
  </si>
  <si>
    <t>Rescisão/73461</t>
  </si>
  <si>
    <t>Rescisão - Grupo Olimpo - Cód. 073461</t>
  </si>
  <si>
    <t>Rescisão/73464</t>
  </si>
  <si>
    <t>Rescisão - Grupo Olimpo - Cód. 073464</t>
  </si>
  <si>
    <t>DB20140902</t>
  </si>
  <si>
    <t>Operação Desconto Boletos - 2014.09.02</t>
  </si>
  <si>
    <t>Extrato/74111</t>
  </si>
  <si>
    <t>Banco Itaú Unibanco S.A. - Cód. 074111</t>
  </si>
  <si>
    <t>ITAÚ [EDI] [001692-2] [CC]</t>
  </si>
  <si>
    <t>Juros20140902/106956</t>
  </si>
  <si>
    <t>Banco Brb - Cód. 106956</t>
  </si>
  <si>
    <t>Recibo/86321</t>
  </si>
  <si>
    <t>Grupo Olimpo - Cód. 086321</t>
  </si>
  <si>
    <t>CA.Material de Construção (CUSTO OU INVESTIMENTO)</t>
  </si>
  <si>
    <t>Extrato/73519</t>
  </si>
  <si>
    <t>Bradesco S/A - Cód. 073519</t>
  </si>
  <si>
    <t>Extrato/73520</t>
  </si>
  <si>
    <t>Bradesco S/A - Cód. 073520</t>
  </si>
  <si>
    <t>Par.(06/12) 015670/LUIZ FELIPE TONI DE BARRO - Mensalidades</t>
  </si>
  <si>
    <t>Par.(07/12) 015670/LUIZ FELIPE TONI DE BARRO - Mensalidades</t>
  </si>
  <si>
    <t>Extrato/73522</t>
  </si>
  <si>
    <t>Bradesco S/A - Cód. 073522</t>
  </si>
  <si>
    <t>Extrato/73523</t>
  </si>
  <si>
    <t>Bradesco S/A - Cód. 073523</t>
  </si>
  <si>
    <t>Extrato/73524</t>
  </si>
  <si>
    <t>Bradesco S/A - Cód. 073524</t>
  </si>
  <si>
    <t>Extrato/74124</t>
  </si>
  <si>
    <t>Mercantil Do Brasil - Cód. 074124</t>
  </si>
  <si>
    <t>Extrato/74125</t>
  </si>
  <si>
    <t>Mercantil Do Brasil - Cód. 074125</t>
  </si>
  <si>
    <t>Extrato/74126</t>
  </si>
  <si>
    <t>Mercantil Do Brasil - Cód. 074126</t>
  </si>
  <si>
    <t>Extrato /73584</t>
  </si>
  <si>
    <t>Bic - Banco Industria E Comercio - Cód. 073584</t>
  </si>
  <si>
    <t>DB20140209</t>
  </si>
  <si>
    <t>Operaçaõ Desconto Boletos - 2014.09.02</t>
  </si>
  <si>
    <t>Juros20140902/106974</t>
  </si>
  <si>
    <t>Banco Brb - Cód. 106974</t>
  </si>
  <si>
    <t>Juros20140209/106976</t>
  </si>
  <si>
    <t>Banco Brb - Cód. 106976</t>
  </si>
  <si>
    <t>Par.(04/5) 019267/HELOISA GANASSINI QUINTAN - Parcelas</t>
  </si>
  <si>
    <t>Par.(05/5) 019264/THALES ALVES DA COSTA - Parcelas</t>
  </si>
  <si>
    <t>Par.(10/12) 015117/JULIANA MAALOULI BATAH - Mensalidades</t>
  </si>
  <si>
    <t>Foi retirada do banco Daycoval 6964461 pois nao estava no extrato</t>
  </si>
  <si>
    <t>Par.(08/12) 015621/EDUARDO AMORIM NASCIMENTO - Mensalidades</t>
  </si>
  <si>
    <t>Par.(08/12) 013698/LUIZA ABRÃO SARIEDINE - Mensalidades</t>
  </si>
  <si>
    <t>Extrato /73736</t>
  </si>
  <si>
    <t>Banco Brb - Cód. 073736</t>
  </si>
  <si>
    <t>Extrato /73737</t>
  </si>
  <si>
    <t>Banco Brb - Cód. 073737</t>
  </si>
  <si>
    <t>Extrato /73738</t>
  </si>
  <si>
    <t>Banco Brb - Cód. 073738</t>
  </si>
  <si>
    <t>Extrato /73739</t>
  </si>
  <si>
    <t>Banco Brb - Cód. 073739</t>
  </si>
  <si>
    <t>Par.(08/12) 013532/ANA CLARA DA CUNHA E CRUZ - Mensalidades</t>
  </si>
  <si>
    <t>Extrato/73740</t>
  </si>
  <si>
    <t>Banco Brb - Par. 073740(01-5)</t>
  </si>
  <si>
    <t>Extrato/73741</t>
  </si>
  <si>
    <t>Banco Brb - Par. 073741(02-5)</t>
  </si>
  <si>
    <t>Extrato/73742</t>
  </si>
  <si>
    <t>Banco Brb - Par. 073742(03-5)</t>
  </si>
  <si>
    <t>Extrato/73743</t>
  </si>
  <si>
    <t>Banco Brb - Par. 073743(04-5)</t>
  </si>
  <si>
    <t>Extrato/73744</t>
  </si>
  <si>
    <t>Banco Brb - Par. 073744(05-5)</t>
  </si>
  <si>
    <t>Par.(08/12) 013455/ISABELLA BRINGEL CARDOSO  - Mensalidades</t>
  </si>
  <si>
    <t>01/2014/39847</t>
  </si>
  <si>
    <t>Mi - Morada Imóveis Ltda - Par. 039847(08-12)</t>
  </si>
  <si>
    <t>Extrato/73745</t>
  </si>
  <si>
    <t>Banco Brb - Cód. 073745</t>
  </si>
  <si>
    <t>Par.(08/12) 016533/JOÃO PAULO MACEDO BORGES - Mensalidades</t>
  </si>
  <si>
    <t>Par.(08/12) 013710/VICTOR RODRIGUES BESSA - Mensalidades</t>
  </si>
  <si>
    <t>Extrato /73746</t>
  </si>
  <si>
    <t>Banco Brb - Cód. 073746</t>
  </si>
  <si>
    <t>Extrato /73747</t>
  </si>
  <si>
    <t>Banco Brb - Cód. 073747</t>
  </si>
  <si>
    <t>Rescisão/64103</t>
  </si>
  <si>
    <t>Rescisão - Grupo Olimpo - Cód. 064103</t>
  </si>
  <si>
    <t>Rescisão/73467</t>
  </si>
  <si>
    <t>Rescisão - Grupo Olimpo - Cód. 073467</t>
  </si>
  <si>
    <t>Rescisão/73466</t>
  </si>
  <si>
    <t>Rescisão - Grupo Olimpo - Cód. 073466</t>
  </si>
  <si>
    <t>Par.(08/12) 013550/RODRIGO ABRANTES JACINTO - Mensalidades</t>
  </si>
  <si>
    <t>Par.(08/12) 015499/WALTER MORI JUNIOR - Mensalidades</t>
  </si>
  <si>
    <t>Ant.Con/73750</t>
  </si>
  <si>
    <t>Banco Brb - Par. 073750(03-20)</t>
  </si>
  <si>
    <t>Ant.Con/73760</t>
  </si>
  <si>
    <t>Banco Brb - Par. 073760(13-20)</t>
  </si>
  <si>
    <t>Ant.Con/73751</t>
  </si>
  <si>
    <t>Banco Brb - Par. 073751(04-20)</t>
  </si>
  <si>
    <t>Ant.Con/73761</t>
  </si>
  <si>
    <t>Banco Brb - Par. 073761(14-20)</t>
  </si>
  <si>
    <t>Ant.Con/73752</t>
  </si>
  <si>
    <t>Banco Brb - Par. 073752(05-20)</t>
  </si>
  <si>
    <t>Ant.Con/73762</t>
  </si>
  <si>
    <t>Banco Brb - Par. 073762(15-20)</t>
  </si>
  <si>
    <t>Ant.Con/73753</t>
  </si>
  <si>
    <t>Banco Brb - Par. 073753(06-20)</t>
  </si>
  <si>
    <t>Ant.Con/73763</t>
  </si>
  <si>
    <t>Banco Brb - Par. 073763(16-20)</t>
  </si>
  <si>
    <t>Ant.Con/73754</t>
  </si>
  <si>
    <t>Banco Brb - Par. 073754(07-20)</t>
  </si>
  <si>
    <t>Ant.Con/73764</t>
  </si>
  <si>
    <t>Banco Brb - Par. 073764(17-20)</t>
  </si>
  <si>
    <t>Ant.Con/73755</t>
  </si>
  <si>
    <t>Banco Brb - Par. 073755(08-20)</t>
  </si>
  <si>
    <t>Ant.Con/73765</t>
  </si>
  <si>
    <t>Banco Brb - Par. 073765(18-20)</t>
  </si>
  <si>
    <t>Ant.Con/73756</t>
  </si>
  <si>
    <t>Banco Brb - Par. 073756(09-20)</t>
  </si>
  <si>
    <t>Ant.Con/73766</t>
  </si>
  <si>
    <t>Banco Brb - Par. 073766(19-20)</t>
  </si>
  <si>
    <t>Ant.Con/73757</t>
  </si>
  <si>
    <t>Banco Brb - Par. 073757(10-20)</t>
  </si>
  <si>
    <t>Ant.Con/73767</t>
  </si>
  <si>
    <t>Banco Brb - Par. 073767(20-20)</t>
  </si>
  <si>
    <t>Ant.Con/73748</t>
  </si>
  <si>
    <t>Banco Brb - Par. 073748(01-20)</t>
  </si>
  <si>
    <t>Ant.Con/73758</t>
  </si>
  <si>
    <t>Banco Brb - Par. 073758(11-20)</t>
  </si>
  <si>
    <t>Ant.Con/73749</t>
  </si>
  <si>
    <t>Banco Brb - Par. 073749(02-20)</t>
  </si>
  <si>
    <t>Ant.Con/73759</t>
  </si>
  <si>
    <t>Banco Brb - Par. 073759(12-20)</t>
  </si>
  <si>
    <t>Ant.Con/73770</t>
  </si>
  <si>
    <t>Banco Brb - Par. 073770(03-19)</t>
  </si>
  <si>
    <t>Ant.Con/73780</t>
  </si>
  <si>
    <t>Banco Brb - Par. 073780(13-19)</t>
  </si>
  <si>
    <t>Ant.Con/73771</t>
  </si>
  <si>
    <t>Banco Brb - Par. 073771(04-19)</t>
  </si>
  <si>
    <t>Ant.Con/73781</t>
  </si>
  <si>
    <t>Banco Brb - Par. 073781(14-19)</t>
  </si>
  <si>
    <t>Ant.Con/73772</t>
  </si>
  <si>
    <t>Banco Brb - Par. 073772(05-19)</t>
  </si>
  <si>
    <t>Ant.Con/73782</t>
  </si>
  <si>
    <t>Banco Brb - Par. 073782(15-19)</t>
  </si>
  <si>
    <t>Ant.Con/73773</t>
  </si>
  <si>
    <t>Banco Brb - Par. 073773(06-19)</t>
  </si>
  <si>
    <t>Ant.Con/73777</t>
  </si>
  <si>
    <t>Banco Brb - Par. 073777(10-19)</t>
  </si>
  <si>
    <t>Ant.Con/73768</t>
  </si>
  <si>
    <t>Banco Brb - Par. 073768(01-19)</t>
  </si>
  <si>
    <t>Ant.Con/73778</t>
  </si>
  <si>
    <t>Banco Brb - Par. 073778(11-19)</t>
  </si>
  <si>
    <t>Ant.Con/73769</t>
  </si>
  <si>
    <t>Banco Brb - Par. 073769(02-19)</t>
  </si>
  <si>
    <t>Ant.Con/73779</t>
  </si>
  <si>
    <t>Banco Brb - Par. 073779(12-19)</t>
  </si>
  <si>
    <t>Ant.Con/73783</t>
  </si>
  <si>
    <t>Banco Brb - Par. 073783(16-19)</t>
  </si>
  <si>
    <t>Ant.Con/73774</t>
  </si>
  <si>
    <t>Banco Brb - Par. 073774(07-19)</t>
  </si>
  <si>
    <t>Ant.Con/73784</t>
  </si>
  <si>
    <t>Banco Brb - Par. 073784(17-19)</t>
  </si>
  <si>
    <t>Ant.Con/73775</t>
  </si>
  <si>
    <t>Banco Brb - Par. 073775(08-19)</t>
  </si>
  <si>
    <t>Ant.Con/73785</t>
  </si>
  <si>
    <t>Banco Brb - Par. 073785(18-19)</t>
  </si>
  <si>
    <t>Ant.Con/73776</t>
  </si>
  <si>
    <t>Banco Brb - Par. 073776(09-19)</t>
  </si>
  <si>
    <t>Ant.Con/73786</t>
  </si>
  <si>
    <t>Banco Brb - Par. 073786(19-19)</t>
  </si>
  <si>
    <t>Ant.Con/73787</t>
  </si>
  <si>
    <t>Banco Brb - Cód. 073787</t>
  </si>
  <si>
    <t>Ant.Con/73790</t>
  </si>
  <si>
    <t>Banco Brb - Par. 073790(03-4)</t>
  </si>
  <si>
    <t>Ant.Con/73791</t>
  </si>
  <si>
    <t>Banco Brb - Par. 073791(04-4)</t>
  </si>
  <si>
    <t>Ant.Con/73788</t>
  </si>
  <si>
    <t>Banco Brb - Par. 073788(01-4)</t>
  </si>
  <si>
    <t>Ant.Con/73789</t>
  </si>
  <si>
    <t>Banco Brb - Par. 073789(02-4)</t>
  </si>
  <si>
    <t>Ant.Con/73792</t>
  </si>
  <si>
    <t>Banco Brb - Cód. 073792</t>
  </si>
  <si>
    <t>Ant.Con/73793</t>
  </si>
  <si>
    <t>Banco Brb - Cód. 073793</t>
  </si>
  <si>
    <t>Ant.Con/73794</t>
  </si>
  <si>
    <t>Banco Brb - Cód. 073794</t>
  </si>
  <si>
    <t>Ant.Con/73795</t>
  </si>
  <si>
    <t>Banco Brb - Cód. 073795</t>
  </si>
  <si>
    <t>Ant.Con/73800</t>
  </si>
  <si>
    <t>Banco Brb - Par. 073800(05-8)</t>
  </si>
  <si>
    <t>Ant.Con/73801</t>
  </si>
  <si>
    <t>Banco Brb - Par. 073801(06-8)</t>
  </si>
  <si>
    <t>Ant.Con/73802</t>
  </si>
  <si>
    <t>Banco Brb - Par. 073802(07-8)</t>
  </si>
  <si>
    <t>Ant.Con/73803</t>
  </si>
  <si>
    <t>Banco Brb - Par. 073803(08-8)</t>
  </si>
  <si>
    <t>Ant.Con/73796</t>
  </si>
  <si>
    <t>Banco Brb - Par. 073796(01-8)</t>
  </si>
  <si>
    <t>Ant.Con/73797</t>
  </si>
  <si>
    <t>Banco Brb - Par. 073797(02-8)</t>
  </si>
  <si>
    <t>Ant.Con/73798</t>
  </si>
  <si>
    <t>Banco Brb - Par. 073798(03-8)</t>
  </si>
  <si>
    <t>Ant.Con/73799</t>
  </si>
  <si>
    <t>Banco Brb - Par. 073799(04-8)</t>
  </si>
  <si>
    <t>Ant.Con/73805</t>
  </si>
  <si>
    <t>Banco Brb - Par. 073805(01-5)</t>
  </si>
  <si>
    <t>Ant.Con/73806</t>
  </si>
  <si>
    <t>Banco Brb - Par. 073806(02-5)</t>
  </si>
  <si>
    <t>Ant.Con/73807</t>
  </si>
  <si>
    <t>Banco Brb - Par. 073807(03-5)</t>
  </si>
  <si>
    <t>Ant.Con/73808</t>
  </si>
  <si>
    <t>Banco Brb - Par. 073808(04-5)</t>
  </si>
  <si>
    <t>Ant.Con/73804</t>
  </si>
  <si>
    <t>Banco Brb - Cód. 073804</t>
  </si>
  <si>
    <t>Ant.Con/73809</t>
  </si>
  <si>
    <t>Banco Brb - Par. 073809(05-5)</t>
  </si>
  <si>
    <t>Ant.Con/73810</t>
  </si>
  <si>
    <t>Banco Brb - Par. 073810(01-11)</t>
  </si>
  <si>
    <t>Ant.Con/73820</t>
  </si>
  <si>
    <t>Banco Brb - Par. 073820(11-11)</t>
  </si>
  <si>
    <t>Ant.Con/73811</t>
  </si>
  <si>
    <t>Banco Brb - Par. 073811(02-11)</t>
  </si>
  <si>
    <t>Ant.Con/73819</t>
  </si>
  <si>
    <t>Banco Brb - Par. 073819(10-11)</t>
  </si>
  <si>
    <t>Ant.Con/73812</t>
  </si>
  <si>
    <t>Banco Brb - Par. 073812(03-11)</t>
  </si>
  <si>
    <t>Ant.Con/73813</t>
  </si>
  <si>
    <t>Banco Brb - Par. 073813(04-11)</t>
  </si>
  <si>
    <t>Ant.Con/73814</t>
  </si>
  <si>
    <t>Banco Brb - Par. 073814(05-11)</t>
  </si>
  <si>
    <t>Ant.Con/73815</t>
  </si>
  <si>
    <t>Banco Brb - Par. 073815(06-11)</t>
  </si>
  <si>
    <t>Ant.Con/73816</t>
  </si>
  <si>
    <t>Banco Brb - Par. 073816(07-11)</t>
  </si>
  <si>
    <t>Ant.Con/73817</t>
  </si>
  <si>
    <t>Banco Brb - Par. 073817(08-11)</t>
  </si>
  <si>
    <t>Ant.Con/73818</t>
  </si>
  <si>
    <t>Banco Brb - Par. 073818(09-11)</t>
  </si>
  <si>
    <t>Extrato /73821</t>
  </si>
  <si>
    <t>Banco Brb - Cód. 073821</t>
  </si>
  <si>
    <t>Extrato /73822</t>
  </si>
  <si>
    <t>Banco Brb - Cód. 073822</t>
  </si>
  <si>
    <t>Extrato /73823</t>
  </si>
  <si>
    <t>Banco Brb - Cód. 073823</t>
  </si>
  <si>
    <t>Extrato /73824</t>
  </si>
  <si>
    <t>Banco Brb - Cód. 073824</t>
  </si>
  <si>
    <t>Extrato/73839</t>
  </si>
  <si>
    <t>Banco Daycoval S/A  - Cód. 073839</t>
  </si>
  <si>
    <t>Par.(11/12) 013470/PEDRO MATEUS LUIS JUNQUEI - Mensalidades</t>
  </si>
  <si>
    <t>Aluno estava baixado no banco Daycoval 7412965, foi retirado pois o mesmo não se encontra no extrato.</t>
  </si>
  <si>
    <t>Extrato/74137</t>
  </si>
  <si>
    <t>Banco Do Brasil - Cód. 074137</t>
  </si>
  <si>
    <t>Extrato/74138</t>
  </si>
  <si>
    <t>Banco Do Brasil - Cód. 074138</t>
  </si>
  <si>
    <t>Par.(08/12) 013800/GIULIA ISABELLA RODRIGUES - Mensalidades</t>
  </si>
  <si>
    <t>Ant.Cob/74232</t>
  </si>
  <si>
    <t>Banco Brb - Cód. 074232</t>
  </si>
  <si>
    <t>Extrato/77065</t>
  </si>
  <si>
    <t>Banco Daycoval S/A  - Cód. 077065</t>
  </si>
  <si>
    <t>Extrato/77066</t>
  </si>
  <si>
    <t>Banco Daycoval S/A  - Cód. 077066</t>
  </si>
  <si>
    <t>Extrato/77067</t>
  </si>
  <si>
    <t>Banco Daycoval S/A  - Cód. 077067</t>
  </si>
  <si>
    <t>Par.(07/12) 016386/JORDANNE LOPES CORDEIRO - Parcelas</t>
  </si>
  <si>
    <t>Destino: 178411-Transferência Entre Conta</t>
  </si>
  <si>
    <t>Destino: 178413-Transferência Entre Conta</t>
  </si>
  <si>
    <t>Retorno: Par. 173098(08/12) - 014173/JUL - Mensalidades</t>
  </si>
  <si>
    <t>Retorno: Par. 184316(09/12) - 018967/JOÃ - Mensalidades</t>
  </si>
  <si>
    <t>Extrato /75838</t>
  </si>
  <si>
    <t>Banco Brb - Cód. 075838</t>
  </si>
  <si>
    <t>MERC 9432/41346</t>
  </si>
  <si>
    <t>São Jorge Shopping Da Construção - Par. 041346(12-12)</t>
  </si>
  <si>
    <t>Extrato/59055</t>
  </si>
  <si>
    <t>Rescisão - Grupo Olimpo - Cód. 059055</t>
  </si>
  <si>
    <t>Destino: 228231-Transferencia Entre Contas</t>
  </si>
  <si>
    <t>BICBANCO [OPERAÇÕES] [GYN]</t>
  </si>
  <si>
    <t>Brb Sol 1673/74677</t>
  </si>
  <si>
    <t>Luciano Prudente De Barros - Cód. 074677</t>
  </si>
  <si>
    <t>200641/63257</t>
  </si>
  <si>
    <t>Saalva - Associacao Dos Amigos Do Reside - Cód. 063257</t>
  </si>
  <si>
    <t>65449/1/64524</t>
  </si>
  <si>
    <t>Papelaria Tributária - Cód. 064524</t>
  </si>
  <si>
    <t>Marista.Produtos de Papelaria</t>
  </si>
  <si>
    <t>65314/1/64432</t>
  </si>
  <si>
    <t>Papelaria Tributária - Cód. 064432</t>
  </si>
  <si>
    <t xml:space="preserve">T-27. Produtos de Papelaria </t>
  </si>
  <si>
    <t>65348/1/64431</t>
  </si>
  <si>
    <t>Papelaria Tributária - Cód. 064431</t>
  </si>
  <si>
    <t>CA.Produtos de Papelaria (DESPESA)</t>
  </si>
  <si>
    <t>10360591/40400</t>
  </si>
  <si>
    <t>Celg - Par. 040400(09-12)</t>
  </si>
  <si>
    <t>11137976/40386</t>
  </si>
  <si>
    <t>Celg - Par. 040386(09-12)</t>
  </si>
  <si>
    <t>10360815/40414</t>
  </si>
  <si>
    <t>Celg - Par. 040414(09-12)</t>
  </si>
  <si>
    <t>Destino: 173058-Transferência Entre Conta</t>
  </si>
  <si>
    <t>Despesa/74676</t>
  </si>
  <si>
    <t>Rodrigo Bernadelli Dos Santos - Cód. 074676</t>
  </si>
  <si>
    <t>Destino: 173060-Transferência Entre Conta</t>
  </si>
  <si>
    <t>Destino: 173062-Transferência Entre Conta</t>
  </si>
  <si>
    <t>Destino: 173064-Transferência Entre Conta</t>
  </si>
  <si>
    <t>Despesa/74684</t>
  </si>
  <si>
    <t>Rodrigo Bernadelli Dos Santos - Cód. 074684</t>
  </si>
  <si>
    <t>65347/1/64537</t>
  </si>
  <si>
    <t>Papelaria Tributária - Cód. 064537</t>
  </si>
  <si>
    <t>T-3.Produtos de Papelaria</t>
  </si>
  <si>
    <t>Recibo/74691</t>
  </si>
  <si>
    <t>Ribeirão Cascalheira - Cód. 074691</t>
  </si>
  <si>
    <t>Par.(01/5) 019278/ANTÔNIO NERCESSIAN DE ABR - Parcelas</t>
  </si>
  <si>
    <t>Par.(01/5) 019277/ALAN SIZENANDO JAYME NETO - Parcelas</t>
  </si>
  <si>
    <t>Par.(01/5) 019272/GABRIEL LINHARES MAIA - Parcelas</t>
  </si>
  <si>
    <t>Extrato/73503</t>
  </si>
  <si>
    <t>Banco Itaú Unibanco S.A. - Cód. 073503</t>
  </si>
  <si>
    <t>Par.(01/5) 019274/LUÍS FELIPE ARAUJO PERES - Parcelas</t>
  </si>
  <si>
    <t>Par.(07/12) 014025/LOURENÇO CAMELO BUENO - Mensalidades</t>
  </si>
  <si>
    <t>Extrato/73510</t>
  </si>
  <si>
    <t>Mercantil Do Brasil - Cód. 073510</t>
  </si>
  <si>
    <t>Extrato/73511</t>
  </si>
  <si>
    <t>Mercantil Do Brasil - Cód. 073511</t>
  </si>
  <si>
    <t>Extrato/73512</t>
  </si>
  <si>
    <t>Mercantil Do Brasil - Cód. 073512</t>
  </si>
  <si>
    <t>Destino: 174715-Transferência Entre Conta</t>
  </si>
  <si>
    <t>Extrato/74049</t>
  </si>
  <si>
    <t>Banco Brb - Cód. 074049</t>
  </si>
  <si>
    <t>Extrato/74051</t>
  </si>
  <si>
    <t>Banco Brb - Par. 074051(01-4)</t>
  </si>
  <si>
    <t>Extrato/74052</t>
  </si>
  <si>
    <t>Banco Brb - Par. 074052(02-4)</t>
  </si>
  <si>
    <t>Extrato/74053</t>
  </si>
  <si>
    <t>Banco Brb - Par. 074053(03-4)</t>
  </si>
  <si>
    <t>Extrato/74054</t>
  </si>
  <si>
    <t>Banco Brb - Par. 074054(04-4)</t>
  </si>
  <si>
    <t>Extrato /74057</t>
  </si>
  <si>
    <t>Banco Brb - Cód. 074057</t>
  </si>
  <si>
    <t>Extrato/74060</t>
  </si>
  <si>
    <t>Banco Brb - Par. 074060(01-15)</t>
  </si>
  <si>
    <t>Extrato/74070</t>
  </si>
  <si>
    <t>Banco Brb - Par. 074070(11-15)</t>
  </si>
  <si>
    <t>Extrato/74061</t>
  </si>
  <si>
    <t>Banco Brb - Par. 074061(02-15)</t>
  </si>
  <si>
    <t>Extrato/74071</t>
  </si>
  <si>
    <t>Banco Brb - Par. 074071(12-15)</t>
  </si>
  <si>
    <t>Extrato/74062</t>
  </si>
  <si>
    <t>Banco Brb - Par. 074062(03-15)</t>
  </si>
  <si>
    <t>Extrato/74072</t>
  </si>
  <si>
    <t>Banco Brb - Par. 074072(13-15)</t>
  </si>
  <si>
    <t>Extrato/74063</t>
  </si>
  <si>
    <t>Banco Brb - Par. 074063(04-15)</t>
  </si>
  <si>
    <t>Extrato/74073</t>
  </si>
  <si>
    <t>Banco Brb - Par. 074073(14-15)</t>
  </si>
  <si>
    <t>Extrato/74064</t>
  </si>
  <si>
    <t>Banco Brb - Par. 074064(05-15)</t>
  </si>
  <si>
    <t>Extrato/74074</t>
  </si>
  <si>
    <t>Banco Brb - Par. 074074(15-15)</t>
  </si>
  <si>
    <t>Extrato/74065</t>
  </si>
  <si>
    <t>Banco Brb - Par. 074065(06-15)</t>
  </si>
  <si>
    <t>Extrato/74066</t>
  </si>
  <si>
    <t>Banco Brb - Par. 074066(07-15)</t>
  </si>
  <si>
    <t>Extrato/74069</t>
  </si>
  <si>
    <t>Banco Brb - Par. 074069(10-15)</t>
  </si>
  <si>
    <t>Extrato/74067</t>
  </si>
  <si>
    <t>Banco Brb - Par. 074067(08-15)</t>
  </si>
  <si>
    <t>Extrato/74068</t>
  </si>
  <si>
    <t>Banco Brb - Par. 074068(09-15)</t>
  </si>
  <si>
    <t>WA DO BRASIL/51927</t>
  </si>
  <si>
    <t>Wa Do Brasil - Cód. 051927</t>
  </si>
  <si>
    <t>WC/74719</t>
  </si>
  <si>
    <t>Wanderson Costa - Cód. 074719</t>
  </si>
  <si>
    <t>AM/57138</t>
  </si>
  <si>
    <t>Augusto Melo - Cód. 057138</t>
  </si>
  <si>
    <t>MMMB/53031</t>
  </si>
  <si>
    <t>Marilia Maria De Moura Barros - Par. 053031(04-8)</t>
  </si>
  <si>
    <t>MVMHV/40347</t>
  </si>
  <si>
    <t>Maurício Vieira De Melo - Par. 040347(08-12)</t>
  </si>
  <si>
    <t>Ch Brb Sol 1644/73222</t>
  </si>
  <si>
    <t>Gráfica Renascer  - Cód. 073222</t>
  </si>
  <si>
    <t>Acerto/73374</t>
  </si>
  <si>
    <t>João Carvalho - Fornecedor - Cód. 073374</t>
  </si>
  <si>
    <t>Ant.Cob/74085</t>
  </si>
  <si>
    <t>Banco Brb - Cód. 074085</t>
  </si>
  <si>
    <t>Extrato/73518</t>
  </si>
  <si>
    <t>Bradesco S/A - Cód. 073518</t>
  </si>
  <si>
    <t>Extrato/73525</t>
  </si>
  <si>
    <t>Bradesco S/A - Cód. 073525</t>
  </si>
  <si>
    <t>Extrato/73526</t>
  </si>
  <si>
    <t>Bradesco S/A - Cód. 073526</t>
  </si>
  <si>
    <t>Extrato/73527</t>
  </si>
  <si>
    <t>Bradesco S/A - Cód. 073527</t>
  </si>
  <si>
    <t>Extrato/73528</t>
  </si>
  <si>
    <t>Bradesco S/A - Cód. 073528</t>
  </si>
  <si>
    <t>Extrato/73587</t>
  </si>
  <si>
    <t>Bic - Banco Industria E Comercio - Cód. 073587</t>
  </si>
  <si>
    <t>Extrato/73588</t>
  </si>
  <si>
    <t>Bic - Banco Industria E Comercio - Cód. 073588</t>
  </si>
  <si>
    <t>Extrato/73589</t>
  </si>
  <si>
    <t>Bic - Banco Industria E Comercio - Cód. 073589</t>
  </si>
  <si>
    <t>Destino: 173297-Transferência Entre Conta</t>
  </si>
  <si>
    <t>Destino: 173298-Transferência Entre Conta</t>
  </si>
  <si>
    <t>Juros20140309/106977</t>
  </si>
  <si>
    <t>Banco Brb - Cód. 106977</t>
  </si>
  <si>
    <t>DB20140309</t>
  </si>
  <si>
    <t>Operação Desconto Boleto - 2014.09.03</t>
  </si>
  <si>
    <t>Par.(09/12) 015500/BEATRIZ RAMOS DE CASTRO - Mensalidades</t>
  </si>
  <si>
    <t>Recibo/82457</t>
  </si>
  <si>
    <t>Vivaz Industria E Comercio De Confecções - Cód. 082457</t>
  </si>
  <si>
    <t>HJB/60102</t>
  </si>
  <si>
    <t>Henrique José Bernadelli - Par. 060102(03-6)</t>
  </si>
  <si>
    <t>Par.(08/12) 013732/LUCCA RIBEIRO KOCH - Mensalidades</t>
  </si>
  <si>
    <t>Par.(08/12) 013819/ANA CAROLINA DINIZ MOREIR - Mensalidades</t>
  </si>
  <si>
    <t>Par.(08/12) 013548/CECÍLIA VECCHIA STEIN - Mensalidades</t>
  </si>
  <si>
    <t>Extrato /73825</t>
  </si>
  <si>
    <t>Banco Brb - Cód. 073825</t>
  </si>
  <si>
    <t>Extrato /73826</t>
  </si>
  <si>
    <t>Banco Brb - Cód. 073826</t>
  </si>
  <si>
    <t>Rescisão/73469</t>
  </si>
  <si>
    <t>Rescisão - Grupo Olimpo - Cód. 073469</t>
  </si>
  <si>
    <t>Rescisão/73470</t>
  </si>
  <si>
    <t>Rescisão - Grupo Olimpo - Cód. 073470</t>
  </si>
  <si>
    <t>Rescisão/73468</t>
  </si>
  <si>
    <t>Rescisão - Grupo Olimpo - Cód. 073468</t>
  </si>
  <si>
    <t>Rescisão/73471</t>
  </si>
  <si>
    <t>Rescisão - Grupo Olimpo - Cód. 073471</t>
  </si>
  <si>
    <t>Rescisão/73472</t>
  </si>
  <si>
    <t>Rescisão - Grupo Olimpo - Cód. 073472</t>
  </si>
  <si>
    <t>Rescisão/73473</t>
  </si>
  <si>
    <t>Rescisão - Grupo Olimpo - Cód. 073473</t>
  </si>
  <si>
    <t>Rescisão/73474</t>
  </si>
  <si>
    <t>Rescisão - Grupo Olimpo - Cód. 073474</t>
  </si>
  <si>
    <t>Rescisão/73475</t>
  </si>
  <si>
    <t>Rescisão - Grupo Olimpo - Cód. 073475</t>
  </si>
  <si>
    <t>DECLARAÇÃO/44310</t>
  </si>
  <si>
    <t>Rescisão - Grupo Olimpo - Par. 044310(09-12)</t>
  </si>
  <si>
    <t>Rescisão/73460</t>
  </si>
  <si>
    <t>Rescisão - Grupo Olimpo - Cód. 073460</t>
  </si>
  <si>
    <t>Rescisão/73459</t>
  </si>
  <si>
    <t>Rescisão - Grupo Olimpo - Cód. 073459</t>
  </si>
  <si>
    <t>Ant.Con/73827</t>
  </si>
  <si>
    <t>Banco Brb - Cód. 073827</t>
  </si>
  <si>
    <t>Extrato/73835</t>
  </si>
  <si>
    <t>Banco Brb - Cód. 073835</t>
  </si>
  <si>
    <t>Par.(04/6) 019254/LUIS LEITE DE OLIVEIRA NE - Parcelas</t>
  </si>
  <si>
    <t>Par.(01/5) 019285/FERNANDA BETELLE BRETAS A - Parcelas</t>
  </si>
  <si>
    <t>Par.(02/5) 019285/FERNANDA BETELLE BRETAS A - Parcelas</t>
  </si>
  <si>
    <t>Par.(03/5) 019285/FERNANDA BETELLE BRETAS A - Parcelas</t>
  </si>
  <si>
    <t>Par.(04/5) 019285/FERNANDA BETELLE BRETAS A - Parcelas</t>
  </si>
  <si>
    <t>Par.(05/5) 019285/FERNANDA BETELLE BRETAS A - Parcelas</t>
  </si>
  <si>
    <t>Par.(04/5) 019181/GABRIEL SILVEIRA BRAGA - Parcelas</t>
  </si>
  <si>
    <t>Par.(04/5) 019174/VICTÓRIA RIOS DI CARLO - Parcelas</t>
  </si>
  <si>
    <t>281616/80414</t>
  </si>
  <si>
    <t>Posto De Combustível - Cód. 080414</t>
  </si>
  <si>
    <t>Par.(04/5) 019220/ISADORA GARCIA CARNEIRO K - Parcelas</t>
  </si>
  <si>
    <t>Par.(04/5) 019221/MATHEUS DE SOUSA KRIUNAS - Parcelas</t>
  </si>
  <si>
    <t>Par.(04/5) 019213/HENRIQUE COSTA MARGON - Parcelas</t>
  </si>
  <si>
    <t>Par.(04/6) 019217/DEBORA VIEIRA JACINTO - Parcelas</t>
  </si>
  <si>
    <t>Par.(05/5) 019206/BRUNO TAUIL RIBEIRO - Parcelas</t>
  </si>
  <si>
    <t>Par.(04/5) 019209/RAFAEL DE ABREU COSTA  - Parcelas</t>
  </si>
  <si>
    <t>Par.(04/6) 019218/LUIZ FERNANDO MIRANDA PRE - Parcelas</t>
  </si>
  <si>
    <t>Par.(04/6) 019261/MANOELA ROJAS VIANA - Parcelas</t>
  </si>
  <si>
    <t>Par.(03/3) 019252/BÁRBARA RIBEIRO ROSA - Parcelas</t>
  </si>
  <si>
    <t>Par.(04/5) 019251/BÁRBARA RIBEIRO ROSA - Parcelas</t>
  </si>
  <si>
    <t>Par.(05/5) 019251/BÁRBARA RIBEIRO ROSA - Parcelas</t>
  </si>
  <si>
    <t>Par.(04/5) 019259/JANDUHI VIEIRA DINIZ NETO - Parcelas</t>
  </si>
  <si>
    <t>Extrato/109768</t>
  </si>
  <si>
    <t>Banco Santander  - Cód. 109768</t>
  </si>
  <si>
    <t>Par.(04/5) 019258/JANDUHI VIEIRA DINIZ NETO - Parcelas</t>
  </si>
  <si>
    <t>Par.(04/5) 019257/JANDUHI VIEIRA DINIZ NETO - Parcelas</t>
  </si>
  <si>
    <t>Par.(04/5) 019224/JOSIAS CHAVES DE AMORIM J - Parcelas</t>
  </si>
  <si>
    <t>Empréstimo Bancário</t>
  </si>
  <si>
    <t>Par.(03/3) 019222/ANDRÉ NUNES DE CARVALHO E - Parcelas</t>
  </si>
  <si>
    <t>Par.(03/3) 019234/DANIELA MARIA FERREIRA RO - Parcelas</t>
  </si>
  <si>
    <t>Par.(03/3) 019236/JOSÉ ELIAS RODRIGUES SOUZ - Parcelas</t>
  </si>
  <si>
    <t>Par.(02/3) 019245/ELIANE FERREIRA CARRIJO - Parcelas</t>
  </si>
  <si>
    <t>Par.(03/3) 019245/ELIANE FERREIRA CARRIJO - Parcelas</t>
  </si>
  <si>
    <t>Par.(02-2) 019245/ELIANE FERREIRA CARRIJO - Renegociado</t>
  </si>
  <si>
    <t>Par.(02/5) 019248/ELIANE FERREIRA CARRIJO - Parcelas</t>
  </si>
  <si>
    <t>Par.(04/5) 019196/AMANDA HADASSA BASILIO CA - Parcelas</t>
  </si>
  <si>
    <t>Par.(05/6) 019186/ESTHER ELOISA MAGALHAES D - Parcelas</t>
  </si>
  <si>
    <t>Par.(04/5) 019185/LUIZA AZEDIAS PESSÔA VIEI - Parcelas</t>
  </si>
  <si>
    <t>Par.(03/5) 019189/ITALO YAGO CARDOSO DE OLI - Parcelas</t>
  </si>
  <si>
    <t>Par.(04/5) 019178/LUIZA MACIEL DE SANT´ANNA - Parcelas</t>
  </si>
  <si>
    <t>Par.(04/5) 019171/LEANDRO NASCIMENTO GONÇAL - Parcelas</t>
  </si>
  <si>
    <t>Par.(10/10) 017190/JÚLIA DE OLIVEIRA SOUZA T - Parcelas</t>
  </si>
  <si>
    <t>Par.(03/5) 019197/LEANDRO PEREIRA MONTEIRO - Parcelas</t>
  </si>
  <si>
    <t>Par.(05/5) 019193/RONI CESAR BARBOSA DA SIL - Parcelas</t>
  </si>
  <si>
    <t>Par.(04/5) 019191/JÉSSICA BORGES VILELA - Parcelas</t>
  </si>
  <si>
    <t>Extrato/87862</t>
  </si>
  <si>
    <t>Banco Brb - Cód. 087862</t>
  </si>
  <si>
    <t>Par.(04/5) 019179/GUILHERME DA SILVA SOARES - Parcelas</t>
  </si>
  <si>
    <t>Par.(05/5) 019179/GUILHERME DA SILVA SOARES - Parcelas</t>
  </si>
  <si>
    <t>Par.(04/5) 019180/CAROLINA ARAÚJO GONÇALVES - Parcelas</t>
  </si>
  <si>
    <t>Extrato/128494</t>
  </si>
  <si>
    <t>Banco Brb - Cód. 128494</t>
  </si>
  <si>
    <t>Par.(03/5) 019202/MARCOS VINICIUS MALDONADO - Parcelas</t>
  </si>
  <si>
    <t>Par.(04/5) 019205/PEDRO HENRIQUE MALDONADO  - Parcelas</t>
  </si>
  <si>
    <t>Par.(01/3) 019203/MARCOS VINICIUS MALDONADO - Parcelas</t>
  </si>
  <si>
    <t>Par.(02/3) 019203/MARCOS VINICIUS MALDONADO - Parcelas</t>
  </si>
  <si>
    <t>Extrato/77022</t>
  </si>
  <si>
    <t>Banco Itaú Unibanco S.A. - Cód. 077022</t>
  </si>
  <si>
    <t>Extrato/78504</t>
  </si>
  <si>
    <t>Banco Itaú Unibanco S.A. - Cód. 078504</t>
  </si>
  <si>
    <t>Extrato /74237</t>
  </si>
  <si>
    <t>Mercantil Do Brasil - Cód. 074237</t>
  </si>
  <si>
    <t>Extrato/77068</t>
  </si>
  <si>
    <t>Banco Daycoval S/A  - Cód. 077068</t>
  </si>
  <si>
    <t>Extrato/77069</t>
  </si>
  <si>
    <t>Banco Daycoval S/A  - Cód. 077069</t>
  </si>
  <si>
    <t>Destino: 178415-Transferência Entre Conta</t>
  </si>
  <si>
    <t>Destino: 178417-Transferência Entre Conta</t>
  </si>
  <si>
    <t>Destino: 178420-Transferência Entre Conta</t>
  </si>
  <si>
    <t>Retorno: Par. 173695(09/12) - 016112/WEL - Mensalidades</t>
  </si>
  <si>
    <t>Retorno: Par. 171408(08/12) - 013722/ROD - Mensalidades</t>
  </si>
  <si>
    <t>Destino: 179102-Transferência Entre Conta</t>
  </si>
  <si>
    <t>Par.(06/12) 016347/LUIZ OTAVIO FERNANDES MON - Mensalidades</t>
  </si>
  <si>
    <t>Desconto De Cheque</t>
  </si>
  <si>
    <t>Cheques Elvira Vieira De Moraes Melo</t>
  </si>
  <si>
    <t>Empréstimo Resp. OLimpo</t>
  </si>
  <si>
    <t>Cheques Terezinha Vieira De Moura</t>
  </si>
  <si>
    <t>Destino: 228236-Transferencia Entre Contas</t>
  </si>
  <si>
    <t>Recibo/74580</t>
  </si>
  <si>
    <t>Climest - Medicina E Segurança Do Trabal - Cód. 074580</t>
  </si>
  <si>
    <t>Recibo/74581</t>
  </si>
  <si>
    <t>Climest - Medicina E Segurança Do Trabal - Cód. 074581</t>
  </si>
  <si>
    <t>3437-C/64224</t>
  </si>
  <si>
    <t>Calac Industrial Ltda - Cód. 064224</t>
  </si>
  <si>
    <t>15106470/40628</t>
  </si>
  <si>
    <t>Saneago - Par. 040628(08-12)</t>
  </si>
  <si>
    <t>Agosto/86266</t>
  </si>
  <si>
    <t>Folha De Pagamento - Unidade Marista - Cód. 086266</t>
  </si>
  <si>
    <t>08/2014/72847</t>
  </si>
  <si>
    <t>Marc s Soluções Contabeis Ltda - Cód. 072847</t>
  </si>
  <si>
    <t>BH. Honórarios</t>
  </si>
  <si>
    <t>10185296458/7/70820</t>
  </si>
  <si>
    <t>Bradesco Auto Seguros - Cód. 070820</t>
  </si>
  <si>
    <t>CA.Seguro - veículo (DESPESA)</t>
  </si>
  <si>
    <t>WC/74717</t>
  </si>
  <si>
    <t>Wanderson Costa - Cód. 074717</t>
  </si>
  <si>
    <t>Brb Sol 1670/74678</t>
  </si>
  <si>
    <t>Luciano Prudente De Barros - Cód. 074678</t>
  </si>
  <si>
    <t>Brb Sol 1671/74680</t>
  </si>
  <si>
    <t>Luciano Prudente De Barros - Cód. 074680</t>
  </si>
  <si>
    <t>1485/02/74948</t>
  </si>
  <si>
    <t>Anita Vidraçaria - Cód. 074948</t>
  </si>
  <si>
    <t>Brb Sol 1672/74683</t>
  </si>
  <si>
    <t>Luciano Prudente De Barros - Cód. 074683</t>
  </si>
  <si>
    <t>103992/71290</t>
  </si>
  <si>
    <t>Serasa S. A - Cód. 071290</t>
  </si>
  <si>
    <t>3453-B/65852</t>
  </si>
  <si>
    <t>Calac Industrial Ltda - Cód. 065852</t>
  </si>
  <si>
    <t>104130/71291</t>
  </si>
  <si>
    <t>Serasa S. A - Cód. 071291</t>
  </si>
  <si>
    <t>3449/B/64521</t>
  </si>
  <si>
    <t>Calac Industrial Ltda - Cód. 064521</t>
  </si>
  <si>
    <t>Par.(02/3) 019207/FELIPE CAETANO VALENTE - Parcelas</t>
  </si>
  <si>
    <t>Par.(03/3) 019207/FELIPE CAETANO VALENTE - Parcelas</t>
  </si>
  <si>
    <t>Despesa/74700</t>
  </si>
  <si>
    <t>Cantina Olimpo - Cód. 074700</t>
  </si>
  <si>
    <t>Pagamento Serasa</t>
  </si>
  <si>
    <t>Recibo/74705</t>
  </si>
  <si>
    <t>Fiscais De Prova - Cód. 074705</t>
  </si>
  <si>
    <t>Extrato/73505</t>
  </si>
  <si>
    <t>Banco Itaú Unibanco S.A. - Cód. 073505</t>
  </si>
  <si>
    <t>Extrato/73506</t>
  </si>
  <si>
    <t>Banco Itaú Unibanco S.A. - Cód. 073506</t>
  </si>
  <si>
    <t>Recibo/74710</t>
  </si>
  <si>
    <t>Fiscais De Prova - Cód. 074710</t>
  </si>
  <si>
    <t>Recibo/74711</t>
  </si>
  <si>
    <t>Fiscais De Prova - Cód. 074711</t>
  </si>
  <si>
    <t>Recibo/74712</t>
  </si>
  <si>
    <t>Fiscais De Prova - Cód. 074712</t>
  </si>
  <si>
    <t>Destino: 174681-Transferência Entre Conta</t>
  </si>
  <si>
    <t>Destino: 174699-Transferência Entre Conta</t>
  </si>
  <si>
    <t>Destino: 174702-Transferência Entre Conta</t>
  </si>
  <si>
    <t>Destino: 174708-Transferência Entre Conta</t>
  </si>
  <si>
    <t>Extrato/73513</t>
  </si>
  <si>
    <t>Mercantil Do Brasil - Cód. 073513</t>
  </si>
  <si>
    <t>MDP/63891</t>
  </si>
  <si>
    <t>Dalva Mendes / Dorvano Pedro - Cód. 063891</t>
  </si>
  <si>
    <t>Brb Sol 1665/73375</t>
  </si>
  <si>
    <t>João Carvalho - Fornecedor - Cód. 073375</t>
  </si>
  <si>
    <t>Ant.Cob/74095</t>
  </si>
  <si>
    <t>Banco Brb - Cód. 074095</t>
  </si>
  <si>
    <t>Ant.Cob/74096</t>
  </si>
  <si>
    <t>Banco Brb - Cód. 074096</t>
  </si>
  <si>
    <t>Ch Pre BRB 1150 Devolvido</t>
  </si>
  <si>
    <t>Extrato/73590</t>
  </si>
  <si>
    <t>Bic - Banco Industria E Comercio - Cód. 073590</t>
  </si>
  <si>
    <t>Extrato/73593</t>
  </si>
  <si>
    <t>Bic - Banco Industria E Comercio - Cód. 073593</t>
  </si>
  <si>
    <t>Extrato/73594</t>
  </si>
  <si>
    <t>Bic - Banco Industria E Comercio - Cód. 073594</t>
  </si>
  <si>
    <t>Extrato/73595</t>
  </si>
  <si>
    <t>Bic - Banco Industria E Comercio - Cód. 073595</t>
  </si>
  <si>
    <t>Extrato/73591</t>
  </si>
  <si>
    <t>Bic - Banco Industria E Comercio - Cód. 073591</t>
  </si>
  <si>
    <t>Extrato/73592</t>
  </si>
  <si>
    <t>Bic - Banco Industria E Comercio - Cód. 073592</t>
  </si>
  <si>
    <t>Liberação do Mutuo Plus</t>
  </si>
  <si>
    <t>Destino: 173299-Liberação do Mutuo Plus</t>
  </si>
  <si>
    <t>DOC 2014-09-04</t>
  </si>
  <si>
    <t>PAGAMENTO DAS MENSALIDADES DE JUNHO E JULHO/2014, DAS ALUNAS EDUARDA SANTOS RAMOS E IZADORA PEREIRA RAMOS_ESN</t>
  </si>
  <si>
    <t>Par.(01-2) 015544/TIAGO FIORESE DE CARVALHO - Renegociado</t>
  </si>
  <si>
    <t>Par.(02-2) 015544/TIAGO FIORESE DE CARVALHO - Renegociado</t>
  </si>
  <si>
    <t>Par.(01/3) 019236/JOSÉ ELIAS RODRIGUES SOUZ - Parcelas</t>
  </si>
  <si>
    <t>Par.(02/3) 019236/JOSÉ ELIAS RODRIGUES SOUZ - Parcelas</t>
  </si>
  <si>
    <t>Par.(01/3) 019234/DANIELA MARIA FERREIRA RO - Parcelas</t>
  </si>
  <si>
    <t>Par.(02/3) 019234/DANIELA MARIA FERREIRA RO - Parcelas</t>
  </si>
  <si>
    <t>Par.(02/3) 019244/JULIANA REIS DE SOUSA ZAC - Parcelas</t>
  </si>
  <si>
    <t>Par.(03/3) 019244/JULIANA REIS DE SOUSA ZAC - Parcelas</t>
  </si>
  <si>
    <t>Par.(03/5) 019248/ELIANE FERREIRA CARRIJO - Parcelas</t>
  </si>
  <si>
    <t>Par.(04/5) 019248/ELIANE FERREIRA CARRIJO - Parcelas</t>
  </si>
  <si>
    <t>Par.(05/5) 019248/ELIANE FERREIRA CARRIJO - Parcelas</t>
  </si>
  <si>
    <t>Par.(02/5) 019246/ELIANE FERREIRA CARRIJO - Parcelas</t>
  </si>
  <si>
    <t>Par.(03/5) 019246/ELIANE FERREIRA CARRIJO - Parcelas</t>
  </si>
  <si>
    <t>Par.(04/5) 019246/ELIANE FERREIRA CARRIJO - Parcelas</t>
  </si>
  <si>
    <t>Par.(01/3) 019222/ANDRÉ NUNES DE CARVALHO E - Parcelas</t>
  </si>
  <si>
    <t>Par.(02/3) 019222/ANDRÉ NUNES DE CARVALHO E - Parcelas</t>
  </si>
  <si>
    <t>Par.(01/3) 019238/HEITOR SIMON FONSECA PEDR - Parcelas</t>
  </si>
  <si>
    <t>Par.(02/3) 019238/HEITOR SIMON FONSECA PEDR - Parcelas</t>
  </si>
  <si>
    <t>Par.(03/3) 019238/HEITOR SIMON FONSECA PEDR - Parcelas</t>
  </si>
  <si>
    <t>PROVISIONADO/40758</t>
  </si>
  <si>
    <t>Sfornalle Panificadora - Par. 040758(09-12)</t>
  </si>
  <si>
    <t>Par.(02/5) 019196/AMANDA HADASSA BASILIO CA - Parcelas</t>
  </si>
  <si>
    <t>Par.(03/5) 019196/AMANDA HADASSA BASILIO CA - Parcelas</t>
  </si>
  <si>
    <t>Par.(03/6) 019186/ESTHER ELOISA MAGALHAES D - Parcelas</t>
  </si>
  <si>
    <t>Par.(04/6) 019186/ESTHER ELOISA MAGALHAES D - Parcelas</t>
  </si>
  <si>
    <t>Par.(02/5) 019185/LUIZA AZEDIAS PESSÔA VIEI - Parcelas</t>
  </si>
  <si>
    <t>Par.(03/5) 019185/LUIZA AZEDIAS PESSÔA VIEI - Parcelas</t>
  </si>
  <si>
    <t>Par.(08/12) 013808/EDEGAR RICARDO WACHHOLZ J - Mensalidades</t>
  </si>
  <si>
    <t>Par.(02/5) 019191/JÉSSICA BORGES VILELA - Parcelas</t>
  </si>
  <si>
    <t>Par.(03/5) 019191/JÉSSICA BORGES VILELA - Parcelas</t>
  </si>
  <si>
    <t>Par.(03/5) 019173/JÚLIA DE OLIVEIRA SOUZA T - Parcelas</t>
  </si>
  <si>
    <t>Par.(04/5) 019173/JÚLIA DE OLIVEIRA SOUZA T - Parcelas</t>
  </si>
  <si>
    <t>Par.(02/5) 019171/LEANDRO NASCIMENTO GONÇAL - Parcelas</t>
  </si>
  <si>
    <t>Par.(03/5) 019171/LEANDRO NASCIMENTO GONÇAL - Parcelas</t>
  </si>
  <si>
    <t>DEPÓSITO 2014-09-04</t>
  </si>
  <si>
    <t>PAGAMENTO DA MENSALIDADE DE JULHO/2014, DA ALUNA SOPHIA SOUZA CAMPOS NASCENTE DE CASTRO_EF</t>
  </si>
  <si>
    <t>Extrato /73830</t>
  </si>
  <si>
    <t>Banco Brb - Cód. 073830</t>
  </si>
  <si>
    <t>Extrato /73828</t>
  </si>
  <si>
    <t>Banco Brb - Cód. 073828</t>
  </si>
  <si>
    <t>Extrato /73829</t>
  </si>
  <si>
    <t>Banco Brb - Cód. 073829</t>
  </si>
  <si>
    <t>441/73334</t>
  </si>
  <si>
    <t>Abg Prestação De Serviços Medicos  - Cód. 073334</t>
  </si>
  <si>
    <t>Par.(02/3) 019176/NATÁLIA ANDRADE MENDONÇA - Parcelas</t>
  </si>
  <si>
    <t>Par.(03/3) 019176/NATÁLIA ANDRADE MENDONÇA - Parcelas</t>
  </si>
  <si>
    <t>Ant.Con/73831</t>
  </si>
  <si>
    <t>Banco Brb - Cód. 073831</t>
  </si>
  <si>
    <t>Par.(01/5) 019179/GUILHERME DA SILVA SOARES - Parcelas</t>
  </si>
  <si>
    <t>Par.(02/5) 019179/GUILHERME DA SILVA SOARES - Parcelas</t>
  </si>
  <si>
    <t>Par.(03/5) 019179/GUILHERME DA SILVA SOARES - Parcelas</t>
  </si>
  <si>
    <t>Par.(02/5) 019178/LUIZA MACIEL DE SANT´ANNA - Parcelas</t>
  </si>
  <si>
    <t>Par.(03/5) 019178/LUIZA MACIEL DE SANT´ANNA - Parcelas</t>
  </si>
  <si>
    <t>Par.(01/5) 019189/ITALO YAGO CARDOSO DE OLI - Parcelas</t>
  </si>
  <si>
    <t>Par.(02/5) 019189/ITALO YAGO CARDOSO DE OLI - Parcelas</t>
  </si>
  <si>
    <t>Ch Pre Brb 1873 Transferência Entre Conta</t>
  </si>
  <si>
    <t>Par.(02/5) 019180/CAROLINA ARAÚJO GONÇALVES - Parcelas</t>
  </si>
  <si>
    <t>Par.(03/5) 019180/CAROLINA ARAÚJO GONÇALVES - Parcelas</t>
  </si>
  <si>
    <t>Par.(01/5) 019202/MARCOS VINICIUS MALDONADO - Parcelas</t>
  </si>
  <si>
    <t>Par.(02/5) 019202/MARCOS VINICIUS MALDONADO - Parcelas</t>
  </si>
  <si>
    <t>Par.(03/3) 019203/MARCOS VINICIUS MALDONADO - Parcelas</t>
  </si>
  <si>
    <t>Par.(01/5) 019205/PEDRO HENRIQUE MALDONADO  - Parcelas</t>
  </si>
  <si>
    <t>Par.(02/5) 019205/PEDRO HENRIQUE MALDONADO  - Parcelas</t>
  </si>
  <si>
    <t>Par.(03/5) 019205/PEDRO HENRIQUE MALDONADO  - Parcelas</t>
  </si>
  <si>
    <t>Par.(05/5) 019205/PEDRO HENRIQUE MALDONADO  - Parcelas</t>
  </si>
  <si>
    <t>Par.(01/3) 019204/PEDRO HENRIQUE MALDONADO  - Parcelas</t>
  </si>
  <si>
    <t>Par.(03/3) 019204/PEDRO HENRIQUE MALDONADO  - Parcelas</t>
  </si>
  <si>
    <t>PAGAMENTO DA MENSALIDADE DE JULHO/2014, DO(A) ALUNO(A) GABRIEL ALMEIDA LOPES_EF</t>
  </si>
  <si>
    <t>Agosto/73264</t>
  </si>
  <si>
    <t>Folha De Pagamento - Unidade Marista - Cód. 073264</t>
  </si>
  <si>
    <t>Par.(01/3) 019182/JOÃO PAULO MARTINS BORGES - Parcelas</t>
  </si>
  <si>
    <t>Par.(02/3) 019182/JOÃO PAULO MARTINS BORGES - Parcelas</t>
  </si>
  <si>
    <t>Par.(03/3) 019182/JOÃO PAULO MARTINS BORGES - Parcelas</t>
  </si>
  <si>
    <t>Par.(01/5) 019184/JOÃO PAULO MARTINS BORGES - Parcelas</t>
  </si>
  <si>
    <t>Par.(02/5) 019184/JOÃO PAULO MARTINS BORGES - Parcelas</t>
  </si>
  <si>
    <t>Destino: 225577-Transferencia Entre Contas</t>
  </si>
  <si>
    <t>Agosto/73265</t>
  </si>
  <si>
    <t>Folha De Pagamento - Sol Nascente  - Cód. 073265</t>
  </si>
  <si>
    <t>Par.(01/5) 019181/GABRIEL SILVEIRA BRAGA - Parcelas</t>
  </si>
  <si>
    <t>Par.(02/5) 019181/GABRIEL SILVEIRA BRAGA - Parcelas</t>
  </si>
  <si>
    <t>Par.(02/5) 019174/VICTÓRIA RIOS DI CARLO - Parcelas</t>
  </si>
  <si>
    <t>Par.(03/5) 019174/VICTÓRIA RIOS DI CARLO - Parcelas</t>
  </si>
  <si>
    <t>Par.(02/5) 019221/MATHEUS DE SOUSA KRIUNAS - Parcelas</t>
  </si>
  <si>
    <t>Par.(03/5) 019221/MATHEUS DE SOUSA KRIUNAS - Parcelas</t>
  </si>
  <si>
    <t>Par.(05/5) 019221/MATHEUS DE SOUSA KRIUNAS - Parcelas</t>
  </si>
  <si>
    <t>Par.(02/5) 019220/ISADORA GARCIA CARNEIRO K - Parcelas</t>
  </si>
  <si>
    <t>Par.(02/5) 019213/HENRIQUE COSTA MARGON - Parcelas</t>
  </si>
  <si>
    <t>Par.(03/5) 019213/HENRIQUE COSTA MARGON - Parcelas</t>
  </si>
  <si>
    <t>Par.(01/6) 019217/DEBORA VIEIRA JACINTO - Parcelas</t>
  </si>
  <si>
    <t>Par.(02/6) 019217/DEBORA VIEIRA JACINTO - Parcelas</t>
  </si>
  <si>
    <t>Par.(03/6) 019217/DEBORA VIEIRA JACINTO - Parcelas</t>
  </si>
  <si>
    <t>Par.(03/5) 019206/BRUNO TAUIL RIBEIRO - Parcelas</t>
  </si>
  <si>
    <t>Par.(04/5) 019206/BRUNO TAUIL RIBEIRO - Parcelas</t>
  </si>
  <si>
    <t>Agosto/73266</t>
  </si>
  <si>
    <t>Folha De Pagamento - Unidade T-3 - Cód. 073266</t>
  </si>
  <si>
    <t>154/73361</t>
  </si>
  <si>
    <t>Carimbom Comercio E Prestação De Serviço - Cód. 073361</t>
  </si>
  <si>
    <t>Par.(03/5) 019214/SÁVIO ALVES DE SOUSA - Parcelas</t>
  </si>
  <si>
    <t>Par.(04/5) 019214/SÁVIO ALVES DE SOUSA - Parcelas</t>
  </si>
  <si>
    <t>Par.(05/5) 019214/SÁVIO ALVES DE SOUSA - Parcelas</t>
  </si>
  <si>
    <t>022065/74490</t>
  </si>
  <si>
    <t>Posto De Combustível - Cód. 074490</t>
  </si>
  <si>
    <t>Par.(02/5) 019209/RAFAEL DE ABREU COSTA  - Parcelas</t>
  </si>
  <si>
    <t>Par.(03/5) 019209/RAFAEL DE ABREU COSTA  - Parcelas</t>
  </si>
  <si>
    <t>Par.(02/6) 019218/LUIZ FERNANDO MIRANDA PRE - Parcelas</t>
  </si>
  <si>
    <t>Par.(01/3) 019219/RAQUEL MARIA FERREIRA DE  - Parcelas</t>
  </si>
  <si>
    <t>Par.(02/3) 019219/RAQUEL MARIA FERREIRA DE  - Parcelas</t>
  </si>
  <si>
    <t>Par.(01/12) 019212/DÉBORA DE OLIVIERA EMOS - Mensalidades</t>
  </si>
  <si>
    <t>1893/74494</t>
  </si>
  <si>
    <t>Limpa Fossa Entulho e Água Potável Aragu - Cód. 074494</t>
  </si>
  <si>
    <t>Par.(02/3) 019199/RAFAELLA GONÇALVES TAVARE - Parcelas</t>
  </si>
  <si>
    <t>3751/74496</t>
  </si>
  <si>
    <t>Prefeitura Municipal De Goiânia  - Cód. 074496</t>
  </si>
  <si>
    <t>9751/74499</t>
  </si>
  <si>
    <t>Prefeitura Municipal De Goiânia  - Cód. 074499</t>
  </si>
  <si>
    <t>065930/64528</t>
  </si>
  <si>
    <t>HIGHTECH COMPUTADORES LTDA - Cód. 064528</t>
  </si>
  <si>
    <t>Julho/74246</t>
  </si>
  <si>
    <t>Raul de Sousa Majadas - Cód. 074246</t>
  </si>
  <si>
    <t>[DH][MATRICULA] AUGUSTO CORDEIRO DE SOUZA</t>
  </si>
  <si>
    <t>Par.(11/12) 016399/LUCA BRAGA DE SANTANA  - Parcelas</t>
  </si>
  <si>
    <t>Ant.Cob/74196</t>
  </si>
  <si>
    <t>Banco Brb - Cód. 074196</t>
  </si>
  <si>
    <t>Aná.Déb.antecipação de Cobrança</t>
  </si>
  <si>
    <t>Ant.Cob/74197</t>
  </si>
  <si>
    <t>Banco Brb - Cód. 074197</t>
  </si>
  <si>
    <t>Ant.Cob/74198</t>
  </si>
  <si>
    <t>Banco Brb - Cód. 074198</t>
  </si>
  <si>
    <t>GB/105170</t>
  </si>
  <si>
    <t>Geni Bernadelli - Cód. 105170</t>
  </si>
  <si>
    <t>SBS/105171</t>
  </si>
  <si>
    <t>Shirley Bernadelli Santos - Cód. 105171</t>
  </si>
  <si>
    <t>Retorno: Par. 173184(08/12) - 013454/GUI - Mensalidades</t>
  </si>
  <si>
    <t>Retorno: Par. 174426(09/12) - 015171/PED - Mensalidades</t>
  </si>
  <si>
    <t>Retorno: Par. 173526(08/12) - 017605/VAN - Mensalidades</t>
  </si>
  <si>
    <t>Par.(01/12) 019190/MARCO TÚLIO PARANAIBA FAU - Mensalidades</t>
  </si>
  <si>
    <t>Par.(09/12) 015710/BRUNNA TEODORO QUEIROZ - Mensalidades</t>
  </si>
  <si>
    <t>Par.(03/3) 019260/CAMILA EGLE CAVALCANTI DE - Parcelas</t>
  </si>
  <si>
    <t>Par.(02/6) 019254/LUIS LEITE DE OLIVEIRA NE - Parcelas</t>
  </si>
  <si>
    <t>Par.(02/5) 019259/JANDUHI VIEIRA DINIZ NETO - Parcelas</t>
  </si>
  <si>
    <t>Par.(02/5) 019258/JANDUHI VIEIRA DINIZ NETO - Parcelas</t>
  </si>
  <si>
    <t>Par.(02/5) 019257/JANDUHI VIEIRA DINIZ NETO - Parcelas</t>
  </si>
  <si>
    <t>Par.(01/5) 019253/LAÍS RONCATO DE CARVALHO  - Parcelas</t>
  </si>
  <si>
    <t>Par.(02/5) 019253/LAÍS RONCATO DE CARVALHO  - Parcelas</t>
  </si>
  <si>
    <t>Par.(03/5) 019253/LAÍS RONCATO DE CARVALHO  - Parcelas</t>
  </si>
  <si>
    <t>Par.(04/5) 019253/LAÍS RONCATO DE CARVALHO  - Parcelas</t>
  </si>
  <si>
    <t>Par.(05/5) 019253/LAÍS RONCATO DE CARVALHO  - Parcelas</t>
  </si>
  <si>
    <t>Par.(01/12) 019249/ANA PAULA PEDROSO DE LIMA - Mensalidades</t>
  </si>
  <si>
    <t>Par.(01/5) 019224/JOSIAS CHAVES DE AMORIM J - Parcelas</t>
  </si>
  <si>
    <t>Par.(02/3) 019227/ARTUR FREIRE BARCELOS - Parcelas</t>
  </si>
  <si>
    <t>Par.(02/3) 019226/LUÍSA FREIRE BARCELOS - Parcelas</t>
  </si>
  <si>
    <t>Ant.Cob/75839</t>
  </si>
  <si>
    <t>Banco Brb - Par. 075839(01-3)</t>
  </si>
  <si>
    <t>Par.(09/12) 019023/GRAZIELA DE ARAUJO FREITA - Mensalidades</t>
  </si>
  <si>
    <t>Par.(10/12) 019023/GRAZIELA DE ARAUJO FREITA - Mensalidades</t>
  </si>
  <si>
    <t>Par.(03/5) 019278/ANTÔNIO NERCESSIAN DE ABR - Parcelas</t>
  </si>
  <si>
    <t>Par.(03/5) 019277/ALAN SIZENANDO JAYME NETO - Parcelas</t>
  </si>
  <si>
    <t>Par.(09/12) 013999/GABRIELA MORAES ALVES - Mensalidades</t>
  </si>
  <si>
    <t>Par.(10/12) 013999/GABRIELA MORAES ALVES - Mensalidades</t>
  </si>
  <si>
    <t>Par.(02/5) 019274/LUÍS FELIPE ARAUJO PERES - Parcelas</t>
  </si>
  <si>
    <t>Par.(03/5) 019272/GABRIEL LINHARES MAIA - Parcelas</t>
  </si>
  <si>
    <t>Par.(01/5) 019265/THALES ALVES DA COSTA - Parcelas</t>
  </si>
  <si>
    <t>Par.(02/5) 019265/THALES ALVES DA COSTA - Parcelas</t>
  </si>
  <si>
    <t>Par.(03/5) 019265/THALES ALVES DA COSTA - Parcelas</t>
  </si>
  <si>
    <t>Par.(04/5) 019265/THALES ALVES DA COSTA - Parcelas</t>
  </si>
  <si>
    <t>Par.(02/5) 019264/THALES ALVES DA COSTA - Parcelas</t>
  </si>
  <si>
    <t>Par.(02/5) 019271/GABRIEL AGRA ALENCAR MOCO - Parcelas</t>
  </si>
  <si>
    <t>Par.(02/5) 019267/HELOISA GANASSINI QUINTAN - Parcelas</t>
  </si>
  <si>
    <t>Par.(01/5) 019268/LUCAS GUIMARAES CAMPOS RO - Parcelas</t>
  </si>
  <si>
    <t>Par.(02/5) 019268/LUCAS GUIMARAES CAMPOS RO - Parcelas</t>
  </si>
  <si>
    <t>Par.(03/5) 019268/LUCAS GUIMARAES CAMPOS RO - Parcelas</t>
  </si>
  <si>
    <t>Par.(04/5) 019268/LUCAS GUIMARAES CAMPOS RO - Parcelas</t>
  </si>
  <si>
    <t>Par.(05/5) 019268/LUCAS GUIMARAES CAMPOS RO - Parcelas</t>
  </si>
  <si>
    <t>Par.(02/6) 019280/LUIZA MACIEL DE SANT´ANNA - Parcelas</t>
  </si>
  <si>
    <t>Par.(03/6) 019280/LUIZA MACIEL DE SANT´ANNA - Parcelas</t>
  </si>
  <si>
    <t>Par.(01/5) 019283/BRENO GOLDFELD DE MELO EV - Parcelas</t>
  </si>
  <si>
    <t>Par.(02/5) 019283/BRENO GOLDFELD DE MELO EV - Parcelas</t>
  </si>
  <si>
    <t>Par.(03/5) 019283/BRENO GOLDFELD DE MELO EV - Parcelas</t>
  </si>
  <si>
    <t>Par.(04/5) 019283/BRENO GOLDFELD DE MELO EV - Parcelas</t>
  </si>
  <si>
    <t>Par.(05/5) 019283/BRENO GOLDFELD DE MELO EV - Parcelas</t>
  </si>
  <si>
    <t>Par.(02-2) 019193/RONI CESAR BARBOSA DA SIL - Renegociado</t>
  </si>
  <si>
    <t>Remessa GF Fomento</t>
  </si>
  <si>
    <t>Destino: 239857-Remessa GF Fomento</t>
  </si>
  <si>
    <t>Extrato /77680</t>
  </si>
  <si>
    <t>Banco Brb - Cód. 077680</t>
  </si>
  <si>
    <t>Crédito Cheque Devolvido</t>
  </si>
  <si>
    <t xml:space="preserve">Crédito Cheque Devolvido </t>
  </si>
  <si>
    <t>SRP/51523</t>
  </si>
  <si>
    <t>Silvanio Rodrigues Peres - Par. 051523(05-8)</t>
  </si>
  <si>
    <t>Destino: 228240-Transferencia Entre Contas</t>
  </si>
  <si>
    <t>AREA RURAL/74693</t>
  </si>
  <si>
    <t>Marco Antônio Cruvinel - Cód. 074693</t>
  </si>
  <si>
    <t>018363/75163</t>
  </si>
  <si>
    <t>Mixx Comercio De Materiais Eletricos - Cód. 075163</t>
  </si>
  <si>
    <t>Recibo/75164</t>
  </si>
  <si>
    <t>Grupo Olimpo - Cód. 075164</t>
  </si>
  <si>
    <t>Par.(08-12) 016380/RODRIGO AY MORE DE OLIVEI - PAGAMENTO CHE</t>
  </si>
  <si>
    <t>Extrato/77950</t>
  </si>
  <si>
    <t>Banco Brb - Par. 077950(06-8)</t>
  </si>
  <si>
    <t>Extrato/77951</t>
  </si>
  <si>
    <t>Banco Brb - Par. 077951(07-8)</t>
  </si>
  <si>
    <t>Extrato/77952</t>
  </si>
  <si>
    <t>Banco Brb - Par. 077952(08-8)</t>
  </si>
  <si>
    <t>Extrato/77945</t>
  </si>
  <si>
    <t>Banco Brb - Par. 077945(01-8)</t>
  </si>
  <si>
    <t>Extrato/77946</t>
  </si>
  <si>
    <t>Banco Brb - Par. 077946(02-8)</t>
  </si>
  <si>
    <t>Extrato/77947</t>
  </si>
  <si>
    <t>Banco Brb - Par. 077947(03-8)</t>
  </si>
  <si>
    <t>Extrato/77948</t>
  </si>
  <si>
    <t>Banco Brb - Par. 077948(04-8)</t>
  </si>
  <si>
    <t>Extrato/77949</t>
  </si>
  <si>
    <t>Banco Brb - Par. 077949(05-8)</t>
  </si>
  <si>
    <t>Extrato/77953</t>
  </si>
  <si>
    <t>Banco Brb - Cód. 077953</t>
  </si>
  <si>
    <t>Extrato/77954</t>
  </si>
  <si>
    <t>Banco Brb - Cód. 077954</t>
  </si>
  <si>
    <t>Extrato/77956</t>
  </si>
  <si>
    <t>Banco Brb - Cód. 077956</t>
  </si>
  <si>
    <t>Extrato/77957</t>
  </si>
  <si>
    <t>Banco Brb - Cód. 077957</t>
  </si>
  <si>
    <t>Extrato/77958</t>
  </si>
  <si>
    <t>Banco Brb - Cód. 077958</t>
  </si>
  <si>
    <t>Extrato/77959</t>
  </si>
  <si>
    <t>Banco Brb - Cód. 077959</t>
  </si>
  <si>
    <t>MAFR/64128</t>
  </si>
  <si>
    <t>Marco Antônio Ferreira Rios - Cód. 064128</t>
  </si>
  <si>
    <t>MAFR/64120</t>
  </si>
  <si>
    <t>Marco Antônio Ferreira Rios - Cód. 064120</t>
  </si>
  <si>
    <t>Brb Sol 1462/64713</t>
  </si>
  <si>
    <t>São Jorge Shopping Da Construção - Cód. 064713</t>
  </si>
  <si>
    <t>Brb Sol 1494/64763</t>
  </si>
  <si>
    <t>Senise Factoring - Brasilia/Df - Cód. 064763</t>
  </si>
  <si>
    <t>Ch Brb Sol 1645/73224</t>
  </si>
  <si>
    <t>Gráfica Renascer  - Cód. 073224</t>
  </si>
  <si>
    <t>Ant.Cob/78111</t>
  </si>
  <si>
    <t>Banco Brb - Cód. 078111</t>
  </si>
  <si>
    <t>Transferência/61688</t>
  </si>
  <si>
    <t>AMR ASSOCIAÇÃO MINEIRA DE REABILITAÇ - Par. 061688(02-12)</t>
  </si>
  <si>
    <t>BH. Aluguel</t>
  </si>
  <si>
    <t>SANT 3743 13003351-1</t>
  </si>
  <si>
    <t>049690/74701</t>
  </si>
  <si>
    <t>Bistrogonofe Comercio de Alimentos Ltda - Cód. 074701</t>
  </si>
  <si>
    <t>Recibo/74702</t>
  </si>
  <si>
    <t>Grupo Olimpo - Cód. 074702</t>
  </si>
  <si>
    <t>Despesa/74703</t>
  </si>
  <si>
    <t>Marcelo De Moraes Melo - Cód. 074703</t>
  </si>
  <si>
    <t>Recibo/74704</t>
  </si>
  <si>
    <t>Fiscais De Prova - Cód. 074704</t>
  </si>
  <si>
    <t xml:space="preserve">SolNascente.Fiscais de Provas e Simulados </t>
  </si>
  <si>
    <t>Recibo/74706</t>
  </si>
  <si>
    <t>Fiscais De Prova - Cód. 074706</t>
  </si>
  <si>
    <t>Par.(07/12) 015764/JOÃO BRUNO MACHADO UCHOA - Mensalidades</t>
  </si>
  <si>
    <t>Destino: 174656-Transferência Entre Conta</t>
  </si>
  <si>
    <t>Destino: 174666-Transferência Entre Conta</t>
  </si>
  <si>
    <t>Destino: 174668-Transferência Entre Conta</t>
  </si>
  <si>
    <t>Destino: 174670-Transferência Entre Conta</t>
  </si>
  <si>
    <t>Biblioteca Unidade T-27</t>
  </si>
  <si>
    <t>Biblioteca</t>
  </si>
  <si>
    <t>ESPÉCIE 2014-09-05</t>
  </si>
  <si>
    <t>PAGAMENTO DA MENSALIDADE DE JULHO/2014, DOS ALUNOS ISABELLA E THALES DE OLIVEIRA DAHER_ESN</t>
  </si>
  <si>
    <t>Brasilia Pagando Marisvaldo</t>
  </si>
  <si>
    <t>Par.(01-1) 013770/CARLA ESPER SPINDULA - 1ª OU 2ª SÉRI</t>
  </si>
  <si>
    <t>Par.(01-1) 013548/CECÍLIA VECCHIA STEIN - 1ª OU 2ª SÉRI</t>
  </si>
  <si>
    <t>Par.(01-1) 013854/ELISA VERRI RESENDE - 3ª SÉRIE - FÍ</t>
  </si>
  <si>
    <t>Par.(01-1) 013854/ELISA VERRI RESENDE - 3ª SÉRIE - GE</t>
  </si>
  <si>
    <t>Par.(01-1) 013854/ELISA VERRI RESENDE - 3ª SÉRIE - IN</t>
  </si>
  <si>
    <t>Par.(01-1) 014087/GABRIELA LEANDRO DE SOUSA - 3ª SÉRIE - IN</t>
  </si>
  <si>
    <t>Par.(01-1) 014172/GABRIELA MENDES DE MOURA  - 3ª SÉRIE - GE</t>
  </si>
  <si>
    <t>Par.(01-1) 014172/GABRIELA MENDES DE MOURA  - 3ª SÉRIE - IN</t>
  </si>
  <si>
    <t>Par.(01-1) 014172/GABRIELA MENDES DE MOURA  - 3ª SÉRIE - FÍ</t>
  </si>
  <si>
    <t>Par.(01-1) 018748/GIOVANNA CRISTINA MORAIS  - 3ª SÉRIE - GE</t>
  </si>
  <si>
    <t>Par.(01-1) 018748/GIOVANNA CRISTINA MORAIS  - 3ª SÉRIE - IN</t>
  </si>
  <si>
    <t>Par.(01-1) 018748/GIOVANNA CRISTINA MORAIS  - 3ª SÉRIE - FÍ</t>
  </si>
  <si>
    <t>Par.(01-1) 019023/GRAZIELA DE ARAUJO FREITA - 3ª SÉRIE - GE</t>
  </si>
  <si>
    <t>Par.(01-1) 019023/GRAZIELA DE ARAUJO FREITA - 3ª SÉRIE - IN</t>
  </si>
  <si>
    <t>Par.(01-1) 019023/GRAZIELA DE ARAUJO FREITA - 3ª SÉRIE - FÍ</t>
  </si>
  <si>
    <t>Par.(01-1) 014006/IAN DOS REIS E ARAGÃO - 3ª SÉRIE - GE</t>
  </si>
  <si>
    <t>Par.(01-1) 014006/IAN DOS REIS E ARAGÃO - 3ª SÉRIE - IN</t>
  </si>
  <si>
    <t>Par.(01-1) 014006/IAN DOS REIS E ARAGÃO - 3ª SÉRIE - FÍ</t>
  </si>
  <si>
    <t>Par.(01-1) 014031/LAIZA EMRICH CRUVINEL - 3ª SÉRIE - GE</t>
  </si>
  <si>
    <t>Par.(01-1) 014031/LAIZA EMRICH CRUVINEL - 3ª SÉRIE - IN</t>
  </si>
  <si>
    <t>Par.(01-1) 014031/LAIZA EMRICH CRUVINEL - 3ª SÉRIE - FÍ</t>
  </si>
  <si>
    <t>Par.(01-1) 015367/LETICIA SALDANHA CAMARGOS - 1ª OU 2ª SÉRI</t>
  </si>
  <si>
    <t>Par.(01-1) 015530/MARILIA LOIOLA CARDOZO - 1ª OU 2ª SÉRI</t>
  </si>
  <si>
    <t>Par.(01-1) 015840/MATHEUS FARIA CUNHA - 1ª OU 2ª SÉRI</t>
  </si>
  <si>
    <t>Par.(01-1) 013998/NABILA DE PAULA E SILVA - 3ª SÉRIE - FÍ</t>
  </si>
  <si>
    <t>Par.(01-1) 013998/NABILA DE PAULA E SILVA - 3ª SÉRIE - GE</t>
  </si>
  <si>
    <t>Par.(01-1) 013998/NABILA DE PAULA E SILVA - 3ª SÉRIE - IN</t>
  </si>
  <si>
    <t>Par.(01-1) 013843/PABLYNE CLARA GONÇALVES D - 1ª OU 2ª SÉRI</t>
  </si>
  <si>
    <t>PAGAMENTO DA MENSALIDADE DE JULHO/2014, DO ALUNO IGOR GUIMARÃES DE FREITAS_EF</t>
  </si>
  <si>
    <t>Par.(01-1) 015485/RAFAELA NEVES CESAR FERNA - 1ª OU 2ª SÉRI</t>
  </si>
  <si>
    <t>Par.(01-1) 013898/STEFANNY KAROLLINE FERREI - 1ª OU 2ª SÉRI</t>
  </si>
  <si>
    <t>Par.(01-1) 013746/VICTOR MAGNINO - 1ª OU 2ª SÉRI</t>
  </si>
  <si>
    <t>PAGAMENTO DAS MENSALIDADES DE JULHO E JULHO/2014, DAS ALUNAS EDUARDA SANTOS RAMOS E IZADORA PEREIRA RAMOS_ESN</t>
  </si>
  <si>
    <t>Par.(07/12) 015536/HÉRIA TEREZINHA RODRIGUES - Mensalidades</t>
  </si>
  <si>
    <t>PAGAMENTO DAS MENSALIDADES DE ABRIL E MAIO/2014, DO ALUNO GUSTAVO SANTANA DE MENDONÇA_ESN</t>
  </si>
  <si>
    <t>Par.(08-12) 016493/WELTON JOHN REIS DE OLEGA - PAGAMENTO CHE</t>
  </si>
  <si>
    <t>Par.(01/3) 019232/GABRIEL LEAL COSTA MOURA - Parcelas</t>
  </si>
  <si>
    <t>Par.(02/3) 019232/GABRIEL LEAL COSTA MOURA - Parcelas</t>
  </si>
  <si>
    <t>Par.(03/3) 019232/GABRIEL LEAL COSTA MOURA - Parcelas</t>
  </si>
  <si>
    <t>MFN/44479</t>
  </si>
  <si>
    <t>Maria Floriza Neta - Par. 044479(09-12)</t>
  </si>
  <si>
    <t>Par.(08/12) 015608/BRUNA FERREIRA SANTANA - Mensalidades</t>
  </si>
  <si>
    <t>Par.(08/12) 014176/ELIZA AMARAL LIMA - Mensalidades</t>
  </si>
  <si>
    <t>Extrto/75574</t>
  </si>
  <si>
    <t>Bic - Banco Industria E Comercio - Cód. 075574</t>
  </si>
  <si>
    <t>Extrato/75583</t>
  </si>
  <si>
    <t>Bradesco S/A - Cód. 075583</t>
  </si>
  <si>
    <t>Extrato/75584</t>
  </si>
  <si>
    <t>Bradesco S/A - Cód. 075584</t>
  </si>
  <si>
    <t>Extrato/75585</t>
  </si>
  <si>
    <t>Bradesco S/A - Cód. 075585</t>
  </si>
  <si>
    <t>PAGAMENTO DA MENSALIDADE DE JUNHO/2014, DA ALUNA ANA LUIZA OLIVEIRA AMORIM_ESN</t>
  </si>
  <si>
    <t>Par.(02/6) 019282/MATHEUS FELIPE VIEIRA GOM - Parcelas</t>
  </si>
  <si>
    <t>Agosto/73298</t>
  </si>
  <si>
    <t>Folha De Pagamento - Unidade T-27  - Cód. 073298</t>
  </si>
  <si>
    <t>Extrato/78431</t>
  </si>
  <si>
    <t>Banco Brb - Cód. 078431</t>
  </si>
  <si>
    <t>Extrato/78432</t>
  </si>
  <si>
    <t>Banco Brb - Cód. 078432</t>
  </si>
  <si>
    <t>Ant.Cob/78433</t>
  </si>
  <si>
    <t>Banco Brb - Cód. 078433</t>
  </si>
  <si>
    <t>Agosto/73307</t>
  </si>
  <si>
    <t>Folha De Pagamento - Professores Olimpo - Cód. 073307</t>
  </si>
  <si>
    <t>Brb 1771/65860</t>
  </si>
  <si>
    <t>Carlos Moreira - Cód. 065860</t>
  </si>
  <si>
    <t>Brb 1772/65859</t>
  </si>
  <si>
    <t>Carlos Moreira - Cód. 065859</t>
  </si>
  <si>
    <t>Brb 1875/41289</t>
  </si>
  <si>
    <t>Jr Paixão - Par. 041289(09-12)</t>
  </si>
  <si>
    <t>Brb 1876/41301</t>
  </si>
  <si>
    <t>Jr Paixão - Par. 041301(09-12)</t>
  </si>
  <si>
    <t>Agosto/79236</t>
  </si>
  <si>
    <t>Folha De Pagamento - Sol Nascente  - Cód. 079236</t>
  </si>
  <si>
    <t>Agosto/79241</t>
  </si>
  <si>
    <t>Hugo Parise De Castro - Cód. 079241</t>
  </si>
  <si>
    <t>Agosto/73276</t>
  </si>
  <si>
    <t>Folha De Pagamento - Unidade Anápolis - Cód. 073276</t>
  </si>
  <si>
    <t>Extrato/128368</t>
  </si>
  <si>
    <t>Banco Brb - Cód. 128368</t>
  </si>
  <si>
    <t>01801/107/71717</t>
  </si>
  <si>
    <t>Condominio Do Edf. Portal do Ipê - Cód. 071717</t>
  </si>
  <si>
    <t>Extrato/77007</t>
  </si>
  <si>
    <t>Mercantil Do Brasil - Cód. 077007</t>
  </si>
  <si>
    <t>Extrato/77388</t>
  </si>
  <si>
    <t>Banco Itaú Unibanco S.A. - Cód. 077388</t>
  </si>
  <si>
    <t>Extrato/77389</t>
  </si>
  <si>
    <t>Banco Itaú Unibanco S.A. - Cód. 077389</t>
  </si>
  <si>
    <t>Email/71726</t>
  </si>
  <si>
    <t>Banco Itaú Unibanco S.A. - Par. 071726(01-18)</t>
  </si>
  <si>
    <t>Recibo/74493</t>
  </si>
  <si>
    <t>Grupo Olimpo - Cód. 074493</t>
  </si>
  <si>
    <t>Extrato/128503</t>
  </si>
  <si>
    <t>Banco Brb - Cód. 128503</t>
  </si>
  <si>
    <t>Consignado Cláudio Corcino</t>
  </si>
  <si>
    <t xml:space="preserve">Aplic. Mais </t>
  </si>
  <si>
    <t>Extrato/78505</t>
  </si>
  <si>
    <t>Banco Itaú Unibanco S.A. - Cód. 078505</t>
  </si>
  <si>
    <t>Extrato/78506</t>
  </si>
  <si>
    <t>Banco Itaú Unibanco S.A. - Cód. 078506</t>
  </si>
  <si>
    <t>Extrato/78507</t>
  </si>
  <si>
    <t>Banco Itaú Unibanco S.A. - Cód. 078507</t>
  </si>
  <si>
    <t>Extrato/77070</t>
  </si>
  <si>
    <t>Banco Daycoval S/A  - Cód. 077070</t>
  </si>
  <si>
    <t>Destino: 178457-Transferência Entre Conta</t>
  </si>
  <si>
    <t>Destino: 178459-Transferência Entre Conta</t>
  </si>
  <si>
    <t>Retorno: Par. 172894(09/12) - 014079/GIO - Mensalidades</t>
  </si>
  <si>
    <t>Rogério Purcena Rezende - Cód. 074502</t>
  </si>
  <si>
    <t>Extrato/77393</t>
  </si>
  <si>
    <t>Mercantil Do Brasil - Cód. 077393</t>
  </si>
  <si>
    <t>00915/80396</t>
  </si>
  <si>
    <t>Grupo Olimpo - Cód. 080396</t>
  </si>
  <si>
    <t>Pagamento De Salario</t>
  </si>
  <si>
    <t>Agosto/82434</t>
  </si>
  <si>
    <t>Luiz Antonio Toitio - Cód. 082434</t>
  </si>
  <si>
    <t>6009/75108</t>
  </si>
  <si>
    <t>Gps - Guia Da Previdencia Social - Cód. 075108</t>
  </si>
  <si>
    <t>Agosto/86267</t>
  </si>
  <si>
    <t>Ronney Fernandes Domingos - Cód. 086267</t>
  </si>
  <si>
    <t>6009/75133</t>
  </si>
  <si>
    <t>Gps - Guia Da Previdencia Social - Cód. 075133</t>
  </si>
  <si>
    <t>Destino: 228243-Transferencia Entre Contas</t>
  </si>
  <si>
    <t>Biblioteca Unidade T-03</t>
  </si>
  <si>
    <t>Destino: 175611-Transferência Entre Conta</t>
  </si>
  <si>
    <t>Ch Pre Brb 1882 - 2 Guias de INSS</t>
  </si>
  <si>
    <t>Destino: 175615-Ch Pre Brb 1882 - 2 Guias de INSS</t>
  </si>
  <si>
    <t>05539/75159</t>
  </si>
  <si>
    <t>LG Materiais Eletricos Ltda - Cód. 075159</t>
  </si>
  <si>
    <t>2528-02/03/60215</t>
  </si>
  <si>
    <t>Leondoor Paineis - Cód. 060215</t>
  </si>
  <si>
    <t>Enrada Uberlândia para pagar Boleto</t>
  </si>
  <si>
    <t>Par.(07/12) 013923/MARIA LUIZA SILVEIRA FERN - Mensalidades</t>
  </si>
  <si>
    <t>MAFR/64757</t>
  </si>
  <si>
    <t>Marco Antônio Ferreira Rios - Cód. 064757</t>
  </si>
  <si>
    <t>AM/64794</t>
  </si>
  <si>
    <t>Augusto Melo - Cód. 064794</t>
  </si>
  <si>
    <t>Brb Sol 1658/73407</t>
  </si>
  <si>
    <t>Flamboyant Materiais de COnstrução - Cód. 073407</t>
  </si>
  <si>
    <t>Brb Sol 1676/74606</t>
  </si>
  <si>
    <t>Fábio Villa Verde Moreno - Cód. 074606</t>
  </si>
  <si>
    <t>Brb Sol 1725/74549</t>
  </si>
  <si>
    <t>Faculdade Eso - Cód. 074549</t>
  </si>
  <si>
    <t>EVMM/74550</t>
  </si>
  <si>
    <t>Edizilda Vieira Moraes Marinho - Par. 074550(01-4)</t>
  </si>
  <si>
    <t>Estorno DOo Debito</t>
  </si>
  <si>
    <t>6009/76160</t>
  </si>
  <si>
    <t>Gps - Guia Da Previdencia Social - Cód. 076160</t>
  </si>
  <si>
    <t>DEPÓSITO 2014-09-08</t>
  </si>
  <si>
    <t>PAGAMENTO DA MENSALIDADE DE JULHO/2014, DA ALUNA GYOVANA CRISTINA ARANTES SOUZA_ESN</t>
  </si>
  <si>
    <t>Par.(01/4) 019304/BRUNA FERREIRA SANTANA - Parcelas</t>
  </si>
  <si>
    <t>Par.(02/4) 019304/BRUNA FERREIRA SANTANA - Parcelas</t>
  </si>
  <si>
    <t>Par.(03/4) 019304/BRUNA FERREIRA SANTANA - Parcelas</t>
  </si>
  <si>
    <t>Par.(04/4) 019304/BRUNA FERREIRA SANTANA - Parcelas</t>
  </si>
  <si>
    <t>Par.(01/4) 019307/PABLYNE CLARA GONÇALVES D - Parcelas</t>
  </si>
  <si>
    <t>Par.(02/4) 019307/PABLYNE CLARA GONÇALVES D - Parcelas</t>
  </si>
  <si>
    <t>Par.(03/4) 019307/PABLYNE CLARA GONÇALVES D - Parcelas</t>
  </si>
  <si>
    <t>Par.(04/4) 019307/PABLYNE CLARA GONÇALVES D - Parcelas</t>
  </si>
  <si>
    <t>Par.(01/4) 019300/LUCAS MARTINS VASCONCELOS - Parcelas</t>
  </si>
  <si>
    <t>01948338570/40518</t>
  </si>
  <si>
    <t>Gvt  - Par. 040518(08-12)</t>
  </si>
  <si>
    <t>Par.(09/12) 013579/MARIANA BORGES DE OLIVEIR - Mensalidades</t>
  </si>
  <si>
    <t>Agosto/83430</t>
  </si>
  <si>
    <t>Ádino José Cardoso - Cód. 083430</t>
  </si>
  <si>
    <t>Agosto/83425</t>
  </si>
  <si>
    <t>Anna Christina Guimaraes Nalini  - Cód. 083425</t>
  </si>
  <si>
    <t>Agosto/83416</t>
  </si>
  <si>
    <t>Araceli Camargo Martins - Cód. 083416</t>
  </si>
  <si>
    <t>Agosto/83407</t>
  </si>
  <si>
    <t>Bruno Fraga Ferreira - Cód. 083407</t>
  </si>
  <si>
    <t>Agosto/83131</t>
  </si>
  <si>
    <t>Bruno Steger Mendes  - Cód. 083131</t>
  </si>
  <si>
    <t>Agosto/82902</t>
  </si>
  <si>
    <t>Daniel Lemes De Souza  - Cód. 082902</t>
  </si>
  <si>
    <t>Agosto/83435</t>
  </si>
  <si>
    <t>Djalma Romes Da Silva - Cód. 083435</t>
  </si>
  <si>
    <t>Agosto/84613</t>
  </si>
  <si>
    <t>Francine Gisele Morelato Ferreira  - Cód. 084613</t>
  </si>
  <si>
    <t>Agosto/84609</t>
  </si>
  <si>
    <t>Gabriel De Paula  - Cód. 084609</t>
  </si>
  <si>
    <t>Agosto/84608</t>
  </si>
  <si>
    <t>Gildo Ribeiro Da Silva Filho - Cód. 084608</t>
  </si>
  <si>
    <t>Agosto/83441</t>
  </si>
  <si>
    <t>Gustavo Batista Da Cruz Alves Dos Santos - Cód. 083441</t>
  </si>
  <si>
    <t>Agosto/84675</t>
  </si>
  <si>
    <t>Jose Anthony Novar Faria - Cód. 084675</t>
  </si>
  <si>
    <t>Agosto/84674</t>
  </si>
  <si>
    <t>José Antônio Sansevero Martins - Cód. 084674</t>
  </si>
  <si>
    <t>Agosto/84656</t>
  </si>
  <si>
    <t>Júlio César Da Cunha - Cód. 084656</t>
  </si>
  <si>
    <t>Agosto/84626</t>
  </si>
  <si>
    <t>Luciano Dorkas Fraga - Cód. 084626</t>
  </si>
  <si>
    <t>Agosto/84616</t>
  </si>
  <si>
    <t>Lucio Costa Tovar - Cód. 084616</t>
  </si>
  <si>
    <t>Acerto/86305</t>
  </si>
  <si>
    <t>Alendecassio Tassi  - Cód. 086305</t>
  </si>
  <si>
    <t>Agosto/86279</t>
  </si>
  <si>
    <t>Ronnie Carlos Lourenço - Cód. 086279</t>
  </si>
  <si>
    <t>Agosto/86281</t>
  </si>
  <si>
    <t>Sirley Lino Marengão - Cód. 086281</t>
  </si>
  <si>
    <t>Agosto/83428</t>
  </si>
  <si>
    <t>Alisson Riceto - Cód. 083428</t>
  </si>
  <si>
    <t>Agosto/83426</t>
  </si>
  <si>
    <t>André Luiz Alves Villar - Cód. 083426</t>
  </si>
  <si>
    <t>Agosto/83418</t>
  </si>
  <si>
    <t>Antônio Renato Donizetti Fernandes - Cód. 083418</t>
  </si>
  <si>
    <t>Agosto/83412</t>
  </si>
  <si>
    <t>Argemiro De Pina Amorim - Cód. 083412</t>
  </si>
  <si>
    <t>Agosto/83124</t>
  </si>
  <si>
    <t>Camilla Felipe De Sousa  - Cód. 083124</t>
  </si>
  <si>
    <t>Agosto/83097</t>
  </si>
  <si>
    <t>Carlos Eduardo Alves De Sousa  - Cód. 083097</t>
  </si>
  <si>
    <t>Agosto/83085</t>
  </si>
  <si>
    <t>Cássio Rodrigues Da Silveira - Cód. 083085</t>
  </si>
  <si>
    <t>Agosto/82984</t>
  </si>
  <si>
    <t>Cecília Alves De Assis - Cód. 082984</t>
  </si>
  <si>
    <t>Agosto/82903</t>
  </si>
  <si>
    <t>César Mendes De Alcântara - Cód. 082903</t>
  </si>
  <si>
    <t>Agosto/83438</t>
  </si>
  <si>
    <t>Daniel Tostes Oliveira  - Cód. 083438</t>
  </si>
  <si>
    <t>Par.(08/12) 014157/JANDUHI VIEIRA DINIZ NETO - Mensalidades</t>
  </si>
  <si>
    <t>Agosto/83437</t>
  </si>
  <si>
    <t>Dênia Cristina De Paula Santos - Cód. 083437</t>
  </si>
  <si>
    <t>Agosto/83436</t>
  </si>
  <si>
    <t>Divina Severina Batista De Morais  - Cód. 083436</t>
  </si>
  <si>
    <t>Agosto/83434</t>
  </si>
  <si>
    <t>Eduardo De Assis Iasbeck - Cód. 083434</t>
  </si>
  <si>
    <t>Agosto/83433</t>
  </si>
  <si>
    <t>Fabrício Lucena De Freitas - Cód. 083433</t>
  </si>
  <si>
    <t>Par.(08/12) 014099/JORDANA FERREIRA FALEIRO - Mensalidades</t>
  </si>
  <si>
    <t>Agosto/83432</t>
  </si>
  <si>
    <t>Fabrício Pacheco Costa - Cód. 083432</t>
  </si>
  <si>
    <t>Agosto/83431</t>
  </si>
  <si>
    <t>Fernando Marinho Ferreira  - Cód. 083431</t>
  </si>
  <si>
    <t>Agosto/84610</t>
  </si>
  <si>
    <t>Francisco José  Bertrand Silva Thé  - Cód. 084610</t>
  </si>
  <si>
    <t>Agosto/84607</t>
  </si>
  <si>
    <t>Gregório Echeverria de Carvalho - Cód. 084607</t>
  </si>
  <si>
    <t>Agosto/83440</t>
  </si>
  <si>
    <t>Helder Gaioso Pinto  - Cód. 083440</t>
  </si>
  <si>
    <t>Agosto/83439</t>
  </si>
  <si>
    <t>Henrique Delano De Matos - Cód. 083439</t>
  </si>
  <si>
    <t>Agosto/84671</t>
  </si>
  <si>
    <t>José Carlos Formoso Lima  - Cód. 084671</t>
  </si>
  <si>
    <t>Agosto/84669</t>
  </si>
  <si>
    <t>Juliano Rodrigues Miranda  - Cód. 084669</t>
  </si>
  <si>
    <t>Agosto/84653</t>
  </si>
  <si>
    <t>Júlio César Lopes Azevedo - Cód. 084653</t>
  </si>
  <si>
    <t>Agosto/84650</t>
  </si>
  <si>
    <t>Kellen Cardeal  - Cód. 084650</t>
  </si>
  <si>
    <t>Agosto/84637</t>
  </si>
  <si>
    <t>Lafayette Spósito Goyano Jota - Cód. 084637</t>
  </si>
  <si>
    <t>Agosto/84634</t>
  </si>
  <si>
    <t>Lucia Maria De Oliveira  - Cód. 084634</t>
  </si>
  <si>
    <t>Agosto/84628</t>
  </si>
  <si>
    <t>Luciana Christina De Oliveira E Silva  - Cód. 084628</t>
  </si>
  <si>
    <t>Agosto/84614</t>
  </si>
  <si>
    <t>Luís Carlos Camacho  - Cód. 084614</t>
  </si>
  <si>
    <t>MD/60070</t>
  </si>
  <si>
    <t>Marisvaldo Divino  - Par. 060070(04-7)</t>
  </si>
  <si>
    <t>Agosto/86282</t>
  </si>
  <si>
    <t>Neilon Carlos Santos - Cód. 086282</t>
  </si>
  <si>
    <t>Extrato/75576</t>
  </si>
  <si>
    <t>Bic - Banco Industria E Comercio - Cód. 075576</t>
  </si>
  <si>
    <t>Extrato/75577</t>
  </si>
  <si>
    <t>Bic - Banco Industria E Comercio - Cód. 075577</t>
  </si>
  <si>
    <t>Lib. Mutuo Plus</t>
  </si>
  <si>
    <t>Destino: 176608-Lib. Mutuo Plus</t>
  </si>
  <si>
    <t>Agosto/84786</t>
  </si>
  <si>
    <t>Rogério Carlos Camargo Matias  - Cód. 084786</t>
  </si>
  <si>
    <t>Agosto/84785</t>
  </si>
  <si>
    <t>Rômulo José Rodrigues - Cód. 084785</t>
  </si>
  <si>
    <t>Agosto/84784</t>
  </si>
  <si>
    <t>Rosselini Criistini Da Silva Albino - Cód. 084784</t>
  </si>
  <si>
    <t>Agosto/84782</t>
  </si>
  <si>
    <t>Sidney Tadeu Santiago Costa - Cód. 084782</t>
  </si>
  <si>
    <t>Agosto/84775</t>
  </si>
  <si>
    <t>Silvio Roberto Dos Santos - Cód. 084775</t>
  </si>
  <si>
    <t>Extrato/75581</t>
  </si>
  <si>
    <t>Bradesco S/A - Cód. 075581</t>
  </si>
  <si>
    <t>Agosto/84751</t>
  </si>
  <si>
    <t>Stefânia Vieira De Melo - Cód. 084751</t>
  </si>
  <si>
    <t>Agosto/84750</t>
  </si>
  <si>
    <t>Tasso César Azeredo - Cód. 084750</t>
  </si>
  <si>
    <t>Agosto/84749</t>
  </si>
  <si>
    <t>Tatiane Pereira Costa  - Cód. 084749</t>
  </si>
  <si>
    <t>Agosto/84747</t>
  </si>
  <si>
    <t>Vitor Rodrigues Braga De Souza - Cód. 084747</t>
  </si>
  <si>
    <t>Agosto/84748</t>
  </si>
  <si>
    <t>Willian Juliano Dias Alencar  - Cód. 084748</t>
  </si>
  <si>
    <t>Agosto/84746</t>
  </si>
  <si>
    <t>Luiz Henrique Mundim Aguiar  - Cód. 084746</t>
  </si>
  <si>
    <t>Agosto/84739</t>
  </si>
  <si>
    <t>Marcello Salviano Mendonça Lopes - Cód. 084739</t>
  </si>
  <si>
    <t>Agosto/84715</t>
  </si>
  <si>
    <t>Marcelo Augusto De Lacerda Borges - Cód. 084715</t>
  </si>
  <si>
    <t>Agosto/84700</t>
  </si>
  <si>
    <t>Marco Aurélio De Melo Miola - Cód. 084700</t>
  </si>
  <si>
    <t>Agosto/84691</t>
  </si>
  <si>
    <t>Maria Lúcia Zambon Alves - Cód. 084691</t>
  </si>
  <si>
    <t>Agosto/84680</t>
  </si>
  <si>
    <t>Moacir Luciano Moreira Júnior - Cód. 084680</t>
  </si>
  <si>
    <t>Agosto/84800</t>
  </si>
  <si>
    <t>Moisés Vinicius Silva Rodrigues Martins  - Cód. 084800</t>
  </si>
  <si>
    <t>Agosto/84799</t>
  </si>
  <si>
    <t>Orlandino Gonçalves Neto - Cód. 084799</t>
  </si>
  <si>
    <t>Agosto/84787</t>
  </si>
  <si>
    <t>Rodrigo De Oliveira Barsi - Cód. 084787</t>
  </si>
  <si>
    <t>Par.(01/4) 019296/LETTICIA COSTA ZAGO - Parcelas</t>
  </si>
  <si>
    <t>Par.(01-1) 015438/FELIPE ROSA MALENA GARCIA - 1ª OU 2ª SÉRI</t>
  </si>
  <si>
    <t>Par.(01-1) 016004/ANA VICTORIA NASCENTE DE  - 1ª OU 2ª SÉRI</t>
  </si>
  <si>
    <t>Par.(01-1) 015510/AMANDA MEIRA FERNANDEZ SI - 1ª OU 2ª SÉRI</t>
  </si>
  <si>
    <t>JVL/51673</t>
  </si>
  <si>
    <t>Jaquellyne Vilela E Lima - Cód. 051673</t>
  </si>
  <si>
    <t>Par.(01-1) 015308/MURILO OTTO DIAS TEIXEIRA - 1ª OU 2ª SÉRI</t>
  </si>
  <si>
    <t>Extrato/78435</t>
  </si>
  <si>
    <t>Banco Brb - Cód. 078435</t>
  </si>
  <si>
    <t>Extrato/78436</t>
  </si>
  <si>
    <t>Banco Brb - Cód. 078436</t>
  </si>
  <si>
    <t>Extrato/78440</t>
  </si>
  <si>
    <t>Banco Brb - Par. 078440(04-4)</t>
  </si>
  <si>
    <t>Extrato/78437</t>
  </si>
  <si>
    <t>Banco Brb - Par. 078437(01-4)</t>
  </si>
  <si>
    <t>Extrato/78438</t>
  </si>
  <si>
    <t>Banco Brb - Par. 078438(02-4)</t>
  </si>
  <si>
    <t>Extrato/78439</t>
  </si>
  <si>
    <t>Banco Brb - Par. 078439(03-4)</t>
  </si>
  <si>
    <t>Extrato/78441</t>
  </si>
  <si>
    <t>Banco Brb - Cód. 078441</t>
  </si>
  <si>
    <t>Extrato/78472</t>
  </si>
  <si>
    <t>Banco Brb - Cód. 078472</t>
  </si>
  <si>
    <t>459169/74491</t>
  </si>
  <si>
    <t>Posto De Combustível - Cód. 074491</t>
  </si>
  <si>
    <t>Acerto/86301</t>
  </si>
  <si>
    <t>Alendecassio Tassi  - Cód. 086301</t>
  </si>
  <si>
    <t>Acerto/86303</t>
  </si>
  <si>
    <t>Alendecassio Tassi  - Cód. 086303</t>
  </si>
  <si>
    <t>Acerto/86304</t>
  </si>
  <si>
    <t>Alendecassio Tassi  - Cód. 086304</t>
  </si>
  <si>
    <t>Acerto/86309</t>
  </si>
  <si>
    <t>Alendecassio Tassi  - Cód. 086309</t>
  </si>
  <si>
    <t>Aná.Rescisão de contrato de trabalho</t>
  </si>
  <si>
    <t>Agosto/82804</t>
  </si>
  <si>
    <t>Ádino José Cardoso - Cód. 082804</t>
  </si>
  <si>
    <t>Agosto/79338</t>
  </si>
  <si>
    <t>Bruno Steger Mendes  - Cód. 079338</t>
  </si>
  <si>
    <t>Agosto/79343</t>
  </si>
  <si>
    <t>Daniel Lemes De Souza  - Cód. 079343</t>
  </si>
  <si>
    <t>Agosto/79346</t>
  </si>
  <si>
    <t>Djalma Romes Da Silva - Cód. 079346</t>
  </si>
  <si>
    <t>Agosto/80140</t>
  </si>
  <si>
    <t>João Paulo Ferreira Fornazier - Cód. 080140</t>
  </si>
  <si>
    <t>Agosto/80365</t>
  </si>
  <si>
    <t>Luciano Dorkas Fraga - Cód. 080365</t>
  </si>
  <si>
    <t>Agosto/82431</t>
  </si>
  <si>
    <t>Lucio Costa Tovar - Cód. 082431</t>
  </si>
  <si>
    <t>Agosto/82441</t>
  </si>
  <si>
    <t>Rodrigo De Oliveira Barsi  - Cód. 082441</t>
  </si>
  <si>
    <t>Agosto/82749</t>
  </si>
  <si>
    <t>Stefânia Vieira De Melo - Cód. 082749</t>
  </si>
  <si>
    <t>Agosto/82754</t>
  </si>
  <si>
    <t>Tatiane Pereira Costa  - Cód. 082754</t>
  </si>
  <si>
    <t>Agosto/79335</t>
  </si>
  <si>
    <t>Antônio Renato Donizetti Fernandes - Cód. 079335</t>
  </si>
  <si>
    <t>Agosto/79336</t>
  </si>
  <si>
    <t>Argemiro De Pina Amorim - Cód. 079336</t>
  </si>
  <si>
    <t>Agosto/79337</t>
  </si>
  <si>
    <t>Brenner Da Paixao Rodrigues - Cód. 079337</t>
  </si>
  <si>
    <t>Agosto/79342</t>
  </si>
  <si>
    <t>Carlos Rodolfo Vergara Modehouse - Cód. 079342</t>
  </si>
  <si>
    <t>Agosto/79344</t>
  </si>
  <si>
    <t>Danilo Siqueira dos Santos Souza - Cód. 079344</t>
  </si>
  <si>
    <t>Agosto/79345</t>
  </si>
  <si>
    <t>Diego Henrique Rossi - Cód. 079345</t>
  </si>
  <si>
    <t>Agosto/79348</t>
  </si>
  <si>
    <t>Everton De Almeida Menezes - Cód. 079348</t>
  </si>
  <si>
    <t>Agosto/79350</t>
  </si>
  <si>
    <t>Fabrício Lucena De Freitas - Cód. 079350</t>
  </si>
  <si>
    <t>Agosto/79354</t>
  </si>
  <si>
    <t>Fabrício Pacheco Costa - Cód. 079354</t>
  </si>
  <si>
    <t>Agosto/79359</t>
  </si>
  <si>
    <t>Fernando Marinho Ferreira  - Cód. 079359</t>
  </si>
  <si>
    <t>Agosto/79670</t>
  </si>
  <si>
    <t>Herculano Vasconcelos Filho - Cód. 079670</t>
  </si>
  <si>
    <t>Agosto/79678</t>
  </si>
  <si>
    <t>João Carlos Oliveira Cavalcante  - Cód. 079678</t>
  </si>
  <si>
    <t>Agosto/80359</t>
  </si>
  <si>
    <t>José Carlos Formoso Lima  - Cód. 080359</t>
  </si>
  <si>
    <t>Agosto /80360</t>
  </si>
  <si>
    <t>Kellen Cardeal  - Cód. 080360</t>
  </si>
  <si>
    <t>Agosto/80362</t>
  </si>
  <si>
    <t>Lafayette Spósito Goyano Jota - Cód. 080362</t>
  </si>
  <si>
    <t>Agosto/80364</t>
  </si>
  <si>
    <t>Lucia Maria De Oliveira  - Cód. 080364</t>
  </si>
  <si>
    <t>Extrato /78503</t>
  </si>
  <si>
    <t>Banco Brb - Cód. 078503</t>
  </si>
  <si>
    <t>Agosto/82436</t>
  </si>
  <si>
    <t>Luiz Henrique Mundim Aguiar  - Cód. 082436</t>
  </si>
  <si>
    <t>Agosto/82438</t>
  </si>
  <si>
    <t>Moacir Luciano Moreira Júnior - Cód. 082438</t>
  </si>
  <si>
    <t>Agosto/82439</t>
  </si>
  <si>
    <t>Moisés Vinicius Silva Rodrigues Martins  - Cód. 082439</t>
  </si>
  <si>
    <t>Agosto/82443</t>
  </si>
  <si>
    <t>Rodrigo Dos Santos Ferreira - Cód. 082443</t>
  </si>
  <si>
    <t>Agosto/82459</t>
  </si>
  <si>
    <t>Rômulo José Rodrigues - Cód. 082459</t>
  </si>
  <si>
    <t>Agosto/82462</t>
  </si>
  <si>
    <t>Rosselini Criistini Da Silva Albino - Cód. 082462</t>
  </si>
  <si>
    <t>Agosto/82463</t>
  </si>
  <si>
    <t>Sidney Tadeu Santiago Costa - Cód. 082463</t>
  </si>
  <si>
    <t>Agosto/82464</t>
  </si>
  <si>
    <t>Silvio Roberto Dos Santos - Cód. 082464</t>
  </si>
  <si>
    <t>Agosto/82759</t>
  </si>
  <si>
    <t>Valcy Correa - Cód. 082759</t>
  </si>
  <si>
    <t>Agosto/82794</t>
  </si>
  <si>
    <t>Willian Juliano Dias Alencar  - Par. 082794()</t>
  </si>
  <si>
    <t>Agosto/82797</t>
  </si>
  <si>
    <t>Gabriel De Paula  - Cód. 082797</t>
  </si>
  <si>
    <t>Agosto/82800</t>
  </si>
  <si>
    <t>Wanderson Marques de Araújo - Cód. 082800</t>
  </si>
  <si>
    <t>Extrato/78508</t>
  </si>
  <si>
    <t>Banco Itaú Unibanco S.A. - Cód. 078508</t>
  </si>
  <si>
    <t>Extrato/77071</t>
  </si>
  <si>
    <t>Banco Daycoval S/A  - Cód. 077071</t>
  </si>
  <si>
    <t>Extrato/78510</t>
  </si>
  <si>
    <t>Banco Itaú Unibanco S.A. - Cód. 078510</t>
  </si>
  <si>
    <t>Rescisão/74986</t>
  </si>
  <si>
    <t>Rescisão - Grupo Olimpo - Cód. 074986</t>
  </si>
  <si>
    <t>01601903/40616</t>
  </si>
  <si>
    <t>Saneago - Par. 040616(08-12)</t>
  </si>
  <si>
    <t>1774-5/5/47477</t>
  </si>
  <si>
    <t>Projeto Móveis Para Escritório - Cód. 047477</t>
  </si>
  <si>
    <t xml:space="preserve">Marista.Aquisição de Móveis </t>
  </si>
  <si>
    <t>1773-5/5/47482</t>
  </si>
  <si>
    <t>Projeto Móveis Para Escritório - Cód. 047482</t>
  </si>
  <si>
    <t>1156-2/64292</t>
  </si>
  <si>
    <t>CIPLAC - Cód. 064292</t>
  </si>
  <si>
    <t>45/75025</t>
  </si>
  <si>
    <t>Inaldo Eugenio Ferreira - Cód. 075025</t>
  </si>
  <si>
    <t>Extrato/77390</t>
  </si>
  <si>
    <t>Banco Itaú Unibanco S.A. - Cód. 077390</t>
  </si>
  <si>
    <t>Extrato/77391</t>
  </si>
  <si>
    <t>Banco Itaú Unibanco S.A. - Cód. 077391</t>
  </si>
  <si>
    <t>Destino: 236209-Transferência Entre Conta</t>
  </si>
  <si>
    <t>4308/75098</t>
  </si>
  <si>
    <t>Gps - Guia Da Previdencia Social - Cód. 075098</t>
  </si>
  <si>
    <t>4308/75099</t>
  </si>
  <si>
    <t>Gps - Guia Da Previdencia Social - Cód. 075099</t>
  </si>
  <si>
    <t>4308/75100</t>
  </si>
  <si>
    <t>Gps - Guia Da Previdencia Social - Cód. 075100</t>
  </si>
  <si>
    <t>4308/75101</t>
  </si>
  <si>
    <t>Gps - Guia Da Previdencia Social - Cód. 075101</t>
  </si>
  <si>
    <t>4308/75104</t>
  </si>
  <si>
    <t>Gps - Guia Da Previdencia Social - Cód. 075104</t>
  </si>
  <si>
    <t>Destino: 228245-Transferencia Entre Contas</t>
  </si>
  <si>
    <t>Destino: 175601-Transferência Entre Conta</t>
  </si>
  <si>
    <t>Par.(02/10) 017595/TALITA BORGES RODRIGUES A - Parcelas</t>
  </si>
  <si>
    <t>Par.(03/10) 017595/TALITA BORGES RODRIGUES A - Parcelas</t>
  </si>
  <si>
    <t>Par.(04/10) 017595/TALITA BORGES RODRIGUES A - Parcelas</t>
  </si>
  <si>
    <t>Par.(05/10) 017595/TALITA BORGES RODRIGUES A - Parcelas</t>
  </si>
  <si>
    <t>Par.(06/10) 017595/TALITA BORGES RODRIGUES A - Parcelas</t>
  </si>
  <si>
    <t>Par.(07/10) 017595/TALITA BORGES RODRIGUES A - Parcelas</t>
  </si>
  <si>
    <t>Par.(08/10) 017595/TALITA BORGES RODRIGUES A - Parcelas</t>
  </si>
  <si>
    <t>Par.(09/10) 017595/TALITA BORGES RODRIGUES A - Parcelas</t>
  </si>
  <si>
    <t>Par.(10/10) 017595/TALITA BORGES RODRIGUES A - Parcelas</t>
  </si>
  <si>
    <t>Destino: 225089-Transferencia Entre Contas</t>
  </si>
  <si>
    <t>Destino: 175712-Transferência Entre Conta</t>
  </si>
  <si>
    <t>MERC [UDI] [02.042205-8] [CC]</t>
  </si>
  <si>
    <t>Extrato/78115</t>
  </si>
  <si>
    <t>Banco Brb - Cód. 078115</t>
  </si>
  <si>
    <t>Extrato/78120</t>
  </si>
  <si>
    <t>Banco Brb - Par. 078120(05-21)</t>
  </si>
  <si>
    <t>Extrato/78125</t>
  </si>
  <si>
    <t>Banco Brb - Par. 078125(10-21)</t>
  </si>
  <si>
    <t>Extrato/78135</t>
  </si>
  <si>
    <t>Banco Brb - Par. 078135(20-21)</t>
  </si>
  <si>
    <t>Extrato/78116</t>
  </si>
  <si>
    <t>Banco Brb - Par. 078116(01-21)</t>
  </si>
  <si>
    <t>Extrato/78126</t>
  </si>
  <si>
    <t>Banco Brb - Par. 078126(11-21)</t>
  </si>
  <si>
    <t>Extrato/78136</t>
  </si>
  <si>
    <t>Banco Brb - Par. 078136(21-21)</t>
  </si>
  <si>
    <t>Extrato/78117</t>
  </si>
  <si>
    <t>Banco Brb - Par. 078117(02-21)</t>
  </si>
  <si>
    <t>Extrato/78127</t>
  </si>
  <si>
    <t>Banco Brb - Par. 078127(12-21)</t>
  </si>
  <si>
    <t>Extrato/78118</t>
  </si>
  <si>
    <t>Banco Brb - Par. 078118(03-21)</t>
  </si>
  <si>
    <t>Extrato/78128</t>
  </si>
  <si>
    <t>Banco Brb - Par. 078128(13-21)</t>
  </si>
  <si>
    <t>Extrato/78119</t>
  </si>
  <si>
    <t>Banco Brb - Par. 078119(04-21)</t>
  </si>
  <si>
    <t>Extrato/78129</t>
  </si>
  <si>
    <t>Banco Brb - Par. 078129(14-21)</t>
  </si>
  <si>
    <t>Extrato/78130</t>
  </si>
  <si>
    <t>Banco Brb - Par. 078130(15-21)</t>
  </si>
  <si>
    <t>Extrato/78121</t>
  </si>
  <si>
    <t>Banco Brb - Par. 078121(06-21)</t>
  </si>
  <si>
    <t>Extrato/78131</t>
  </si>
  <si>
    <t>Banco Brb - Par. 078131(16-21)</t>
  </si>
  <si>
    <t>Extrato/78122</t>
  </si>
  <si>
    <t>Banco Brb - Par. 078122(07-21)</t>
  </si>
  <si>
    <t>Extrato/78132</t>
  </si>
  <si>
    <t>Banco Brb - Par. 078132(17-21)</t>
  </si>
  <si>
    <t>Extrato/78123</t>
  </si>
  <si>
    <t>Banco Brb - Par. 078123(08-21)</t>
  </si>
  <si>
    <t>Extrato/78133</t>
  </si>
  <si>
    <t>Banco Brb - Par. 078133(18-21)</t>
  </si>
  <si>
    <t>Extrato/78124</t>
  </si>
  <si>
    <t>Banco Brb - Par. 078124(09-21)</t>
  </si>
  <si>
    <t>Extrato/78134</t>
  </si>
  <si>
    <t>Banco Brb - Par. 078134(19-21)</t>
  </si>
  <si>
    <t>Extrato/78146</t>
  </si>
  <si>
    <t>Banco Brb - Par. 078146(10-24)</t>
  </si>
  <si>
    <t>Extrato/78156</t>
  </si>
  <si>
    <t>Banco Brb - Par. 078156(20-24)</t>
  </si>
  <si>
    <t>Extrato/78137</t>
  </si>
  <si>
    <t>Banco Brb - Par. 078137(01-24)</t>
  </si>
  <si>
    <t>Extrato/78140</t>
  </si>
  <si>
    <t>Banco Brb - Par. 078140(04-24)</t>
  </si>
  <si>
    <t>Extrato/78150</t>
  </si>
  <si>
    <t>Banco Brb - Par. 078150(14-24)</t>
  </si>
  <si>
    <t>Extrato/78160</t>
  </si>
  <si>
    <t>Banco Brb - Par. 078160(24-24)</t>
  </si>
  <si>
    <t>Extrato/78141</t>
  </si>
  <si>
    <t>Banco Brb - Par. 078141(05-24)</t>
  </si>
  <si>
    <t>Extrato/78151</t>
  </si>
  <si>
    <t>Banco Brb - Par. 078151(15-24)</t>
  </si>
  <si>
    <t>Extrato/78142</t>
  </si>
  <si>
    <t>Banco Brb - Par. 078142(06-24)</t>
  </si>
  <si>
    <t>Extrato/78147</t>
  </si>
  <si>
    <t>Banco Brb - Par. 078147(11-24)</t>
  </si>
  <si>
    <t>Extrato/78157</t>
  </si>
  <si>
    <t>Banco Brb - Par. 078157(21-24)</t>
  </si>
  <si>
    <t>Extrato/78138</t>
  </si>
  <si>
    <t>Banco Brb - Par. 078138(02-24)</t>
  </si>
  <si>
    <t>Extrato/78148</t>
  </si>
  <si>
    <t>Banco Brb - Par. 078148(12-24)</t>
  </si>
  <si>
    <t>Extrato/78158</t>
  </si>
  <si>
    <t>Banco Brb - Par. 078158(22-24)</t>
  </si>
  <si>
    <t>Extrato/78139</t>
  </si>
  <si>
    <t>Banco Brb - Par. 078139(03-24)</t>
  </si>
  <si>
    <t>Extrato/78149</t>
  </si>
  <si>
    <t>Banco Brb - Par. 078149(13-24)</t>
  </si>
  <si>
    <t>Extrato/78159</t>
  </si>
  <si>
    <t>Banco Brb - Par. 078159(23-24)</t>
  </si>
  <si>
    <t>Extrato/78152</t>
  </si>
  <si>
    <t>Banco Brb - Par. 078152(16-24)</t>
  </si>
  <si>
    <t>Extrato/78143</t>
  </si>
  <si>
    <t>Banco Brb - Par. 078143(07-24)</t>
  </si>
  <si>
    <t>Extrato/78153</t>
  </si>
  <si>
    <t>Banco Brb - Par. 078153(17-24)</t>
  </si>
  <si>
    <t>Extrato/78144</t>
  </si>
  <si>
    <t>Banco Brb - Par. 078144(08-24)</t>
  </si>
  <si>
    <t>Extrato/78154</t>
  </si>
  <si>
    <t>Banco Brb - Par. 078154(18-24)</t>
  </si>
  <si>
    <t>Extrato/78145</t>
  </si>
  <si>
    <t>Banco Brb - Par. 078145(09-24)</t>
  </si>
  <si>
    <t>Extrato/78155</t>
  </si>
  <si>
    <t>Banco Brb - Par. 078155(19-24)</t>
  </si>
  <si>
    <t>Extrato/78170</t>
  </si>
  <si>
    <t>Banco Brb - Par. 078170(10-12)</t>
  </si>
  <si>
    <t>Extrato/78161</t>
  </si>
  <si>
    <t>Banco Brb - Par. 078161(01-12)</t>
  </si>
  <si>
    <t>Extrato/78171</t>
  </si>
  <si>
    <t>Banco Brb - Par. 078171(11-12)</t>
  </si>
  <si>
    <t>Extrato/78162</t>
  </si>
  <si>
    <t>Banco Brb - Par. 078162(02-12)</t>
  </si>
  <si>
    <t>Extrato/78172</t>
  </si>
  <si>
    <t>Banco Brb - Par. 078172(12-12)</t>
  </si>
  <si>
    <t>Extrato/78163</t>
  </si>
  <si>
    <t>Banco Brb - Par. 078163(03-12)</t>
  </si>
  <si>
    <t>Extrato/78164</t>
  </si>
  <si>
    <t>Banco Brb - Par. 078164(04-12)</t>
  </si>
  <si>
    <t>Extrato/78165</t>
  </si>
  <si>
    <t>Banco Brb - Par. 078165(05-12)</t>
  </si>
  <si>
    <t>Extrato/78166</t>
  </si>
  <si>
    <t>Banco Brb - Par. 078166(06-12)</t>
  </si>
  <si>
    <t>Extrato/78167</t>
  </si>
  <si>
    <t>Banco Brb - Par. 078167(07-12)</t>
  </si>
  <si>
    <t>Extrato/78168</t>
  </si>
  <si>
    <t>Banco Brb - Par. 078168(08-12)</t>
  </si>
  <si>
    <t>Extrato/78169</t>
  </si>
  <si>
    <t>Banco Brb - Par. 078169(09-12)</t>
  </si>
  <si>
    <t>Extrato/78173</t>
  </si>
  <si>
    <t>Banco Brb - Cód. 078173</t>
  </si>
  <si>
    <t>Extrato/78174</t>
  </si>
  <si>
    <t>Banco Brb - Par. 078174(01-5)</t>
  </si>
  <si>
    <t>Extrato/78175</t>
  </si>
  <si>
    <t>Banco Brb - Par. 078175(02-5)</t>
  </si>
  <si>
    <t>Extrato/78176</t>
  </si>
  <si>
    <t>Banco Brb - Par. 078176(03-5)</t>
  </si>
  <si>
    <t>Extrato/78177</t>
  </si>
  <si>
    <t>Banco Brb - Par. 078177(04-5)</t>
  </si>
  <si>
    <t>Extrato/78178</t>
  </si>
  <si>
    <t>Banco Brb - Par. 078178(05-5)</t>
  </si>
  <si>
    <t>Extrato/78180</t>
  </si>
  <si>
    <t>Banco Brb - Par. 078180(02-4)</t>
  </si>
  <si>
    <t>Extrato/78181</t>
  </si>
  <si>
    <t>Banco Brb - Par. 078181(03-4)</t>
  </si>
  <si>
    <t>Extrato/78179</t>
  </si>
  <si>
    <t>Banco Brb - Par. 078179(01-4)</t>
  </si>
  <si>
    <t>Extrato/78182</t>
  </si>
  <si>
    <t>Banco Brb - Par. 078182(04-4)</t>
  </si>
  <si>
    <t>JAD/60032</t>
  </si>
  <si>
    <t>Jusefa Alves Dionizio - Par. 060032(03-6)</t>
  </si>
  <si>
    <t>Extrato/78207</t>
  </si>
  <si>
    <t>Banco Brb - Par. 078207(01-4)</t>
  </si>
  <si>
    <t>Extrato/78208</t>
  </si>
  <si>
    <t>Banco Brb - Par. 078208(02-4)</t>
  </si>
  <si>
    <t>Extrato/78210</t>
  </si>
  <si>
    <t>Banco Brb - Par. 078210(04-4)</t>
  </si>
  <si>
    <t>Extrato/78209</t>
  </si>
  <si>
    <t>Banco Brb - Par. 078209(03-4)</t>
  </si>
  <si>
    <t>Recibo/82392</t>
  </si>
  <si>
    <t>Grupo Olimpo - Cód. 082392</t>
  </si>
  <si>
    <t>Par.(01/4) 019316/JOAO FELIPE DE AZEVEDO CO - Parcelas</t>
  </si>
  <si>
    <t>Par.(02/12) 015337/ROBSON PIERRE PACIFICO AL - Mensalidades</t>
  </si>
  <si>
    <t>Par.(01/4) 019314/ROBSON PIERRE PACIFICO AL - Parcelas</t>
  </si>
  <si>
    <t>Par.(09/12) 013483/GABRIEL MOREIRA DA FONSEC - Mensalidades</t>
  </si>
  <si>
    <t>Par.(09/12) 015304/EDUARDA SOUZA SALLY - Mensalidades</t>
  </si>
  <si>
    <t>Par.(09/12) 013658/LEONARDO CARDOSO DE MATOS - Mensalidades</t>
  </si>
  <si>
    <t>Extrato /78224</t>
  </si>
  <si>
    <t>Banco Brb - Cód. 078224</t>
  </si>
  <si>
    <t>Extrato/78230</t>
  </si>
  <si>
    <t>Banco Brb - Par. 078230(05-5)</t>
  </si>
  <si>
    <t>Extrato/78226</t>
  </si>
  <si>
    <t>Banco Brb - Par. 078226(01-5)</t>
  </si>
  <si>
    <t>Extrato/78227</t>
  </si>
  <si>
    <t>Banco Brb - Par. 078227(02-5)</t>
  </si>
  <si>
    <t>Extrato/78228</t>
  </si>
  <si>
    <t>Banco Brb - Par. 078228(03-5)</t>
  </si>
  <si>
    <t>Extrato/78229</t>
  </si>
  <si>
    <t>Banco Brb - Par. 078229(04-5)</t>
  </si>
  <si>
    <t>Extrato /78231</t>
  </si>
  <si>
    <t>Banco Brb - Cód. 078231</t>
  </si>
  <si>
    <t>Lúcia/64703</t>
  </si>
  <si>
    <t>Luciano Prudente De Barros - Cód. 064703</t>
  </si>
  <si>
    <t>MFN/47451</t>
  </si>
  <si>
    <t>Maria Floriza Neta - Par. 047451(06-9)</t>
  </si>
  <si>
    <t>MD/47494</t>
  </si>
  <si>
    <t>Marisvaldo Divino  - Par. 047494(06-9)</t>
  </si>
  <si>
    <t>DFG/43804</t>
  </si>
  <si>
    <t>Danilo Ferreira Gomes - Par. 043804(09-12)</t>
  </si>
  <si>
    <t>APAM/42930</t>
  </si>
  <si>
    <t>Ana Paula Alves De Morais - Par. 042930(10-13)</t>
  </si>
  <si>
    <t>GB/58684</t>
  </si>
  <si>
    <t>Geni Bernadelli - Par. 058684(05-8)</t>
  </si>
  <si>
    <t>LK/75244</t>
  </si>
  <si>
    <t>Lilian Karaguilla / Lécio Moraes - Cód. 075244</t>
  </si>
  <si>
    <t>Brb Sol 1752/75165</t>
  </si>
  <si>
    <t>Allan Sávio - Cód. 075165</t>
  </si>
  <si>
    <t>Ant.Cob/78232</t>
  </si>
  <si>
    <t>Banco Brb - Cód. 078232</t>
  </si>
  <si>
    <t>Par.(08/12) 013446/MATHEUS TAVEIRA CORTIZO V - Mensalidades</t>
  </si>
  <si>
    <t>Par.(08/12) 013776/THAIS JUNGMANN GONÇALVES  - Mensalidades</t>
  </si>
  <si>
    <t>Agosto/84801</t>
  </si>
  <si>
    <t>Adair Antonio De Oliveira  - Cód. 084801</t>
  </si>
  <si>
    <t>Extrato/75578</t>
  </si>
  <si>
    <t>Bic - Banco Industria E Comercio - Cód. 075578</t>
  </si>
  <si>
    <t>Extrato/75579</t>
  </si>
  <si>
    <t>Bic - Banco Industria E Comercio - Cód. 075579</t>
  </si>
  <si>
    <t>Destino: 176609-Lib. Mutuo Plus</t>
  </si>
  <si>
    <t>Extrato/75582</t>
  </si>
  <si>
    <t>Bradesco S/A - Cód. 075582</t>
  </si>
  <si>
    <t xml:space="preserve">FACT: LR FOMENTO </t>
  </si>
  <si>
    <t xml:space="preserve">Destino: 230662-Transferência Entre Contas </t>
  </si>
  <si>
    <t xml:space="preserve">Destino: 230664-Transferência Entre Contas </t>
  </si>
  <si>
    <t>ProGiro</t>
  </si>
  <si>
    <t>Extrato/78480</t>
  </si>
  <si>
    <t>Banco Brb - Cód. 078480</t>
  </si>
  <si>
    <t>Extrato/78481</t>
  </si>
  <si>
    <t>Banco Brb - Cód. 078481</t>
  </si>
  <si>
    <t>Extrato/78491</t>
  </si>
  <si>
    <t>Banco Brb - Par. 078491(10-13)</t>
  </si>
  <si>
    <t>Extrato/78482</t>
  </si>
  <si>
    <t>Banco Brb - Par. 078482(01-13)</t>
  </si>
  <si>
    <t>Extrato/78492</t>
  </si>
  <si>
    <t>Banco Brb - Par. 078492(11-13)</t>
  </si>
  <si>
    <t>Extrato/78483</t>
  </si>
  <si>
    <t>Banco Brb - Par. 078483(02-13)</t>
  </si>
  <si>
    <t>Extrato/78493</t>
  </si>
  <si>
    <t>Banco Brb - Par. 078493(12-13)</t>
  </si>
  <si>
    <t>Extrato/78484</t>
  </si>
  <si>
    <t>Banco Brb - Par. 078484(03-13)</t>
  </si>
  <si>
    <t>Extrato/78494</t>
  </si>
  <si>
    <t>Banco Brb - Par. 078494(13-13)</t>
  </si>
  <si>
    <t>Extrato/78485</t>
  </si>
  <si>
    <t>Banco Brb - Par. 078485(04-13)</t>
  </si>
  <si>
    <t>Extrato/78486</t>
  </si>
  <si>
    <t>Banco Brb - Par. 078486(05-13)</t>
  </si>
  <si>
    <t>Extrato/78487</t>
  </si>
  <si>
    <t>Banco Brb - Par. 078487(06-13)</t>
  </si>
  <si>
    <t>Extrato/78488</t>
  </si>
  <si>
    <t>Banco Brb - Par. 078488(07-13)</t>
  </si>
  <si>
    <t>Extrato/78490</t>
  </si>
  <si>
    <t>Banco Brb - Par. 078490(09-13)</t>
  </si>
  <si>
    <t>Extrato/78489</t>
  </si>
  <si>
    <t>Banco Brb - Par. 078489(08-13)</t>
  </si>
  <si>
    <t>Extrato/78495</t>
  </si>
  <si>
    <t>Banco Brb - Cód. 078495</t>
  </si>
  <si>
    <t>Extrato/78497</t>
  </si>
  <si>
    <t>Banco Brb - Cód. 078497</t>
  </si>
  <si>
    <t>Rescisão/75521</t>
  </si>
  <si>
    <t>Rescisão - Grupo Olimpo - Cód. 075521</t>
  </si>
  <si>
    <t>069880/80415</t>
  </si>
  <si>
    <t>Ferragista Gino - Cód. 080415</t>
  </si>
  <si>
    <t>Rescisão/75520</t>
  </si>
  <si>
    <t>Rescisão - Grupo Olimpo - Cód. 075520</t>
  </si>
  <si>
    <t>Extrato/78509</t>
  </si>
  <si>
    <t>Banco Itaú Unibanco S.A. - Cód. 078509</t>
  </si>
  <si>
    <t>Rescisão/74982</t>
  </si>
  <si>
    <t>Rescisão - Grupo Olimpo - Cód. 074982</t>
  </si>
  <si>
    <t>Rescisão/74983</t>
  </si>
  <si>
    <t>Rescisão - Grupo Olimpo - Cód. 074983</t>
  </si>
  <si>
    <t>Rescisão/74984</t>
  </si>
  <si>
    <t>Rescisão - Grupo Olimpo - Cód. 074984</t>
  </si>
  <si>
    <t>48501/74985</t>
  </si>
  <si>
    <t>São Jorge Shopping Da Construção - Cód. 074985</t>
  </si>
  <si>
    <t>Extrato/78511</t>
  </si>
  <si>
    <t>Banco Itaú Unibanco S.A. - Cód. 078511</t>
  </si>
  <si>
    <t>Fiscais/75028</t>
  </si>
  <si>
    <t>Fiscais De Prova - Cód. 075028</t>
  </si>
  <si>
    <t>Retorno: Par. 176928(08/12) - 014078/JOS - Mensalidades</t>
  </si>
  <si>
    <t>Extrato/77394</t>
  </si>
  <si>
    <t>Mercantil Do Brasil - Cód. 077394</t>
  </si>
  <si>
    <t>Extrato/77395</t>
  </si>
  <si>
    <t>Mercantil Do Brasil - Cód. 077395</t>
  </si>
  <si>
    <t>Extrato/77396</t>
  </si>
  <si>
    <t>Mercantil Do Brasil - Cód. 077396</t>
  </si>
  <si>
    <t>Operação Titulos Descontados</t>
  </si>
  <si>
    <t>Cheques Devolvidos</t>
  </si>
  <si>
    <t>Extrato /87944</t>
  </si>
  <si>
    <t>Bic - Banco Industria E Comercio - Cód. 087944</t>
  </si>
  <si>
    <t>Destino: 228247-Transferencia Entre Contas</t>
  </si>
  <si>
    <t>Destino: 175584-Transferência Entre Conta</t>
  </si>
  <si>
    <t>Pagar Fiscais</t>
  </si>
  <si>
    <t>Ch Pre Merc Edi 0340 Transferência Entre Conta</t>
  </si>
  <si>
    <t>Destino: 175586-Ch Pre Merc Edi 0340 Transferência Entre Con</t>
  </si>
  <si>
    <t>Destino: 175590-Transferência Entre Conta</t>
  </si>
  <si>
    <t>Destino: 175598-Transferência Entre Conta</t>
  </si>
  <si>
    <t>RECIBO/75156</t>
  </si>
  <si>
    <t>Carlos Moreira - Cód. 075156</t>
  </si>
  <si>
    <t>SolNascente.Honorários</t>
  </si>
  <si>
    <t>ted/75223</t>
  </si>
  <si>
    <t>Senise Factoring - Brasilia/Df - Cód. 075223</t>
  </si>
  <si>
    <t>Destino: 175667-Transferência Entre Conta</t>
  </si>
  <si>
    <t>Destino: 175718-Transferência Entre Conta</t>
  </si>
  <si>
    <t>Julho/Agosto/74749</t>
  </si>
  <si>
    <t>Folha De Pagamento - Professores Olimpo - Cód. 074749</t>
  </si>
  <si>
    <t>CA.Aulas extras (CUSTO)</t>
  </si>
  <si>
    <t>Extrato/88047</t>
  </si>
  <si>
    <t>Bradesco S/A - Cód. 088047</t>
  </si>
  <si>
    <t>Extrato/88060</t>
  </si>
  <si>
    <t>Bradesco S/A - Par. 088060(03-3)</t>
  </si>
  <si>
    <t>Extrato/88058</t>
  </si>
  <si>
    <t>Bradesco S/A - Par. 088058(01-3)</t>
  </si>
  <si>
    <t>Extrato/88059</t>
  </si>
  <si>
    <t>Bradesco S/A - Par. 088059(02-3)</t>
  </si>
  <si>
    <t>Extrato /88374</t>
  </si>
  <si>
    <t>Banco Itaú Unibanco S.A. - Cód. 088374</t>
  </si>
  <si>
    <t>Credito Cobrança Brb</t>
  </si>
  <si>
    <t>Par.(03-12) 016233/TALITA BORGES RODRIGUES A - PAGAMENTO CHE</t>
  </si>
  <si>
    <t>Par.(09/12) 013621/PEDRO AUGUSTO DE AZEVEDO  - Mensalidades</t>
  </si>
  <si>
    <t>Par.(09/12) 013720/RENAN ANTUNES MACHADO CAM - Mensalidades</t>
  </si>
  <si>
    <t>Par.(07/12) 015280/ROBERTA TEODORO GOMES GRE - Mensalidades</t>
  </si>
  <si>
    <t>Par.(08/12) 013831/ANA CLARA TONELLI URSULIN - Mensalidades</t>
  </si>
  <si>
    <t>Par.(08/12) 013676/ISABELA QUEIROZ LOBO - Mensalidades</t>
  </si>
  <si>
    <t>Par.(08/12) 013574/LEONARDO MARTINS SANTOS - Mensalidades</t>
  </si>
  <si>
    <t>Par.(08/12) 015580/VITORIA TEIXEIRA MUSTAPHA - Mensalidades</t>
  </si>
  <si>
    <t>Par.(08/12) 016046/ADRIANA OLIVEIRA BRINGEL  - Mensalidades</t>
  </si>
  <si>
    <t>Ch 0986/58656</t>
  </si>
  <si>
    <t>Dalton Sebastião Franco - Cód. 058656</t>
  </si>
  <si>
    <t>Par.(08/12) 015889/VICTOR THEODORO VIEIRA PA - Mensalidades</t>
  </si>
  <si>
    <t>MAFR/64137</t>
  </si>
  <si>
    <t>Marco Antônio Ferreira Rios - Cód. 064137</t>
  </si>
  <si>
    <t>HN/64771</t>
  </si>
  <si>
    <t>Henrique Nogueira - Fornecedores - Cód. 064771</t>
  </si>
  <si>
    <t>Vale/72637</t>
  </si>
  <si>
    <t>Cleones Jesus Azevedo Sa - Cód. 072637</t>
  </si>
  <si>
    <t>RFC/43792</t>
  </si>
  <si>
    <t>Roberto Ferreira Da Cunha - Par. 043792(09-12)</t>
  </si>
  <si>
    <t>Ant.Cob/89106</t>
  </si>
  <si>
    <t>Banco Brb - Cód. 089106</t>
  </si>
  <si>
    <t>Extrato/75580</t>
  </si>
  <si>
    <t>Bic - Banco Industria E Comercio - Cód. 075580</t>
  </si>
  <si>
    <t>DEPÓSITO 2014-09-10</t>
  </si>
  <si>
    <t>PAGAMENTO DA MENSALIDADE DE JULHO/2014, DA ALUNA LETÍCIA VAZ MARTINS_EF</t>
  </si>
  <si>
    <t>Agosto/87048</t>
  </si>
  <si>
    <t>Folha De Pagamento - Professores Uberlân - Cód. 087048</t>
  </si>
  <si>
    <t>Agosto/87051</t>
  </si>
  <si>
    <t>Folha De Pagamento - Professores Uberlân - Cód. 087051</t>
  </si>
  <si>
    <t>Agosto/87056</t>
  </si>
  <si>
    <t>Folha De Pagamento - Professores Uberlân - Cód. 087056</t>
  </si>
  <si>
    <t>Agosto/87059</t>
  </si>
  <si>
    <t>Folha De Pagamento - Professores Uberlân - Cód. 087059</t>
  </si>
  <si>
    <t>Agosto/87061</t>
  </si>
  <si>
    <t>Folha De Pagamento - Professores Uberlân - Cód. 087061</t>
  </si>
  <si>
    <t>Agosto/87066</t>
  </si>
  <si>
    <t>Folha De Pagamento - Professores Uberlân - Cód. 087066</t>
  </si>
  <si>
    <t>Agosto/87069</t>
  </si>
  <si>
    <t>Folha De Pagamento - Professores Uberlân - Cód. 087069</t>
  </si>
  <si>
    <t>Agosto/87070</t>
  </si>
  <si>
    <t>Folha De Pagamento - Professores Uberlân - Cód. 087070</t>
  </si>
  <si>
    <t>Agosto/87072</t>
  </si>
  <si>
    <t>Folha De Pagamento - Professores Uberlân - Cód. 087072</t>
  </si>
  <si>
    <t>Agosto/87075</t>
  </si>
  <si>
    <t>Henrique Nogueira De Carvalho - Cód. 087075</t>
  </si>
  <si>
    <t xml:space="preserve">Destino: 230666-Transferência Entre Contas </t>
  </si>
  <si>
    <t>Agosto/73286</t>
  </si>
  <si>
    <t>Daniella Clemente De Oliveira - Cód. 073286</t>
  </si>
  <si>
    <t>Agosto/73287</t>
  </si>
  <si>
    <t>Priscila Fernandes Da Costa  - Cód. 073287</t>
  </si>
  <si>
    <t>Agosto/73288</t>
  </si>
  <si>
    <t>Fiscais De Prova - Cód. 073288</t>
  </si>
  <si>
    <t>Agosto/73291</t>
  </si>
  <si>
    <t>Anderson De Morais Dionisio  - Cód. 073291</t>
  </si>
  <si>
    <t>Agosto/73292</t>
  </si>
  <si>
    <t>Fiscais De Prova - Cód. 073292</t>
  </si>
  <si>
    <t>Agosto/73293</t>
  </si>
  <si>
    <t>Fiscais De Prova - Cód. 073293</t>
  </si>
  <si>
    <t>Destino: 194583-Transferência Entre Conta</t>
  </si>
  <si>
    <t>Agosto/79234</t>
  </si>
  <si>
    <t>Lucas Dias Da Silva - Cód. 079234</t>
  </si>
  <si>
    <t>Destino: 225579-Transferencia Entre Contas</t>
  </si>
  <si>
    <t>Destino: 194602-Transferência Entre Conta</t>
  </si>
  <si>
    <t>Extrato/88447</t>
  </si>
  <si>
    <t>Banco Daycoval S/A  - Cód. 088447</t>
  </si>
  <si>
    <t>Par.(01/4) 019326/ANNA TEREZA PAZ ESTEVES S - Parcelas</t>
  </si>
  <si>
    <t>Par.(02/4) 019326/ANNA TEREZA PAZ ESTEVES S - Parcelas</t>
  </si>
  <si>
    <t>Par.(03/4) 019326/ANNA TEREZA PAZ ESTEVES S - Parcelas</t>
  </si>
  <si>
    <t>Par.(04/4) 019326/ANNA TEREZA PAZ ESTEVES S - Parcelas</t>
  </si>
  <si>
    <t>Deposito Cheque Bloqueado</t>
  </si>
  <si>
    <t>Par.(01/4) 019320/BEATRIZ VILELA FAGUNDES - Parcelas</t>
  </si>
  <si>
    <t>Extrato/128371</t>
  </si>
  <si>
    <t>Banco Brb - Cód. 128371</t>
  </si>
  <si>
    <t>Agosto/79261</t>
  </si>
  <si>
    <t>Edna Ribeiro Lemes  - Cód. 079261</t>
  </si>
  <si>
    <t>Deposito de Cheque Bloqueado</t>
  </si>
  <si>
    <t xml:space="preserve">Exrtato Extrato </t>
  </si>
  <si>
    <t>022790/74964</t>
  </si>
  <si>
    <t>Posto De Combustível - Cód. 074964</t>
  </si>
  <si>
    <t>Rescisão/74966</t>
  </si>
  <si>
    <t>Rescisão - Grupo Olimpo - Cód. 074966</t>
  </si>
  <si>
    <t>Par.(01/4) 019328/REBECA VICTÓRIA GOMES DE  - Parcelas</t>
  </si>
  <si>
    <t>Set/2014/74129</t>
  </si>
  <si>
    <t>Rodrigo Bernadelli Dos Santos - Cód. 074129</t>
  </si>
  <si>
    <t>9920416/55708</t>
  </si>
  <si>
    <t>Unimed - Par. 055708(04-7)</t>
  </si>
  <si>
    <t>9920417/55722</t>
  </si>
  <si>
    <t>Unimed - Par. 055722(04-7)</t>
  </si>
  <si>
    <t>9920423/55701</t>
  </si>
  <si>
    <t>Unimed - Par. 055701(04-7)</t>
  </si>
  <si>
    <t>9920422/55694</t>
  </si>
  <si>
    <t>Unimed - Par. 055694(04-7)</t>
  </si>
  <si>
    <t>9920421/55687</t>
  </si>
  <si>
    <t>Unimed - Par. 055687(04-7)</t>
  </si>
  <si>
    <t>62513/43501</t>
  </si>
  <si>
    <t>Rhtron Informática Ltda - Par. 043501(08-11)</t>
  </si>
  <si>
    <t>3779/73314</t>
  </si>
  <si>
    <t>Acf Marista Ltda  - Cód. 073314</t>
  </si>
  <si>
    <t>375/082014/71718</t>
  </si>
  <si>
    <t>Santa Marta Distribuidora De Drogas - Cód. 071718</t>
  </si>
  <si>
    <t>CA.Medicamentos (DESPESA)</t>
  </si>
  <si>
    <t>17609/6/72850</t>
  </si>
  <si>
    <t>Life Manutenção M e Ltda - Cód. 072850</t>
  </si>
  <si>
    <t>Marista.Aquisição Máquinas e Equipamentos</t>
  </si>
  <si>
    <t>17621/6/72849</t>
  </si>
  <si>
    <t>Life Manutenção M e Ltda - Cód. 072849</t>
  </si>
  <si>
    <t>T-3.Aquisição Máquinas e Equipamentos</t>
  </si>
  <si>
    <t>Extrato/128504</t>
  </si>
  <si>
    <t>Banco Brb - Cód. 128504</t>
  </si>
  <si>
    <t>8076/003/57050</t>
  </si>
  <si>
    <t>New World Comercio de Instrumentos  - Cód. 057050</t>
  </si>
  <si>
    <t xml:space="preserve">Uber.Aquisição de Utensílios </t>
  </si>
  <si>
    <t>669/71322</t>
  </si>
  <si>
    <t>Gráfica Renascer  - Cód. 071322</t>
  </si>
  <si>
    <t>9824948/55700</t>
  </si>
  <si>
    <t>Unimed - Par. 055700(03-7)</t>
  </si>
  <si>
    <t>9824950/55686</t>
  </si>
  <si>
    <t>Unimed - Par. 055686(03-7)</t>
  </si>
  <si>
    <t>9824944/55721</t>
  </si>
  <si>
    <t>Unimed - Par. 055721(03-7)</t>
  </si>
  <si>
    <t>89/74981</t>
  </si>
  <si>
    <t>Cartório 3º Tabelionato De Notas - Cód. 074981</t>
  </si>
  <si>
    <t>Ant.Cob/88522</t>
  </si>
  <si>
    <t>Banco Brb - Cód. 088522</t>
  </si>
  <si>
    <t>Ant.Cob/88523</t>
  </si>
  <si>
    <t>Banco Brb - Cód. 088523</t>
  </si>
  <si>
    <t>Recibo/74087</t>
  </si>
  <si>
    <t>Gustavo Batista Da Cruz Alves Dos Santos - Cód. 074087</t>
  </si>
  <si>
    <t>Consignado Marconi Faria</t>
  </si>
  <si>
    <t>035/75167</t>
  </si>
  <si>
    <t>Vilmar Da Silva - Opçao Ar  - Cód. 075167</t>
  </si>
  <si>
    <t>035/75169</t>
  </si>
  <si>
    <t>Vilmar Da Silva - Opçao Ar  - Cód. 075169</t>
  </si>
  <si>
    <t>035/75171</t>
  </si>
  <si>
    <t>Vilmar Da Silva - Opçao Ar  - Cód. 075171</t>
  </si>
  <si>
    <t>035/75173</t>
  </si>
  <si>
    <t>Vilmar Da Silva - Opçao Ar  - Cód. 075173</t>
  </si>
  <si>
    <t>Rescisão/75514</t>
  </si>
  <si>
    <t>Rescisão - Grupo Olimpo - Cód. 075514</t>
  </si>
  <si>
    <t>Rescisão/75515</t>
  </si>
  <si>
    <t>Rescisão - Grupo Olimpo - Cód. 075515</t>
  </si>
  <si>
    <t>Rescisão/75516</t>
  </si>
  <si>
    <t>Rescisão - Grupo Olimpo - Cód. 075516</t>
  </si>
  <si>
    <t>Rescisão/75517</t>
  </si>
  <si>
    <t>Rescisão - Grupo Olimpo - Cód. 075517</t>
  </si>
  <si>
    <t>Ant.cOB/88524</t>
  </si>
  <si>
    <t>Banco Brb - Cód. 088524</t>
  </si>
  <si>
    <t>aNT.cOB/88525</t>
  </si>
  <si>
    <t>Banco Brb - Cód. 088525</t>
  </si>
  <si>
    <t>Extrato/108128</t>
  </si>
  <si>
    <t>Banco Do Brasil - Cód. 108128</t>
  </si>
  <si>
    <t>Recibo/75027</t>
  </si>
  <si>
    <t>A Cristalina Piscinas Limpeza E Tratamen - Cód. 075027</t>
  </si>
  <si>
    <t>T-3.Manutenção  Piscinas / Jardinagem</t>
  </si>
  <si>
    <t>Retorno: Par. 174060(09/12) - 015352/JUL - Mensalidades</t>
  </si>
  <si>
    <t>Retorno: Par. 174080(09/12) - 015744/THA - Mensalidades</t>
  </si>
  <si>
    <t>Retorno: Par. 173041(08/12) - 014177/GUS - Mensalidades</t>
  </si>
  <si>
    <t>Extrato/111840</t>
  </si>
  <si>
    <t>Banco Brb - Cód. 111840</t>
  </si>
  <si>
    <t>Transferência Não Identificada</t>
  </si>
  <si>
    <t>Destino: 175579-Transferência Entre Conta</t>
  </si>
  <si>
    <t>Destino: 175582-Transferência Entre Conta</t>
  </si>
  <si>
    <t>Par.(09/12) 016420/LARA PINHO HYCZY DA COSTA - Parcelas</t>
  </si>
  <si>
    <t>Destino: 228260-Transferencia Entre Contas</t>
  </si>
  <si>
    <t>Par.(09/12) 013520/GABRIEL MACARIO DA SILVA - Mensalidades</t>
  </si>
  <si>
    <t>445/70848</t>
  </si>
  <si>
    <t>Sd Viagens Turismo Ltda Me - Cód. 070848</t>
  </si>
  <si>
    <t>3453-C/65853</t>
  </si>
  <si>
    <t>Calac Industrial Ltda - Cód. 065853</t>
  </si>
  <si>
    <t>3449-C/71714</t>
  </si>
  <si>
    <t>Calac Industrial Ltda - Cód. 071714</t>
  </si>
  <si>
    <t>TFD/43828</t>
  </si>
  <si>
    <t>Terezinha Ferreira Dantas - Par. 043828(09-12)</t>
  </si>
  <si>
    <t>ACT/43816</t>
  </si>
  <si>
    <t>Anaides Claudino Toledo - Par. 043816(09-12)</t>
  </si>
  <si>
    <t>Extrato/88240</t>
  </si>
  <si>
    <t>Banco Brb - Par. 088240(04-4)</t>
  </si>
  <si>
    <t>Extrato/88237</t>
  </si>
  <si>
    <t>Banco Brb - Par. 088237(01-4)</t>
  </si>
  <si>
    <t>Extrato/88238</t>
  </si>
  <si>
    <t>Banco Brb - Par. 088238(02-4)</t>
  </si>
  <si>
    <t>Extrato/88239</t>
  </si>
  <si>
    <t>Banco Brb - Par. 088239(03-4)</t>
  </si>
  <si>
    <t>Pls033338642/40698</t>
  </si>
  <si>
    <t>Uniodonto Goiania Coop. De Trabalho  - Par. 040698(05-9)</t>
  </si>
  <si>
    <t>20041809/71272</t>
  </si>
  <si>
    <t>Celg - Cód. 071272</t>
  </si>
  <si>
    <t>Pls033338643/40707</t>
  </si>
  <si>
    <t>Uniodonto Goiania Coop. De Trabalho  - Par. 040707(05-9)</t>
  </si>
  <si>
    <t>009/64538</t>
  </si>
  <si>
    <t>Rodrigo Bernadelli Dos Santos - Cód. 064538</t>
  </si>
  <si>
    <t>Par.(08/12) 013850/GABRIEL ALVES MEIRELLES - Mensalidades</t>
  </si>
  <si>
    <t>Par.(01/5) 019306/BARBARA DA COSTA SANTANA  - Parcelas</t>
  </si>
  <si>
    <t>Par.(02/5) 019306/BARBARA DA COSTA SANTANA  - Parcelas</t>
  </si>
  <si>
    <t>Par.(03/5) 019306/BARBARA DA COSTA SANTANA  - Parcelas</t>
  </si>
  <si>
    <t>Par.(04/5) 019306/BARBARA DA COSTA SANTANA  - Parcelas</t>
  </si>
  <si>
    <t>Par.(05/5) 019306/BARBARA DA COSTA SANTANA  - Parcelas</t>
  </si>
  <si>
    <t>Par.(01/5) 019301/VÍTOR DE FREITAS RIBEIRO - Parcelas</t>
  </si>
  <si>
    <t>Par.(02/6) 018774/FERNANDO RODRIGUES JANUAR - Parcelas</t>
  </si>
  <si>
    <t>Par.(01/4) 019305/HENRIQUE BRUNHAROTTO GARC - Parcelas</t>
  </si>
  <si>
    <t>Par.(02/6) 019287/GEYSA FRANCINNY FACUNDO D - Parcelas</t>
  </si>
  <si>
    <t>Par.(01-1) 016181/THAYSSA SAHIUM CECILIO GI - 1ª OU 2ª SÉRI</t>
  </si>
  <si>
    <t>Par.(08/12) 013933/JOÃO PEDRO JUNQUEIRA - Mensalidades</t>
  </si>
  <si>
    <t>Par.(09/12) 013933/JOÃO PEDRO JUNQUEIRA - Mensalidades</t>
  </si>
  <si>
    <t>Par.(01/4) 019322/ANA LAURA ZUIN RUIZ - Parcelas</t>
  </si>
  <si>
    <t>Par.(02/4) 019322/ANA LAURA ZUIN RUIZ - Parcelas</t>
  </si>
  <si>
    <t>Par.(03/4) 019322/ANA LAURA ZUIN RUIZ - Parcelas</t>
  </si>
  <si>
    <t>Par.(04/4) 019322/ANA LAURA ZUIN RUIZ - Parcelas</t>
  </si>
  <si>
    <t>Par.(08/12) 013755/LEONARDO ABRÃO HELOU - Mensalidades</t>
  </si>
  <si>
    <t>Par.(09/12) 016493/WELTON JOHN REIS DE OLEGA - Parcelas</t>
  </si>
  <si>
    <t>Par.(08/12) 015549/LUISA GOMES PINHEIRO - Mensalidades</t>
  </si>
  <si>
    <t>Operação Capital de Giro</t>
  </si>
  <si>
    <t>Extrato/88061</t>
  </si>
  <si>
    <t>Bradesco S/A - Cód. 088061</t>
  </si>
  <si>
    <t>01687760/70824</t>
  </si>
  <si>
    <t>Saneago - Cód. 070824</t>
  </si>
  <si>
    <t>CA.Água (CUSTO)</t>
  </si>
  <si>
    <t>Remessa Anapolis</t>
  </si>
  <si>
    <t>Par.(01/4) 019319/MATEUS FREITAS MARINHO - Parcelas</t>
  </si>
  <si>
    <t>Par.(01/5) 019324/CECÍLIA SALAZAR ULACIA - Parcelas</t>
  </si>
  <si>
    <t>Par.(01/4) 019299/GABRIEL DE SOUZA MAFRA - Parcelas</t>
  </si>
  <si>
    <t>Par.(01/5) 019312/MARIANA DE MACÊDO BORGES - Parcelas</t>
  </si>
  <si>
    <t>Par.(06/10) 019317/LUÍS HENRIQUE FRANCO MOUR - Parcelas</t>
  </si>
  <si>
    <t>Extrato/88391</t>
  </si>
  <si>
    <t>Banco Itaú Unibanco S.A. - Cód. 088391</t>
  </si>
  <si>
    <t>Extrato/88392</t>
  </si>
  <si>
    <t>Banco Itaú Unibanco S.A. - Cód. 088392</t>
  </si>
  <si>
    <t>DEPÓSITO 2014-09-11</t>
  </si>
  <si>
    <t>PAGAMENTO DA MENSALIDADE DE JUNHO/2014, DO ALUNO JOHN ELIAS YUSUF_EF</t>
  </si>
  <si>
    <t>Extrato /89107</t>
  </si>
  <si>
    <t>Banco Brb - Cód. 089107</t>
  </si>
  <si>
    <t>Extrato/89110</t>
  </si>
  <si>
    <t>Banco Brb - Par. 089110(03-5)</t>
  </si>
  <si>
    <t>Extrato/89120</t>
  </si>
  <si>
    <t>Banco Brb - Par. 089120(08-8)</t>
  </si>
  <si>
    <t>Extrato/89111</t>
  </si>
  <si>
    <t>Banco Brb - Par. 089111(04-5)</t>
  </si>
  <si>
    <t>Extrato/89112</t>
  </si>
  <si>
    <t>Banco Brb - Par. 089112(05-5)</t>
  </si>
  <si>
    <t>Extrato/89113</t>
  </si>
  <si>
    <t>Banco Brb - Par. 089113(01-8)</t>
  </si>
  <si>
    <t>Extrato/89114</t>
  </si>
  <si>
    <t>Banco Brb - Par. 089114(02-8)</t>
  </si>
  <si>
    <t>Extrato/89115</t>
  </si>
  <si>
    <t>Banco Brb - Par. 089115(03-8)</t>
  </si>
  <si>
    <t>Extrato/89116</t>
  </si>
  <si>
    <t>Banco Brb - Par. 089116(04-8)</t>
  </si>
  <si>
    <t>Extrato/89117</t>
  </si>
  <si>
    <t>Banco Brb - Par. 089117(05-8)</t>
  </si>
  <si>
    <t>Extrato/89108</t>
  </si>
  <si>
    <t>Banco Brb - Par. 089108(01-5)</t>
  </si>
  <si>
    <t>Extrato/89118</t>
  </si>
  <si>
    <t>Banco Brb - Par. 089118(06-8)</t>
  </si>
  <si>
    <t>Extrato/89109</t>
  </si>
  <si>
    <t>Banco Brb - Par. 089109(02-5)</t>
  </si>
  <si>
    <t>Extrato/89119</t>
  </si>
  <si>
    <t>Banco Brb - Par. 089119(07-8)</t>
  </si>
  <si>
    <t>Extrato/89121</t>
  </si>
  <si>
    <t>Banco Brb - Cód. 089121</t>
  </si>
  <si>
    <t>Extrato/89122</t>
  </si>
  <si>
    <t>Banco Brb - Cód. 089122</t>
  </si>
  <si>
    <t>Extrato/89123</t>
  </si>
  <si>
    <t>Banco Brb - Cód. 089123</t>
  </si>
  <si>
    <t>Agosto/86265</t>
  </si>
  <si>
    <t>Alexandre Vieira Silva - Cód. 086265</t>
  </si>
  <si>
    <t>RDP/58033</t>
  </si>
  <si>
    <t>Rodrigo Do Petrônio - Par. 058033(04-7)</t>
  </si>
  <si>
    <t>RDP/58040</t>
  </si>
  <si>
    <t>Rodrigo Do Petrônio - Par. 058040(04-7)</t>
  </si>
  <si>
    <t>FWB/64804</t>
  </si>
  <si>
    <t>Felice Wanderley Barbosa - Cód. 064804</t>
  </si>
  <si>
    <t>FWB/64803</t>
  </si>
  <si>
    <t>Felice Wanderley Barbosa - Cód. 064803</t>
  </si>
  <si>
    <t>Agosto/74730</t>
  </si>
  <si>
    <t>Edilson Pimenta - Cód. 074730</t>
  </si>
  <si>
    <t>Férias/73271</t>
  </si>
  <si>
    <t>Vanderlete De Melo - Cód. 073271</t>
  </si>
  <si>
    <t xml:space="preserve">SolNascente.Férias </t>
  </si>
  <si>
    <t>Agosto/73269</t>
  </si>
  <si>
    <t>Daniella Clemente De Oliveira - Cód. 073269</t>
  </si>
  <si>
    <t>Agosto/73268</t>
  </si>
  <si>
    <t>Luana Pires Barbosa - Cód. 073268</t>
  </si>
  <si>
    <t>Acerto/84823</t>
  </si>
  <si>
    <t>Crysthyanno Mendes De Souza - Cód. 084823</t>
  </si>
  <si>
    <t>Brb Sol 1769/75136</t>
  </si>
  <si>
    <t>Senise Factoring - Brasilia/Df - Cód. 075136</t>
  </si>
  <si>
    <t>LIS/MARCELO/27696</t>
  </si>
  <si>
    <t>Lis Medicina E Estetica Ltda  - Par. 027696(34/36)</t>
  </si>
  <si>
    <t>VFB/51689</t>
  </si>
  <si>
    <t>Valeriano Ferreira Barros Neto - Par. 051689(05-8)</t>
  </si>
  <si>
    <t>GFS/51697</t>
  </si>
  <si>
    <t>Gustavo Franco Schaper / Deborah Do  - Par. 051697(05-8)</t>
  </si>
  <si>
    <t>Agosto/73449</t>
  </si>
  <si>
    <t>João Correa De Carvalho - Cód. 073449</t>
  </si>
  <si>
    <t>Despesa/75538</t>
  </si>
  <si>
    <t>Marcelo De Moraes Melo - Cód. 075538</t>
  </si>
  <si>
    <t>Despesa/75539</t>
  </si>
  <si>
    <t>Marcelo De Moraes Melo - Cód. 075539</t>
  </si>
  <si>
    <t>Agosto/73450</t>
  </si>
  <si>
    <t>Marcello Salviano Mendonça Lopes - Cód. 073450</t>
  </si>
  <si>
    <t>Agosto/73447</t>
  </si>
  <si>
    <t>Lethicia Jamille Machado Amorim - Cód. 073447</t>
  </si>
  <si>
    <t>Agosto /73453</t>
  </si>
  <si>
    <t>José Mendes De Souza - Cód. 073453</t>
  </si>
  <si>
    <t>Agosto/73841</t>
  </si>
  <si>
    <t>Maria Lúcia Zambon Alves - Cód. 073841</t>
  </si>
  <si>
    <t>Agosto/73842</t>
  </si>
  <si>
    <t>Marcos Fernandes Sobrinho - Cód. 073842</t>
  </si>
  <si>
    <t>Agosto/73843</t>
  </si>
  <si>
    <t>Everton De Almeida Menezes - Cód. 073843</t>
  </si>
  <si>
    <t>Agosto/73845</t>
  </si>
  <si>
    <t>Diego Bernadelli Santos - Cód. 073845</t>
  </si>
  <si>
    <t>Agosto/73846</t>
  </si>
  <si>
    <t>Ronnie Carlos Lourenço - Cód. 073846</t>
  </si>
  <si>
    <t>Agosto/73267</t>
  </si>
  <si>
    <t>Mauricio Vieira De Melo - Cód. 073267</t>
  </si>
  <si>
    <t>Agosto/86263</t>
  </si>
  <si>
    <t>Edilson Mendes De Sousa  - Cód. 086263</t>
  </si>
  <si>
    <t>Agosto/85615</t>
  </si>
  <si>
    <t>Jean Marquez Fernandes - Cód. 085615</t>
  </si>
  <si>
    <t>Par.(01-1) 015455/ALINE RIBEIRO CARNEIRO PA - 1ª OU 2ª SÉRI</t>
  </si>
  <si>
    <t>Agosto/73455</t>
  </si>
  <si>
    <t>Jean Marquez Fernandes - Cód. 073455</t>
  </si>
  <si>
    <t>Julho/Agosto/74750</t>
  </si>
  <si>
    <t>Folha De Pagamento - Professores Olimpo - Cód. 074750</t>
  </si>
  <si>
    <t>WAS/45591</t>
  </si>
  <si>
    <t>Waldivino Alves Sobrinho - Par. 045591(09-12)</t>
  </si>
  <si>
    <t>Par.(01-1) 015683/ANGELLE CRISTINE DE CASTR - 1ª OU 2ª SÉRI</t>
  </si>
  <si>
    <t>Par.(01-1) 013528/CALEY DE BRITO LACERDA FI - 1ª OU 2ª SÉRI</t>
  </si>
  <si>
    <t>Par.(01-1) 016262/DANIEL EVANGELISTA DE MIR - 1ª OU 2ª SÉRI</t>
  </si>
  <si>
    <t>Par.(01-1) 016385/FLÁVIO ELMIRO COELHO BARB - 1ª OU 2ª SÉRI</t>
  </si>
  <si>
    <t>Par.(01-1) 015698/GABRIELA BRANQUINHO TOLED - 1ª OU 2ª SÉRI</t>
  </si>
  <si>
    <t>Par.(01-1) 013454/GUILHERME PETERNELLA FRAN - 1ª OU 2ª SÉRI</t>
  </si>
  <si>
    <t>Par.(01-1) 013763/HOMERO SILVA NETO - 1ª OU 2ª SÉRI</t>
  </si>
  <si>
    <t>Par.(01-1) 013794/IGOR ALMEIDA CABRAL - 1ª OU 2ª SÉRI</t>
  </si>
  <si>
    <t>Extrato/87813</t>
  </si>
  <si>
    <t>Mercantil Do Brasil - Cód. 087813</t>
  </si>
  <si>
    <t>Agosto/87049</t>
  </si>
  <si>
    <t>Folha De Pagamento - Professores Uberlân - Cód. 087049</t>
  </si>
  <si>
    <t>Par.(01-1) 013778/JOÃO MARCOS FREITAS BELLI - 1ª OU 2ª SÉRI</t>
  </si>
  <si>
    <t>Agosto/87053</t>
  </si>
  <si>
    <t>Folha De Pagamento - Professores Uberlân - Cód. 087053</t>
  </si>
  <si>
    <t>Agosto/84704</t>
  </si>
  <si>
    <t>Marcelo Cardoso Pedrosa - Cód. 084704</t>
  </si>
  <si>
    <t>Par.(01-1) 013700/JONATHAS ROCHA LIMIRIO SA - 1ª OU 2ª SÉRI</t>
  </si>
  <si>
    <t>Par.(01-1) 013571/RAFAEL RODRIGUES PIMENTEL - 1ª OU 2ª SÉRI</t>
  </si>
  <si>
    <t>Par.(01-1) 015337/ROBSON PIERRE PACIFICO AL - 1ª OU 2ª SÉRI</t>
  </si>
  <si>
    <t>Extrato/87814</t>
  </si>
  <si>
    <t>Mercantil Do Brasil - Cód. 087814</t>
  </si>
  <si>
    <t>Extrato/87815</t>
  </si>
  <si>
    <t>Mercantil Do Brasil - Cód. 087815</t>
  </si>
  <si>
    <t>Par.(04/12) 015440/LUIZ EDUARDO DO CARMO VID - Mensalidades</t>
  </si>
  <si>
    <t xml:space="preserve">Destino: 230668-Transferência Entre Contas </t>
  </si>
  <si>
    <t xml:space="preserve">Destino: 230670-Transferência Entre Contas </t>
  </si>
  <si>
    <t>PAGAMENTO DA MENSALIDADE DE JUNHO/2014, DA ALUNA FERNANDA DE ARAUJO SANTANA MIRANDA_EF</t>
  </si>
  <si>
    <t>Rescisão/74949</t>
  </si>
  <si>
    <t>Rescisão - Grupo Olimpo - Cód. 074949</t>
  </si>
  <si>
    <t>Par.(01/4) 019331/LUANA MENDONÇA SIQUEIRA F - Parcelas</t>
  </si>
  <si>
    <t>Extrato/87863</t>
  </si>
  <si>
    <t>Banco Brb - Cód. 087863</t>
  </si>
  <si>
    <t>Par.(07/12) 015961/BÁRBARA GARCIA DE FREITAS - Mensalidades</t>
  </si>
  <si>
    <t>Rescisão/74980</t>
  </si>
  <si>
    <t>Rescisão - Grupo Olimpo - Cód. 074980</t>
  </si>
  <si>
    <t>Extrato/88526</t>
  </si>
  <si>
    <t>Banco Brb - Cód. 088526</t>
  </si>
  <si>
    <t>Extrato/88527</t>
  </si>
  <si>
    <t>Banco Brb - Cód. 088527</t>
  </si>
  <si>
    <t>Extrato/88528</t>
  </si>
  <si>
    <t>Banco Brb - Cód. 088528</t>
  </si>
  <si>
    <t>Agosto/85415</t>
  </si>
  <si>
    <t>Araceli Camargo Martins - Cód. 085415</t>
  </si>
  <si>
    <t>Agosto/79341</t>
  </si>
  <si>
    <t>Carlos Roberto Lisboa - Cód. 079341</t>
  </si>
  <si>
    <t>Agosto/85449</t>
  </si>
  <si>
    <t>João Correa De Carvalho - Cód. 085449</t>
  </si>
  <si>
    <t>Agosto/85450</t>
  </si>
  <si>
    <t>João Correa De Carvalho - Cód. 085450</t>
  </si>
  <si>
    <t>Agosto/85382</t>
  </si>
  <si>
    <t>Paulo Eduardo Santos de Faria - Cód. 085382</t>
  </si>
  <si>
    <t>Agosto/85383</t>
  </si>
  <si>
    <t>Paulo Eduardo Santos de Faria - Cód. 085383</t>
  </si>
  <si>
    <t>Agosto/85499</t>
  </si>
  <si>
    <t>Gregorio Echeverria de Carvalho - Cód. 085499</t>
  </si>
  <si>
    <t>Férias/73305</t>
  </si>
  <si>
    <t>Maria Da Conceicao Ribeiro Rodrigues  - Cód. 073305</t>
  </si>
  <si>
    <t xml:space="preserve">T-3.Férias </t>
  </si>
  <si>
    <t>Agosto/85470</t>
  </si>
  <si>
    <t>Raul de Sousa Majadas - Cód. 085470</t>
  </si>
  <si>
    <t>Agosto/85385</t>
  </si>
  <si>
    <t>Cleiton Duarte Ferreira - Cód. 085385</t>
  </si>
  <si>
    <t>Férias/73389</t>
  </si>
  <si>
    <t>Everton De Almeida Menezes - Cód. 073389</t>
  </si>
  <si>
    <t>CA.Férias (DESPESA)</t>
  </si>
  <si>
    <t>Rescisão/75518</t>
  </si>
  <si>
    <t>Rescisão - Grupo Olimpo - Cód. 075518</t>
  </si>
  <si>
    <t>Rescisão/75522</t>
  </si>
  <si>
    <t>Rescisão - Grupo Olimpo - Cód. 075522</t>
  </si>
  <si>
    <t>Rescisão/75519</t>
  </si>
  <si>
    <t>Rescisão - Grupo Olimpo - Cód. 075519</t>
  </si>
  <si>
    <t>Rescisão/75523</t>
  </si>
  <si>
    <t>Rescisão - Grupo Olimpo - Cód. 075523</t>
  </si>
  <si>
    <t>Agosto/82898</t>
  </si>
  <si>
    <t>André Luiz Cavalcanti de Albuquerque Rei - Cód. 082898</t>
  </si>
  <si>
    <t>Ant.Cob/88529</t>
  </si>
  <si>
    <t>Banco Brb - Cód. 088529</t>
  </si>
  <si>
    <t>Ant.Cob/88530</t>
  </si>
  <si>
    <t>Banco Brb - Cód. 088530</t>
  </si>
  <si>
    <t>Retorno: Par. 172784(09/12) - 013992/VIT - Mensalidades</t>
  </si>
  <si>
    <t>Retorno: Par. 173617(09/12) - 015345/RIC - Mensalidades</t>
  </si>
  <si>
    <t>BRB [GYN] [OPERAÇÕES]</t>
  </si>
  <si>
    <t>Extrato /87867</t>
  </si>
  <si>
    <t>Banco Brb - Cód. 087867</t>
  </si>
  <si>
    <t>Extrato /87868</t>
  </si>
  <si>
    <t>Banco Brb - Cód. 087868</t>
  </si>
  <si>
    <t>Extrato/88184</t>
  </si>
  <si>
    <t>Banco Do Brasil - Par. 088184(01-4)</t>
  </si>
  <si>
    <t>Extrato/88185</t>
  </si>
  <si>
    <t>Banco Do Brasil - Par. 088185(02-4)</t>
  </si>
  <si>
    <t>Extrato/88186</t>
  </si>
  <si>
    <t>Banco Do Brasil - Par. 088186(03-4)</t>
  </si>
  <si>
    <t>Extrato/88187</t>
  </si>
  <si>
    <t>Banco Do Brasil - Par. 088187(04-4)</t>
  </si>
  <si>
    <t>Extrato /87945</t>
  </si>
  <si>
    <t>Bic - Banco Industria E Comercio - Cód. 087945</t>
  </si>
  <si>
    <t>Destino: 228268-Transferencia Entre Contas</t>
  </si>
  <si>
    <t>Despesa/80507</t>
  </si>
  <si>
    <t>Marcelo De Moraes Melo - Cód. 080507</t>
  </si>
  <si>
    <t>734981/76124</t>
  </si>
  <si>
    <t>Posto De Combustível - Cód. 076124</t>
  </si>
  <si>
    <t>Rescisão/76128</t>
  </si>
  <si>
    <t>Rescisão - Grupo Olimpo - Cód. 076128</t>
  </si>
  <si>
    <t>Rescisão/76130</t>
  </si>
  <si>
    <t>Rescisão - Grupo Olimpo - Cód. 076130</t>
  </si>
  <si>
    <t>Rescisão/76131</t>
  </si>
  <si>
    <t>Rescisão - Grupo Olimpo - Cód. 076131</t>
  </si>
  <si>
    <t>Rescisão/76132</t>
  </si>
  <si>
    <t>Rescisão - Grupo Olimpo - Cód. 076132</t>
  </si>
  <si>
    <t>Rescisão/76133</t>
  </si>
  <si>
    <t>Rescisão - Grupo Olimpo - Cód. 076133</t>
  </si>
  <si>
    <t>9824945/55714</t>
  </si>
  <si>
    <t>Unimed - Par. 055714(03-7)</t>
  </si>
  <si>
    <t>0986/58524</t>
  </si>
  <si>
    <t>Gentleman Serviços - Par. 058524(03-12)</t>
  </si>
  <si>
    <t>Recibo/76135</t>
  </si>
  <si>
    <t>Grupo Olimpo - Cód. 076135</t>
  </si>
  <si>
    <t>747-1/69694</t>
  </si>
  <si>
    <t>Dcco - Distribuidora Centro Oeste De Ser - Cód. 069694</t>
  </si>
  <si>
    <t>8821-01/71389</t>
  </si>
  <si>
    <t>Central Do Brasil Com. De Prod. De Limpe - Cód. 071389</t>
  </si>
  <si>
    <t>012208/76136</t>
  </si>
  <si>
    <t>Hidraulica Boa Esperança - Cód. 076136</t>
  </si>
  <si>
    <t>T-3.Material de Construção</t>
  </si>
  <si>
    <t>3575/71284</t>
  </si>
  <si>
    <t>Ap Com Distr. Locação E Serviços - Cód. 071284</t>
  </si>
  <si>
    <t>Par.(01/4) 019295/RITA DE CÁSSIA OLIVEIRA S - Parcelas</t>
  </si>
  <si>
    <t>104/73426</t>
  </si>
  <si>
    <t>Wambasther Alves - Cód. 073426</t>
  </si>
  <si>
    <t>Par.(01/4) 019293/RAFAELLA MONIZA BENTO PAL - Parcelas</t>
  </si>
  <si>
    <t>Par.(01/6) 019290/VINICIUS BUSO PEREIRA - Parcelas</t>
  </si>
  <si>
    <t>122340040580-3/71707</t>
  </si>
  <si>
    <t>Caixa Econômica Federal - Cód. 071707</t>
  </si>
  <si>
    <t>Par.(12/12) 010205/PEDRO WILSON XAVIER TEIXE - Mensalidades</t>
  </si>
  <si>
    <t>Fiscais/76144</t>
  </si>
  <si>
    <t>Fiscais De Prova - Cód. 076144</t>
  </si>
  <si>
    <t>012200/76151</t>
  </si>
  <si>
    <t>Hidraulica Boa Esperança - Cód. 076151</t>
  </si>
  <si>
    <t>T-27.Aquisição de Utensílios</t>
  </si>
  <si>
    <t>Recibo/76152</t>
  </si>
  <si>
    <t>Grupo Olimpo - Cód. 076152</t>
  </si>
  <si>
    <t>Par.(06/12) 015746/MATHEUS GARCIA CID GONCAL - Mensalidades</t>
  </si>
  <si>
    <t>Ted/76161</t>
  </si>
  <si>
    <t>Senise Factoring - Brasilia/Df - Cód. 076161</t>
  </si>
  <si>
    <t>Destino: 177391-Transferência Entre Conta</t>
  </si>
  <si>
    <t>Destino: 177393-Transferência Entre Conta</t>
  </si>
  <si>
    <t>Destino: 177395-Transferência Entre Conta</t>
  </si>
  <si>
    <t>Destino: 177397-Transferência Entre Conta</t>
  </si>
  <si>
    <t>Destino: 177399-Transferência Entre Conta</t>
  </si>
  <si>
    <t>Par.(02/6) 019290/VINICIUS BUSO PEREIRA - Parcelas</t>
  </si>
  <si>
    <t>Par.(02/4) 019320/BEATRIZ VILELA FAGUNDES - Parcelas</t>
  </si>
  <si>
    <t>Par.(03/4) 019320/BEATRIZ VILELA FAGUNDES - Parcelas</t>
  </si>
  <si>
    <t>Par.(04/4) 019320/BEATRIZ VILELA FAGUNDES - Parcelas</t>
  </si>
  <si>
    <t>Par.(01/4) 019323/WALTER MORI JUNIOR - Parcelas</t>
  </si>
  <si>
    <t>Par.(02/4) 019323/WALTER MORI JUNIOR - Parcelas</t>
  </si>
  <si>
    <t>Par.(03/4) 019323/WALTER MORI JUNIOR - Parcelas</t>
  </si>
  <si>
    <t>Par.(04/4) 019323/WALTER MORI JUNIOR - Parcelas</t>
  </si>
  <si>
    <t>Par.(02/5) 019324/CECÍLIA SALAZAR ULACIA - Parcelas</t>
  </si>
  <si>
    <t>Par.(03/5) 019324/CECÍLIA SALAZAR ULACIA - Parcelas</t>
  </si>
  <si>
    <t>Par.(04/5) 019324/CECÍLIA SALAZAR ULACIA - Parcelas</t>
  </si>
  <si>
    <t>Par.(05/5) 019324/CECÍLIA SALAZAR ULACIA - Parcelas</t>
  </si>
  <si>
    <t>Par.(02/4) 019319/MATEUS FREITAS MARINHO - Parcelas</t>
  </si>
  <si>
    <t>Par.(03/4) 019319/MATEUS FREITAS MARINHO - Parcelas</t>
  </si>
  <si>
    <t>Par.(04/4) 019319/MATEUS FREITAS MARINHO - Parcelas</t>
  </si>
  <si>
    <t>Par.(01/4) 019325/RAQUEL RAMOS VILLA VERDE - Parcelas</t>
  </si>
  <si>
    <t>Par.(02/4) 019325/RAQUEL RAMOS VILLA VERDE - Parcelas</t>
  </si>
  <si>
    <t>Par.(03/4) 019325/RAQUEL RAMOS VILLA VERDE - Parcelas</t>
  </si>
  <si>
    <t>Par.(04/4) 019325/RAQUEL RAMOS VILLA VERDE - Parcelas</t>
  </si>
  <si>
    <t>Par.(01/4) 019327/ISABELA PACIFICO SANTOS - Parcelas</t>
  </si>
  <si>
    <t>Par.(02/4) 019327/ISABELA PACIFICO SANTOS - Parcelas</t>
  </si>
  <si>
    <t>Par.(04/4) 019327/ISABELA PACIFICO SANTOS - Parcelas</t>
  </si>
  <si>
    <t>Par.(02/4) 019314/ROBSON PIERRE PACIFICO AL - Parcelas</t>
  </si>
  <si>
    <t>Par.(03/4) 019314/ROBSON PIERRE PACIFICO AL - Parcelas</t>
  </si>
  <si>
    <t>Par.(04/4) 019314/ROBSON PIERRE PACIFICO AL - Parcelas</t>
  </si>
  <si>
    <t>ESPÉCIE - 2014-09-12</t>
  </si>
  <si>
    <t>PAGAMENTO DA MENSALIDADE DE JUNHO/2014, DO ALUNO RAFAEL SILVA FARIA_ESN</t>
  </si>
  <si>
    <t>Par.(02/4) 019299/GABRIEL DE SOUZA MAFRA - Parcelas</t>
  </si>
  <si>
    <t>Par.(03/4) 019299/GABRIEL DE SOUZA MAFRA - Parcelas</t>
  </si>
  <si>
    <t>Par.(04/4) 019299/GABRIEL DE SOUZA MAFRA - Parcelas</t>
  </si>
  <si>
    <t>Par.(01/12) 019336/ARTHUR GABRIEL DE OLIVEIR - Mensalidades</t>
  </si>
  <si>
    <t>Par.(01/4) 019329/JOAO VITOR OLIVESKI MESQU - Parcelas</t>
  </si>
  <si>
    <t>Par.(01/4) 019310/VICTOR QUINTEIRO SANTANA - Parcelas</t>
  </si>
  <si>
    <t>Par.(02/4) 019310/VICTOR QUINTEIRO SANTANA - Parcelas</t>
  </si>
  <si>
    <t>Par.(03/4) 019310/VICTOR QUINTEIRO SANTANA - Parcelas</t>
  </si>
  <si>
    <t>Par.(04/4) 019310/VICTOR QUINTEIRO SANTANA - Parcelas</t>
  </si>
  <si>
    <t>Par.(02/5) 019312/MARIANA DE MACÊDO BORGES - Parcelas</t>
  </si>
  <si>
    <t>Par.(03/5) 019312/MARIANA DE MACÊDO BORGES - Parcelas</t>
  </si>
  <si>
    <t>Par.(04/5) 019312/MARIANA DE MACÊDO BORGES - Parcelas</t>
  </si>
  <si>
    <t>Par.(05/5) 019312/MARIANA DE MACÊDO BORGES - Parcelas</t>
  </si>
  <si>
    <t>Par.(01-1) 015384/MARIANA PEREIRA FALEIRO - 1ª OU 2ª SÉRI</t>
  </si>
  <si>
    <t>Par.(01/12) 019313/MATHEUS CEZAR SOUZA - Mensalidades</t>
  </si>
  <si>
    <t>Par.(01/5) 019315/JOÃO MARCELO GOMES DO AMA - Parcelas</t>
  </si>
  <si>
    <t>Par.(02/5) 019315/JOÃO MARCELO GOMES DO AMA - Parcelas</t>
  </si>
  <si>
    <t>Par.(03/5) 019315/JOÃO MARCELO GOMES DO AMA - Parcelas</t>
  </si>
  <si>
    <t>Par.(04/5) 019315/JOÃO MARCELO GOMES DO AMA - Parcelas</t>
  </si>
  <si>
    <t>Par.(05/5) 019315/JOÃO MARCELO GOMES DO AMA - Parcelas</t>
  </si>
  <si>
    <t>Par.(10/10) 019317/LUÍS HENRIQUE FRANCO MOUR - Parcelas</t>
  </si>
  <si>
    <t>Par.(07/10) 019317/LUÍS HENRIQUE FRANCO MOUR - Parcelas</t>
  </si>
  <si>
    <t>Par.(08/10) 019317/LUÍS HENRIQUE FRANCO MOUR - Parcelas</t>
  </si>
  <si>
    <t>Par.(09/10) 019317/LUÍS HENRIQUE FRANCO MOUR - Parcelas</t>
  </si>
  <si>
    <t>Par.(01-1) 015860/THIAGO AFONSO DE ALMEIDA  - 1ª OU 2ª SÉRI</t>
  </si>
  <si>
    <t>Par.(02/4) 019316/JOAO FELIPE DE AZEVEDO CO - Parcelas</t>
  </si>
  <si>
    <t>Par.(03/4) 019316/JOAO FELIPE DE AZEVEDO CO - Parcelas</t>
  </si>
  <si>
    <t>Par.(04/4) 019316/JOAO FELIPE DE AZEVEDO CO - Parcelas</t>
  </si>
  <si>
    <t>Par.(01-1) 015529/FABIANA PIMPÃO DE OLIVEIR - 1ª OU 2ª SÉRI</t>
  </si>
  <si>
    <t>Extrato/88393</t>
  </si>
  <si>
    <t>Banco Itaú Unibanco S.A. - Cód. 088393</t>
  </si>
  <si>
    <t>Par.(01/4) 019330/GEOVANA DO NASCIMENTO ALM - Parcelas</t>
  </si>
  <si>
    <t>Par.(02/4) 019330/GEOVANA DO NASCIMENTO ALM - Parcelas</t>
  </si>
  <si>
    <t>Par.(03/4) 019330/GEOVANA DO NASCIMENTO ALM - Parcelas</t>
  </si>
  <si>
    <t>Par.(04/4) 019330/GEOVANA DO NASCIMENTO ALM - Parcelas</t>
  </si>
  <si>
    <t>Par.(01-1) 013585/RENATA FRAZÃO DA CUNHA LI - 1ª OU 2ª SÉRI</t>
  </si>
  <si>
    <t>Par.(02/4) 019329/JOAO VITOR OLIVESKI MESQU - Parcelas</t>
  </si>
  <si>
    <t>Par.(03/4) 019329/JOAO VITOR OLIVESKI MESQU - Parcelas</t>
  </si>
  <si>
    <t>Par.(04/4) 019329/JOAO VITOR OLIVESKI MESQU - Parcelas</t>
  </si>
  <si>
    <t>Par.(01-1) 015588/MARCELA LARA ALBUQUERQUE  - 1ª OU 2ª SÉRI</t>
  </si>
  <si>
    <t>Agosto/86313</t>
  </si>
  <si>
    <t>Willian Rodrigues Moreira - Cód. 086313</t>
  </si>
  <si>
    <t>Par.(02/4) 019328/REBECA VICTÓRIA GOMES DE  - Parcelas</t>
  </si>
  <si>
    <t>Par.(03/4) 019328/REBECA VICTÓRIA GOMES DE  - Parcelas</t>
  </si>
  <si>
    <t>Par.(04/4) 019328/REBECA VICTÓRIA GOMES DE  - Parcelas</t>
  </si>
  <si>
    <t>Par.(02/4) 019331/LUANA MENDONÇA SIQUEIRA F - Parcelas</t>
  </si>
  <si>
    <t>Par.(03/4) 019331/LUANA MENDONÇA SIQUEIRA F - Parcelas</t>
  </si>
  <si>
    <t>Par.(04/4) 019331/LUANA MENDONÇA SIQUEIRA F - Parcelas</t>
  </si>
  <si>
    <t>Par.(01/4) 019334/JOÃO PEDRO RIBEIRO ALVES - Parcelas</t>
  </si>
  <si>
    <t>Par.(02/4) 019334/JOÃO PEDRO RIBEIRO ALVES - Parcelas</t>
  </si>
  <si>
    <t>Par.(03/4) 019334/JOÃO PEDRO RIBEIRO ALVES - Parcelas</t>
  </si>
  <si>
    <t>Par.(04/4) 019334/JOÃO PEDRO RIBEIRO ALVES - Parcelas</t>
  </si>
  <si>
    <t>Par.(01-1) 013537/ANTÔNIO NERCESSIAN DE ABR - 1ª OU 2ª SÉRI</t>
  </si>
  <si>
    <t>Par.(01-1) 013736/STEFANE ALVES ROCHA - 1ª OU 2ª SÉRI</t>
  </si>
  <si>
    <t>Par.(01-1) 013853/LUCAS PARREIRA DE ABREU P - 3ª SÉRIE - BI</t>
  </si>
  <si>
    <t>Par.(01-1) 013853/LUCAS PARREIRA DE ABREU P - 3ª SÉRIE - GE</t>
  </si>
  <si>
    <t>Par.(01-1) 013853/LUCAS PARREIRA DE ABREU P - 3ª SÉRIE - FI</t>
  </si>
  <si>
    <t>Par.(01-1) 013853/LUCAS PARREIRA DE ABREU P - 3ª SÉRIE - FÍ</t>
  </si>
  <si>
    <t>Par.(01-1) 013853/LUCAS PARREIRA DE ABREU P - 3ª SÉRIE - HI</t>
  </si>
  <si>
    <t>Par.(01-1) 013853/LUCAS PARREIRA DE ABREU P - 3ª SÉRIE - IN</t>
  </si>
  <si>
    <t>Par.(01-1) 013853/LUCAS PARREIRA DE ABREU P - 3ª SÉRIE - LÍ</t>
  </si>
  <si>
    <t>Par.(01-1) 013853/LUCAS PARREIRA DE ABREU P - 3ª SÉRIE - MA</t>
  </si>
  <si>
    <t>Par.(01-1) 013853/LUCAS PARREIRA DE ABREU P - 3ª SÉRIE - SO</t>
  </si>
  <si>
    <t>Par.(01-1) 013853/LUCAS PARREIRA DE ABREU P - 3ª SÉRIE - QU</t>
  </si>
  <si>
    <t>Par.(02-2) 016382/RICARDO AFFONSO BORGES FI - Renegociado</t>
  </si>
  <si>
    <t>Recibo/89515</t>
  </si>
  <si>
    <t>Pio Gas - Cód. 089515</t>
  </si>
  <si>
    <t>Par.(01/6) 018782/ANA CRISTINA CORREA E SIL - Parcelas</t>
  </si>
  <si>
    <t>Par.(01/6) 018779/GABRIEL LIMA LAMEIRINHAS - Parcelas</t>
  </si>
  <si>
    <t>Par.(01/6) 018776/ISAAC VINICIUS MEDEIROS A - Parcelas</t>
  </si>
  <si>
    <t>Par.(02/6) 018776/ISAAC VINICIUS MEDEIROS A - Parcelas</t>
  </si>
  <si>
    <t>Par.(03/6) 018776/ISAAC VINICIUS MEDEIROS A - Parcelas</t>
  </si>
  <si>
    <t>Par.(04/6) 018776/ISAAC VINICIUS MEDEIROS A - Parcelas</t>
  </si>
  <si>
    <t>Par.(05/6) 018776/ISAAC VINICIUS MEDEIROS A - Parcelas</t>
  </si>
  <si>
    <t>Par.(06/6) 018776/ISAAC VINICIUS MEDEIROS A - Parcelas</t>
  </si>
  <si>
    <t>Par.(01/6) 018778/BEATRIZ MOREIRA FRANCA - Parcelas</t>
  </si>
  <si>
    <t>Extrato /89124</t>
  </si>
  <si>
    <t>Banco Brb - Cód. 089124</t>
  </si>
  <si>
    <t>Extrato/89125</t>
  </si>
  <si>
    <t>Banco Brb - Cód. 089125</t>
  </si>
  <si>
    <t>Agosto/86130</t>
  </si>
  <si>
    <t>Michelle Gonçalves Almeida - Cód. 086130</t>
  </si>
  <si>
    <t>Julho/Agosto/74759</t>
  </si>
  <si>
    <t>Folha De Pagamento - Professores Olimpo - Cód. 074759</t>
  </si>
  <si>
    <t>Agosto/85926</t>
  </si>
  <si>
    <t>Gildo Ribeiro Da Silva Filho - Cód. 085926</t>
  </si>
  <si>
    <t>Par.(01/6) 018790/LUANA THAYSA DA SILVA - Parcelas</t>
  </si>
  <si>
    <t>Par.(01/6) 018789/ALEXANDRE LANDO NUNES - Parcelas</t>
  </si>
  <si>
    <t>Ch 0887/55548</t>
  </si>
  <si>
    <t>Grupo Olimpo - Cód. 055548</t>
  </si>
  <si>
    <t>Agosto/73285</t>
  </si>
  <si>
    <t>Folha De Pagamento - Sol Nascente  - Cód. 073285</t>
  </si>
  <si>
    <t>Par.(06-12) 013488/ALEXANDRE URIAS VINHAL BO - PAGAMENTO CHE</t>
  </si>
  <si>
    <t>Par.(02/6) 018791/ANDRESSA BATISTA VERAS DE - Parcelas</t>
  </si>
  <si>
    <t>Par.(03/6) 018791/ANDRESSA BATISTA VERAS DE - Parcelas</t>
  </si>
  <si>
    <t>Par.(04/6) 018791/ANDRESSA BATISTA VERAS DE - Parcelas</t>
  </si>
  <si>
    <t>Par.(05/6) 018791/ANDRESSA BATISTA VERAS DE - Parcelas</t>
  </si>
  <si>
    <t>Par.(06/6) 018791/ANDRESSA BATISTA VERAS DE - Parcelas</t>
  </si>
  <si>
    <t>Agosto/73277</t>
  </si>
  <si>
    <t>Folha De Pagamento - Sol Nascente  - Cód. 073277</t>
  </si>
  <si>
    <t>Par.(01/6) 018793/BEATRIZ ESCOBOSA PARRON - Parcelas</t>
  </si>
  <si>
    <t>Par.(02/6) 018793/BEATRIZ ESCOBOSA PARRON - Parcelas</t>
  </si>
  <si>
    <t>Par.(03/6) 018793/BEATRIZ ESCOBOSA PARRON - Parcelas</t>
  </si>
  <si>
    <t>Par.(04/6) 018793/BEATRIZ ESCOBOSA PARRON - Parcelas</t>
  </si>
  <si>
    <t>Par.(05/6) 018793/BEATRIZ ESCOBOSA PARRON - Parcelas</t>
  </si>
  <si>
    <t>Par.(01/6) 018794/FERNANDA FERREIRA NUNES - Parcelas</t>
  </si>
  <si>
    <t>Par.(02/6) 018794/FERNANDA FERREIRA NUNES - Parcelas</t>
  </si>
  <si>
    <t>Par.(03/6) 018794/FERNANDA FERREIRA NUNES - Parcelas</t>
  </si>
  <si>
    <t>Par.(04/6) 018794/FERNANDA FERREIRA NUNES - Parcelas</t>
  </si>
  <si>
    <t>Par.(05/6) 018794/FERNANDA FERREIRA NUNES - Parcelas</t>
  </si>
  <si>
    <t>Par.(02/6) 018795/JOÃO PEDRO GONCALVES PAUL - Parcelas</t>
  </si>
  <si>
    <t>Par.(03/6) 018795/JOÃO PEDRO GONCALVES PAUL - Parcelas</t>
  </si>
  <si>
    <t>Par.(04/6) 018795/JOÃO PEDRO GONCALVES PAUL - Parcelas</t>
  </si>
  <si>
    <t>Par.(05/6) 018795/JOÃO PEDRO GONCALVES PAUL - Parcelas</t>
  </si>
  <si>
    <t>Par.(06/6) 018795/JOÃO PEDRO GONCALVES PAUL - Parcelas</t>
  </si>
  <si>
    <t>Par.(05/6) 018781/LUCAS FELIPE RIBEIRO  - Parcelas</t>
  </si>
  <si>
    <t>Par.(05/6) 018782/ANA CRISTINA CORREA E SIL - Parcelas</t>
  </si>
  <si>
    <t>Par.(05/6) 018779/GABRIEL LIMA LAMEIRINHAS - Parcelas</t>
  </si>
  <si>
    <t>Par.(05/6) 018778/BEATRIZ MOREIRA FRANCA - Parcelas</t>
  </si>
  <si>
    <t>Par.(05/6) 018790/LUANA THAYSA DA SILVA - Parcelas</t>
  </si>
  <si>
    <t>Par.(05/6) 018789/ALEXANDRE LANDO NUNES - Parcelas</t>
  </si>
  <si>
    <t>Par.(04/6) 018781/LUCAS FELIPE RIBEIRO  - Parcelas</t>
  </si>
  <si>
    <t>Agosto/73448</t>
  </si>
  <si>
    <t>Willian Rodrigues Moreira - Cód. 073448</t>
  </si>
  <si>
    <t>Agosto/86314</t>
  </si>
  <si>
    <t>Willian Rodrigues Moreira - Cód. 086314</t>
  </si>
  <si>
    <t>Par.(04/6) 018782/ANA CRISTINA CORREA E SIL - Parcelas</t>
  </si>
  <si>
    <t>ERS/45560</t>
  </si>
  <si>
    <t>Erica Ribeiro / Lindomar - Par. 045560(09-12)</t>
  </si>
  <si>
    <t>Par.(04/6) 018779/GABRIEL LIMA LAMEIRINHAS - Parcelas</t>
  </si>
  <si>
    <t>Brb Sol 1798/76150</t>
  </si>
  <si>
    <t>Rogério Purcena Rezende - Cód. 076150</t>
  </si>
  <si>
    <t>Agosto/86131</t>
  </si>
  <si>
    <t>Guilherme Lima - Cód. 086131</t>
  </si>
  <si>
    <t>MZFC/21315</t>
  </si>
  <si>
    <t>Maria Zilmar Cruvinel Fernandes  - Par. 021315(29/41)</t>
  </si>
  <si>
    <t>SMF/51995</t>
  </si>
  <si>
    <t>Sonia Maria de Freitas - Par. 051995(06-9)</t>
  </si>
  <si>
    <t>SRP/57739</t>
  </si>
  <si>
    <t>Silvanio Rodrigues Peres - Par. 057739(04-7)</t>
  </si>
  <si>
    <t>Extrato/87816</t>
  </si>
  <si>
    <t>Mercantil Do Brasil - Cód. 087816</t>
  </si>
  <si>
    <t>Agosto/87063</t>
  </si>
  <si>
    <t>Folha De Pagamento - Professores Uberlân - Cód. 087063</t>
  </si>
  <si>
    <t>Par.(02/6) 018778/BEATRIZ MOREIRA FRANCA - Parcelas</t>
  </si>
  <si>
    <t>Par.(03/6) 018778/BEATRIZ MOREIRA FRANCA - Parcelas</t>
  </si>
  <si>
    <t>Par.(04/6) 018778/BEATRIZ MOREIRA FRANCA - Parcelas</t>
  </si>
  <si>
    <t>Extrato/87817</t>
  </si>
  <si>
    <t>Mercantil Do Brasil - Cód. 087817</t>
  </si>
  <si>
    <t>Extrato/87818</t>
  </si>
  <si>
    <t>Mercantil Do Brasil - Cód. 087818</t>
  </si>
  <si>
    <t>Par.(02/6) 018789/ALEXANDRE LANDO NUNES - Parcelas</t>
  </si>
  <si>
    <t>Par.(03/6) 018789/ALEXANDRE LANDO NUNES - Parcelas</t>
  </si>
  <si>
    <t>Par.(04/6) 018789/ALEXANDRE LANDO NUNES - Parcelas</t>
  </si>
  <si>
    <t>Par.(02/6) 018781/LUCAS FELIPE RIBEIRO  - Parcelas</t>
  </si>
  <si>
    <t>Par.(03/6) 018781/LUCAS FELIPE RIBEIRO  - Parcelas</t>
  </si>
  <si>
    <t>Par.(03/6) 018782/ANA CRISTINA CORREA E SIL - Parcelas</t>
  </si>
  <si>
    <t>Par.(02/6) 018790/LUANA THAYSA DA SILVA - Parcelas</t>
  </si>
  <si>
    <t>Par.(03/6) 018790/LUANA THAYSA DA SILVA - Parcelas</t>
  </si>
  <si>
    <t>Par.(03/6) 018779/GABRIEL LIMA LAMEIRINHAS - Parcelas</t>
  </si>
  <si>
    <t>Par.(02/6) 018782/ANA CRISTINA CORREA E SIL - Parcelas</t>
  </si>
  <si>
    <t>Par.(02/6) 018779/GABRIEL LIMA LAMEIRINHAS - Parcelas</t>
  </si>
  <si>
    <t>Par.(04/6) 018790/LUANA THAYSA DA SILVA - Parcelas</t>
  </si>
  <si>
    <t>Extrato/87851</t>
  </si>
  <si>
    <t>Mercantil Do Brasil - Cód. 087851</t>
  </si>
  <si>
    <t>Destino: 225580-Transferencia Entre Contas</t>
  </si>
  <si>
    <t>Agosto/79262</t>
  </si>
  <si>
    <t>Jean Marquez Fernandes - Cód. 079262</t>
  </si>
  <si>
    <t>Julho/Agosto/74765</t>
  </si>
  <si>
    <t>Folha De Pagamento - Professores Olimpo - Cód. 074765</t>
  </si>
  <si>
    <t>Julho/Agosto/74763</t>
  </si>
  <si>
    <t>Folha De Pagamento - Professores Olimpo - Cód. 074763</t>
  </si>
  <si>
    <t>Julho/Agosto/74762</t>
  </si>
  <si>
    <t>Folha De Pagamento - Professores Olimpo - Cód. 074762</t>
  </si>
  <si>
    <t>Julho/Agosto/74764</t>
  </si>
  <si>
    <t>Folha De Pagamento - Professores Olimpo - Cód. 074764</t>
  </si>
  <si>
    <t>ESPÉCIE 2014-09-12</t>
  </si>
  <si>
    <t>PAGAMENTO DAS MENSALIDADES DE JULHO E AGOSTO/2014, DOS ALUNOS RICARDO E MARIA CECÍLIA BARROS BUENO_ESN</t>
  </si>
  <si>
    <t>Rescisão/76547</t>
  </si>
  <si>
    <t>Rescisão - Grupo Olimpo - Cód. 076547</t>
  </si>
  <si>
    <t>Rescisão/76562</t>
  </si>
  <si>
    <t>Rescisão - Grupo Olimpo - Cód. 076562</t>
  </si>
  <si>
    <t>Rescisão/86422</t>
  </si>
  <si>
    <t>Rescisão - Grupo Olimpo - Cód. 086422</t>
  </si>
  <si>
    <t>Rescisão/76477</t>
  </si>
  <si>
    <t>Rescisão - Grupo Olimpo - Cód. 076477</t>
  </si>
  <si>
    <t>Rescisão/76480</t>
  </si>
  <si>
    <t>Rescisão - Grupo Olimpo - Cód. 076480</t>
  </si>
  <si>
    <t xml:space="preserve">Par.(01-12) 019292/NATHÁLIA RODRIGUES GONÇAL - [ESTORNO] R$ </t>
  </si>
  <si>
    <t>Estorno mensalidade / parcela aluno cancelado</t>
  </si>
  <si>
    <t>052544/80399</t>
  </si>
  <si>
    <t>Bistrogonofe Comercio de Alimentos Ltda - Cód. 080399</t>
  </si>
  <si>
    <t>Par.(08/12) 014150/ANA LUIZA GUERRA GUNDIM D - Mensalidades</t>
  </si>
  <si>
    <t>Recebimento De Aluno</t>
  </si>
  <si>
    <t>Extrato/88188</t>
  </si>
  <si>
    <t>Banco Do Brasil - Cód. 088188</t>
  </si>
  <si>
    <t>Boleto/86696</t>
  </si>
  <si>
    <t>Banco Daycoval S/A  - Cód. 086696</t>
  </si>
  <si>
    <t xml:space="preserve">CA.Recompra de Boletos </t>
  </si>
  <si>
    <t>Extrato/88189</t>
  </si>
  <si>
    <t>Banco Do Brasil - Cód. 088189</t>
  </si>
  <si>
    <t>Extrato/88190</t>
  </si>
  <si>
    <t>Banco Do Brasil - Cód. 088190</t>
  </si>
  <si>
    <t>Extrato /87953</t>
  </si>
  <si>
    <t>Bic - Banco Industria E Comercio - Cód. 087953</t>
  </si>
  <si>
    <t>Extrato /87954</t>
  </si>
  <si>
    <t>Bic - Banco Industria E Comercio - Cód. 087954</t>
  </si>
  <si>
    <t>Extrato /87955</t>
  </si>
  <si>
    <t>Bic - Banco Industria E Comercio - Cód. 087955</t>
  </si>
  <si>
    <t>Extrato /87956</t>
  </si>
  <si>
    <t>Bic - Banco Industria E Comercio - Cód. 087956</t>
  </si>
  <si>
    <t>Recibo/86268</t>
  </si>
  <si>
    <t>Olimpo Anápolis - Cód. 086268</t>
  </si>
  <si>
    <t>5823/74268</t>
  </si>
  <si>
    <t>MSETTE TECNOLOGIA EIRELI-EPP - Cód. 074268</t>
  </si>
  <si>
    <t>Destino: 228275-Transferencia Entre Contas</t>
  </si>
  <si>
    <t>Par.(09/12) 015520/ANA LAURA ZUIN RUIZ - Mensalidades</t>
  </si>
  <si>
    <t>10965898/75242</t>
  </si>
  <si>
    <t>Câmara De Dirigentes Lojistas  - Cód. 075242</t>
  </si>
  <si>
    <t>Par.(01/4) 019339/INGRID ROSA DE SOUSA - Parcelas</t>
  </si>
  <si>
    <t>Destino: 183019-Transferência Entre Conta</t>
  </si>
  <si>
    <t>Destino: 183021-Transferência Entre Conta</t>
  </si>
  <si>
    <t>Destino: 183023-Transferência Entre Conta</t>
  </si>
  <si>
    <t>Destino: 183027-Transferência Entre Conta</t>
  </si>
  <si>
    <t>Extrato/88048</t>
  </si>
  <si>
    <t>Bradesco S/A - Cód. 088048</t>
  </si>
  <si>
    <t>Extrato/88049</t>
  </si>
  <si>
    <t>Bradesco S/A - Cód. 088049</t>
  </si>
  <si>
    <t>Extrato/88050</t>
  </si>
  <si>
    <t>Bradesco S/A - Cód. 088050</t>
  </si>
  <si>
    <t>Extrato/88051</t>
  </si>
  <si>
    <t>Bradesco S/A - Cód. 088051</t>
  </si>
  <si>
    <t>00500291/40653</t>
  </si>
  <si>
    <t>Saneago - Par. 040653(09-12)</t>
  </si>
  <si>
    <t>118130084/40474</t>
  </si>
  <si>
    <t>Claro - Par. 040474(09-12)</t>
  </si>
  <si>
    <t>01989074160/40519</t>
  </si>
  <si>
    <t>Gvt  - Par. 040519(09-12)</t>
  </si>
  <si>
    <t>Par.(09/12) 014150/ANA LUIZA GUERRA GUNDIM D - Mensalidades</t>
  </si>
  <si>
    <t>01988838080/74267</t>
  </si>
  <si>
    <t>Gvt  - Cód. 074267</t>
  </si>
  <si>
    <t>0198934833-0/40534</t>
  </si>
  <si>
    <t>Gvt  - Par. 040534(09-12)</t>
  </si>
  <si>
    <t>10965985/75241</t>
  </si>
  <si>
    <t>Câmara De Dirigentes Lojistas  - Cód. 075241</t>
  </si>
  <si>
    <t>8826-01/71318</t>
  </si>
  <si>
    <t>Central Do Brasil Com. De Prod. De Limpe - Cód. 071318</t>
  </si>
  <si>
    <t>0176689964/43468</t>
  </si>
  <si>
    <t>Apn Networks - Par. 043468(09-12)</t>
  </si>
  <si>
    <t>54821/1/71283</t>
  </si>
  <si>
    <t>Papelaria Tributária - Cód. 071283</t>
  </si>
  <si>
    <t>2647-1/70823</t>
  </si>
  <si>
    <t>Sr Impressoras E Copiadoras Ltda Me - Cód. 070823</t>
  </si>
  <si>
    <t>6617/1/71448</t>
  </si>
  <si>
    <t>Disklimp Comercio E Serviços Ltda  - Cód. 071448</t>
  </si>
  <si>
    <t>SolNascente.Produtos de Limpeza</t>
  </si>
  <si>
    <t>Extrato/88062</t>
  </si>
  <si>
    <t>Bradesco S/A - Cód. 088062</t>
  </si>
  <si>
    <t>Extrato/88063</t>
  </si>
  <si>
    <t>Bradesco S/A - Cód. 088063</t>
  </si>
  <si>
    <t>Extrato/88395</t>
  </si>
  <si>
    <t>Banco Itaú Unibanco S.A. - Cód. 088395</t>
  </si>
  <si>
    <t>Extrato/88396</t>
  </si>
  <si>
    <t>Banco Itaú Unibanco S.A. - Cód. 088396</t>
  </si>
  <si>
    <t>Extrato/88397</t>
  </si>
  <si>
    <t>Banco Itaú Unibanco S.A. - Cód. 088397</t>
  </si>
  <si>
    <t>Extrato/88398</t>
  </si>
  <si>
    <t>Banco Itaú Unibanco S.A. - Cód. 088398</t>
  </si>
  <si>
    <t>Férias/73304</t>
  </si>
  <si>
    <t>Carlos Antonio De Araujo Mamede - Cód. 073304</t>
  </si>
  <si>
    <t xml:space="preserve">Marista.Férias </t>
  </si>
  <si>
    <t>Extrato /89126</t>
  </si>
  <si>
    <t>Banco Brb - Cód. 089126</t>
  </si>
  <si>
    <t>TRANSFERÊNCIA 2014-09-15</t>
  </si>
  <si>
    <t>PAGAMENTO DAS MENSALIDADES DE NOVEMBRO E DEZEMBRO/2013, DO ALUNO ARTUR DE OLIVEIRA TEIXEIRA_EF</t>
  </si>
  <si>
    <t>Extrato/89127</t>
  </si>
  <si>
    <t>Banco Brb - Cód. 089127</t>
  </si>
  <si>
    <t>Extrato/89128</t>
  </si>
  <si>
    <t>Banco Brb - Cód. 089128</t>
  </si>
  <si>
    <t>Brb Sol 1254/61933</t>
  </si>
  <si>
    <t>Olimpo Uberlândia - Cód. 061933</t>
  </si>
  <si>
    <t>Brb Sol 1258/61922</t>
  </si>
  <si>
    <t>Olimpo Uberlândia - Cód. 061922</t>
  </si>
  <si>
    <t>Brb Sol 1259/61924</t>
  </si>
  <si>
    <t>Olimpo Uberlândia - Cód. 061924</t>
  </si>
  <si>
    <t>Brb Sol 1518/64774</t>
  </si>
  <si>
    <t>Senise Factoring - Brasilia/Df - Cód. 064774</t>
  </si>
  <si>
    <t>L/73445</t>
  </si>
  <si>
    <t>Leonardo/Augusto - Cód. 073445</t>
  </si>
  <si>
    <t>E/75269</t>
  </si>
  <si>
    <t>Eudes  - Cód. 075269</t>
  </si>
  <si>
    <t>E/75268</t>
  </si>
  <si>
    <t>Eudes  - Cód. 075268</t>
  </si>
  <si>
    <t>E/75263</t>
  </si>
  <si>
    <t>Eudes  - Cód. 075263</t>
  </si>
  <si>
    <t>Recibo/76153</t>
  </si>
  <si>
    <t>Olimpo Anápolis - Cód. 076153</t>
  </si>
  <si>
    <t>Agosto/73284</t>
  </si>
  <si>
    <t>Fabio Alves De Brito  - Cód. 073284</t>
  </si>
  <si>
    <t>Agosto/87050</t>
  </si>
  <si>
    <t>Folha De Pagamento - Professores Uberlân - Cód. 087050</t>
  </si>
  <si>
    <t>Agosto/87062</t>
  </si>
  <si>
    <t>Folha De Pagamento - Professores Uberlân - Cód. 087062</t>
  </si>
  <si>
    <t>Extrato/87819</t>
  </si>
  <si>
    <t>Mercantil Do Brasil - Cód. 087819</t>
  </si>
  <si>
    <t>Transefrência/105499</t>
  </si>
  <si>
    <t>Casa Antonieta - Cód. 105499</t>
  </si>
  <si>
    <t>DEPÓSITO 2014-09-15</t>
  </si>
  <si>
    <t>PAGAMENTO DA MENSALIDADE DE JULHO/2014, DAS ALUNAS ANA CLARA E JULIA GOMES CARVALHO_EF</t>
  </si>
  <si>
    <t>Agosto/73274</t>
  </si>
  <si>
    <t>Adarci Dias Ribeiro  - Cód. 073274</t>
  </si>
  <si>
    <t>Agosto/86135</t>
  </si>
  <si>
    <t>Carolina Chaveiro Da Silva  - Cód. 086135</t>
  </si>
  <si>
    <t>Julho/Agosto/74748</t>
  </si>
  <si>
    <t>Folha De Pagamento - Professores Olimpo - Cód. 074748</t>
  </si>
  <si>
    <t>SCS/43868</t>
  </si>
  <si>
    <t>Shesley Carneiro Da Silva - Par. 043868(09-12)</t>
  </si>
  <si>
    <t>LPDB/80510</t>
  </si>
  <si>
    <t>Luciano Prudente De Barros - Cód. 080510</t>
  </si>
  <si>
    <t>PAGAMENTO DA MENSALIDADE DE MAIO/2014, DA ALUNA ISABELLE KARINE ARAUJO_EMI</t>
  </si>
  <si>
    <t>6625/1/66889</t>
  </si>
  <si>
    <t>Disklimp Comercio E Serviços Ltda  - Cód. 066889</t>
  </si>
  <si>
    <t>6638/1/69692</t>
  </si>
  <si>
    <t>Disklimp Comercio E Serviços Ltda  - Cód. 069692</t>
  </si>
  <si>
    <t>4096/71811</t>
  </si>
  <si>
    <t>Marcellus Hotel Ltda - Cód. 071811</t>
  </si>
  <si>
    <t>Aná.Viagem</t>
  </si>
  <si>
    <t>Destino: 225581-Transferencia Entre Contas</t>
  </si>
  <si>
    <t>Destino: 225582-Transferencia Entre Contas</t>
  </si>
  <si>
    <t>Liberação De Mutuo</t>
  </si>
  <si>
    <t>Destino: 225583-Liberação De Mutuo</t>
  </si>
  <si>
    <t>Fiscais/80408</t>
  </si>
  <si>
    <t>Fiscais De Prova - Cód. 080408</t>
  </si>
  <si>
    <t>Destino: 225586-Transferencia Entre Contas</t>
  </si>
  <si>
    <t>Extrato/88448</t>
  </si>
  <si>
    <t>Banco Daycoval S/A  - Cód. 088448</t>
  </si>
  <si>
    <t>PAGAMENTO DA MENSALIDADE DE JUNHO/2014, DO ALUNO CAIO FÁBIO SANTOS E SILVA_ESN</t>
  </si>
  <si>
    <t>194/80416</t>
  </si>
  <si>
    <t>GOIAS TI TECNOLOGIA LTDA - Cód. 080416</t>
  </si>
  <si>
    <t>Extrato/87864</t>
  </si>
  <si>
    <t>Banco Brb - Cód. 087864</t>
  </si>
  <si>
    <t>283313/80420</t>
  </si>
  <si>
    <t>Posto De Combustível - Cód. 080420</t>
  </si>
  <si>
    <t>001756/80421</t>
  </si>
  <si>
    <t>Grupo Olimpo - Cód. 080421</t>
  </si>
  <si>
    <t>Par.(08/12) 013827/MARIANA RODRIGUES DE MATO - Mensalidades</t>
  </si>
  <si>
    <t>Extrato/88531</t>
  </si>
  <si>
    <t>Banco Brb - Cód. 088531</t>
  </si>
  <si>
    <t>Extrato/88532</t>
  </si>
  <si>
    <t>Banco Brb - Cód. 088532</t>
  </si>
  <si>
    <t>Extrato/88533</t>
  </si>
  <si>
    <t>Banco Brb - Cód. 088533</t>
  </si>
  <si>
    <t>Extrato/88534</t>
  </si>
  <si>
    <t>Banco Brb - Cód. 088534</t>
  </si>
  <si>
    <t>Extrato/88535</t>
  </si>
  <si>
    <t>Banco Brb - Cód. 088535</t>
  </si>
  <si>
    <t>Extrato/88536</t>
  </si>
  <si>
    <t>Banco Brb - Cód. 088536</t>
  </si>
  <si>
    <t>Ch 1549/52012</t>
  </si>
  <si>
    <t>Lince Eirele Consultoria - Cód. 052012</t>
  </si>
  <si>
    <t>Rescisão/76558</t>
  </si>
  <si>
    <t>Rescisão - Grupo Olimpo - Cód. 076558</t>
  </si>
  <si>
    <t>Rescisão/76559</t>
  </si>
  <si>
    <t>Rescisão - Grupo Olimpo - Cód. 076559</t>
  </si>
  <si>
    <t>Rescisão/76560</t>
  </si>
  <si>
    <t>Rescisão - Grupo Olimpo - Cód. 076560</t>
  </si>
  <si>
    <t>Rescisão/76561</t>
  </si>
  <si>
    <t>Rescisão - Grupo Olimpo - Cód. 076561</t>
  </si>
  <si>
    <t>Rescisão/76563</t>
  </si>
  <si>
    <t>Rescisão - Grupo Olimpo - Cód. 076563</t>
  </si>
  <si>
    <t>Rescisão/76482</t>
  </si>
  <si>
    <t>Rescisão - Grupo Olimpo - Cód. 076482</t>
  </si>
  <si>
    <t>Rescisão/76529</t>
  </si>
  <si>
    <t>Rescisão - Grupo Olimpo - Cód. 076529</t>
  </si>
  <si>
    <t>Rescisão/76533</t>
  </si>
  <si>
    <t>Rescisão - Grupo Olimpo - Cód. 076533</t>
  </si>
  <si>
    <t>Rescisão/76474</t>
  </si>
  <si>
    <t>Rescisão - Grupo Olimpo - Cód. 076474</t>
  </si>
  <si>
    <t>Rescisão/76481</t>
  </si>
  <si>
    <t>Rescisão - Grupo Olimpo - Cód. 076481</t>
  </si>
  <si>
    <t>Uber.Rescisão de Contrato Educacional</t>
  </si>
  <si>
    <t>Ant.Cob/88537</t>
  </si>
  <si>
    <t>Banco Brb - Cód. 088537</t>
  </si>
  <si>
    <t>Ant.Cob/88538</t>
  </si>
  <si>
    <t>Banco Brb - Cód. 088538</t>
  </si>
  <si>
    <t>Retorno: Par. 173982(09/12) - 015675/ARM - Mensalidades</t>
  </si>
  <si>
    <t>Retorno: Par. 184974(09/12) - 019262/GAB - Mensalidades</t>
  </si>
  <si>
    <t>MERC [GYN] [OPERAÇÕES]</t>
  </si>
  <si>
    <t>Destino: 236213-Recebimento De Alunos</t>
  </si>
  <si>
    <t>TRANSFERÊNCIA 2014-09-16</t>
  </si>
  <si>
    <t>PAGAMENTO DA MENSALIDADE DE AGOSTO/2014, DA ALUNA ISADORA GALVÃO SANTOS PRADO_EF</t>
  </si>
  <si>
    <t>DEPÓSITO 2014-09-16</t>
  </si>
  <si>
    <t>PAGAMENTO DA MENSALIDADE DE JUNHO/2014, DA ALUNA ANA LARA ZUNIGA LUDOVICO_EF</t>
  </si>
  <si>
    <t>Extrato /87957</t>
  </si>
  <si>
    <t>Bic - Banco Industria E Comercio - Cód. 087957</t>
  </si>
  <si>
    <t>Professor Djalma</t>
  </si>
  <si>
    <t>Destino: 228278-Transferencia Entre Contas</t>
  </si>
  <si>
    <t>Rendimento Auto Mais</t>
  </si>
  <si>
    <t>4111/80511</t>
  </si>
  <si>
    <t>Ministério da Fazenda - Cód. 080511</t>
  </si>
  <si>
    <t>4111/80512</t>
  </si>
  <si>
    <t>Ministério da Fazenda - Cód. 080512</t>
  </si>
  <si>
    <t>Transferência para pagar Impostos</t>
  </si>
  <si>
    <t>Destino: 182981-Transferência para pagar Impostos</t>
  </si>
  <si>
    <t>Trasnferência/80619</t>
  </si>
  <si>
    <t>Banco Brb - Cód. 080619</t>
  </si>
  <si>
    <t>122017/01/80679</t>
  </si>
  <si>
    <t>Gps - Guia Da Previdencia Social - Cód. 080679</t>
  </si>
  <si>
    <t>Ant.Cob/88241</t>
  </si>
  <si>
    <t>Banco Brb - Cód. 088241</t>
  </si>
  <si>
    <t>Destino: 182999-Transferência Entre Conta</t>
  </si>
  <si>
    <t>Transferência Sr ° Marcelo Sacar e pagar Corretores</t>
  </si>
  <si>
    <t>Destino: 183001-Transferência Sr ° Marcelo Sacar e pagar Cor</t>
  </si>
  <si>
    <t>HSBC [MAR] [000338-39] [CC]</t>
  </si>
  <si>
    <t>Transferência Para Gil sacar e Pagar Corretores</t>
  </si>
  <si>
    <t>Destino: 183008-Transferência Entre Conta</t>
  </si>
  <si>
    <t>Destino: 183014-Transferência Entre Conta</t>
  </si>
  <si>
    <t>Destino: 183017-Transferência Entre Conta</t>
  </si>
  <si>
    <t>Corretores/81018</t>
  </si>
  <si>
    <t>Corretores De Provas - Cód. 081018</t>
  </si>
  <si>
    <t>Corretores/81019</t>
  </si>
  <si>
    <t>Corretores De Provas - Cód. 081019</t>
  </si>
  <si>
    <t>Corretores/80981</t>
  </si>
  <si>
    <t>Corretores De Provas - Cód. 080981</t>
  </si>
  <si>
    <t>Corretor/80980</t>
  </si>
  <si>
    <t>Corretores De Provas - Cód. 080980</t>
  </si>
  <si>
    <t>TM/43906</t>
  </si>
  <si>
    <t>Teodoro De Melo - Par. 043906(09-12)</t>
  </si>
  <si>
    <t>1838-4/5/51864</t>
  </si>
  <si>
    <t>Projeto Móveis Para Escritório - Cód. 051864</t>
  </si>
  <si>
    <t>Aná.Aquisição de móveis</t>
  </si>
  <si>
    <t>Ted/81033</t>
  </si>
  <si>
    <t>JOSÉ ANTÔNIO SANSEVERO - Cód. 081033</t>
  </si>
  <si>
    <t>Entrata</t>
  </si>
  <si>
    <t>Jose Antonio Sansevero - Desconto de Cheque</t>
  </si>
  <si>
    <t>Transferência/81035</t>
  </si>
  <si>
    <t>Marcelo De Moraes Melo - Cód. 081035</t>
  </si>
  <si>
    <t>Extrato/88064</t>
  </si>
  <si>
    <t>Bradesco S/A - Par. 088064(01-5)</t>
  </si>
  <si>
    <t>Extrato/88065</t>
  </si>
  <si>
    <t>Bradesco S/A - Par. 088065(02-5)</t>
  </si>
  <si>
    <t>Extrato/88066</t>
  </si>
  <si>
    <t>Bradesco S/A - Par. 088066(03-5)</t>
  </si>
  <si>
    <t>Extrato/88067</t>
  </si>
  <si>
    <t>Bradesco S/A - Par. 088067(04-5)</t>
  </si>
  <si>
    <t>Extrato/88068</t>
  </si>
  <si>
    <t>Bradesco S/A - Par. 088068(05-5)</t>
  </si>
  <si>
    <t>Extrato/88375</t>
  </si>
  <si>
    <t>Banco Itaú Unibanco S.A. - Cód. 088375</t>
  </si>
  <si>
    <t>Par.(08/12) 013943/RENATA LABORÃO DO NASCIME - Mensalidades</t>
  </si>
  <si>
    <t>Par.(08/12) 015844/IVANNA ALVES DE OLIVEIRA  - Mensalidades</t>
  </si>
  <si>
    <t>Extrato/88399</t>
  </si>
  <si>
    <t>Banco Itaú Unibanco S.A. - Cód. 088399</t>
  </si>
  <si>
    <t>Extrato/88400</t>
  </si>
  <si>
    <t>Banco Itaú Unibanco S.A. - Cód. 088400</t>
  </si>
  <si>
    <t>630/82429</t>
  </si>
  <si>
    <t>Grupo Olimpo - Cód. 082429</t>
  </si>
  <si>
    <t>Extrato/88401</t>
  </si>
  <si>
    <t>Banco Itaú Unibanco S.A. - Cód. 088401</t>
  </si>
  <si>
    <t>Extrato/88402</t>
  </si>
  <si>
    <t>Banco Itaú Unibanco S.A. - Cód. 088402</t>
  </si>
  <si>
    <t>Par.(02/5) 019308/VANESSA CAMILO DE SOUSA - Parcelas</t>
  </si>
  <si>
    <t>Par.(01/5) 019308/VANESSA CAMILO DE SOUSA - Parcelas</t>
  </si>
  <si>
    <t>Par.(03/5) 019308/VANESSA CAMILO DE SOUSA - Parcelas</t>
  </si>
  <si>
    <t>059058/89514</t>
  </si>
  <si>
    <t>Posto De Combustível - Cód. 089514</t>
  </si>
  <si>
    <t>BRB 0051/43217</t>
  </si>
  <si>
    <t>São Jorge Shopping Da Construção - Par. 043217(09-11)</t>
  </si>
  <si>
    <t>MERC [GYN] [02.015098-6] [COB]</t>
  </si>
  <si>
    <t>Par.(01/5) 019303/GABRIEL AUGUSTO WANDEKOKE - Parcelas</t>
  </si>
  <si>
    <t>Par.(02/5) 019303/GABRIEL AUGUSTO WANDEKOKE - Parcelas</t>
  </si>
  <si>
    <t>Par.(02/5) 019301/VÍTOR DE FREITAS RIBEIRO - Parcelas</t>
  </si>
  <si>
    <t>Par.(02/4) 019305/HENRIQUE BRUNHAROTTO GARC - Parcelas</t>
  </si>
  <si>
    <t>Par.(02/4) 019300/LUCAS MARTINS VASCONCELOS - Parcelas</t>
  </si>
  <si>
    <t>Par.(02/5) 019224/JOSIAS CHAVES DE AMORIM J - Parcelas</t>
  </si>
  <si>
    <t>Par.(03/5) 019224/JOSIAS CHAVES DE AMORIM J - Parcelas</t>
  </si>
  <si>
    <t>Par.(01/5) 019259/JANDUHI VIEIRA DINIZ NETO - Parcelas</t>
  </si>
  <si>
    <t>Par.(01/5) 019258/JANDUHI VIEIRA DINIZ NETO - Parcelas</t>
  </si>
  <si>
    <t>Par.(01/5) 019257/JANDUHI VIEIRA DINIZ NETO - Parcelas</t>
  </si>
  <si>
    <t>Par.(01/3) 019252/BÁRBARA RIBEIRO ROSA - Parcelas</t>
  </si>
  <si>
    <t>Par.(02/3) 019252/BÁRBARA RIBEIRO ROSA - Parcelas</t>
  </si>
  <si>
    <t>Par.(02/5) 019251/BÁRBARA RIBEIRO ROSA - Parcelas</t>
  </si>
  <si>
    <t>Par.(03/6) 019254/LUIS LEITE DE OLIVEIRA NE - Parcelas</t>
  </si>
  <si>
    <t>Par.(03/6) 019261/MANOELA ROJAS VIANA - Parcelas</t>
  </si>
  <si>
    <t>Par.(10/12) 015710/BRUNNA TEODORO QUEIROZ - Mensalidades</t>
  </si>
  <si>
    <t>Par.(03/3) 019199/RAFAELLA GONÇALVES TAVARE - Parcelas</t>
  </si>
  <si>
    <t>Par.(03/6) 019218/LUIZ FERNANDO MIRANDA PRE - Parcelas</t>
  </si>
  <si>
    <t>Par.(03/6) 019282/MATHEUS FELIPE VIEIRA GOM - Parcelas</t>
  </si>
  <si>
    <t>Par.(05/6) 019282/MATHEUS FELIPE VIEIRA GOM - Parcelas</t>
  </si>
  <si>
    <t>Par.(03/6) 019287/GEYSA FRANCINNY FACUNDO D - Parcelas</t>
  </si>
  <si>
    <t>Par.(03/6) 019290/VINICIUS BUSO PEREIRA - Parcelas</t>
  </si>
  <si>
    <t>Par.(02/4) 019293/RAFAELLA MONIZA BENTO PAL - Parcelas</t>
  </si>
  <si>
    <t>Par.(02/4) 019296/LETTICIA COSTA ZAGO - Parcelas</t>
  </si>
  <si>
    <t>Par.(02/4) 019295/RITA DE CÁSSIA OLIVEIRA S - Parcelas</t>
  </si>
  <si>
    <t>Extrato/87820</t>
  </si>
  <si>
    <t>Mercantil Do Brasil - Cód. 087820</t>
  </si>
  <si>
    <t>Extrato/87821</t>
  </si>
  <si>
    <t>Mercantil Do Brasil - Cód. 087821</t>
  </si>
  <si>
    <t>CAMARO/80386</t>
  </si>
  <si>
    <t>Banco Itaú Financiamentos - Cód. 080386</t>
  </si>
  <si>
    <t>Extrato/87822</t>
  </si>
  <si>
    <t>Mercantil Do Brasil - Cód. 087822</t>
  </si>
  <si>
    <t>Extrato/87823</t>
  </si>
  <si>
    <t>Mercantil Do Brasil - Cód. 087823</t>
  </si>
  <si>
    <t>2659/58511</t>
  </si>
  <si>
    <t>Gentleman Serviços - Par. 058511(03-12)</t>
  </si>
  <si>
    <t>2276/58484</t>
  </si>
  <si>
    <t>Gentleman Serviços - Par. 058484(03-12)</t>
  </si>
  <si>
    <t>2635/58498</t>
  </si>
  <si>
    <t>Gentleman Serviços - Par. 058498(03-12)</t>
  </si>
  <si>
    <t>0032560526/58212</t>
  </si>
  <si>
    <t>Banco Volkswagen - Par. 058212(03-33)</t>
  </si>
  <si>
    <t>Extrato /89130</t>
  </si>
  <si>
    <t>Banco Brb - Cód. 089130</t>
  </si>
  <si>
    <t>AM/57143</t>
  </si>
  <si>
    <t>Augusto Melo - Cód. 057143</t>
  </si>
  <si>
    <t>Recibo/81037</t>
  </si>
  <si>
    <t>Grupo Olimpo - Cód. 081037</t>
  </si>
  <si>
    <t>CTF/43854</t>
  </si>
  <si>
    <t>Cleonice Teles Ferreira  - Par. 043854(09-12)</t>
  </si>
  <si>
    <t>RASL/43841</t>
  </si>
  <si>
    <t>Ronnia Abadia De Silva Lopes - Par. 043841(09-12)</t>
  </si>
  <si>
    <t>MSB/51966</t>
  </si>
  <si>
    <t>Mariana Schaper Bernadelli - Par. 051966(05-8)</t>
  </si>
  <si>
    <t>OPB/41491</t>
  </si>
  <si>
    <t>Itelino Piau Braga - Par. 041491(09-12)</t>
  </si>
  <si>
    <t>MDS/44529</t>
  </si>
  <si>
    <t>Marisvaldo Divino  - Par. 044529(09-12)</t>
  </si>
  <si>
    <t>MD/54384</t>
  </si>
  <si>
    <t>Marisvaldo Divino  - Par. 054384(05-8)</t>
  </si>
  <si>
    <t>Brb Sol 1833/86911</t>
  </si>
  <si>
    <t>Corretores De Provas - Cód. 086911</t>
  </si>
  <si>
    <t>RVF/44491</t>
  </si>
  <si>
    <t>Renato Vieira Ferro - Par. 044491(09-12)</t>
  </si>
  <si>
    <t>Extrato/87852</t>
  </si>
  <si>
    <t>Mercantil Do Brasil - Cód. 087852</t>
  </si>
  <si>
    <t>Extrato/87853</t>
  </si>
  <si>
    <t>Mercantil Do Brasil - Cód. 087853</t>
  </si>
  <si>
    <t>Extrato/87854</t>
  </si>
  <si>
    <t>Mercantil Do Brasil - Cód. 087854</t>
  </si>
  <si>
    <t>Destino: 225588-Transferencia Entre Contas</t>
  </si>
  <si>
    <t>Par.(02/5) 019197/LEANDRO PEREIRA MONTEIRO - Parcelas</t>
  </si>
  <si>
    <t>Par.(01-2) 015777/CLARA RAMOS CAIXETA - Renegociado</t>
  </si>
  <si>
    <t>DOC 2014-09-16</t>
  </si>
  <si>
    <t>PAGAMENTO DA MENSALIDADE DE MARÇO E JULHO/2014, DA ALUNA SARAH FERRAZ DUQUE SAMPAIO_EF</t>
  </si>
  <si>
    <t>Par.(07/12) 016683/GUILHERME DA SILVA SOARES - Parcelas</t>
  </si>
  <si>
    <t>Par.(01/5) 019197/LEANDRO PEREIRA MONTEIRO - Parcelas</t>
  </si>
  <si>
    <t>Agosto/87575</t>
  </si>
  <si>
    <t>Flávio de Castro - Cód. 087575</t>
  </si>
  <si>
    <t>Retorno: Par. 172680(09/12) - 013903/GAB - Mensalidades</t>
  </si>
  <si>
    <t>Retorno: Par. 173775(09/12) - 015767/LET - Mensalidades</t>
  </si>
  <si>
    <t>Retorno: Par. 172738(09/12) - 013946/SAM - Mensalidades</t>
  </si>
  <si>
    <t>Agosto/87573</t>
  </si>
  <si>
    <t>Rogério Gonçalves - Cód. 087573</t>
  </si>
  <si>
    <t>Agosto/87574</t>
  </si>
  <si>
    <t>Rogério Gonçalves - Cód. 087574</t>
  </si>
  <si>
    <t>Rescisão/81040</t>
  </si>
  <si>
    <t>Rescisão - Grupo Olimpo - Cód. 081040</t>
  </si>
  <si>
    <t>Ant.Cob/88540</t>
  </si>
  <si>
    <t>Banco Brb - Par. 088540(02-3)</t>
  </si>
  <si>
    <t>Ant.Cob/88541</t>
  </si>
  <si>
    <t>Banco Brb - Par. 088541(03-3)</t>
  </si>
  <si>
    <t>Ant.Cob/88539</t>
  </si>
  <si>
    <t>Banco Brb - Par. 088539(01-3)</t>
  </si>
  <si>
    <t>Par.(01/4) 019340/VINÍCIUS VIEIRA DOS REIS - Parcelas</t>
  </si>
  <si>
    <t>Par.(02/4) 019340/VINÍCIUS VIEIRA DOS REIS - Parcelas</t>
  </si>
  <si>
    <t>Par.(03/4) 019340/VINÍCIUS VIEIRA DOS REIS - Parcelas</t>
  </si>
  <si>
    <t>Par.(04/4) 019340/VINÍCIUS VIEIRA DOS REIS - Parcelas</t>
  </si>
  <si>
    <t>Par.(01/4) 019341/ISABELLA FONTES BORGES FI - Parcelas</t>
  </si>
  <si>
    <t>DEPÓSITO 2014-09-17</t>
  </si>
  <si>
    <t>PAGAMENTO DA MENSALIDADE DE AGOSTO/2014, DO ALUNO LEONARDO RODRIGUES DE SOUSA_EF</t>
  </si>
  <si>
    <t>Extrato/88191</t>
  </si>
  <si>
    <t>Banco Do Brasil - Cód. 088191</t>
  </si>
  <si>
    <t>Extrato /87958</t>
  </si>
  <si>
    <t>Bic - Banco Industria E Comercio - Cód. 087958</t>
  </si>
  <si>
    <t>PAGAMENTO DA MENSALIDADE DE AGOSTO/2014, DO ALUNO IGOR GUIMARÃES DE FREITAS_EF</t>
  </si>
  <si>
    <t>Extrato /87959</t>
  </si>
  <si>
    <t>Bic - Banco Industria E Comercio - Cód. 087959</t>
  </si>
  <si>
    <t>Extrato /87960</t>
  </si>
  <si>
    <t>Bic - Banco Industria E Comercio - Cód. 087960</t>
  </si>
  <si>
    <t>Extrato /87961</t>
  </si>
  <si>
    <t>Bic - Banco Industria E Comercio - Cód. 087961</t>
  </si>
  <si>
    <t>Recibo/82466</t>
  </si>
  <si>
    <t>Marco Antônio Cruvinel - Cód. 082466</t>
  </si>
  <si>
    <t>TRANSFERÊNCIA NÃO IDENTIFICADA</t>
  </si>
  <si>
    <t>Par.(09/12) 015770/GABRIEL ELIAS SILVA CARVA - Mensalidades</t>
  </si>
  <si>
    <t>Destino: 228281-Transferencia Entre Contas</t>
  </si>
  <si>
    <t>Transferência Pagamento Ch do Fábio villa verde.</t>
  </si>
  <si>
    <t>Ch Pre Brb 2017 - Transferência Entre Conta</t>
  </si>
  <si>
    <t>Destino: 191818-Ch Pre Brb 2017 - Transferência Entre Conta</t>
  </si>
  <si>
    <t>Destino: 183011-Transferência Entre Conta</t>
  </si>
  <si>
    <t>Destino: 190157-Transferência Entre Conta</t>
  </si>
  <si>
    <t>601086/1/82200</t>
  </si>
  <si>
    <t>Tecnoseg Tecnologia Em Serviços Ltda - Cód. 082200</t>
  </si>
  <si>
    <t>Extrato/88069</t>
  </si>
  <si>
    <t>Bradesco S/A - Cód. 088069</t>
  </si>
  <si>
    <t>Cheque Cobrança Brb</t>
  </si>
  <si>
    <t>596044/3/57718</t>
  </si>
  <si>
    <t>Tecnoseg Tecnologia Em Serviços Ltda - Cód. 057718</t>
  </si>
  <si>
    <t>214365/82389</t>
  </si>
  <si>
    <t>Posto De Combustível - Cód. 082389</t>
  </si>
  <si>
    <t>Recibo/82391</t>
  </si>
  <si>
    <t>Grupo Olimpo - Cód. 082391</t>
  </si>
  <si>
    <t>Par.(08/12) 013824/LAYMINE COSTA MENDES - Mensalidades</t>
  </si>
  <si>
    <t>Extrato/88403</t>
  </si>
  <si>
    <t>Banco Itaú Unibanco S.A. - Cód. 088403</t>
  </si>
  <si>
    <t>Extrato/88404</t>
  </si>
  <si>
    <t>Banco Itaú Unibanco S.A. - Cód. 088404</t>
  </si>
  <si>
    <t>Recibo/82444</t>
  </si>
  <si>
    <t>A Cristalina Piscinas Limpeza E Tratamen - Cód. 082444</t>
  </si>
  <si>
    <t>078643/89513</t>
  </si>
  <si>
    <t>Educandário Sol Nascente  - Cód. 089513</t>
  </si>
  <si>
    <t>Ch Pre Brb Sol 1837</t>
  </si>
  <si>
    <t>Transferência Entre Contas - Diversos Boletos, Taxas e Bombeiro</t>
  </si>
  <si>
    <t>Destino: 185604-Transferência Entre Contas - Diversos Boleto</t>
  </si>
  <si>
    <t xml:space="preserve">Destino: 230673-Transferência Entre Contas </t>
  </si>
  <si>
    <t>Extrato/89131</t>
  </si>
  <si>
    <t>Banco Brb - Cód. 089131</t>
  </si>
  <si>
    <t>SRP/86923</t>
  </si>
  <si>
    <t>Silvanio Rodrigues Peres - Cód. 086923</t>
  </si>
  <si>
    <t>Acerto/84964</t>
  </si>
  <si>
    <t>Angela Dos Reis Marinho Almeida - Cód. 084964</t>
  </si>
  <si>
    <t>BRB 0228/41733</t>
  </si>
  <si>
    <t>São Jorge Shopping Da Construção - Cód. 041733</t>
  </si>
  <si>
    <t>AM/57147</t>
  </si>
  <si>
    <t>Augusto Melo - Cód. 057147</t>
  </si>
  <si>
    <t>Ch 1161/58542</t>
  </si>
  <si>
    <t>Wesley - Sobrinho Mendes  - Cód. 058542</t>
  </si>
  <si>
    <t>LPDB/80508</t>
  </si>
  <si>
    <t>Luciano Prudente De Barros - Cód. 080508</t>
  </si>
  <si>
    <t>Agosto/87569</t>
  </si>
  <si>
    <t>Maria Zilmar Cruvinel Moraes Fernandes - Cód. 087569</t>
  </si>
  <si>
    <t>Ch Pre Brb Sol 1838</t>
  </si>
  <si>
    <t>Transferência Entre Conta - Ref. Registro de Cartório</t>
  </si>
  <si>
    <t>Destino: 225590-Transferencia Entre Contas</t>
  </si>
  <si>
    <t>Destino: 225591-Transferencia Entre Contas</t>
  </si>
  <si>
    <t>Retorno: Par. 174480(09/12) - 015555/HEN - Mensalidades</t>
  </si>
  <si>
    <t>Retorno: Par. 172856(09/12) - 014034/MAR - Mensalidades</t>
  </si>
  <si>
    <t>Extrato/88542</t>
  </si>
  <si>
    <t>Banco Brb - Cód. 088542</t>
  </si>
  <si>
    <t>At.Cob/88543</t>
  </si>
  <si>
    <t>Banco Brb - Cód. 088543</t>
  </si>
  <si>
    <t>Ant.Cob/88544</t>
  </si>
  <si>
    <t>Banco Brb - Cód. 088544</t>
  </si>
  <si>
    <t>Destino: 225002-Transferencia Entre Contas</t>
  </si>
  <si>
    <t>Extrato/107558</t>
  </si>
  <si>
    <t>Banco Brb - Cód. 107558</t>
  </si>
  <si>
    <t>Extrato /87869</t>
  </si>
  <si>
    <t>Banco Brb - Cód. 087869</t>
  </si>
  <si>
    <t>Destino: 236242-Transferencia Entre Contas</t>
  </si>
  <si>
    <t>Recibo/82465</t>
  </si>
  <si>
    <t>Marco Antônio Cruvinel - Cód. 082465</t>
  </si>
  <si>
    <t>Extrato /87962</t>
  </si>
  <si>
    <t>Bic - Banco Industria E Comercio - Cód. 087962</t>
  </si>
  <si>
    <t>Par.(09/12) 013797/SAMUEL ALVES PEREIRA - Mensalidades</t>
  </si>
  <si>
    <t>Par.(09/12) 015608/BRUNA FERREIRA SANTANA - Mensalidades</t>
  </si>
  <si>
    <t>Extrato/88070</t>
  </si>
  <si>
    <t>Bradesco S/A - Cód. 088070</t>
  </si>
  <si>
    <t>Extrato/88071</t>
  </si>
  <si>
    <t>Bradesco S/A - Cód. 088071</t>
  </si>
  <si>
    <t>Par.(01-1) 015764/JOÃO BRUNO MACHADO UCHOA - 1ª OU 2ª SÉRI</t>
  </si>
  <si>
    <t>Par.(01-1) 013711/LUCAS CHUC GOMES DE BARRO - 1ª OU 2ª SÉRI</t>
  </si>
  <si>
    <t>Par.(01-1) 013576/VICTÓRIA RIOS DI CARLO - 1ª OU 2ª SÉRI</t>
  </si>
  <si>
    <t>CV/43954</t>
  </si>
  <si>
    <t>Carlinda Vieira  - Par. 043954(09-12)</t>
  </si>
  <si>
    <t>1521/02/70854</t>
  </si>
  <si>
    <t>Anita Vidraçaria - Cód. 070854</t>
  </si>
  <si>
    <t>039463/78797</t>
  </si>
  <si>
    <t>F Mulser com e representações Ltda - Cód. 078797</t>
  </si>
  <si>
    <t>54900/1/71285</t>
  </si>
  <si>
    <t>Papelaria Tributária - Cód. 071285</t>
  </si>
  <si>
    <t>047283/82393</t>
  </si>
  <si>
    <t>Mixx Comercio De Materiais Eletricos - Cód. 082393</t>
  </si>
  <si>
    <t>Fiscais/82394</t>
  </si>
  <si>
    <t>Fiscais De Prova - Cód. 082394</t>
  </si>
  <si>
    <t>Fiscais/82395</t>
  </si>
  <si>
    <t>Fiscais De Prova - Cód. 082395</t>
  </si>
  <si>
    <t>Despesa/82396</t>
  </si>
  <si>
    <t>Marcelo De Moraes Melo - Cód. 082396</t>
  </si>
  <si>
    <t>Recibo/82397</t>
  </si>
  <si>
    <t>Grupo Olimpo - Cód. 082397</t>
  </si>
  <si>
    <t>7700/82398</t>
  </si>
  <si>
    <t>Extra Hipermercados - Cód. 082398</t>
  </si>
  <si>
    <t>7753/82399</t>
  </si>
  <si>
    <t>Extra Hipermercados - Cód. 082399</t>
  </si>
  <si>
    <t>7755/82411</t>
  </si>
  <si>
    <t>Extra Hipermercados - Cód. 082411</t>
  </si>
  <si>
    <t>7507/82412</t>
  </si>
  <si>
    <t>Extra Hipermercados - Cód. 082412</t>
  </si>
  <si>
    <t>Recibo/82428</t>
  </si>
  <si>
    <t>Cartório 3º Tabelionato De Notas - Cód. 082428</t>
  </si>
  <si>
    <t xml:space="preserve"> Rescisão/82430</t>
  </si>
  <si>
    <t>Rescisão - Grupo Olimpo - Cód. 082430</t>
  </si>
  <si>
    <t xml:space="preserve"> Rescisão/82432</t>
  </si>
  <si>
    <t>Rescisão - Grupo Olimpo - Cód. 082432</t>
  </si>
  <si>
    <t xml:space="preserve"> Rescisão/82433</t>
  </si>
  <si>
    <t>Rescisão - Grupo Olimpo - Cód. 082433</t>
  </si>
  <si>
    <t xml:space="preserve"> Rescisão/82435</t>
  </si>
  <si>
    <t>Rescisão - Grupo Olimpo - Cód. 082435</t>
  </si>
  <si>
    <t>Extrato/88405</t>
  </si>
  <si>
    <t>Banco Itaú Unibanco S.A. - Par. 088405(01-3)</t>
  </si>
  <si>
    <t>Extrato/88406</t>
  </si>
  <si>
    <t>Banco Itaú Unibanco S.A. - Par. 088406(02-3)</t>
  </si>
  <si>
    <t>Extrato/88407</t>
  </si>
  <si>
    <t>Banco Itaú Unibanco S.A. - Par. 088407(03-3)</t>
  </si>
  <si>
    <t>Fiscais/82442</t>
  </si>
  <si>
    <t>Fiscais De Prova - Cód. 082442</t>
  </si>
  <si>
    <t>2649-01/03/74725</t>
  </si>
  <si>
    <t>Leondoor Paineis - Cód. 074725</t>
  </si>
  <si>
    <t>Retorno: Par. 172690(09/12) - 013860/MAR - Mensalidades</t>
  </si>
  <si>
    <t>Fgts/82452</t>
  </si>
  <si>
    <t>Fgts - Cód. 082452</t>
  </si>
  <si>
    <t>Par.(01/5) 019042/GABRIELLE GUIMARÃES MAZAR - Parcelas</t>
  </si>
  <si>
    <t>Recibo/82458</t>
  </si>
  <si>
    <t>Cartório 3º Tabelionato De Notas - Cód. 082458</t>
  </si>
  <si>
    <t>Par.(01-1) 015294/LUCCA DE CASTRO COSTA - 1ª OU 2ª SÉRI</t>
  </si>
  <si>
    <t>Par.(01-1) 013595/JOSE RUBENS BUENO ARAUJO - 1ª OU 2ª SÉRI</t>
  </si>
  <si>
    <t>Par.(10/12) 015608/BRUNA FERREIRA SANTANA - Mensalidades</t>
  </si>
  <si>
    <t>Par.(11/12) 015608/BRUNA FERREIRA SANTANA - Mensalidades</t>
  </si>
  <si>
    <t>Par.(12/12) 015608/BRUNA FERREIRA SANTANA - Mensalidades</t>
  </si>
  <si>
    <t>Par.(03/10) 019344/CECÍLIA SALAZAR ULACIA - Parcelas</t>
  </si>
  <si>
    <t>Par.(04/10) 019344/CECÍLIA SALAZAR ULACIA - Parcelas</t>
  </si>
  <si>
    <t xml:space="preserve">Destino: 230675-Transferência Entre Contas </t>
  </si>
  <si>
    <t xml:space="preserve">Destino: 230677-Transferência Entre Contas </t>
  </si>
  <si>
    <t>Extrato/89132</t>
  </si>
  <si>
    <t>Banco Brb - Cód. 089132</t>
  </si>
  <si>
    <t>Extrato/89133</t>
  </si>
  <si>
    <t>Banco Brb - Cód. 089133</t>
  </si>
  <si>
    <t>Extrato/89134</t>
  </si>
  <si>
    <t>Banco Brb - Par. 089134(01-7)</t>
  </si>
  <si>
    <t>Extrato/89185</t>
  </si>
  <si>
    <t>Banco Brb - Par. 089185(01-4)</t>
  </si>
  <si>
    <t>Extrato/89152</t>
  </si>
  <si>
    <t>Banco Brb - Par. 089152(10-24)</t>
  </si>
  <si>
    <t>Extrato/89162</t>
  </si>
  <si>
    <t>Banco Brb - Par. 089162(20-24)</t>
  </si>
  <si>
    <t>Extrato/89143</t>
  </si>
  <si>
    <t>Banco Brb - Par. 089143(01-24)</t>
  </si>
  <si>
    <t>Extrato/89178</t>
  </si>
  <si>
    <t>Banco Brb - Par. 089178(10-14)</t>
  </si>
  <si>
    <t>Extrato/89169</t>
  </si>
  <si>
    <t>Banco Brb - Par. 089169(01-14)</t>
  </si>
  <si>
    <t>Extrato/89179</t>
  </si>
  <si>
    <t>Banco Brb - Par. 089179(11-14)</t>
  </si>
  <si>
    <t>Extrato/89135</t>
  </si>
  <si>
    <t>Banco Brb - Par. 089135(02-7)</t>
  </si>
  <si>
    <t>Extrato/89136</t>
  </si>
  <si>
    <t>Banco Brb - Par. 089136(03-7)</t>
  </si>
  <si>
    <t>Extrato/89186</t>
  </si>
  <si>
    <t>Banco Brb - Par. 089186(02-4)</t>
  </si>
  <si>
    <t>Extrato/89187</t>
  </si>
  <si>
    <t>Banco Brb - Par. 089187(03-4)</t>
  </si>
  <si>
    <t>Extrato/89188</t>
  </si>
  <si>
    <t>Banco Brb - Par. 089188(04-4)</t>
  </si>
  <si>
    <t>Extrato/89170</t>
  </si>
  <si>
    <t>Banco Brb - Par. 089170(02-14)</t>
  </si>
  <si>
    <t>Extrato/89180</t>
  </si>
  <si>
    <t>Banco Brb - Par. 089180(12-14)</t>
  </si>
  <si>
    <t>Extrato/89171</t>
  </si>
  <si>
    <t>Banco Brb - Par. 089171(03-14)</t>
  </si>
  <si>
    <t>Extrato/89181</t>
  </si>
  <si>
    <t>Banco Brb - Par. 089181(13-14)</t>
  </si>
  <si>
    <t>Extrato/89153</t>
  </si>
  <si>
    <t>Banco Brb - Par. 089153(11-24)</t>
  </si>
  <si>
    <t>Extrato/89163</t>
  </si>
  <si>
    <t>Banco Brb - Par. 089163(21-24)</t>
  </si>
  <si>
    <t>Extrato/89144</t>
  </si>
  <si>
    <t>Banco Brb - Par. 089144(02-24)</t>
  </si>
  <si>
    <t>Extrato/89154</t>
  </si>
  <si>
    <t>Banco Brb - Par. 089154(12-24)</t>
  </si>
  <si>
    <t>Extrato/89164</t>
  </si>
  <si>
    <t>Banco Brb - Par. 089164(22-24)</t>
  </si>
  <si>
    <t>Extrato/89145</t>
  </si>
  <si>
    <t>Banco Brb - Par. 089145(03-24)</t>
  </si>
  <si>
    <t>Extrato/89155</t>
  </si>
  <si>
    <t>Banco Brb - Par. 089155(13-24)</t>
  </si>
  <si>
    <t>Extrato/89165</t>
  </si>
  <si>
    <t>Banco Brb - Par. 089165(23-24)</t>
  </si>
  <si>
    <t>Extrato/89137</t>
  </si>
  <si>
    <t>Banco Brb - Par. 089137(04-7)</t>
  </si>
  <si>
    <t>Extrato/89138</t>
  </si>
  <si>
    <t>Banco Brb - Par. 089138(05-7)</t>
  </si>
  <si>
    <t>Extrato/89139</t>
  </si>
  <si>
    <t>Banco Brb - Par. 089139(06-7)</t>
  </si>
  <si>
    <t>Extrato/89172</t>
  </si>
  <si>
    <t>Banco Brb - Par. 089172(04-14)</t>
  </si>
  <si>
    <t>Extrato/89182</t>
  </si>
  <si>
    <t>Banco Brb - Par. 089182(14-14)</t>
  </si>
  <si>
    <t>Extrato/89173</t>
  </si>
  <si>
    <t>Banco Brb - Par. 089173(05-14)</t>
  </si>
  <si>
    <t>Extrato/89174</t>
  </si>
  <si>
    <t>Banco Brb - Par. 089174(06-14)</t>
  </si>
  <si>
    <t>Extrato/89146</t>
  </si>
  <si>
    <t>Banco Brb - Par. 089146(04-24)</t>
  </si>
  <si>
    <t>Extrato/89156</t>
  </si>
  <si>
    <t>Banco Brb - Par. 089156(14-24)</t>
  </si>
  <si>
    <t>Extrato/89166</t>
  </si>
  <si>
    <t>Banco Brb - Par. 089166(24-24)</t>
  </si>
  <si>
    <t>Extrato/89147</t>
  </si>
  <si>
    <t>Banco Brb - Par. 089147(05-24)</t>
  </si>
  <si>
    <t>Extrato/89157</t>
  </si>
  <si>
    <t>Banco Brb - Par. 089157(15-24)</t>
  </si>
  <si>
    <t>Extrato/89148</t>
  </si>
  <si>
    <t>Banco Brb - Par. 089148(06-24)</t>
  </si>
  <si>
    <t>Extrato/89158</t>
  </si>
  <si>
    <t>Banco Brb - Par. 089158(16-24)</t>
  </si>
  <si>
    <t>Extrato/89140</t>
  </si>
  <si>
    <t>Banco Brb - Par. 089140(07-7)</t>
  </si>
  <si>
    <t>Extrato/89141</t>
  </si>
  <si>
    <t>Banco Brb - Par. 089141(01-2)</t>
  </si>
  <si>
    <t>Extrato/89150</t>
  </si>
  <si>
    <t>Banco Brb - Par. 089150(08-24)</t>
  </si>
  <si>
    <t>Extrato/89160</t>
  </si>
  <si>
    <t>Banco Brb - Par. 089160(18-24)</t>
  </si>
  <si>
    <t>Extrato/89151</t>
  </si>
  <si>
    <t>Banco Brb - Par. 089151(09-24)</t>
  </si>
  <si>
    <t>Extrato/89161</t>
  </si>
  <si>
    <t>Banco Brb - Par. 089161(19-24)</t>
  </si>
  <si>
    <t>Extrato/89175</t>
  </si>
  <si>
    <t>Banco Brb - Par. 089175(07-14)</t>
  </si>
  <si>
    <t>Extrato/89176</t>
  </si>
  <si>
    <t>Banco Brb - Par. 089176(08-14)</t>
  </si>
  <si>
    <t>Extrato/89177</t>
  </si>
  <si>
    <t>Banco Brb - Par. 089177(09-14)</t>
  </si>
  <si>
    <t>Extrato/89149</t>
  </si>
  <si>
    <t>Banco Brb - Par. 089149(07-24)</t>
  </si>
  <si>
    <t>Extrato/89159</t>
  </si>
  <si>
    <t>Banco Brb - Par. 089159(17-24)</t>
  </si>
  <si>
    <t>Extrato/89190</t>
  </si>
  <si>
    <t>Banco Brb - Par. 089190(02-8)</t>
  </si>
  <si>
    <t>Extrato/89142</t>
  </si>
  <si>
    <t>Banco Brb - Par. 089142(02-2)</t>
  </si>
  <si>
    <t>Extrato/89183</t>
  </si>
  <si>
    <t>Banco Brb - Par. 089183(01-2)</t>
  </si>
  <si>
    <t>Extrato/89184</t>
  </si>
  <si>
    <t>Banco Brb - Par. 089184(02-2)</t>
  </si>
  <si>
    <t>Extrato/89167</t>
  </si>
  <si>
    <t>Banco Brb - Par. 089167(01-2)</t>
  </si>
  <si>
    <t>Extrato/89168</t>
  </si>
  <si>
    <t>Banco Brb - Par. 089168(02-2)</t>
  </si>
  <si>
    <t>Extrato/89189</t>
  </si>
  <si>
    <t>Banco Brb - Par. 089189(01-8)</t>
  </si>
  <si>
    <t>Extrato/89191</t>
  </si>
  <si>
    <t>Banco Brb - Par. 089191(03-8)</t>
  </si>
  <si>
    <t>Extrato/89192</t>
  </si>
  <si>
    <t>Banco Brb - Par. 089192(04-8)</t>
  </si>
  <si>
    <t>Extrato/89193</t>
  </si>
  <si>
    <t>Banco Brb - Par. 089193(05-8)</t>
  </si>
  <si>
    <t>Extrato/89194</t>
  </si>
  <si>
    <t>Banco Brb - Par. 089194(06-8)</t>
  </si>
  <si>
    <t>Extrato/89195</t>
  </si>
  <si>
    <t>Banco Brb - Par. 089195(07-8)</t>
  </si>
  <si>
    <t>Extrato/89196</t>
  </si>
  <si>
    <t>Banco Brb - Par. 089196(08-8)</t>
  </si>
  <si>
    <t>Extrato /89197</t>
  </si>
  <si>
    <t>Banco Brb - Cód. 089197</t>
  </si>
  <si>
    <t>Brb Sol 1482/73234</t>
  </si>
  <si>
    <t>Prefeitura Municipal De Goiânia  - Cód. 073234</t>
  </si>
  <si>
    <t>Agosto/73278</t>
  </si>
  <si>
    <t>Folha De Pagamento - Sol Nascente  - Cód. 073278</t>
  </si>
  <si>
    <t>Ant.Cob/89200</t>
  </si>
  <si>
    <t>Banco Brb - Par. 089200(03-16)</t>
  </si>
  <si>
    <t>Ant.Cob/89210</t>
  </si>
  <si>
    <t>Banco Brb - Par. 089210(13-16)</t>
  </si>
  <si>
    <t>Ant.Cob/89201</t>
  </si>
  <si>
    <t>Banco Brb - Par. 089201(04-16)</t>
  </si>
  <si>
    <t>Ant.Cob/89211</t>
  </si>
  <si>
    <t>Banco Brb - Par. 089211(14-16)</t>
  </si>
  <si>
    <t>Ant.Cob/89202</t>
  </si>
  <si>
    <t>Banco Brb - Par. 089202(05-16)</t>
  </si>
  <si>
    <t>Ant.Cob/89212</t>
  </si>
  <si>
    <t>Banco Brb - Par. 089212(15-16)</t>
  </si>
  <si>
    <t>Ant.Cob/89207</t>
  </si>
  <si>
    <t>Banco Brb - Par. 089207(10-16)</t>
  </si>
  <si>
    <t>Ant.Cob/89208</t>
  </si>
  <si>
    <t>Banco Brb - Par. 089208(11-16)</t>
  </si>
  <si>
    <t>Ant.Cob/89209</t>
  </si>
  <si>
    <t>Banco Brb - Par. 089209(12-16)</t>
  </si>
  <si>
    <t>Ant.Cob/89199</t>
  </si>
  <si>
    <t>Banco Brb - Par. 089199(02-16)</t>
  </si>
  <si>
    <t>Ant.Cob/89203</t>
  </si>
  <si>
    <t>Banco Brb - Par. 089203(06-16)</t>
  </si>
  <si>
    <t>Ant.Cob/89213</t>
  </si>
  <si>
    <t>Banco Brb - Par. 089213(16-16)</t>
  </si>
  <si>
    <t>Ant.Cob/89204</t>
  </si>
  <si>
    <t>Banco Brb - Par. 089204(07-16)</t>
  </si>
  <si>
    <t>Ant.Cob/89205</t>
  </si>
  <si>
    <t>Banco Brb - Par. 089205(08-16)</t>
  </si>
  <si>
    <t>Ant.Cob/89206</t>
  </si>
  <si>
    <t>Banco Brb - Par. 089206(09-16)</t>
  </si>
  <si>
    <t>Extrato/87855</t>
  </si>
  <si>
    <t>Mercantil Do Brasil - Cód. 087855</t>
  </si>
  <si>
    <t>Transferência Entre Conta - Pagamento de Fiscais</t>
  </si>
  <si>
    <t>Destino: 185653-Transferência Entre Conta - Pagamento de Fis</t>
  </si>
  <si>
    <t>Destino: 224939-Transferencia Entre Contas</t>
  </si>
  <si>
    <t>Extrato/87865</t>
  </si>
  <si>
    <t>Banco Brb - Cód. 087865</t>
  </si>
  <si>
    <t>Destino: 225595-Liberação De Mutuo</t>
  </si>
  <si>
    <t>Par.(08/12) 016683/GUILHERME DA SILVA SOARES - Parcelas</t>
  </si>
  <si>
    <t>Extrato/88546</t>
  </si>
  <si>
    <t>Banco Brb - Par. 088546(01-4)</t>
  </si>
  <si>
    <t>Extrato/88547</t>
  </si>
  <si>
    <t>Banco Brb - Par. 088547(02-4)</t>
  </si>
  <si>
    <t>Extrato/88548</t>
  </si>
  <si>
    <t>Banco Brb - Par. 088548(03-4)</t>
  </si>
  <si>
    <t>Extrato/88549</t>
  </si>
  <si>
    <t>Banco Brb - Par. 088549(04-4)</t>
  </si>
  <si>
    <t>Extrato/88550</t>
  </si>
  <si>
    <t>Banco Brb - Cód. 088550</t>
  </si>
  <si>
    <t>Extrato/88560</t>
  </si>
  <si>
    <t>Banco Brb - Par. 088560(10-12)</t>
  </si>
  <si>
    <t>Extrato/88551</t>
  </si>
  <si>
    <t>Banco Brb - Par. 088551(01-12)</t>
  </si>
  <si>
    <t>Extrato/88561</t>
  </si>
  <si>
    <t>Banco Brb - Par. 088561(11-12)</t>
  </si>
  <si>
    <t>Extrato/88552</t>
  </si>
  <si>
    <t>Banco Brb - Par. 088552(02-12)</t>
  </si>
  <si>
    <t>Extrato/88562</t>
  </si>
  <si>
    <t>Banco Brb - Par. 088562(12-12)</t>
  </si>
  <si>
    <t>Extrato/88553</t>
  </si>
  <si>
    <t>Banco Brb - Par. 088553(03-12)</t>
  </si>
  <si>
    <t>Extrato/88554</t>
  </si>
  <si>
    <t>Banco Brb - Par. 088554(04-12)</t>
  </si>
  <si>
    <t>Extrato/88555</t>
  </si>
  <si>
    <t>Banco Brb - Par. 088555(05-12)</t>
  </si>
  <si>
    <t>Extrato/88556</t>
  </si>
  <si>
    <t>Banco Brb - Par. 088556(06-12)</t>
  </si>
  <si>
    <t>Extrato/88557</t>
  </si>
  <si>
    <t>Banco Brb - Par. 088557(07-12)</t>
  </si>
  <si>
    <t>Extrato/88558</t>
  </si>
  <si>
    <t>Banco Brb - Par. 088558(08-12)</t>
  </si>
  <si>
    <t>Extrato/88559</t>
  </si>
  <si>
    <t>Banco Brb - Par. 088559(09-12)</t>
  </si>
  <si>
    <t>Extrato/88563</t>
  </si>
  <si>
    <t>Banco Brb - Cód. 088563</t>
  </si>
  <si>
    <t>Extrato/88573</t>
  </si>
  <si>
    <t>Banco Brb - Par. 088573(10-20)</t>
  </si>
  <si>
    <t>Extrato/88570</t>
  </si>
  <si>
    <t>Banco Brb - Par. 088570(07-20)</t>
  </si>
  <si>
    <t>Extrato/88583</t>
  </si>
  <si>
    <t>Banco Brb - Par. 088583(20-20)</t>
  </si>
  <si>
    <t>Extrato/88564</t>
  </si>
  <si>
    <t>Banco Brb - Par. 088564(01-20)</t>
  </si>
  <si>
    <t>Extrato/88574</t>
  </si>
  <si>
    <t>Banco Brb - Par. 088574(11-20)</t>
  </si>
  <si>
    <t>Extrato/88565</t>
  </si>
  <si>
    <t>Banco Brb - Par. 088565(02-20)</t>
  </si>
  <si>
    <t>Extrato/88575</t>
  </si>
  <si>
    <t>Banco Brb - Par. 088575(12-20)</t>
  </si>
  <si>
    <t>Extrato/88566</t>
  </si>
  <si>
    <t>Banco Brb - Par. 088566(03-20)</t>
  </si>
  <si>
    <t>Extrato/88576</t>
  </si>
  <si>
    <t>Banco Brb - Par. 088576(13-20)</t>
  </si>
  <si>
    <t>Extrato/88567</t>
  </si>
  <si>
    <t>Banco Brb - Par. 088567(04-20)</t>
  </si>
  <si>
    <t>Extrato/88577</t>
  </si>
  <si>
    <t>Banco Brb - Par. 088577(14-20)</t>
  </si>
  <si>
    <t>Extrato/88568</t>
  </si>
  <si>
    <t>Banco Brb - Par. 088568(05-20)</t>
  </si>
  <si>
    <t>Extrato/88578</t>
  </si>
  <si>
    <t>Banco Brb - Par. 088578(15-20)</t>
  </si>
  <si>
    <t>Extrato/88569</t>
  </si>
  <si>
    <t>Banco Brb - Par. 088569(06-20)</t>
  </si>
  <si>
    <t>Extrato/88579</t>
  </si>
  <si>
    <t>Banco Brb - Par. 088579(16-20)</t>
  </si>
  <si>
    <t>Extrato/88580</t>
  </si>
  <si>
    <t>Banco Brb - Par. 088580(17-20)</t>
  </si>
  <si>
    <t>Extrato/88571</t>
  </si>
  <si>
    <t>Banco Brb - Par. 088571(08-20)</t>
  </si>
  <si>
    <t>Extrato/88581</t>
  </si>
  <si>
    <t>Banco Brb - Par. 088581(18-20)</t>
  </si>
  <si>
    <t>Extrato/88572</t>
  </si>
  <si>
    <t>Banco Brb - Par. 088572(09-20)</t>
  </si>
  <si>
    <t>Extrato/88582</t>
  </si>
  <si>
    <t>Banco Brb - Par. 088582(19-20)</t>
  </si>
  <si>
    <t>Extrato/88584</t>
  </si>
  <si>
    <t>Banco Brb - Cód. 088584</t>
  </si>
  <si>
    <t>Extrato/88585</t>
  </si>
  <si>
    <t>Banco Brb - Par. 088585(01-3)</t>
  </si>
  <si>
    <t>Extrato/88586</t>
  </si>
  <si>
    <t>Banco Brb - Par. 088586(02-3)</t>
  </si>
  <si>
    <t>Extrato/88587</t>
  </si>
  <si>
    <t>Banco Brb - Par. 088587(03-3)</t>
  </si>
  <si>
    <t>Extrato/88588</t>
  </si>
  <si>
    <t>Banco Brb - Cód. 088588</t>
  </si>
  <si>
    <t>Ant.Cob/88600</t>
  </si>
  <si>
    <t>Banco Brb - Par. 088600(12-15)</t>
  </si>
  <si>
    <t>Ant.Cob/88590</t>
  </si>
  <si>
    <t>Banco Brb - Par. 088590(02-15)</t>
  </si>
  <si>
    <t>Ant.Cob/88601</t>
  </si>
  <si>
    <t>Banco Brb - Par. 088601(13-15)</t>
  </si>
  <si>
    <t>Ant.Cob/88591</t>
  </si>
  <si>
    <t>Banco Brb - Par. 088591(03-15)</t>
  </si>
  <si>
    <t>Ant.Cob/88602</t>
  </si>
  <si>
    <t>Banco Brb - Par. 088602(14-15)</t>
  </si>
  <si>
    <t>Ant.Cob/88592</t>
  </si>
  <si>
    <t>Banco Brb - Par. 088592(04-15)</t>
  </si>
  <si>
    <t>Ant.Cob/88603</t>
  </si>
  <si>
    <t>Banco Brb - Par. 088603(15-15)</t>
  </si>
  <si>
    <t>Ant.Cob/88593</t>
  </si>
  <si>
    <t>Banco Brb - Par. 088593(05-15)</t>
  </si>
  <si>
    <t>Ant.Cob/88594</t>
  </si>
  <si>
    <t>Banco Brb - Par. 088594(06-15)</t>
  </si>
  <si>
    <t>Ant.Cob/88595</t>
  </si>
  <si>
    <t>Banco Brb - Par. 088595(07-15)</t>
  </si>
  <si>
    <t>Ant.Cob/88598</t>
  </si>
  <si>
    <t>Banco Brb - Par. 088598(10-15)</t>
  </si>
  <si>
    <t>Ant.Cob/88589</t>
  </si>
  <si>
    <t>Banco Brb - Par. 088589(01-15)</t>
  </si>
  <si>
    <t>Ant.Cob/88599</t>
  </si>
  <si>
    <t>Banco Brb - Par. 088599(11-15)</t>
  </si>
  <si>
    <t>Ant.Cob/88596</t>
  </si>
  <si>
    <t>Banco Brb - Par. 088596(08-15)</t>
  </si>
  <si>
    <t>Ant.Cob/88597</t>
  </si>
  <si>
    <t>Banco Brb - Par. 088597(09-15)</t>
  </si>
  <si>
    <t>Férias/71817</t>
  </si>
  <si>
    <t>Wendell Sullyvan E Silva - Cód. 071817</t>
  </si>
  <si>
    <t>456/81032</t>
  </si>
  <si>
    <t>Abg Prestação De Serviços Medicos  - Cód. 081032</t>
  </si>
  <si>
    <t>Ant.Cob/88604</t>
  </si>
  <si>
    <t>Banco Brb - Cód. 088604</t>
  </si>
  <si>
    <t>Par.(08/12) 013766/BEATRICE FRANZONI OKUYAMA - Mensalidades</t>
  </si>
  <si>
    <t>Par.(08/12) 015553/MARIA ANA TEIXEIRA FERNAN - Mensalidades</t>
  </si>
  <si>
    <t>Destino: 236228-Recebimento De Aluno</t>
  </si>
  <si>
    <t>16883240/40428</t>
  </si>
  <si>
    <t>Celg - Par. 040428(08-12)</t>
  </si>
  <si>
    <t>Destino: 236246-Transferencia Entre Contas</t>
  </si>
  <si>
    <t>Extrato /87963</t>
  </si>
  <si>
    <t>Bic - Banco Industria E Comercio - Cód. 087963</t>
  </si>
  <si>
    <t>ESPÉCIE 2014-09-19</t>
  </si>
  <si>
    <t>PAGAMENTO DA MENSALIDADE DE MARÇO/2014, DOS ALUNOS MARIA CECÍLIA E RICARDO BARROS BUENO_ESN</t>
  </si>
  <si>
    <t>Extrato /87964</t>
  </si>
  <si>
    <t>Bic - Banco Industria E Comercio - Cód. 087964</t>
  </si>
  <si>
    <t>Par.(09/12) 013601/YGOR EDUARDO DE ASSIS BAR - Mensalidades</t>
  </si>
  <si>
    <t>Biblioteca T-27</t>
  </si>
  <si>
    <t>3991711/86318</t>
  </si>
  <si>
    <t>Posto De Combustível - Cód. 086318</t>
  </si>
  <si>
    <t>011744/86319</t>
  </si>
  <si>
    <t>Posto De Combustível - Cód. 086319</t>
  </si>
  <si>
    <t>Par.(01-2) 014029/VICTOR MACHADO DO AMARAL - Renegociado</t>
  </si>
  <si>
    <t>Extrato/88096</t>
  </si>
  <si>
    <t>Bradesco S/A - Cód. 088096</t>
  </si>
  <si>
    <t>Extrato/88097</t>
  </si>
  <si>
    <t>Bradesco S/A - Cód. 088097</t>
  </si>
  <si>
    <t>Pagamento Itau Seguros</t>
  </si>
  <si>
    <t>Par.(08/12) 013741/VITÓRIA HILÁRIO PEREIRA G - Mensalidades</t>
  </si>
  <si>
    <t>Acerto /86421</t>
  </si>
  <si>
    <t>Senise Factoring - Brasilia/Df - Cód. 086421</t>
  </si>
  <si>
    <t>Par.(07/12) 013699/MILENA DE MELO FORTI - Mensalidades</t>
  </si>
  <si>
    <t>6678/1/71287</t>
  </si>
  <si>
    <t>Disklimp Comercio E Serviços Ltda  - Cód. 071287</t>
  </si>
  <si>
    <t>Extrato/88408</t>
  </si>
  <si>
    <t>Banco Itaú Unibanco S.A. - Cód. 088408</t>
  </si>
  <si>
    <t>10961246/82437</t>
  </si>
  <si>
    <t>Câmara De Dirigentes Lojistas  - Cód. 082437</t>
  </si>
  <si>
    <t>EVMM/43966</t>
  </si>
  <si>
    <t>Elvira Vieira M. Melo - Par. 043966(09-12)</t>
  </si>
  <si>
    <t>Fiscais/82440</t>
  </si>
  <si>
    <t>Fiscais De Prova - Cód. 082440</t>
  </si>
  <si>
    <t>Par.(02-12) 015603/CAROLLINE SOARES LÔBO - PAGAMENTO CHE</t>
  </si>
  <si>
    <t>850/82445</t>
  </si>
  <si>
    <t>L S Tintas - Cód. 082445</t>
  </si>
  <si>
    <t>Recibo/82446</t>
  </si>
  <si>
    <t>Grupo Olimpo - Cód. 082446</t>
  </si>
  <si>
    <t>007633/48454</t>
  </si>
  <si>
    <t>Sed Soft Assessoria Em Informática - Par. 048454(05-9)</t>
  </si>
  <si>
    <t>10961160/82447</t>
  </si>
  <si>
    <t>Câmara De Dirigentes Lojistas  - Cód. 082447</t>
  </si>
  <si>
    <t>Retorno: Par. 174448(09/12) - 015334/GAB - Mensalidades</t>
  </si>
  <si>
    <t>PAGAMENTO DAS MENSALIDADES DE AGOSTO E SETEMBRO/2014, DA ALUNA ALESSANDRA RESENDE ROMANIELO_EF</t>
  </si>
  <si>
    <t>Extrato/87824</t>
  </si>
  <si>
    <t>Mercantil Do Brasil - Cód. 087824</t>
  </si>
  <si>
    <t>Ch Pre Brb Sol 1836</t>
  </si>
  <si>
    <t>Transferência Entre Conta - Despesa Diversas Bombeiro Taxas</t>
  </si>
  <si>
    <t>Extrato /89214</t>
  </si>
  <si>
    <t>Banco Brb - Cód. 089214</t>
  </si>
  <si>
    <t>Extrato/87856</t>
  </si>
  <si>
    <t>Mercantil Do Brasil - Cód. 087856</t>
  </si>
  <si>
    <t>Extrato /89215</t>
  </si>
  <si>
    <t>Banco Brb - Cód. 089215</t>
  </si>
  <si>
    <t>Destino: 185639-Transferência Entre Conta</t>
  </si>
  <si>
    <t>Destino: 185641-Transferência Entre Conta</t>
  </si>
  <si>
    <t>Recibo/86311</t>
  </si>
  <si>
    <t>Ronney Fernandes Domingos - Cód. 086311</t>
  </si>
  <si>
    <t>Brb Sol 1839/82390</t>
  </si>
  <si>
    <t>Grupo Olimpo - Cód. 082390</t>
  </si>
  <si>
    <t>T-27.Despesas Diversas</t>
  </si>
  <si>
    <t>Ant.Cob/89225</t>
  </si>
  <si>
    <t>Banco Brb - Par. 089225(10-33)</t>
  </si>
  <si>
    <t>Ant.Cob/89235</t>
  </si>
  <si>
    <t>Banco Brb - Par. 089235(20-33)</t>
  </si>
  <si>
    <t>Ant.Cob/89245</t>
  </si>
  <si>
    <t>Banco Brb - Par. 089245(30-33)</t>
  </si>
  <si>
    <t>Ant.Cob/89216</t>
  </si>
  <si>
    <t>Banco Brb - Par. 089216(01-33)</t>
  </si>
  <si>
    <t>Ant.Cob/89226</t>
  </si>
  <si>
    <t>Banco Brb - Par. 089226(11-33)</t>
  </si>
  <si>
    <t>Ant.Cob/89236</t>
  </si>
  <si>
    <t>Banco Brb - Par. 089236(21-33)</t>
  </si>
  <si>
    <t>Ant.Cob/89246</t>
  </si>
  <si>
    <t>Banco Brb - Par. 089246(31-33)</t>
  </si>
  <si>
    <t>Ant.Cob/89217</t>
  </si>
  <si>
    <t>Banco Brb - Par. 089217(02-33)</t>
  </si>
  <si>
    <t>Ant.Cob/89220</t>
  </si>
  <si>
    <t>Banco Brb - Par. 089220(05-33)</t>
  </si>
  <si>
    <t>Ant.Cob/89230</t>
  </si>
  <si>
    <t>Banco Brb - Par. 089230(15-33)</t>
  </si>
  <si>
    <t>Ant.Cob/89240</t>
  </si>
  <si>
    <t>Banco Brb - Par. 089240(25-33)</t>
  </si>
  <si>
    <t>Ant.Cob/89221</t>
  </si>
  <si>
    <t>Banco Brb - Par. 089221(06-33)</t>
  </si>
  <si>
    <t>Ant.Cob/89231</t>
  </si>
  <si>
    <t>Banco Brb - Par. 089231(16-33)</t>
  </si>
  <si>
    <t>Ant.Cob/89241</t>
  </si>
  <si>
    <t>Banco Brb - Par. 089241(26-33)</t>
  </si>
  <si>
    <t>Ant.Cob/89222</t>
  </si>
  <si>
    <t>Banco Brb - Par. 089222(07-33)</t>
  </si>
  <si>
    <t>Ant.Cob/89227</t>
  </si>
  <si>
    <t>Banco Brb - Par. 089227(12-33)</t>
  </si>
  <si>
    <t>Ant.Cob/89237</t>
  </si>
  <si>
    <t>Banco Brb - Par. 089237(22-33)</t>
  </si>
  <si>
    <t>Ant.Cob/89247</t>
  </si>
  <si>
    <t>Banco Brb - Par. 089247(32-33)</t>
  </si>
  <si>
    <t>Ant.Cob/89218</t>
  </si>
  <si>
    <t>Banco Brb - Par. 089218(03-33)</t>
  </si>
  <si>
    <t>Ant.Cob/89228</t>
  </si>
  <si>
    <t>Banco Brb - Par. 089228(13-33)</t>
  </si>
  <si>
    <t>Ant.Cob/89238</t>
  </si>
  <si>
    <t>Banco Brb - Par. 089238(23-33)</t>
  </si>
  <si>
    <t>Ant.Cob/89248</t>
  </si>
  <si>
    <t>Banco Brb - Par. 089248(33-33)</t>
  </si>
  <si>
    <t>Ant.Cob/89219</t>
  </si>
  <si>
    <t>Banco Brb - Par. 089219(04-33)</t>
  </si>
  <si>
    <t>Ant.Cob/89229</t>
  </si>
  <si>
    <t>Banco Brb - Par. 089229(14-33)</t>
  </si>
  <si>
    <t>Ant.Cob/89239</t>
  </si>
  <si>
    <t>Banco Brb - Par. 089239(24-33)</t>
  </si>
  <si>
    <t>Ant.Cob/89232</t>
  </si>
  <si>
    <t>Banco Brb - Par. 089232(17-33)</t>
  </si>
  <si>
    <t>Ant.Cob/89242</t>
  </si>
  <si>
    <t>Banco Brb - Par. 089242(27-33)</t>
  </si>
  <si>
    <t>Ant.Cob/89223</t>
  </si>
  <si>
    <t>Banco Brb - Par. 089223(08-33)</t>
  </si>
  <si>
    <t>Ant.Cob/89233</t>
  </si>
  <si>
    <t>Banco Brb - Par. 089233(18-33)</t>
  </si>
  <si>
    <t>Ant.Cob/89243</t>
  </si>
  <si>
    <t>Banco Brb - Par. 089243(28-33)</t>
  </si>
  <si>
    <t>Ant.Cob/89224</t>
  </si>
  <si>
    <t>Banco Brb - Par. 089224(09-33)</t>
  </si>
  <si>
    <t>Ant.Cob/89234</t>
  </si>
  <si>
    <t>Banco Brb - Par. 089234(19-33)</t>
  </si>
  <si>
    <t>Ant.Cob/89244</t>
  </si>
  <si>
    <t>Banco Brb - Par. 089244(29-33)</t>
  </si>
  <si>
    <t>PAGAMENTO DA MENSALIDADE DE AGOSTO/2014, DAS ALUNAS ANA JÚLIA E YASMIN DA MATA SILVA JUSTINO_ESN</t>
  </si>
  <si>
    <t>PAGAMENTO DA MENSALIDADE DE AGOSTO/2014, DOS ALUNOS KAUANY E MATHEUS FELIX FREITAS NOVAIS_ESN</t>
  </si>
  <si>
    <t>Destino: 225596-Transferencia Entre Contas</t>
  </si>
  <si>
    <t>Par.(07/12) 014035/DANNYELLE KAROLAYNE FERNA - Mensalidades</t>
  </si>
  <si>
    <t xml:space="preserve">BB Giro Flex </t>
  </si>
  <si>
    <t>Extrato/88605</t>
  </si>
  <si>
    <t>Banco Brb - Cód. 088605</t>
  </si>
  <si>
    <t>Extrato/88606</t>
  </si>
  <si>
    <t>Banco Brb - Cód. 088606</t>
  </si>
  <si>
    <t>Extrato/88607</t>
  </si>
  <si>
    <t>Banco Brb - Cód. 088607</t>
  </si>
  <si>
    <t>Rescisão/86912</t>
  </si>
  <si>
    <t>Rescisão - Grupo Olimpo - Cód. 086912</t>
  </si>
  <si>
    <t>Rescisão/86913</t>
  </si>
  <si>
    <t>Rescisão - Grupo Olimpo - Cód. 086913</t>
  </si>
  <si>
    <t>Rescisão/86914</t>
  </si>
  <si>
    <t>Rescisão - Grupo Olimpo - Cód. 086914</t>
  </si>
  <si>
    <t>Ant.Cob/88608</t>
  </si>
  <si>
    <t>Banco Brb - Cód. 088608</t>
  </si>
  <si>
    <t>31669/89517</t>
  </si>
  <si>
    <t>Educandário Sol Nascente  - Cód. 089517</t>
  </si>
  <si>
    <t>SolNascente.Material de construção</t>
  </si>
  <si>
    <t>Par.(07-12) 017226/NATALIA RODOLF GHANNAN - PAGAMENTO CHE</t>
  </si>
  <si>
    <t>Extrato/88192</t>
  </si>
  <si>
    <t>Banco Do Brasil - Cód. 088192</t>
  </si>
  <si>
    <t>Não Identificada</t>
  </si>
  <si>
    <t>Extrato /87965</t>
  </si>
  <si>
    <t>Bic - Banco Industria E Comercio - Cód. 087965</t>
  </si>
  <si>
    <t>Par.(09/12) 013778/JOÃO MARCOS FREITAS BELLI - Mensalidades</t>
  </si>
  <si>
    <t>Par.(09/12) 015286/IGOR FERREIRA COELHO GRAN - Mensalidades</t>
  </si>
  <si>
    <t>Ant.Cob/88242</t>
  </si>
  <si>
    <t>Banco Brb - Cód. 088242</t>
  </si>
  <si>
    <t>Extrato/88052</t>
  </si>
  <si>
    <t>Bradesco S/A - Cód. 088052</t>
  </si>
  <si>
    <t>Par.(08/12) 016919/ISABELLA CHAVES LIRA CRUZ - Mensalidades</t>
  </si>
  <si>
    <t>Extrato/88376</t>
  </si>
  <si>
    <t>Banco Itaú Unibanco S.A. - Cód. 088376</t>
  </si>
  <si>
    <t>Itau Seguro</t>
  </si>
  <si>
    <t>Aplic. Aut. Mais</t>
  </si>
  <si>
    <t>Par.(01-1) 015297/MATHEUS ROCHA CESILIO - 1ª OU 2ª SÉRI</t>
  </si>
  <si>
    <t>595568/82387</t>
  </si>
  <si>
    <t>Setransp - Go - Cód. 082387</t>
  </si>
  <si>
    <t>DB20140922</t>
  </si>
  <si>
    <t>Operação Desconto Boleto - 2014.09.22</t>
  </si>
  <si>
    <t>Juros20140922/106971</t>
  </si>
  <si>
    <t>Banco Brb - Cód. 106971</t>
  </si>
  <si>
    <t>Extrato/88409</t>
  </si>
  <si>
    <t>Banco Itaú Unibanco S.A. - Cód. 088409</t>
  </si>
  <si>
    <t>Recibo/86777</t>
  </si>
  <si>
    <t>Grupo Olimpo - Cód. 086777</t>
  </si>
  <si>
    <t>CA.Viagem Goiânia-Brasília-Goiânia</t>
  </si>
  <si>
    <t>Borderô/122170</t>
  </si>
  <si>
    <t>Banco Brb - Par. 122170(19-82)</t>
  </si>
  <si>
    <t>Borderô/122258</t>
  </si>
  <si>
    <t>Banco Brb - Par. 122258(19-82)</t>
  </si>
  <si>
    <t>Recibo/82448</t>
  </si>
  <si>
    <t>Cartório 3º Tabelionato De Notas - Cód. 082448</t>
  </si>
  <si>
    <t>4344/73309</t>
  </si>
  <si>
    <t>Ministério da Fazenda - Cód. 073309</t>
  </si>
  <si>
    <t>Marista.Darf</t>
  </si>
  <si>
    <t>Retorno: Par. 174482(09/12) - 015561/LAU - Mensalidades</t>
  </si>
  <si>
    <t>Retorno: Par. 174077(09/12) - 015604/RAF - Mensalidades</t>
  </si>
  <si>
    <t>Retorno: Par. 174058(09/12) - 015341/FEL - Mensalidades</t>
  </si>
  <si>
    <t>Fgts/82449</t>
  </si>
  <si>
    <t>Fgts - Cód. 082449</t>
  </si>
  <si>
    <t>Fgts/82450</t>
  </si>
  <si>
    <t>Fgts - Cód. 082450</t>
  </si>
  <si>
    <t>Fgts/82453</t>
  </si>
  <si>
    <t>Fgts - Cód. 082453</t>
  </si>
  <si>
    <t>Fgts/82454</t>
  </si>
  <si>
    <t>Fgts - Cód. 082454</t>
  </si>
  <si>
    <t>Fgts/82455</t>
  </si>
  <si>
    <t>Fgts - Cód. 082455</t>
  </si>
  <si>
    <t>Fgts/82456</t>
  </si>
  <si>
    <t>Fgts - Cód. 082456</t>
  </si>
  <si>
    <t>Recibo/89512</t>
  </si>
  <si>
    <t>Educandário Sol Nascente  - Cód. 089512</t>
  </si>
  <si>
    <t>SolNascente.Material Didatico</t>
  </si>
  <si>
    <t>TRANFERÊNCIA 2014-09-22</t>
  </si>
  <si>
    <t>PAGAMENTO DA MENSALIDADE DE AGOSTO/2014, DA ALUNA SABRINA FERNANDES CHAVES LIRA CRUZ_EF</t>
  </si>
  <si>
    <t xml:space="preserve">Destino: 230679-Transferência Entre Contas </t>
  </si>
  <si>
    <t xml:space="preserve">Destino: 230681-Transferência Entre Contas </t>
  </si>
  <si>
    <t>Destino: 185636-Transferência Entre Conta</t>
  </si>
  <si>
    <t>Extrato/88449</t>
  </si>
  <si>
    <t>Banco Daycoval S/A  - Cód. 088449</t>
  </si>
  <si>
    <t>Extrato /89249</t>
  </si>
  <si>
    <t>Banco Brb - Cód. 089249</t>
  </si>
  <si>
    <t>JM/51955</t>
  </si>
  <si>
    <t>Jarbas Melo - Cód. 051955</t>
  </si>
  <si>
    <t>Brb Sol 1545/64784</t>
  </si>
  <si>
    <t>Cantina Olimpo - Cód. 064784</t>
  </si>
  <si>
    <t>Brb Sol 1606/73457</t>
  </si>
  <si>
    <t>Grupo Olimpo - Cód. 073457</t>
  </si>
  <si>
    <t>MO/76154</t>
  </si>
  <si>
    <t>Marcelo Omero - Cód. 076154</t>
  </si>
  <si>
    <t>Agosto/87570</t>
  </si>
  <si>
    <t>Marcos Fernandes Sobrinho - Cód. 087570</t>
  </si>
  <si>
    <t>RVF/44603</t>
  </si>
  <si>
    <t>Renato Vieira Ferro - Par. 044603(09-12)</t>
  </si>
  <si>
    <t>Ant.Cob/89250</t>
  </si>
  <si>
    <t>Banco Brb - Par. 089250(01-8)</t>
  </si>
  <si>
    <t>Ant.Cob/89251</t>
  </si>
  <si>
    <t>Banco Brb - Par. 089251(02-8)</t>
  </si>
  <si>
    <t>Ant.Cob/89252</t>
  </si>
  <si>
    <t>Banco Brb - Par. 089252(03-8)</t>
  </si>
  <si>
    <t>Ant.Cob/89253</t>
  </si>
  <si>
    <t>Banco Brb - Par. 089253(04-8)</t>
  </si>
  <si>
    <t>Ant.Cob/89254</t>
  </si>
  <si>
    <t>Banco Brb - Par. 089254(05-8)</t>
  </si>
  <si>
    <t>Ant.Cob/89255</t>
  </si>
  <si>
    <t>Banco Brb - Par. 089255(06-8)</t>
  </si>
  <si>
    <t>Ant.Cob/89256</t>
  </si>
  <si>
    <t>Banco Brb - Par. 089256(07-8)</t>
  </si>
  <si>
    <t>Ant.Cob/89257</t>
  </si>
  <si>
    <t>Banco Brb - Par. 089257(08-8)</t>
  </si>
  <si>
    <t>DEPÓSITO 2014-09-22</t>
  </si>
  <si>
    <t>PAGAMENTO DA MENSALIDADE DE JUNHO, JULHO E AGOSTO/2014, DA ALUNA MARIA EDUARDA ROCHA ELCAIN_ESN</t>
  </si>
  <si>
    <t>Par.(01/12) 019355/MARCOS CARILLI GORDO FERR - Mensalidades</t>
  </si>
  <si>
    <t>Extrato/88609</t>
  </si>
  <si>
    <t>Banco Brb - Cód. 088609</t>
  </si>
  <si>
    <t>Acerto /86419</t>
  </si>
  <si>
    <t>Senise Factoring - Brasilia/Df - Cód. 086419</t>
  </si>
  <si>
    <t>Acerto /86420</t>
  </si>
  <si>
    <t>Senise Factoring - Brasilia/Df - Cód. 086420</t>
  </si>
  <si>
    <t>Acerto /86417</t>
  </si>
  <si>
    <t>Senise Factoring - Brasilia/Df - Cód. 086417</t>
  </si>
  <si>
    <t>Acerto /86418</t>
  </si>
  <si>
    <t>Senise Factoring - Brasilia/Df - Cód. 086418</t>
  </si>
  <si>
    <t>Ant.Cob/88610</t>
  </si>
  <si>
    <t>Banco Brb - Par. 088610(01-3)</t>
  </si>
  <si>
    <t>Ant.Cob/88611</t>
  </si>
  <si>
    <t>Banco Brb - Par. 088611(02-3)</t>
  </si>
  <si>
    <t>Ant.Cob/88612</t>
  </si>
  <si>
    <t>Banco Brb - Par. 088612(03-3)</t>
  </si>
  <si>
    <t>VT 10/2014/85921</t>
  </si>
  <si>
    <t>Marc s Soluções Contabeis Ltda - Cód. 085921</t>
  </si>
  <si>
    <t>Rescisão /85922</t>
  </si>
  <si>
    <t>Rescisão - Grupo Olimpo - Cód. 085922</t>
  </si>
  <si>
    <t>Extrato/88193</t>
  </si>
  <si>
    <t>Banco Do Brasil - Cód. 088193</t>
  </si>
  <si>
    <t>Extrato /87966</t>
  </si>
  <si>
    <t>Bic - Banco Industria E Comercio - Cód. 087966</t>
  </si>
  <si>
    <t>025725/86278</t>
  </si>
  <si>
    <t>Ferragista Marista - Cód. 086278</t>
  </si>
  <si>
    <t>045768/86280</t>
  </si>
  <si>
    <t>Posto De Combustível - Cód. 086280</t>
  </si>
  <si>
    <t>1485/03/74278</t>
  </si>
  <si>
    <t>Anita Vidraçaria - Cód. 074278</t>
  </si>
  <si>
    <t>616850/72846</t>
  </si>
  <si>
    <t>Tecnoseg Tecnologia Em Serviços Ltda - Cód. 072846</t>
  </si>
  <si>
    <t>269/64535</t>
  </si>
  <si>
    <t>Queiroz Design Ltda - Cód. 064535</t>
  </si>
  <si>
    <t>693/71324</t>
  </si>
  <si>
    <t>Gráfica Renascer  - Cód. 071324</t>
  </si>
  <si>
    <t>461/71719</t>
  </si>
  <si>
    <t>Sd Viagens Turismo Ltda Me - Cód. 071719</t>
  </si>
  <si>
    <t>5335/58975</t>
  </si>
  <si>
    <t>Ativa Participações Ltda - Cód. 058975</t>
  </si>
  <si>
    <t>NF 623/63382</t>
  </si>
  <si>
    <t>Gráfica Renascer  - Cód. 063382</t>
  </si>
  <si>
    <t>A077979/46155</t>
  </si>
  <si>
    <t>Fundaçao Dom Cabral - Par. 046155(04-12)</t>
  </si>
  <si>
    <t>452/64200</t>
  </si>
  <si>
    <t>Centro Oeste Fomento Mercantil - Cód. 064200</t>
  </si>
  <si>
    <t>09750-0102/40664</t>
  </si>
  <si>
    <t>Alfa Center Imóveis Ltda. - Par. 040664(08-12)</t>
  </si>
  <si>
    <t>Par.(09/12) 013700/JONATHAS ROCHA LIMIRIO SA - Mensalidades</t>
  </si>
  <si>
    <t>Par.(09/12) 014130/JÚLIA MARIA DE REZENDE LI - Mensalidades</t>
  </si>
  <si>
    <t>012374/86295</t>
  </si>
  <si>
    <t>Hidraulica Boa Esperança - Cód. 086295</t>
  </si>
  <si>
    <t>Deposito Em Cheque</t>
  </si>
  <si>
    <t>Destino: 228302-Transferencia Entre Contas</t>
  </si>
  <si>
    <t>Ant.Cob/88243</t>
  </si>
  <si>
    <t>Banco Brb - Cód. 088243</t>
  </si>
  <si>
    <t>Par.(01/12) 019361/JÚLIA SIQUEIRA RODRIGUES - Mensalidades</t>
  </si>
  <si>
    <t>Destino: 190145-Transferência Entre Conta</t>
  </si>
  <si>
    <t>Destino: 190165-Transferência Entre Conta</t>
  </si>
  <si>
    <t>Ch Pre Brb 2037 - Boleto Bernadelli e Despesas</t>
  </si>
  <si>
    <t>Destino: 190168-Ch Pre Brb 2037 - Boleto Bernadelli e Despes</t>
  </si>
  <si>
    <t>Destino: 190170-Transferência Entre Conta</t>
  </si>
  <si>
    <t>Destino: 190172-Transferência Entre Conta</t>
  </si>
  <si>
    <t>Destino: 190181-Transferência Entre Conta</t>
  </si>
  <si>
    <t>Destino: 190187-Transferência Entre Conta</t>
  </si>
  <si>
    <t>Destino: 190191-Transferência Entre Conta</t>
  </si>
  <si>
    <t>Extrato/88098</t>
  </si>
  <si>
    <t>Bradesco S/A - Cód. 088098</t>
  </si>
  <si>
    <t>CA.Restituição deposito indevido cheque</t>
  </si>
  <si>
    <t>Extrato/88099</t>
  </si>
  <si>
    <t>Bradesco S/A - Cód. 088099</t>
  </si>
  <si>
    <t>Ch Brb 6154/48502</t>
  </si>
  <si>
    <t>SINPRO-GO - Cód. 048502</t>
  </si>
  <si>
    <t>CA.Contribuição Sindical (DESPESA)</t>
  </si>
  <si>
    <t>Acerto /86416</t>
  </si>
  <si>
    <t>Senise Factoring - Brasilia/Df - Cód. 086416</t>
  </si>
  <si>
    <t>Par.(07/12) 013957/GUSTAVO GOULART RIVETTI C - Mensalidades</t>
  </si>
  <si>
    <t>Extrato/88410</t>
  </si>
  <si>
    <t>Banco Itaú Unibanco S.A. - Par. 088410(01-3)</t>
  </si>
  <si>
    <t>Extrato/88411</t>
  </si>
  <si>
    <t>Banco Itaú Unibanco S.A. - Par. 088411(02-3)</t>
  </si>
  <si>
    <t>Extrato/88412</t>
  </si>
  <si>
    <t>Banco Itaú Unibanco S.A. - Par. 088412(03-3)</t>
  </si>
  <si>
    <t>Extrato/88413</t>
  </si>
  <si>
    <t>Banco Itaú Unibanco S.A. - Cód. 088413</t>
  </si>
  <si>
    <t>Extrato/88414</t>
  </si>
  <si>
    <t>Banco Itaú Unibanco S.A. - Cód. 088414</t>
  </si>
  <si>
    <t>Extrato/88415</t>
  </si>
  <si>
    <t>Banco Itaú Unibanco S.A. - Cód. 088415</t>
  </si>
  <si>
    <t>Retorno: Par. 172928(09/12) - 014056/JOS - Mensalidades</t>
  </si>
  <si>
    <t>Par.(09/12) 017126/LORRANE AMARAL ARAUJO - Parcelas</t>
  </si>
  <si>
    <t xml:space="preserve">Destino: 230701-Transferência Entre Contas </t>
  </si>
  <si>
    <t>1157500002431/86323</t>
  </si>
  <si>
    <t>Caixa Econômica Federal - Cód. 086323</t>
  </si>
  <si>
    <t>Extrato/89258</t>
  </si>
  <si>
    <t>Banco Brb - Cód. 089258</t>
  </si>
  <si>
    <t>Ch Brb 0660/48481</t>
  </si>
  <si>
    <t>SINPRO-GO - Cód. 048481</t>
  </si>
  <si>
    <t>T-27.Contribuição Sindical</t>
  </si>
  <si>
    <t>MDP/63887</t>
  </si>
  <si>
    <t>Dalva Mendes / Dorvano Pedro - Cód. 063887</t>
  </si>
  <si>
    <t>Ch Brb Sol 1372/64320</t>
  </si>
  <si>
    <t>São Jorge Shopping Da Construção - Cód. 064320</t>
  </si>
  <si>
    <t>LPDB/80509</t>
  </si>
  <si>
    <t>Luciano Prudente De Barros - Cód. 080509</t>
  </si>
  <si>
    <t>Despesa/87045</t>
  </si>
  <si>
    <t>Marcelo De Moraes Melo - Cód. 087045</t>
  </si>
  <si>
    <t>MVMHV/40348</t>
  </si>
  <si>
    <t>Maurício Vieira De Melo - Par. 040348(09-12)</t>
  </si>
  <si>
    <t>ALC/41637</t>
  </si>
  <si>
    <t>Aline Alkimim - Fornecedor - Par. 041637(09-12)</t>
  </si>
  <si>
    <t>VL/50400</t>
  </si>
  <si>
    <t>Vera Lucia / Renato Vieira - Par. 050400(06-9)</t>
  </si>
  <si>
    <t>Geni Bernadelli - Par. 045604(09-12)</t>
  </si>
  <si>
    <t>MMMB/53032</t>
  </si>
  <si>
    <t>Marilia Maria De Moura Barros - Par. 053032(05-8)</t>
  </si>
  <si>
    <t>RVF/50409</t>
  </si>
  <si>
    <t>Renato Vieira Ferro - Par. 050409(06-9)</t>
  </si>
  <si>
    <t>WC/86915</t>
  </si>
  <si>
    <t>Wanderson Costa - Cód. 086915</t>
  </si>
  <si>
    <t>WCM/44503</t>
  </si>
  <si>
    <t>Wanderson Costa - Par. 044503(09-12)</t>
  </si>
  <si>
    <t>JCS/53040</t>
  </si>
  <si>
    <t>José Carlos Da Silva  - Par. 053040(05-8)</t>
  </si>
  <si>
    <t>Destino: 225598-Transferencia Entre Contas</t>
  </si>
  <si>
    <t>Extrato/128505</t>
  </si>
  <si>
    <t>Banco Brb - Cód. 128505</t>
  </si>
  <si>
    <t>Ant.Cob/88613</t>
  </si>
  <si>
    <t>Banco Brb - Cód. 088613</t>
  </si>
  <si>
    <t>Extrato /87967</t>
  </si>
  <si>
    <t>Bic - Banco Industria E Comercio - Cód. 087967</t>
  </si>
  <si>
    <t>111/87008</t>
  </si>
  <si>
    <t>Ideal Transportes Água Potável - Cód. 087008</t>
  </si>
  <si>
    <t>Par.(09/12) 013565/MATHEUS VALENTE BRANDÃO M - Mensalidades</t>
  </si>
  <si>
    <t>Par.(09/12) 015342/JULIA ALVES OLIVIERA - Mensalidades</t>
  </si>
  <si>
    <t>Par.(09/12) 013499/LARA BAIOCCHI RESENDE - Mensalidades</t>
  </si>
  <si>
    <t>152613/86291</t>
  </si>
  <si>
    <t>Grupo Olimpo - Cód. 086291</t>
  </si>
  <si>
    <t>G5352/86298</t>
  </si>
  <si>
    <t>Rodrigo Bernadelli Dos Santos - Cód. 086298</t>
  </si>
  <si>
    <t>Rescisão /86299</t>
  </si>
  <si>
    <t>Rescisão - Grupo Olimpo - Cód. 086299</t>
  </si>
  <si>
    <t>1223400405803/56815</t>
  </si>
  <si>
    <t>Caixa Econômica Federal - Par. 056815(04-7)</t>
  </si>
  <si>
    <t>012398/86300</t>
  </si>
  <si>
    <t>Hidraulica Boa Esperança - Cód. 086300</t>
  </si>
  <si>
    <t>Despesa/86302</t>
  </si>
  <si>
    <t>Rodrigo Bernadelli Dos Santos - Cód. 086302</t>
  </si>
  <si>
    <t>0199750531-0/40549</t>
  </si>
  <si>
    <t>Gvt  - Par. 040549(09-12)</t>
  </si>
  <si>
    <t>596044/4/57717</t>
  </si>
  <si>
    <t>Tecnoseg Tecnologia Em Serviços Ltda - Cód. 057717</t>
  </si>
  <si>
    <t>NF 623/63385</t>
  </si>
  <si>
    <t>Gráfica Renascer  - Cód. 063385</t>
  </si>
  <si>
    <t>010/73311</t>
  </si>
  <si>
    <t>Rodrigo Bernadelli Dos Santos - Cód. 073311</t>
  </si>
  <si>
    <t>109/00013666-3/73491</t>
  </si>
  <si>
    <t>Personal Credito E Consultoria - Cód. 073491</t>
  </si>
  <si>
    <t>Extrato/88244</t>
  </si>
  <si>
    <t>Banco Brb - Cód. 088244</t>
  </si>
  <si>
    <t>039601/86312</t>
  </si>
  <si>
    <t>F Mulser com e representações Ltda - Cód. 086312</t>
  </si>
  <si>
    <t>Extrato/88245</t>
  </si>
  <si>
    <t>Banco Brb - Cód. 088245</t>
  </si>
  <si>
    <t>02472929/45989</t>
  </si>
  <si>
    <t>Saneago - Par. 045989(07-9)</t>
  </si>
  <si>
    <t>Extrato/88246</t>
  </si>
  <si>
    <t>Banco Brb - Cód. 088246</t>
  </si>
  <si>
    <t>13765115/82896</t>
  </si>
  <si>
    <t>Saneago - Cód. 082896</t>
  </si>
  <si>
    <t>Ant.Cob/88247</t>
  </si>
  <si>
    <t>Banco Brb - Cód. 088247</t>
  </si>
  <si>
    <t>9920418/55715</t>
  </si>
  <si>
    <t>Unimed - Par. 055715(04-7)</t>
  </si>
  <si>
    <t>14150/69693</t>
  </si>
  <si>
    <t>Rede Nacional De Aprendiz - Cód. 069693</t>
  </si>
  <si>
    <t>114771650/40504</t>
  </si>
  <si>
    <t>Claro - Par. 040504(09-12)</t>
  </si>
  <si>
    <t>PLS033346178/40699</t>
  </si>
  <si>
    <t>Uniodonto Goiania Coop. De Trabalho  - Par. 040699(06-9)</t>
  </si>
  <si>
    <t>PLS033346179/40708</t>
  </si>
  <si>
    <t>Uniodonto Goiania Coop. De Trabalho  - Par. 040708(06-9)</t>
  </si>
  <si>
    <t>Recibo/86316</t>
  </si>
  <si>
    <t>Grupo Olimpo - Cód. 086316</t>
  </si>
  <si>
    <t>DOC 2014-09-24</t>
  </si>
  <si>
    <t>PAGAMENTO DA MENSALIDADE DE AGOSTO/2014, DA ALUNA LUANA ELIAS DE MELO_EMI</t>
  </si>
  <si>
    <t>Extrato/88035</t>
  </si>
  <si>
    <t>Bic - Banco Industria E Comercio - Cód. 088035</t>
  </si>
  <si>
    <t>Extrato/88036</t>
  </si>
  <si>
    <t>Bic - Banco Industria E Comercio - Cód. 088036</t>
  </si>
  <si>
    <t>5475/64551</t>
  </si>
  <si>
    <t>Ativa Participações Ltda - Cód. 064551</t>
  </si>
  <si>
    <t>Marista.Marketing</t>
  </si>
  <si>
    <t>Luiz</t>
  </si>
  <si>
    <t>Destino: 228372-Transferencia Entre Contas</t>
  </si>
  <si>
    <t>Destino: 190148-Transferência Entre Conta</t>
  </si>
  <si>
    <t>Destino: 190151-Transferência Entre Conta</t>
  </si>
  <si>
    <t>Destino: 190153-Transferência Entre Conta</t>
  </si>
  <si>
    <t>Destino: 190159-Transferência Entre Conta</t>
  </si>
  <si>
    <t>Destino: 190163-Transferência Entre Conta</t>
  </si>
  <si>
    <t>Extrato/88377</t>
  </si>
  <si>
    <t>Banco Itaú Unibanco S.A. - Cód. 088377</t>
  </si>
  <si>
    <t>Cheque Compensado Devolvido</t>
  </si>
  <si>
    <t>Extrato/88416</t>
  </si>
  <si>
    <t>Banco Itaú Unibanco S.A. - Cód. 088416</t>
  </si>
  <si>
    <t>Extrato/88417</t>
  </si>
  <si>
    <t>Banco Itaú Unibanco S.A. - Cód. 088417</t>
  </si>
  <si>
    <t>Extrato/88420</t>
  </si>
  <si>
    <t>Banco Itaú Unibanco S.A. - Par. 088420(03-4)</t>
  </si>
  <si>
    <t>Extrato/88421</t>
  </si>
  <si>
    <t>Banco Itaú Unibanco S.A. - Par. 088421(04-4)</t>
  </si>
  <si>
    <t>Extrato/88418</t>
  </si>
  <si>
    <t>Banco Itaú Unibanco S.A. - Par. 088418(01-4)</t>
  </si>
  <si>
    <t>Extrato/88419</t>
  </si>
  <si>
    <t>Banco Itaú Unibanco S.A. - Par. 088419(02-4)</t>
  </si>
  <si>
    <t>Retorno: Par. 174082(09/12) - 015752/GUS - Mensalidades</t>
  </si>
  <si>
    <t>Retorno: Par. 172930(09/12) - 014047/MAR - Mensalidades</t>
  </si>
  <si>
    <t>Retorno: Par. 173361(09/12) - 013636/FEL - Mensalidades</t>
  </si>
  <si>
    <t>Retorno: Par. 173973(09/12) - 015640/ARI - Mensalidades</t>
  </si>
  <si>
    <t>Retorno: Par. 174034(09/12) - 015568/MAR - Mensalidades</t>
  </si>
  <si>
    <t>ESPÉCIE 2014-09-24</t>
  </si>
  <si>
    <t>PAGAMENTO DA MENSALIDADE DE AGOSTO/2014, DO ALUNO GUILHERME DE FREITAS MARTINS_ESN</t>
  </si>
  <si>
    <t>Recibo/86829</t>
  </si>
  <si>
    <t>Grupo Olimpo - Cód. 086829</t>
  </si>
  <si>
    <t>Par.(06/10) 017878/CAROLINE NEVES GUERRA - Parcelas</t>
  </si>
  <si>
    <t>Par.(07/10) 017878/CAROLINE NEVES GUERRA - Parcelas</t>
  </si>
  <si>
    <t>Par.(08/10) 017878/CAROLINE NEVES GUERRA - Parcelas</t>
  </si>
  <si>
    <t xml:space="preserve">Destino: 230684-Transferência Entre Contas </t>
  </si>
  <si>
    <t>Extrato/89260</t>
  </si>
  <si>
    <t>Banco Brb - Par. 089260(02-5)</t>
  </si>
  <si>
    <t>Extrato/89261</t>
  </si>
  <si>
    <t>Banco Brb - Par. 089261(03-5)</t>
  </si>
  <si>
    <t>Extrato/89262</t>
  </si>
  <si>
    <t>Banco Brb - Par. 089262(04-5)</t>
  </si>
  <si>
    <t>Extrato/89263</t>
  </si>
  <si>
    <t>Banco Brb - Par. 089263(05-5)</t>
  </si>
  <si>
    <t>Extrato/89259</t>
  </si>
  <si>
    <t>Banco Brb - Par. 089259(01-5)</t>
  </si>
  <si>
    <t>Extrato/89264</t>
  </si>
  <si>
    <t>Banco Brb - Cód. 089264</t>
  </si>
  <si>
    <t>Extrato/89265</t>
  </si>
  <si>
    <t>Banco Brb - Cód. 089265</t>
  </si>
  <si>
    <t>Extrato/89266</t>
  </si>
  <si>
    <t>Banco Brb - Par. 089266(01-3)</t>
  </si>
  <si>
    <t>Extrato/89267</t>
  </si>
  <si>
    <t>Banco Brb - Par. 089267(02-3)</t>
  </si>
  <si>
    <t>Extrato/89268</t>
  </si>
  <si>
    <t>Banco Brb - Par. 089268(03-3)</t>
  </si>
  <si>
    <t>Lúcio Jorge - Cód. 051933</t>
  </si>
  <si>
    <t>Brb Sol 1728/75251</t>
  </si>
  <si>
    <t>Alex - Cunhado do Diego Bernadelli - Cód. 075251</t>
  </si>
  <si>
    <t>Brb Sol 1855/86283</t>
  </si>
  <si>
    <t>Fábio Villa Verde Moreno - Cód. 086283</t>
  </si>
  <si>
    <t>Ant.Cob/89269</t>
  </si>
  <si>
    <t>Banco Brb - Cód. 089269</t>
  </si>
  <si>
    <t>Destino: 225599-Transferencia Entre Contas</t>
  </si>
  <si>
    <t>Destino: 225600-Transferencia Entre Contas</t>
  </si>
  <si>
    <t>Par.(09-12) 016102/HAWA KHALED ABOU CHAKRA - PAGAMENTO CHE</t>
  </si>
  <si>
    <t>TRANSFERÊNCIA 2014-09-24</t>
  </si>
  <si>
    <t>PAGAMENTO DA MENSALIDADE DE FEVEREIRO/2014, DA ALUNA ANNA CLARA BESSA LIMA_ESN</t>
  </si>
  <si>
    <t>Estorno de Débito</t>
  </si>
  <si>
    <t>Extrato/88614</t>
  </si>
  <si>
    <t>Banco Brb - Par. 088614(01-5)</t>
  </si>
  <si>
    <t>Extrato/88615</t>
  </si>
  <si>
    <t>Banco Brb - Par. 088615(02-5)</t>
  </si>
  <si>
    <t>Extrato/88616</t>
  </si>
  <si>
    <t>Banco Brb - Par. 088616(03-5)</t>
  </si>
  <si>
    <t>Extrato/88617</t>
  </si>
  <si>
    <t>Banco Brb - Par. 088617(04-5)</t>
  </si>
  <si>
    <t>Extrato/88618</t>
  </si>
  <si>
    <t>Banco Brb - Par. 088618(05-5)</t>
  </si>
  <si>
    <t>Extrato/88620</t>
  </si>
  <si>
    <t>Banco Brb - Par. 088620(02-4)</t>
  </si>
  <si>
    <t>Extrato/88621</t>
  </si>
  <si>
    <t>Banco Brb - Par. 088621(03-4)</t>
  </si>
  <si>
    <t>Extrato/88622</t>
  </si>
  <si>
    <t>Banco Brb - Par. 088622(04-4)</t>
  </si>
  <si>
    <t>Extrato/88619</t>
  </si>
  <si>
    <t>Banco Brb - Par. 088619(01-4)</t>
  </si>
  <si>
    <t>Extrato/88623</t>
  </si>
  <si>
    <t>Banco Brb - Cód. 088623</t>
  </si>
  <si>
    <t>Rescisão/86916</t>
  </si>
  <si>
    <t>Rescisão - Grupo Olimpo - Cód. 086916</t>
  </si>
  <si>
    <t>2059301/64607</t>
  </si>
  <si>
    <t>Televisão Anhanguera S/A - Cód. 064607</t>
  </si>
  <si>
    <t>Ant.Cob/88624</t>
  </si>
  <si>
    <t>Banco Brb - Par. 088624(01-5)</t>
  </si>
  <si>
    <t>Ant.Cob/88625</t>
  </si>
  <si>
    <t>Banco Brb - Par. 088625(02-5)</t>
  </si>
  <si>
    <t>Ant.Cob/88626</t>
  </si>
  <si>
    <t>Banco Brb - Par. 088626(03-5)</t>
  </si>
  <si>
    <t>Ant.Cob/88627</t>
  </si>
  <si>
    <t>Banco Brb - Par. 088627(04-5)</t>
  </si>
  <si>
    <t>Ant.Cob/88628</t>
  </si>
  <si>
    <t>Banco Brb - Par. 088628(05-5)</t>
  </si>
  <si>
    <t>Extrato/111854</t>
  </si>
  <si>
    <t>Banco Brb - Cód. 111854</t>
  </si>
  <si>
    <t>Destino: 191768-Transferência Entre Conta</t>
  </si>
  <si>
    <t>Ch Pre Brb Sol 1865 - Transferência Entre Conta</t>
  </si>
  <si>
    <t>Destino: 191822-Ch Pre Brb Sol 1865 - Transferência Entre Co</t>
  </si>
  <si>
    <t>Extrato/88248</t>
  </si>
  <si>
    <t>Banco Brb - Cód. 088248</t>
  </si>
  <si>
    <t>Ant.Cob/88250</t>
  </si>
  <si>
    <t>Banco Brb - Cód. 088250</t>
  </si>
  <si>
    <t>Ant.Cob/88249</t>
  </si>
  <si>
    <t>Banco Brb - Cód. 088249</t>
  </si>
  <si>
    <t>Par.(01-1) 013458/ANTÔNIO PEDRO SERVULO MOL - 1ª OU 2ª SÉRI</t>
  </si>
  <si>
    <t>Par.(01-1) 015344/ARTHUR MORENO CECILIO - 1ª OU 2ª SÉRI</t>
  </si>
  <si>
    <t>Par.(01-1) 015401/CAMILA VITOR PEREIRA LIMA - 1ª OU 2ª SÉRI</t>
  </si>
  <si>
    <t>Par.(01-1) 014062/CELSO HENRIQUE DENÓFRIO G - 3ª SÉRIE - MA</t>
  </si>
  <si>
    <t>Par.(01-1) 014062/CELSO HENRIQUE DENÓFRIO G - 3ª SÉRIE - HI</t>
  </si>
  <si>
    <t>Par.(01-1) 014062/CELSO HENRIQUE DENÓFRIO G - 3ª SÉRIE - SO</t>
  </si>
  <si>
    <t>Extrato/88037</t>
  </si>
  <si>
    <t>Bic - Banco Industria E Comercio - Cód. 088037</t>
  </si>
  <si>
    <t>Extrato/88038</t>
  </si>
  <si>
    <t>Bic - Banco Industria E Comercio - Cód. 088038</t>
  </si>
  <si>
    <t>Par.(01-1) 015536/HÉRIA TEREZINHA RODRIGUES - 1ª OU 2ª SÉRI</t>
  </si>
  <si>
    <t>Par.(01-1) 015857/JULIANA SOUTO DE OLIVEIRA - 1ª OU 2ª SÉRI</t>
  </si>
  <si>
    <t>Extrato/88039</t>
  </si>
  <si>
    <t>Bic - Banco Industria E Comercio - Cód. 088039</t>
  </si>
  <si>
    <t>Extrato/88040</t>
  </si>
  <si>
    <t>Bic - Banco Industria E Comercio - Cód. 088040</t>
  </si>
  <si>
    <t>Par.(01-1) 014090/RENAN FERNANDES VASCONCEL - 3ª SÉRIE - MA</t>
  </si>
  <si>
    <t>Par.(01-1) 014090/RENAN FERNANDES VASCONCEL - 3ª SÉRIE - HI</t>
  </si>
  <si>
    <t>Par.(01-1) 014090/RENAN FERNANDES VASCONCEL - 3ª SÉRIE - SO</t>
  </si>
  <si>
    <t>Destino: 190137-Transferência Entre Conta</t>
  </si>
  <si>
    <t>Destino: 190141-Transferência Entre Conta</t>
  </si>
  <si>
    <t>Transferência Entre Conta Ref.Ch sem fundo vila verde</t>
  </si>
  <si>
    <t>BRADESCO [001628-4] [MAU] [CC]</t>
  </si>
  <si>
    <t>Destino: 190143-Transferência Entre Conta Ref.Ch sem fundo v</t>
  </si>
  <si>
    <t>Remessa Factoring</t>
  </si>
  <si>
    <t>Extrato/88112</t>
  </si>
  <si>
    <t>Bradesco S/A - Cód. 088112</t>
  </si>
  <si>
    <t>Extrato/88113</t>
  </si>
  <si>
    <t>Bradesco S/A - Cód. 088113</t>
  </si>
  <si>
    <t>Extrato/88114</t>
  </si>
  <si>
    <t>Bradesco S/A - Cód. 088114</t>
  </si>
  <si>
    <t>Par.(09/12) 014141/LETÍCIA CARRIJO MASSON - Mensalidades</t>
  </si>
  <si>
    <t>Par.(09/12) 014201/GERMANA GONZAGA PIRES - Mensalidades</t>
  </si>
  <si>
    <t>Par.(09/12) 014125/RAFAEL PEREIRA LIMA - Mensalidades</t>
  </si>
  <si>
    <t>Par.(09/12) 013740/FRANCISCO ALVES DA SILVA  - Mensalidades</t>
  </si>
  <si>
    <t>Par.(01-1) 013986/THAIS MAFRA PALOTTI - 3ª SÉRIE - HI</t>
  </si>
  <si>
    <t>Par.(01-1) 013986/THAIS MAFRA PALOTTI - 3ª SÉRIE - MA</t>
  </si>
  <si>
    <t>Par.(01-1) 013986/THAIS MAFRA PALOTTI - 3ª SÉRIE - SO</t>
  </si>
  <si>
    <t>Par.(01-1) 015801/VÍTOR GABRIEL DE OLIVEIRA - 1ª OU 2ª SÉRI</t>
  </si>
  <si>
    <t>Extrato/88422</t>
  </si>
  <si>
    <t>Banco Itaú Unibanco S.A. - Par. 088422(01-3)</t>
  </si>
  <si>
    <t>Extrato/88423</t>
  </si>
  <si>
    <t>Banco Itaú Unibanco S.A. - Par. 088423(02-3)</t>
  </si>
  <si>
    <t>Extrato/88424</t>
  </si>
  <si>
    <t>Banco Itaú Unibanco S.A. - Par. 088424(03-3)</t>
  </si>
  <si>
    <t>Transferência/86778</t>
  </si>
  <si>
    <t>Marcelo De Moraes Melo - Cód. 086778</t>
  </si>
  <si>
    <t>2691-1/86796</t>
  </si>
  <si>
    <t>Sr Impressoras E Copiadoras Ltda Me - Cód. 086796</t>
  </si>
  <si>
    <t>2692-1/86797</t>
  </si>
  <si>
    <t>Sr Impressoras E Copiadoras Ltda Me - Cód. 086797</t>
  </si>
  <si>
    <t>T-3.Cópias e Impressões</t>
  </si>
  <si>
    <t>2694-1/86798</t>
  </si>
  <si>
    <t>Sr Impressoras E Copiadoras Ltda Me - Cód. 086798</t>
  </si>
  <si>
    <t>T-27.Cópias e Impressões</t>
  </si>
  <si>
    <t>Retorno: Par. 177094(09/12) - 013917/MAR - Mensalidades</t>
  </si>
  <si>
    <t>Retorno: Par. 174026(09/12) - 015448/PAU - Mensalidades</t>
  </si>
  <si>
    <t>Retorno: Par. 173667(09/12) - 015740/THI - Mensalidades</t>
  </si>
  <si>
    <t>Retorno: Par. 172854(09/12) - 014048/RAF - Mensalidades</t>
  </si>
  <si>
    <t>Retorno: Par. 174036(09/12) - 015599/VIC - Mensalidades</t>
  </si>
  <si>
    <t>Retorno: Par. 172666(09/12) - 013927/MAR - Mensalidades</t>
  </si>
  <si>
    <t>SRP/51020</t>
  </si>
  <si>
    <t>Silvanio Rodrigues Peres - Par. 051020(06-9)</t>
  </si>
  <si>
    <t>07/2014/80371</t>
  </si>
  <si>
    <t>Marcelo De Moraes Melo - Cód. 080371</t>
  </si>
  <si>
    <t>KCC/43978</t>
  </si>
  <si>
    <t>Keila Caetano Costa - Par. 043978(09-12)</t>
  </si>
  <si>
    <t>3515/86799</t>
  </si>
  <si>
    <t>Posto De Combustível - Cód. 086799</t>
  </si>
  <si>
    <t>2693-1/86800</t>
  </si>
  <si>
    <t>Sr Impressoras E Copiadoras Ltda Me - Cód. 086800</t>
  </si>
  <si>
    <t>Marista.Cópias e Impressões</t>
  </si>
  <si>
    <t>55298/1/72844</t>
  </si>
  <si>
    <t>Papelaria Tributária - Cód. 072844</t>
  </si>
  <si>
    <t>10185296459-5/70821</t>
  </si>
  <si>
    <t>Bradesco Auto Seguros - Cód. 070821</t>
  </si>
  <si>
    <t>14571/78518</t>
  </si>
  <si>
    <t>Rede Nacional De Aprendiz - Cód. 078518</t>
  </si>
  <si>
    <t>Fiscais/86805</t>
  </si>
  <si>
    <t>Fiscais De Prova - Cód. 086805</t>
  </si>
  <si>
    <t>Setembro/43040</t>
  </si>
  <si>
    <t>Brb - Credito Financiamento - Par. 043040(10-13)</t>
  </si>
  <si>
    <t>Fiscais/86810</t>
  </si>
  <si>
    <t>Fiscais De Prova - Cód. 086810</t>
  </si>
  <si>
    <t>18673/86824</t>
  </si>
  <si>
    <t>Mixx Comercio De Materiais Eletricos - Cód. 086824</t>
  </si>
  <si>
    <t>0478054/86825</t>
  </si>
  <si>
    <t>Cartório 6° Tabelionato de Notas - Cód. 086825</t>
  </si>
  <si>
    <t>00306/86826</t>
  </si>
  <si>
    <t>Cartório 3º Tabelionato De Notas - Cód. 086826</t>
  </si>
  <si>
    <t>Recibo/86827</t>
  </si>
  <si>
    <t>Grupo Olimpo - Cód. 086827</t>
  </si>
  <si>
    <t>Merc Edi 0441/73246</t>
  </si>
  <si>
    <t>Editora Opirus - Cód. 073246</t>
  </si>
  <si>
    <t>Extrato/89270</t>
  </si>
  <si>
    <t>Banco Brb - Cód. 089270</t>
  </si>
  <si>
    <t>Extrato/89271</t>
  </si>
  <si>
    <t>Banco Brb - Cód. 089271</t>
  </si>
  <si>
    <t>Acerto/64044</t>
  </si>
  <si>
    <t>Jose Carlos Silva Cardoso - Cód. 064044</t>
  </si>
  <si>
    <t>ALUGUEL/43157</t>
  </si>
  <si>
    <t>Ivan Imóveis - Par. 043157(09-12)</t>
  </si>
  <si>
    <t>Recibo/80692</t>
  </si>
  <si>
    <t>Ville Sociedade Fomento Mercantil Ltda - Cód. 080692</t>
  </si>
  <si>
    <t>MAFR/85924</t>
  </si>
  <si>
    <t>Marco Antônio Ferreira Rios - Cód. 085924</t>
  </si>
  <si>
    <t>JRAC/74091</t>
  </si>
  <si>
    <t>José Roberto de Almeida Camargo - Par. 074091(02-5)</t>
  </si>
  <si>
    <t>SRP/50334</t>
  </si>
  <si>
    <t>Silvanio Rodrigues Peres - Par. 050334(06-9)</t>
  </si>
  <si>
    <t>Destino: 225603-Transferencia Entre Contas</t>
  </si>
  <si>
    <t>Ant.Cob/89272</t>
  </si>
  <si>
    <t>Banco Brb - Par. 089272(01-3)</t>
  </si>
  <si>
    <t>Ant.Cob/89273</t>
  </si>
  <si>
    <t>Banco Brb - Par. 089273(02-3)</t>
  </si>
  <si>
    <t>Ant.Cob/89274</t>
  </si>
  <si>
    <t>Banco Brb - Par. 089274(03-3)</t>
  </si>
  <si>
    <t>Destino: 225604-Transferencia Entre Contas</t>
  </si>
  <si>
    <t>Destino: 225605-Transferencia Entre Contas</t>
  </si>
  <si>
    <t>[DH][MATRICULA] LAILA YOUSSEF</t>
  </si>
  <si>
    <t>[DH][MATRICULA] FELIPE GOMES NOBRE</t>
  </si>
  <si>
    <t>Par.(08/12) 013883/CLARA MORAIS JORGE RIBEIR - Mensalidades</t>
  </si>
  <si>
    <t>Par.(07/12) 013972/INGRID LIMA CARDOSO - Mensalidades</t>
  </si>
  <si>
    <t>Extrato/88629</t>
  </si>
  <si>
    <t>Banco Brb - Cód. 088629</t>
  </si>
  <si>
    <t>Rescisão/86918</t>
  </si>
  <si>
    <t>Rescisão - Grupo Olimpo - Cód. 086918</t>
  </si>
  <si>
    <t>Rescisão/86919</t>
  </si>
  <si>
    <t>Rescisão - Grupo Olimpo - Cód. 086919</t>
  </si>
  <si>
    <t>Rescisão/86920</t>
  </si>
  <si>
    <t>Rescisão - Grupo Olimpo - Cód. 086920</t>
  </si>
  <si>
    <t>734/86320</t>
  </si>
  <si>
    <t>Rodotáxi - Coopertag - Cód. 086320</t>
  </si>
  <si>
    <t>Ant.Cob/88630</t>
  </si>
  <si>
    <t>Banco Brb - Par. 088630(01-6)</t>
  </si>
  <si>
    <t>Ant.Cob/88631</t>
  </si>
  <si>
    <t>Banco Brb - Par. 088631(02-6)</t>
  </si>
  <si>
    <t>Ant.Cob/88632</t>
  </si>
  <si>
    <t>Banco Brb - Par. 088632(03-6)</t>
  </si>
  <si>
    <t>Ant.Cob/88633</t>
  </si>
  <si>
    <t>Banco Brb - Par. 088633(04-6)</t>
  </si>
  <si>
    <t>Ant.Cob/88634</t>
  </si>
  <si>
    <t>Banco Brb - Par. 088634(05-6)</t>
  </si>
  <si>
    <t>Ant.Cob/88635</t>
  </si>
  <si>
    <t>Banco Brb - Par. 088635(06-6)</t>
  </si>
  <si>
    <t>20110551677/22112</t>
  </si>
  <si>
    <t>Brb - Credito Financiamento - Par. 022112(40/48)</t>
  </si>
  <si>
    <t>20110551677/22111</t>
  </si>
  <si>
    <t>Brb - Credito Financiamento - Par. 022111(39/48)</t>
  </si>
  <si>
    <t>Par.(02/12) 013925/PEDRO WATNEY SOUSA - Mensalidades</t>
  </si>
  <si>
    <t>Par.(03/12) 013925/PEDRO WATNEY SOUSA - Mensalidades</t>
  </si>
  <si>
    <t>Par.(04/12) 013925/PEDRO WATNEY SOUSA - Mensalidades</t>
  </si>
  <si>
    <t>Par.(05/12) 013925/PEDRO WATNEY SOUSA - Mensalidades</t>
  </si>
  <si>
    <t>Par.(06/12) 013925/PEDRO WATNEY SOUSA - Mensalidades</t>
  </si>
  <si>
    <t>Par.(09-12) 013795/GABRIEL DE PAULA BARROS B - PAGAMENTO CHE</t>
  </si>
  <si>
    <t>Par.(01-2) 016637/MORGANA LUIZA OLIVEIRA RO - Renegociado</t>
  </si>
  <si>
    <t>Par.(09/12) 016102/HAWA KHALED ABOU CHAKRA - Parcelas</t>
  </si>
  <si>
    <t>514752/86997</t>
  </si>
  <si>
    <t>Cartório 3º Tabelionato De Notas - Cód. 086997</t>
  </si>
  <si>
    <t>Par.(01/5) 019350/JULIANA MONTEIRO DE GODOY - Parcelas</t>
  </si>
  <si>
    <t>Par.(07/10) 017061/BIANCA MENDONÇA REIS - Parcelas</t>
  </si>
  <si>
    <t>Par.(01/4) 019348/PEDRO DE SIQUEIRA FALEIRO - Parcelas</t>
  </si>
  <si>
    <t>Par.(01-1) 017609/LUÍSA DAIA LÔBO - 1ª OU 2ª SÉRI</t>
  </si>
  <si>
    <t>Par.(01-1) 014153/ANA CLARA PEREIRA MENDES - 1ª OU 2ª SÉRI</t>
  </si>
  <si>
    <t>Rescisão/87006</t>
  </si>
  <si>
    <t>Rescisão - Grupo Olimpo - Cód. 087006</t>
  </si>
  <si>
    <t>Par.(08/10) 017427/BRUNO MORAIS ANTUNES - Parcelas</t>
  </si>
  <si>
    <t>Par.(08/10) 017428/BRUNO MORAIS ANTUNES - Parcelas</t>
  </si>
  <si>
    <t>Fiscais/87007</t>
  </si>
  <si>
    <t>Fiscais De Prova - Cód. 087007</t>
  </si>
  <si>
    <t>8821,02/71390</t>
  </si>
  <si>
    <t>Central Do Brasil Com. De Prod. De Limpe - Cód. 071390</t>
  </si>
  <si>
    <t xml:space="preserve">Crédito Cobrança BRB </t>
  </si>
  <si>
    <t xml:space="preserve"> FGTS/87009</t>
  </si>
  <si>
    <t>Fgts - Cód. 087009</t>
  </si>
  <si>
    <t>FGTS/87011</t>
  </si>
  <si>
    <t>Fgts - Cód. 087011</t>
  </si>
  <si>
    <t>FGTS/87012</t>
  </si>
  <si>
    <t>Fgts - Cód. 087012</t>
  </si>
  <si>
    <t>Ch Pre BRB 2052 Transferência</t>
  </si>
  <si>
    <t>Destino: 236263-Ch Pre BRB 2052 Transferência</t>
  </si>
  <si>
    <t>FGTS/87013</t>
  </si>
  <si>
    <t>Fgts - Cód. 087013</t>
  </si>
  <si>
    <t>FGTS/87015</t>
  </si>
  <si>
    <t>Fgts - Cód. 087015</t>
  </si>
  <si>
    <t>Conta/87018</t>
  </si>
  <si>
    <t>Claro - Cód. 087018</t>
  </si>
  <si>
    <t>Destino: 191766-Transferência Entre Conta</t>
  </si>
  <si>
    <t>Vale/87019</t>
  </si>
  <si>
    <t>Robério Guerra Do Lago Rocha - Cód. 087019</t>
  </si>
  <si>
    <t>Xavante/87021</t>
  </si>
  <si>
    <t>Ribeirão Cascalheira - Cód. 087021</t>
  </si>
  <si>
    <t>Agosto/82467</t>
  </si>
  <si>
    <t>Djalma Romes Da Silva - Cód. 082467</t>
  </si>
  <si>
    <t>Extrato/88251</t>
  </si>
  <si>
    <t>Banco Brb - Cód. 088251</t>
  </si>
  <si>
    <t>Extrato/88252</t>
  </si>
  <si>
    <t>Banco Brb - Cód. 088252</t>
  </si>
  <si>
    <t>Ant.Cob/88253</t>
  </si>
  <si>
    <t>Banco Brb - Par. 088253(01-6)</t>
  </si>
  <si>
    <t>Ant.Cob/88254</t>
  </si>
  <si>
    <t>Banco Brb - Par. 088254(02-6)</t>
  </si>
  <si>
    <t>Ant.Cob/88255</t>
  </si>
  <si>
    <t>Banco Brb - Par. 088255(03-6)</t>
  </si>
  <si>
    <t>Ant.Cob/88256</t>
  </si>
  <si>
    <t>Banco Brb - Par. 088256(04-6)</t>
  </si>
  <si>
    <t>Ant.Cob/88257</t>
  </si>
  <si>
    <t>Banco Brb - Par. 088257(05-6)</t>
  </si>
  <si>
    <t>Ant.Cob/88258</t>
  </si>
  <si>
    <t>Banco Brb - Par. 088258(06-6)</t>
  </si>
  <si>
    <t>Boletos/122952</t>
  </si>
  <si>
    <t>Banco Itaú Unibanco S.A. - Cód. 122952</t>
  </si>
  <si>
    <t>Par.(07/12) 014099/JORDANA FERREIRA FALEIRO - Mensalidades</t>
  </si>
  <si>
    <t>Par.(08/12) 016337/PEDRO PORFÍRIO GUALBERTO - Mensalidades</t>
  </si>
  <si>
    <t>Extrato/88115</t>
  </si>
  <si>
    <t>Bradesco S/A - Cód. 088115</t>
  </si>
  <si>
    <t>Par.(09/12) 013598/GABRIELA CAVALCANTE FERNA - Mensalidades</t>
  </si>
  <si>
    <t>Par.(09/12) 014225/EDUARDO FERREIRA AMORIM - Mensalidades</t>
  </si>
  <si>
    <t>Par.(09/12) 013732/LUCCA RIBEIRO KOCH - Mensalidades</t>
  </si>
  <si>
    <t>Par.(09/12) 013801/VITOR VIEIRA ADORNO - Mensalidades</t>
  </si>
  <si>
    <t>Par.(09/12) 013549/PEDRO DE MORAIS - Mensalidades</t>
  </si>
  <si>
    <t>Par.(10/12) 015520/ANA LAURA ZUIN RUIZ - Mensalidades</t>
  </si>
  <si>
    <t>Par.(09/12) 013507/DEBORA LUISA RIBEIRO DE S - Mensalidades</t>
  </si>
  <si>
    <t>Par.(09/12) 013808/EDEGAR RICARDO WACHHOLZ J - Mensalidades</t>
  </si>
  <si>
    <t>Par.(09/12) 014180/JÚLIA HAIANA WACHHOLZ - Mensalidades</t>
  </si>
  <si>
    <t>Par.(09/12) 013757/GUSTAVO MARINHO FERREIRA  - Mensalidades</t>
  </si>
  <si>
    <t>DB20140926</t>
  </si>
  <si>
    <t>Operação Desconto Boletos - 2014.09.26</t>
  </si>
  <si>
    <t>Juros20140926/106962</t>
  </si>
  <si>
    <t>Banco Brb - Cód. 106962</t>
  </si>
  <si>
    <t>FGTS /86841</t>
  </si>
  <si>
    <t>Fgts - Cód. 086841</t>
  </si>
  <si>
    <t>Destino: 228405-Transferencia Entre Contas</t>
  </si>
  <si>
    <t>Par.(05-12) 016777/ANA BÁRBARA ALBUQUERQUE B - PAGAMENTO CHE</t>
  </si>
  <si>
    <t>Par.(09-12) 016212/THIARLES FERREIRA DA SILV - PAGAMENTO CHE</t>
  </si>
  <si>
    <t>Par.(06-12) 016624/ANDRE DE OLIVEIRA MACEDO - PAGAMENTO CHE</t>
  </si>
  <si>
    <t>Par.(07-12) 016624/ANDRE DE OLIVEIRA MACEDO - PAGAMENTO CHE</t>
  </si>
  <si>
    <t>Par.(09-12) 016624/ANDRE DE OLIVEIRA MACEDO - PAGAMENTO CHE</t>
  </si>
  <si>
    <t>Juros20140926/107017</t>
  </si>
  <si>
    <t>Banco Brb - Cód. 107017</t>
  </si>
  <si>
    <t>Juros20140926/107018</t>
  </si>
  <si>
    <t>Banco Brb - Cód. 107018</t>
  </si>
  <si>
    <t>Extrato/88425</t>
  </si>
  <si>
    <t>Banco Itaú Unibanco S.A. - Par. 088425(01-4)</t>
  </si>
  <si>
    <t>Extrato/88426</t>
  </si>
  <si>
    <t>Banco Itaú Unibanco S.A. - Par. 088426(02-4)</t>
  </si>
  <si>
    <t>Extrato/88427</t>
  </si>
  <si>
    <t>Banco Itaú Unibanco S.A. - Par. 088427(03-4)</t>
  </si>
  <si>
    <t>Extrato/88428</t>
  </si>
  <si>
    <t>Banco Itaú Unibanco S.A. - Par. 088428(04-4)</t>
  </si>
  <si>
    <t>Retorno: Par. 177116(09/12) - 014220/WIU - Mensalidades</t>
  </si>
  <si>
    <t>Retorno: Par. 173991(09/12) - 015610/FEL - Mensalidades</t>
  </si>
  <si>
    <t>Retorno: Par. 174015(09/12) - 015674/GAB - Mensalidades</t>
  </si>
  <si>
    <t>Retorno: Par. 172892(09/12) - 013870/HEI - Mensalidades</t>
  </si>
  <si>
    <t>Retorno: Par. 172904(09/12) - 014070/PAU - Mensalidades</t>
  </si>
  <si>
    <t>Retorno: Par. 173165(09/12) - 013537/ANT - Mensalidades</t>
  </si>
  <si>
    <t>Retorno: Par. 172720(09/12) - 015846/WEL - Mensalidades</t>
  </si>
  <si>
    <t>Retorno: Par. 172838(09/12) - 014164/IZA - Mensalidades</t>
  </si>
  <si>
    <t>KCC/43930</t>
  </si>
  <si>
    <t>Keila Caetano Costa - Par. 043930(09-12)</t>
  </si>
  <si>
    <t>TM/43990</t>
  </si>
  <si>
    <t>Teodoro De Melo - Par. 043990(09-12)</t>
  </si>
  <si>
    <t>Rescisão/86830</t>
  </si>
  <si>
    <t>Rescisão - Grupo Olimpo - Cód. 086830</t>
  </si>
  <si>
    <t>Rescisão/86831</t>
  </si>
  <si>
    <t>Rescisão - Grupo Olimpo - Cód. 086831</t>
  </si>
  <si>
    <t>Rescisão/86832</t>
  </si>
  <si>
    <t>Rescisão - Grupo Olimpo - Cód. 086832</t>
  </si>
  <si>
    <t>073307/86833</t>
  </si>
  <si>
    <t>Ferragista Marista - Cód. 086833</t>
  </si>
  <si>
    <t>Rescisão - Grupo Olimpo - Cód. 086834</t>
  </si>
  <si>
    <t xml:space="preserve"> FGTS /86835</t>
  </si>
  <si>
    <t>Fgts - Cód. 086835</t>
  </si>
  <si>
    <t>FGTS /86836</t>
  </si>
  <si>
    <t>Fgts - Cód. 086836</t>
  </si>
  <si>
    <t>Extrato/87825</t>
  </si>
  <si>
    <t>Mercantil Do Brasil - Cód. 087825</t>
  </si>
  <si>
    <t>Extrato/87826</t>
  </si>
  <si>
    <t>Mercantil Do Brasil - Cód. 087826</t>
  </si>
  <si>
    <t>Recibo /86924</t>
  </si>
  <si>
    <t>Grupo Olimpo - Cód. 086924</t>
  </si>
  <si>
    <t>Despesa/75531</t>
  </si>
  <si>
    <t>Despesas Uberlândia - Vicente - Cód. 075531</t>
  </si>
  <si>
    <t>EM/51057</t>
  </si>
  <si>
    <t>Enio Marcos Pereira Santos - Par. 051057(06-9)</t>
  </si>
  <si>
    <t>SRP/55675</t>
  </si>
  <si>
    <t>Silvanio Rodrigues Peres - Par. 055675(05-8)</t>
  </si>
  <si>
    <t>ESPÉCIE 2014-09-26</t>
  </si>
  <si>
    <t>PAGAMENTO DA MENSALIDADE DE AGOSTO/2014, DO ALUNO GABRIEL QUEIROZ ATAIDE_ESN</t>
  </si>
  <si>
    <t>Par.(08/12) 015426/ARTHUR BERBERIAN GONZAGA - Mensalidades</t>
  </si>
  <si>
    <t>Par.(06/12) 014174/LAURA DE VILLA E SILVA - Mensalidades</t>
  </si>
  <si>
    <t>Extrato/88636</t>
  </si>
  <si>
    <t>Banco Brb - Cód. 088636</t>
  </si>
  <si>
    <t>Extrato/88637</t>
  </si>
  <si>
    <t>Banco Brb - Cód. 088637</t>
  </si>
  <si>
    <t>Extrato/88638</t>
  </si>
  <si>
    <t>Banco Brb - Cód. 088638</t>
  </si>
  <si>
    <t>Ant.Cob/88640</t>
  </si>
  <si>
    <t>Banco Brb - Cód. 088640</t>
  </si>
  <si>
    <t>Ant.Cob/88639</t>
  </si>
  <si>
    <t>Banco Brb - Cód. 088639</t>
  </si>
  <si>
    <t>Rescisão/86917</t>
  </si>
  <si>
    <t>Rescisão - Grupo Olimpo - Cód. 086917</t>
  </si>
  <si>
    <t>Ant.Cob/88650</t>
  </si>
  <si>
    <t>Banco Brb - Par. 088650(10-26)</t>
  </si>
  <si>
    <t>Ant.Cob/88660</t>
  </si>
  <si>
    <t>Banco Brb - Par. 088660(20-26)</t>
  </si>
  <si>
    <t>Ant.Cob/88641</t>
  </si>
  <si>
    <t>Banco Brb - Par. 088641(01-26)</t>
  </si>
  <si>
    <t>Ant.Cob/88651</t>
  </si>
  <si>
    <t>Banco Brb - Par. 088651(11-26)</t>
  </si>
  <si>
    <t>Ant.Cob/88661</t>
  </si>
  <si>
    <t>Banco Brb - Par. 088661(21-26)</t>
  </si>
  <si>
    <t>Ant.Cob/88642</t>
  </si>
  <si>
    <t>Banco Brb - Par. 088642(02-26)</t>
  </si>
  <si>
    <t>Ant.Cob/88652</t>
  </si>
  <si>
    <t>Banco Brb - Par. 088652(12-26)</t>
  </si>
  <si>
    <t>Ant.Cob/88662</t>
  </si>
  <si>
    <t>Banco Brb - Par. 088662(22-26)</t>
  </si>
  <si>
    <t>Ant.Cob/88643</t>
  </si>
  <si>
    <t>Banco Brb - Par. 088643(03-26)</t>
  </si>
  <si>
    <t>Ant.Cob/88653</t>
  </si>
  <si>
    <t>Banco Brb - Par. 088653(13-26)</t>
  </si>
  <si>
    <t>Ant.Cob/88663</t>
  </si>
  <si>
    <t>Banco Brb - Par. 088663(23-26)</t>
  </si>
  <si>
    <t>Ant.Cob/88644</t>
  </si>
  <si>
    <t>Banco Brb - Par. 088644(04-26)</t>
  </si>
  <si>
    <t>Ant.Cob/88654</t>
  </si>
  <si>
    <t>Banco Brb - Par. 088654(14-26)</t>
  </si>
  <si>
    <t>Ant.Cob/88664</t>
  </si>
  <si>
    <t>Banco Brb - Par. 088664(24-26)</t>
  </si>
  <si>
    <t>Ant.Cob/88645</t>
  </si>
  <si>
    <t>Banco Brb - Par. 088645(05-26)</t>
  </si>
  <si>
    <t>Ant.Cob/88655</t>
  </si>
  <si>
    <t>Banco Brb - Par. 088655(15-26)</t>
  </si>
  <si>
    <t>Ant.Cob/88665</t>
  </si>
  <si>
    <t>Banco Brb - Par. 088665(25-26)</t>
  </si>
  <si>
    <t>Ant.Cob/88646</t>
  </si>
  <si>
    <t>Banco Brb - Par. 088646(06-26)</t>
  </si>
  <si>
    <t>Ant.Cob/88656</t>
  </si>
  <si>
    <t>Banco Brb - Par. 088656(16-26)</t>
  </si>
  <si>
    <t>Ant.Cob/88666</t>
  </si>
  <si>
    <t>Banco Brb - Par. 088666(26-26)</t>
  </si>
  <si>
    <t>Ant.Cob/88647</t>
  </si>
  <si>
    <t>Banco Brb - Par. 088647(07-26)</t>
  </si>
  <si>
    <t>Ant.Cob/88657</t>
  </si>
  <si>
    <t>Banco Brb - Par. 088657(17-26)</t>
  </si>
  <si>
    <t>Ant.Cob/88648</t>
  </si>
  <si>
    <t>Banco Brb - Par. 088648(08-26)</t>
  </si>
  <si>
    <t>Ant.Cob/88658</t>
  </si>
  <si>
    <t>Banco Brb - Par. 088658(18-26)</t>
  </si>
  <si>
    <t>Ant.Cob/88649</t>
  </si>
  <si>
    <t>Banco Brb - Par. 088649(09-26)</t>
  </si>
  <si>
    <t>Ant.Cob/88659</t>
  </si>
  <si>
    <t>Banco Brb - Par. 088659(19-26)</t>
  </si>
  <si>
    <t>Ant.Cob/88670</t>
  </si>
  <si>
    <t>Banco Brb - Par. 088670(04-25)</t>
  </si>
  <si>
    <t>Ant.Cob/88676</t>
  </si>
  <si>
    <t>Banco Brb - Par. 088676(10-25)</t>
  </si>
  <si>
    <t>Ant.Cob/88686</t>
  </si>
  <si>
    <t>Banco Brb - Par. 088686(20-25)</t>
  </si>
  <si>
    <t>Ant.Cob/88667</t>
  </si>
  <si>
    <t>Banco Brb - Par. 088667(01-25)</t>
  </si>
  <si>
    <t>Ant.Cob/88677</t>
  </si>
  <si>
    <t>Banco Brb - Par. 088677(11-25)</t>
  </si>
  <si>
    <t>Ant.Cob/88687</t>
  </si>
  <si>
    <t>Banco Brb - Par. 088687(21-25)</t>
  </si>
  <si>
    <t>Ant.Cob/88668</t>
  </si>
  <si>
    <t>Banco Brb - Par. 088668(02-25)</t>
  </si>
  <si>
    <t>Ant.Cob/88678</t>
  </si>
  <si>
    <t>Banco Brb - Par. 088678(12-25)</t>
  </si>
  <si>
    <t>Ant.Cob/88688</t>
  </si>
  <si>
    <t>Banco Brb - Par. 088688(22-25)</t>
  </si>
  <si>
    <t>Ant.Cob/88669</t>
  </si>
  <si>
    <t>Banco Brb - Par. 088669(03-25)</t>
  </si>
  <si>
    <t>Ant.Cob/88679</t>
  </si>
  <si>
    <t>Banco Brb - Par. 088679(13-25)</t>
  </si>
  <si>
    <t>Ant.Cob/88689</t>
  </si>
  <si>
    <t>Banco Brb - Par. 088689(23-25)</t>
  </si>
  <si>
    <t>Ant.Cob/88680</t>
  </si>
  <si>
    <t>Banco Brb - Par. 088680(14-25)</t>
  </si>
  <si>
    <t>Ant.Cob/88690</t>
  </si>
  <si>
    <t>Banco Brb - Par. 088690(24-25)</t>
  </si>
  <si>
    <t>Ant.Cob/88671</t>
  </si>
  <si>
    <t>Banco Brb - Par. 088671(05-25)</t>
  </si>
  <si>
    <t>Ant.Cob/88681</t>
  </si>
  <si>
    <t>Banco Brb - Par. 088681(15-25)</t>
  </si>
  <si>
    <t>Ant.Cob/88691</t>
  </si>
  <si>
    <t>Banco Brb - Par. 088691(25-25)</t>
  </si>
  <si>
    <t>Ant.Cob/88672</t>
  </si>
  <si>
    <t>Banco Brb - Par. 088672(06-25)</t>
  </si>
  <si>
    <t>Ant.Cob/88682</t>
  </si>
  <si>
    <t>Banco Brb - Par. 088682(16-25)</t>
  </si>
  <si>
    <t>Ant.Cob/88673</t>
  </si>
  <si>
    <t>Banco Brb - Par. 088673(07-25)</t>
  </si>
  <si>
    <t>Ant.Cob/88683</t>
  </si>
  <si>
    <t>Banco Brb - Par. 088683(17-25)</t>
  </si>
  <si>
    <t>Ant.Cob/88674</t>
  </si>
  <si>
    <t>Banco Brb - Par. 088674(08-25)</t>
  </si>
  <si>
    <t>Ant.Cob/88684</t>
  </si>
  <si>
    <t>Banco Brb - Par. 088684(18-25)</t>
  </si>
  <si>
    <t>Ant.Cob/88675</t>
  </si>
  <si>
    <t>Banco Brb - Par. 088675(09-25)</t>
  </si>
  <si>
    <t>Ant.Cob/88685</t>
  </si>
  <si>
    <t>Banco Brb - Par. 088685(19-25)</t>
  </si>
  <si>
    <t>Ant.Cob/88701</t>
  </si>
  <si>
    <t>Banco Brb - Par. 088701(10-11)</t>
  </si>
  <si>
    <t>Ant.Cob/88712</t>
  </si>
  <si>
    <t>Banco Brb - Par. 088712(10-10)</t>
  </si>
  <si>
    <t>Ant.Cob/88722</t>
  </si>
  <si>
    <t>Banco Brb - Par. 088722(10-12)</t>
  </si>
  <si>
    <t>Ant.Cob/88702</t>
  </si>
  <si>
    <t>Banco Brb - Par. 088702(11-11)</t>
  </si>
  <si>
    <t>Ant.Cob/88692</t>
  </si>
  <si>
    <t>Banco Brb - Par. 088692(01-11)</t>
  </si>
  <si>
    <t>Ant.Cob/88703</t>
  </si>
  <si>
    <t>Banco Brb - Par. 088703(01-10)</t>
  </si>
  <si>
    <t>Ant.Cob/88713</t>
  </si>
  <si>
    <t>Banco Brb - Par. 088713(01-12)</t>
  </si>
  <si>
    <t>Ant.Cob/88723</t>
  </si>
  <si>
    <t>Banco Brb - Par. 088723(11-12)</t>
  </si>
  <si>
    <t>Ant.Cob/88693</t>
  </si>
  <si>
    <t>Banco Brb - Par. 088693(02-11)</t>
  </si>
  <si>
    <t>Ant.Cob/88704</t>
  </si>
  <si>
    <t>Banco Brb - Par. 088704(02-10)</t>
  </si>
  <si>
    <t>Ant.Cob/88714</t>
  </si>
  <si>
    <t>Banco Brb - Par. 088714(02-12)</t>
  </si>
  <si>
    <t>Ant.Cob/88724</t>
  </si>
  <si>
    <t>Banco Brb - Par. 088724(12-12)</t>
  </si>
  <si>
    <t>Ant.Cob/88694</t>
  </si>
  <si>
    <t>Banco Brb - Par. 088694(03-11)</t>
  </si>
  <si>
    <t>Ant.Cob/88705</t>
  </si>
  <si>
    <t>Banco Brb - Par. 088705(03-10)</t>
  </si>
  <si>
    <t>Ant.Cob/88715</t>
  </si>
  <si>
    <t>Banco Brb - Par. 088715(03-12)</t>
  </si>
  <si>
    <t>Ant.Cob/88695</t>
  </si>
  <si>
    <t>Banco Brb - Par. 088695(04-11)</t>
  </si>
  <si>
    <t>Ant.Cob/88706</t>
  </si>
  <si>
    <t>Banco Brb - Par. 088706(04-10)</t>
  </si>
  <si>
    <t>Ant.Cob/88716</t>
  </si>
  <si>
    <t>Banco Brb - Par. 088716(04-12)</t>
  </si>
  <si>
    <t>Ant.Cob/88696</t>
  </si>
  <si>
    <t>Banco Brb - Par. 088696(05-11)</t>
  </si>
  <si>
    <t>Ant.Cob/88707</t>
  </si>
  <si>
    <t>Banco Brb - Par. 088707(05-10)</t>
  </si>
  <si>
    <t>Ant.Cob/88717</t>
  </si>
  <si>
    <t>Banco Brb - Par. 088717(05-12)</t>
  </si>
  <si>
    <t>Ant.Cob/88697</t>
  </si>
  <si>
    <t>Banco Brb - Par. 088697(06-11)</t>
  </si>
  <si>
    <t>Ant.Cob/88708</t>
  </si>
  <si>
    <t>Banco Brb - Par. 088708(06-10)</t>
  </si>
  <si>
    <t>Ant.Cob/88718</t>
  </si>
  <si>
    <t>Banco Brb - Par. 088718(06-12)</t>
  </si>
  <si>
    <t>Ant.Cob/88698</t>
  </si>
  <si>
    <t>Banco Brb - Par. 088698(07-11)</t>
  </si>
  <si>
    <t>Ant.Cob/88709</t>
  </si>
  <si>
    <t>Banco Brb - Par. 088709(07-10)</t>
  </si>
  <si>
    <t>Ant.Cob/88719</t>
  </si>
  <si>
    <t>Banco Brb - Par. 088719(07-12)</t>
  </si>
  <si>
    <t>Ant.Cob/88700</t>
  </si>
  <si>
    <t>Banco Brb - Par. 088700(09-11)</t>
  </si>
  <si>
    <t>Ant.Cob/88710</t>
  </si>
  <si>
    <t>Banco Brb - Par. 088710(08-10)</t>
  </si>
  <si>
    <t>Ant.Cob/88720</t>
  </si>
  <si>
    <t>Banco Brb - Par. 088720(08-12)</t>
  </si>
  <si>
    <t>Ant.Cob/88711</t>
  </si>
  <si>
    <t>Banco Brb - Par. 088711(09-10)</t>
  </si>
  <si>
    <t>Ant.Cob/88721</t>
  </si>
  <si>
    <t>Banco Brb - Par. 088721(09-12)</t>
  </si>
  <si>
    <t>Ant.Cob/88699</t>
  </si>
  <si>
    <t>Banco Brb - Par. 088699(08-11)</t>
  </si>
  <si>
    <t>1011923020/80372</t>
  </si>
  <si>
    <t>Banco Itaú Unibanco S.A. - Cód. 080372</t>
  </si>
  <si>
    <t>CA.Aquisição de Móveis (ATIVO)</t>
  </si>
  <si>
    <t>Cheque Devolvido</t>
  </si>
  <si>
    <t>3486001/87001</t>
  </si>
  <si>
    <t>Mercantil Do Brasil - Cód. 087001</t>
  </si>
  <si>
    <t>CA.Despesas com Veículos (DESPESA)</t>
  </si>
  <si>
    <t>285569/87005</t>
  </si>
  <si>
    <t>Posto De Combustível - Cód. 087005</t>
  </si>
  <si>
    <t>Transferência/87025</t>
  </si>
  <si>
    <t>Banco Santander  - Cód. 087025</t>
  </si>
  <si>
    <t>Extrato/90167</t>
  </si>
  <si>
    <t>Banco Santander  - Cód. 090167</t>
  </si>
  <si>
    <t>Extrato/90168</t>
  </si>
  <si>
    <t>Banco Santander  - Cód. 090168</t>
  </si>
  <si>
    <t>Extrato/90169</t>
  </si>
  <si>
    <t>Banco Santander  - Cód. 090169</t>
  </si>
  <si>
    <t>Extrato/90170</t>
  </si>
  <si>
    <t>Banco Santander  - Cód. 090170</t>
  </si>
  <si>
    <t>Extrato/88259</t>
  </si>
  <si>
    <t>Banco Brb - Cód. 088259</t>
  </si>
  <si>
    <t>Ant.Cob/88260</t>
  </si>
  <si>
    <t>Banco Brb - Par. 088260(01-10)</t>
  </si>
  <si>
    <t>Ant.Cob/88261</t>
  </si>
  <si>
    <t>Banco Brb - Par. 088261(02-10)</t>
  </si>
  <si>
    <t>Ant.Cob/88262</t>
  </si>
  <si>
    <t>Banco Brb - Par. 088262(03-10)</t>
  </si>
  <si>
    <t>Ant.Cob/88263</t>
  </si>
  <si>
    <t>Banco Brb - Par. 088263(04-10)</t>
  </si>
  <si>
    <t>Ant.Cob/88264</t>
  </si>
  <si>
    <t>Banco Brb - Par. 088264(05-10)</t>
  </si>
  <si>
    <t>Ant.Cob/88265</t>
  </si>
  <si>
    <t>Banco Brb - Par. 088265(06-10)</t>
  </si>
  <si>
    <t>Ant.Cob/88266</t>
  </si>
  <si>
    <t>Banco Brb - Par. 088266(07-10)</t>
  </si>
  <si>
    <t>Ant.Cob/88267</t>
  </si>
  <si>
    <t>Banco Brb - Par. 088267(08-10)</t>
  </si>
  <si>
    <t>Ant.Cob/88269</t>
  </si>
  <si>
    <t>Banco Brb - Par. 088269(10-10)</t>
  </si>
  <si>
    <t>Ant.Cob/88268</t>
  </si>
  <si>
    <t>Banco Brb - Par. 088268(09-10)</t>
  </si>
  <si>
    <t>Par.(08/12) 015606/SANTIAGO SEGOVIA GONÇALVE - Mensalidades</t>
  </si>
  <si>
    <t>Extrato/88041</t>
  </si>
  <si>
    <t>Bic - Banco Industria E Comercio - Cód. 088041</t>
  </si>
  <si>
    <t>SRP/55037</t>
  </si>
  <si>
    <t>Silvanio Rodrigues Peres - Par. 055037(05-8)</t>
  </si>
  <si>
    <t>RFC/MZ/43780</t>
  </si>
  <si>
    <t>Roberto Ferreira / Maria Zirlene  - Par. 043780(09-12)</t>
  </si>
  <si>
    <t>Par.(09/12) 014170/FELIPE FONSÊCA DE MORAES - Mensalidades</t>
  </si>
  <si>
    <t>Par.(09/12) 013814/ALDIR ALVES DE AZEVEDO FI - Mensalidades</t>
  </si>
  <si>
    <t>Par.(09/12) 013727/BRUNA PIMENTEL FRANCISCO - Mensalidades</t>
  </si>
  <si>
    <t>Par.(09/12) 013585/RENATA FRAZÃO DA CUNHA LI - Mensalidades</t>
  </si>
  <si>
    <t>Par.(09/12) 013608/PEDRO ANTONIO TADEU GALO  - Mensalidades</t>
  </si>
  <si>
    <t>Par.(09/12) 015306/ARTUR JUNQUEIRA LÔBO FERR - Mensalidades</t>
  </si>
  <si>
    <t>Par.(09/12) 014060/ANNA BEATRIZ MORAIS TAVAR - Mensalidades</t>
  </si>
  <si>
    <t>Par.(09/12) 014189/ANDRESSA ALVES FERREIRA  - Mensalidades</t>
  </si>
  <si>
    <t>Par.(09/12) 014134/LUCAS DE SOUZA GOMES - Mensalidades</t>
  </si>
  <si>
    <t>Par.(09/12) 013817/CARLOS GOMES DE CARVALHO  - Mensalidades</t>
  </si>
  <si>
    <t>Par.(09/12) 017594/HADASSA ROCHA BORGES - Mensalidades</t>
  </si>
  <si>
    <t>Par.(09/12) 015696/ATHAMY PEREIRA PONTES IBI - Mensalidades</t>
  </si>
  <si>
    <t>Par.(09/12) 013711/LUCAS CHUC GOMES DE BARRO - Mensalidades</t>
  </si>
  <si>
    <t>Par.(09/12) 013587/GABRIEL VENTURA MACHADO A - Mensalidades</t>
  </si>
  <si>
    <t>Par.(09/12) 014200/RODOLFO DE CASTRO TEIXEIR - Mensalidades</t>
  </si>
  <si>
    <t>Par.(09/12) 015882/MARCELO PEREIRA DE SOUZA  - Mensalidades</t>
  </si>
  <si>
    <t>Par.(09/12) 015344/ARTHUR MORENO CECILIO - Mensalidades</t>
  </si>
  <si>
    <t>Par.(09/12) 014198/AMANDA GURIAN BATISTA POF - Mensalidades</t>
  </si>
  <si>
    <t>Par.(09/12) 013571/RAFAEL RODRIGUES PIMENTEL - Mensalidades</t>
  </si>
  <si>
    <t>Par.(09/12) 013448/GUSTAVO MELO FRANCO DE AL - Mensalidades</t>
  </si>
  <si>
    <t>Par.(09/12) 015312/ELEONÔRA CAMPOS ADRIANO D - Mensalidades</t>
  </si>
  <si>
    <t>Par.(09/12) 016357/ELISMAIA SILVA DE SOUZA - Mensalidades</t>
  </si>
  <si>
    <t>Par.(09/12) 013622/GABRIEL DUARTE MOTA - Mensalidades</t>
  </si>
  <si>
    <t>Par.(09/12) 013510/ALBERTO PROCOPIO PIRES FI - Mensalidades</t>
  </si>
  <si>
    <t>Par.(09/12) 015332/ISADORA MISQUITA BUENO - Mensalidades</t>
  </si>
  <si>
    <t>Par.(09/12) 016262/DANIEL EVANGELISTA DE MIR - Mensalidades</t>
  </si>
  <si>
    <t>Par.(09/12) 013750/FELIPE LEMES MIGUEL - Mensalidades</t>
  </si>
  <si>
    <t>Par.(09/12) 013470/PEDRO MATEUS LUIS JUNQUEI - Mensalidades</t>
  </si>
  <si>
    <t>Par.(09/12) 013824/LAYMINE COSTA MENDES - Mensalidades</t>
  </si>
  <si>
    <t>Par.(09/12) 013767/RENATA PESSOA CHEIN JORGE - Mensalidades</t>
  </si>
  <si>
    <t>Par.(09/12) 013466/LAURA AUGUSTA CARVALHO - Mensalidades</t>
  </si>
  <si>
    <t>Par.(09/12) 013832/GERMANA MARTINS GOMES  - Mensalidades</t>
  </si>
  <si>
    <t>Par.(09/12) 013532/ANA CLARA DA CUNHA E CRUZ - Mensalidades</t>
  </si>
  <si>
    <t>Par.(09/12) 013449/MUCIO HENRIQUE NASCIMENTO - Mensalidades</t>
  </si>
  <si>
    <t>Par.(09/12) 013841/BEATRIZ ANDRÉIA OLIVIERA  - Mensalidades</t>
  </si>
  <si>
    <t>Par.(09/12) 013734/AMANDA DANTAS VIEIRA - Mensalidades</t>
  </si>
  <si>
    <t>Par.(09/12) 013501/LUISA MARIA FERRI - Mensalidades</t>
  </si>
  <si>
    <t>Par.(09/12) 014147/RENATA CRISTINA DE OLIVEI - Mensalidades</t>
  </si>
  <si>
    <t>Par.(09/12) 014207/MATEUS TAVARES DE SOUZA - Mensalidades</t>
  </si>
  <si>
    <t>Par.(09/12) 015431/GUILHERME RODRIGUES OLIVE - Mensalidades</t>
  </si>
  <si>
    <t>Par.(09/12) 013811/MARIANA COSTA CORREA - Mensalidades</t>
  </si>
  <si>
    <t>Par.(09/12) 013978/ISABELLA FREIRE PEDRINI - Mensalidades</t>
  </si>
  <si>
    <t>1217495/87580</t>
  </si>
  <si>
    <t>Bic Arrendamento Mercantil S/A - Cód. 087580</t>
  </si>
  <si>
    <t>Bernadelli.Aquisição de Veículo</t>
  </si>
  <si>
    <t>131/87586</t>
  </si>
  <si>
    <t>Duezeta Eng. Ltda me - Cód. 087586</t>
  </si>
  <si>
    <t>250/87614</t>
  </si>
  <si>
    <t>Impar Terceirização  - Cód. 087614</t>
  </si>
  <si>
    <t xml:space="preserve">Sispag Fornecedores </t>
  </si>
  <si>
    <t>Destino: 228424-Transferencia Entre Contas</t>
  </si>
  <si>
    <t>8909-01/74273</t>
  </si>
  <si>
    <t>Central Do Brasil Com. De Prod. De Limpe - Cód. 074273</t>
  </si>
  <si>
    <t>8910-01/74777</t>
  </si>
  <si>
    <t>Central Do Brasil Com. De Prod. De Limpe - Cód. 074777</t>
  </si>
  <si>
    <t>601886/58775</t>
  </si>
  <si>
    <t>Setransp - Go - Par. 058775(04-6)</t>
  </si>
  <si>
    <t>596794/4/58094</t>
  </si>
  <si>
    <t>Tecnoseg Tecnologia Em Serviços Ltda - Cód. 058094</t>
  </si>
  <si>
    <t>601412/58769</t>
  </si>
  <si>
    <t>Setransp - Go - Par. 058769(04-6)</t>
  </si>
  <si>
    <t>601387/58781</t>
  </si>
  <si>
    <t>Setransp - Go - Par. 058781(04-6)</t>
  </si>
  <si>
    <t>601466/58763</t>
  </si>
  <si>
    <t>Setransp - Go - Par. 058763(04-6)</t>
  </si>
  <si>
    <t>Extrato/88429</t>
  </si>
  <si>
    <t>Banco Itaú Unibanco S.A. - Cód. 088429</t>
  </si>
  <si>
    <t>1408988842803/87020</t>
  </si>
  <si>
    <t>Marcelo De Moraes Melo - Cód. 087020</t>
  </si>
  <si>
    <t>145520/87003</t>
  </si>
  <si>
    <t>Tca - Trasnporte Coletivos Anápolis - Cód. 087003</t>
  </si>
  <si>
    <t>Par.(01/12) 019374/GABRIEL MANHAS DA SILVA - Mensalidades</t>
  </si>
  <si>
    <t>Retorno: Par. 174045(09/12) - 016105/SAR - Mensalidades</t>
  </si>
  <si>
    <t>Extrato/88430</t>
  </si>
  <si>
    <t>Banco Itaú Unibanco S.A. - Cód. 088430</t>
  </si>
  <si>
    <t>Extrato/88431</t>
  </si>
  <si>
    <t>Banco Itaú Unibanco S.A. - Cód. 088431</t>
  </si>
  <si>
    <t>Extrato/88432</t>
  </si>
  <si>
    <t>Banco Itaú Unibanco S.A. - Cód. 088432</t>
  </si>
  <si>
    <t>Retorno: Par. 173998(09/12) - 017608/LUI - Mensalidades</t>
  </si>
  <si>
    <t>Retorno: Par. 174067(09/12) - 015435/MAT - Mensalidades</t>
  </si>
  <si>
    <t>Retorno: Par. 173987(09/12) - 015707/PAB - Mensalidades</t>
  </si>
  <si>
    <t>Retorno: Par. 174450(09/12) - 015343/NIL - Mensalidades</t>
  </si>
  <si>
    <t>Retorno: Par. 174436(09/12) - 015302/FEL - Mensalidades</t>
  </si>
  <si>
    <t>Retorno: Par. 174446(09/12) - 015323/MAR - Mensalidades</t>
  </si>
  <si>
    <t>Retorno: Par. 174468(09/12) - 015476/LUI - Mensalidades</t>
  </si>
  <si>
    <t>Retorno: Par. 174079(09/12) - 015739/JOÃ - Mensalidades</t>
  </si>
  <si>
    <t>Retorno: Par. 173020(09/12) - 014107/ANA - Mensalidades</t>
  </si>
  <si>
    <t>Retorno: Par. 172860(09/12) - 015751/SAR - Mensalidades</t>
  </si>
  <si>
    <t>Retorno: Par. 172862(09/12) - 015754/CAM - Mensalidades</t>
  </si>
  <si>
    <t>Retorno: Par. 172882(09/12) - 014075/DIO - Mensalidades</t>
  </si>
  <si>
    <t>Retorno: Par. 176504(09/12) - 013637/CAR - Mensalidades</t>
  </si>
  <si>
    <t>Retorno: Par. 174496(09/12) - 015783/JAQ - Mensalidades</t>
  </si>
  <si>
    <t>Retorno: Par. 172848(09/12) - 014009/CAM - Mensalidades</t>
  </si>
  <si>
    <t>Retorno: Par. 172948(09/12) - 015434/MAT - Mensalidades</t>
  </si>
  <si>
    <t>Retorno: Par. 174458(09/12) - 015385/VER - Mensalidades</t>
  </si>
  <si>
    <t>Retorno: Par. 172778(09/12) - 013998/NAB - Mensalidades</t>
  </si>
  <si>
    <t>Retorno: Par. 172810(09/12) - 014025/LOU - Mensalidades</t>
  </si>
  <si>
    <t>Retorno: Par. 172702(09/12) - 015533/GUS - Mensalidades</t>
  </si>
  <si>
    <t>Retorno: Par. 173613(09/12) - 015327/NÁT - Mensalidades</t>
  </si>
  <si>
    <t>Retorno: Par. 174014(09/12) - 015670/LUI - Mensalidades</t>
  </si>
  <si>
    <t>Retorno: Par. 172934(09/12) - 013857/JAI - Mensalidades</t>
  </si>
  <si>
    <t>Retorno: Par. 172906(09/12) - 014057/ADR - Mensalidades</t>
  </si>
  <si>
    <t>Retorno: Par. 172656(09/12) - 013855/RAF - Mensalidades</t>
  </si>
  <si>
    <t>Retorno: Par. 172686(09/12) - 013888/LUC - Mensalidades</t>
  </si>
  <si>
    <t>Retorno: Par. 173267(09/12) - 013492/MAR - Mensalidades</t>
  </si>
  <si>
    <t>Retorno: Par. 172918(09/12) - 014178/KAY - Mensalidades</t>
  </si>
  <si>
    <t>Retorno: Par. 173669(09/12) - 015742/SAM - Mensalidades</t>
  </si>
  <si>
    <t>Retorno: Par. 173789(09/12) - 015885/VIC - Mensalidades</t>
  </si>
  <si>
    <t>Retorno: Par. 174020(09/12) - 015709/REB - Mensalidades</t>
  </si>
  <si>
    <t>Retorno: Par. 174025(09/12) - 015384/MAR - Mensalidades</t>
  </si>
  <si>
    <t>Retorno: Par. 174006(09/12) - 015626/AND - Mensalidades</t>
  </si>
  <si>
    <t>Retorno: Par. 174027(09/12) - 015470/ISA - Mensalidades</t>
  </si>
  <si>
    <t>Retorno: Par. 174008(09/12) - 015607/ING - Mensalidades</t>
  </si>
  <si>
    <t>Extrato/88433</t>
  </si>
  <si>
    <t>Banco Itaú Unibanco S.A. - Cód. 088433</t>
  </si>
  <si>
    <t>Extrato/88434</t>
  </si>
  <si>
    <t>Banco Itaú Unibanco S.A. - Cód. 088434</t>
  </si>
  <si>
    <t>Rescisão/87493</t>
  </si>
  <si>
    <t>Rescisão - Grupo Olimpo - Cód. 087493</t>
  </si>
  <si>
    <t>Par.(01-1) 013993/JORDANA DE OLIVEIRA MONTE - 3ª SÉRIE - MA</t>
  </si>
  <si>
    <t>Par.(01-1) 013993/JORDANA DE OLIVEIRA MONTE - 3ª SÉRIE - HI</t>
  </si>
  <si>
    <t>Par.(01-1) 013993/JORDANA DE OLIVEIRA MONTE - 3ª SÉRIE - SO</t>
  </si>
  <si>
    <t>Par.(08/12) 013923/MARIA LUIZA SILVEIRA FERN - Mensalidades</t>
  </si>
  <si>
    <t>2587948-8/87494</t>
  </si>
  <si>
    <t>Ministério da Fazenda - Cód. 087494</t>
  </si>
  <si>
    <t>Rescisão/87497</t>
  </si>
  <si>
    <t>Rescisão - Grupo Olimpo - Cód. 087497</t>
  </si>
  <si>
    <t>2ª via de documentos</t>
  </si>
  <si>
    <t>8825-01/71319</t>
  </si>
  <si>
    <t>Central Do Brasil Com. De Prod. De Limpe - Cód. 071319</t>
  </si>
  <si>
    <t>Par.(01-1) 013870/HEITOR NEVES DA COSTA - 3ª SÉRIE - MA</t>
  </si>
  <si>
    <t>Par.(01-1) 013870/HEITOR NEVES DA COSTA - 3ª SÉRIE - HI</t>
  </si>
  <si>
    <t>Par.(01-1) 013870/HEITOR NEVES DA COSTA - 3ª SÉRIE - SO</t>
  </si>
  <si>
    <t>Par.(01-1) 015662/GABRIEL FUCCIOLO DE OLIVE - 1ª OU 2ª SÉRI</t>
  </si>
  <si>
    <t>Par.(01-1) 015402/LETTICIA COSTA ZAGO - 1ª OU 2ª SÉRI</t>
  </si>
  <si>
    <t>157/72848</t>
  </si>
  <si>
    <t>Jose Luiz Exato Extintores - Cód. 072848</t>
  </si>
  <si>
    <t>Par.(01-1) 015312/ELEONÔRA CAMPOS ADRIANO D - 1ª OU 2ª SÉRI</t>
  </si>
  <si>
    <t>FA/43918</t>
  </si>
  <si>
    <t>Fábio Amarante - Par. 043918(09-12)</t>
  </si>
  <si>
    <t>Par.(01/12) 019367/MURILO GOMES DE ARAUJO - Mensalidades</t>
  </si>
  <si>
    <t>Par.(01-1) 015300/GIOVANNA DE LIMA PASSERIN - 1ª OU 2ª SÉRI</t>
  </si>
  <si>
    <t>Par.(05/6) 018799/DIOGO VELASCO VALADAO - Parcelas</t>
  </si>
  <si>
    <t>Par.(06/6) 018799/DIOGO VELASCO VALADAO - Parcelas</t>
  </si>
  <si>
    <t>Par.(05/6) 018797/LINA BORGES CAVALCANTE - Parcelas</t>
  </si>
  <si>
    <t>Par.(06/6) 018797/LINA BORGES CAVALCANTE - Parcelas</t>
  </si>
  <si>
    <t>Par.(01-1) 015275/ANA CAROLINA CARNIO BARRU - 1ª OU 2ª SÉRI</t>
  </si>
  <si>
    <t>Par.(05/6) 018812/MATHEUS BUENO DE SIQUEIRA - Parcelas</t>
  </si>
  <si>
    <t>Par.(06/6) 018812/MATHEUS BUENO DE SIQUEIRA - Parcelas</t>
  </si>
  <si>
    <t>Par.(05/6) 018814/MARIVAN LUCAS MARTINS SIL - Parcelas</t>
  </si>
  <si>
    <t>Par.(06/6) 018814/MARIVAN LUCAS MARTINS SIL - Parcelas</t>
  </si>
  <si>
    <t>Par.(01-1) 013552/LIGIA BAUER OLIVEIRA - 1ª OU 2ª SÉRI</t>
  </si>
  <si>
    <t>Par.(05/6) 018821/GUILHERME SPILBORGHS HAUN - Parcelas</t>
  </si>
  <si>
    <t>Par.(06/6) 018821/GUILHERME SPILBORGHS HAUN - Parcelas</t>
  </si>
  <si>
    <t>Par.(04/6) 018796/RAFAELA GATTO - Parcelas</t>
  </si>
  <si>
    <t>Par.(05/6) 018796/RAFAELA GATTO - Parcelas</t>
  </si>
  <si>
    <t>GJO/87509</t>
  </si>
  <si>
    <t>Getulio Jose Oliveira Nt - Par. 087509(01-3)</t>
  </si>
  <si>
    <t>1157500002431/86838</t>
  </si>
  <si>
    <t>Caixa Econômica Federal - Cód. 086838</t>
  </si>
  <si>
    <t>024804/87517</t>
  </si>
  <si>
    <t>Posto De Combustível - Cód. 087517</t>
  </si>
  <si>
    <t>Extrato/88450</t>
  </si>
  <si>
    <t>Banco Daycoval S/A  - Cód. 088450</t>
  </si>
  <si>
    <t>Extrato/88463</t>
  </si>
  <si>
    <t>Banco Daycoval S/A  - Cód. 088463</t>
  </si>
  <si>
    <t>Par.(01/5) 019389/NATALIA RODOLF GHANNAN - Parcelas</t>
  </si>
  <si>
    <t>1946/86925</t>
  </si>
  <si>
    <t>Limpa Fossa Entulho e Água Potável Aragu - Cód. 086925</t>
  </si>
  <si>
    <t>Destino: 225607-Transferencia Entre Contas</t>
  </si>
  <si>
    <t>WA DO BRASIL/51926</t>
  </si>
  <si>
    <t>Wa Do Brasil - Cód. 051926</t>
  </si>
  <si>
    <t>HN/64384</t>
  </si>
  <si>
    <t>Henrique Nogueira - Fornecedores - Cód. 064384</t>
  </si>
  <si>
    <t>AFCN/75530</t>
  </si>
  <si>
    <t>Henrique Nogueira - Fornecedores - Cód. 075530</t>
  </si>
  <si>
    <t>Brb Sol 1869/86910</t>
  </si>
  <si>
    <t>Corretores De Provas - Cód. 086910</t>
  </si>
  <si>
    <t>Ant.Cob/89280</t>
  </si>
  <si>
    <t>Banco Brb - Par. 089280(06-13)</t>
  </si>
  <si>
    <t>Ant.Cob/89284</t>
  </si>
  <si>
    <t>Banco Brb - Par. 089284(10-13)</t>
  </si>
  <si>
    <t>Ant.Cob/89275</t>
  </si>
  <si>
    <t>Banco Brb - Par. 089275(01-13)</t>
  </si>
  <si>
    <t>Ant.Cob/89285</t>
  </si>
  <si>
    <t>Banco Brb - Par. 089285(11-13)</t>
  </si>
  <si>
    <t>Ant.Cob/89276</t>
  </si>
  <si>
    <t>Banco Brb - Par. 089276(02-13)</t>
  </si>
  <si>
    <t>Ant.Cob/89286</t>
  </si>
  <si>
    <t>Banco Brb - Par. 089286(12-13)</t>
  </si>
  <si>
    <t>Ant.Cob/89277</t>
  </si>
  <si>
    <t>Banco Brb - Par. 089277(03-13)</t>
  </si>
  <si>
    <t>Ant.Cob/89287</t>
  </si>
  <si>
    <t>Banco Brb - Par. 089287(13-13)</t>
  </si>
  <si>
    <t>Ant.Cob/89278</t>
  </si>
  <si>
    <t>Banco Brb - Par. 089278(04-13)</t>
  </si>
  <si>
    <t>Ant.Cob/89279</t>
  </si>
  <si>
    <t>Banco Brb - Par. 089279(05-13)</t>
  </si>
  <si>
    <t>Ant.Cob/89281</t>
  </si>
  <si>
    <t>Banco Brb - Par. 089281(07-13)</t>
  </si>
  <si>
    <t>Ant.Cob/89282</t>
  </si>
  <si>
    <t>Banco Brb - Par. 089282(08-13)</t>
  </si>
  <si>
    <t>Ant.Cob/89283</t>
  </si>
  <si>
    <t>Banco Brb - Par. 089283(09-13)</t>
  </si>
  <si>
    <t>Par.(01-4) 012226/LUCIANA DOS SANTOS CHAVEI - Renegociado</t>
  </si>
  <si>
    <t>Rescisão/86899</t>
  </si>
  <si>
    <t>Rescisão - Grupo Olimpo - Cód. 086899</t>
  </si>
  <si>
    <t>Rescisão/86898</t>
  </si>
  <si>
    <t>Rescisão - Grupo Olimpo - Cód. 086898</t>
  </si>
  <si>
    <t>Rescisão/86909</t>
  </si>
  <si>
    <t>Rescisão - Grupo Olimpo - Cód. 086909</t>
  </si>
  <si>
    <t>Rescisão/86897</t>
  </si>
  <si>
    <t>Rescisão - Grupo Olimpo - Cód. 086897</t>
  </si>
  <si>
    <t>Rescisão/86908</t>
  </si>
  <si>
    <t>Rescisão - Grupo Olimpo - Cód. 086908</t>
  </si>
  <si>
    <t>131/87587</t>
  </si>
  <si>
    <t>Duezeta Eng. Ltda me - Cód. 087587</t>
  </si>
  <si>
    <t>Rescisão/86907</t>
  </si>
  <si>
    <t>Rescisão - Grupo Olimpo - Cód. 086907</t>
  </si>
  <si>
    <t>Rescisão/86906</t>
  </si>
  <si>
    <t>Rescisão - Grupo Olimpo - Cód. 086906</t>
  </si>
  <si>
    <t>Rescisão/86904</t>
  </si>
  <si>
    <t>Rescisão - Grupo Olimpo - Cód. 086904</t>
  </si>
  <si>
    <t>Rescisão - Grupo Olimpo - Cód. 086905</t>
  </si>
  <si>
    <t>Rescisão/86903</t>
  </si>
  <si>
    <t>Rescisão - Grupo Olimpo - Cód. 086903</t>
  </si>
  <si>
    <t>Rescisão/86902</t>
  </si>
  <si>
    <t>Rescisão - Grupo Olimpo - Cód. 086902</t>
  </si>
  <si>
    <t>Rescisão/86901</t>
  </si>
  <si>
    <t>Rescisão - Grupo Olimpo - Cód. 086901</t>
  </si>
  <si>
    <t>Ant.Cob/88730</t>
  </si>
  <si>
    <t>Banco Brb - Par. 088730(06-10)</t>
  </si>
  <si>
    <t>Ant.Cob/88731</t>
  </si>
  <si>
    <t>Banco Brb - Par. 088731(07-10)</t>
  </si>
  <si>
    <t>Ant.Cob/88732</t>
  </si>
  <si>
    <t>Banco Brb - Par. 088732(08-10)</t>
  </si>
  <si>
    <t>Ant.Cob/88734</t>
  </si>
  <si>
    <t>Banco Brb - Par. 088734(10-10)</t>
  </si>
  <si>
    <t>Ant.Cob/88725</t>
  </si>
  <si>
    <t>Banco Brb - Par. 088725(01-10)</t>
  </si>
  <si>
    <t>Ant.Cob/88726</t>
  </si>
  <si>
    <t>Banco Brb - Par. 088726(02-10)</t>
  </si>
  <si>
    <t>Ant.Cob/88727</t>
  </si>
  <si>
    <t>Banco Brb - Par. 088727(03-10)</t>
  </si>
  <si>
    <t>Ant.Cob/88728</t>
  </si>
  <si>
    <t>Banco Brb - Par. 088728(04-10)</t>
  </si>
  <si>
    <t>Ant.Cob/88729</t>
  </si>
  <si>
    <t>Banco Brb - Par. 088729(05-10)</t>
  </si>
  <si>
    <t>Ant.Cob/88733</t>
  </si>
  <si>
    <t>Banco Brb - Par. 088733(09-10)</t>
  </si>
  <si>
    <t>Ant.Cob/88744</t>
  </si>
  <si>
    <t>Banco Brb - Par. 088744(10-13)</t>
  </si>
  <si>
    <t>Ant.Cob/88735</t>
  </si>
  <si>
    <t>Banco Brb - Par. 088735(01-13)</t>
  </si>
  <si>
    <t>Ant.Cob/88745</t>
  </si>
  <si>
    <t>Banco Brb - Par. 088745(11-13)</t>
  </si>
  <si>
    <t>Ant.Cob/88757</t>
  </si>
  <si>
    <t>Banco Brb - Par. 088757(10-13)</t>
  </si>
  <si>
    <t>Ant.Cob/88748</t>
  </si>
  <si>
    <t>Banco Brb - Par. 088748(01-13)</t>
  </si>
  <si>
    <t>Ant.Cob/88750</t>
  </si>
  <si>
    <t>Banco Brb - Par. 088750(03-13)</t>
  </si>
  <si>
    <t>Ant.Cob/88760</t>
  </si>
  <si>
    <t>Banco Brb - Par. 088760(13-13)</t>
  </si>
  <si>
    <t>Ant.Cob/88751</t>
  </si>
  <si>
    <t>Banco Brb - Par. 088751(04-13)</t>
  </si>
  <si>
    <t>Ant.Cob/88752</t>
  </si>
  <si>
    <t>Banco Brb - Par. 088752(05-13)</t>
  </si>
  <si>
    <t>Ant.Cob/88736</t>
  </si>
  <si>
    <t>Banco Brb - Par. 088736(02-13)</t>
  </si>
  <si>
    <t>Ant.Cob/88746</t>
  </si>
  <si>
    <t>Banco Brb - Par. 088746(12-13)</t>
  </si>
  <si>
    <t>Ant.Cob/88737</t>
  </si>
  <si>
    <t>Banco Brb - Par. 088737(03-13)</t>
  </si>
  <si>
    <t>Ant.Cob/88747</t>
  </si>
  <si>
    <t>Banco Brb - Par. 088747(13-13)</t>
  </si>
  <si>
    <t>Ant.Cob/88738</t>
  </si>
  <si>
    <t>Banco Brb - Par. 088738(04-13)</t>
  </si>
  <si>
    <t>Ant.Cob/88758</t>
  </si>
  <si>
    <t>Banco Brb - Par. 088758(11-13)</t>
  </si>
  <si>
    <t>Ant.Cob/88739</t>
  </si>
  <si>
    <t>Banco Brb - Par. 088739(05-13)</t>
  </si>
  <si>
    <t>Ant.Cob/88749</t>
  </si>
  <si>
    <t>Banco Brb - Par. 088749(02-13)</t>
  </si>
  <si>
    <t>Ant.Cob/88759</t>
  </si>
  <si>
    <t>Banco Brb - Par. 088759(12-13)</t>
  </si>
  <si>
    <t>Ant.Cob/88740</t>
  </si>
  <si>
    <t>Banco Brb - Par. 088740(06-13)</t>
  </si>
  <si>
    <t>Ant.Cob/88741</t>
  </si>
  <si>
    <t>Banco Brb - Par. 088741(07-13)</t>
  </si>
  <si>
    <t>Ant.Cob/88742</t>
  </si>
  <si>
    <t>Banco Brb - Par. 088742(08-13)</t>
  </si>
  <si>
    <t>Ant.Cob/88743</t>
  </si>
  <si>
    <t>Banco Brb - Par. 088743(09-13)</t>
  </si>
  <si>
    <t>Ant.Cob/88753</t>
  </si>
  <si>
    <t>Banco Brb - Par. 088753(06-13)</t>
  </si>
  <si>
    <t>Ant.Cob/88754</t>
  </si>
  <si>
    <t>Banco Brb - Par. 088754(07-13)</t>
  </si>
  <si>
    <t>Ant.Cob/88755</t>
  </si>
  <si>
    <t>Banco Brb - Par. 088755(08-13)</t>
  </si>
  <si>
    <t>Ant.Cob/88756</t>
  </si>
  <si>
    <t>Banco Brb - Par. 088756(09-13)</t>
  </si>
  <si>
    <t>Par.(01-2) 016382/RICARDO AFFONSO BORGES FI - Renegociado</t>
  </si>
  <si>
    <t>Extrato /87870</t>
  </si>
  <si>
    <t>Banco Brb - Cód. 087870</t>
  </si>
  <si>
    <t>Transferência Entre Conta - Ch Pre Brb 1987</t>
  </si>
  <si>
    <t>Destino: 192967-Transferência Entre Conta - Ch Pre Brb 1987</t>
  </si>
  <si>
    <t>Par.(03/6) 019385/NATHALIA BEMFICA DOS ANJO - Parcelas</t>
  </si>
  <si>
    <t>Transferência Entre Conta - Ch Pre Brb 1986</t>
  </si>
  <si>
    <t>Destino: 192970-Transferência Entre Conta - Ch Pre Brb 1986</t>
  </si>
  <si>
    <t>Transferência Entre Conta - Ch Pre Brb 1984</t>
  </si>
  <si>
    <t>Destino: 192972-Transferência Entre Conta - Ch Pre Brb 1984</t>
  </si>
  <si>
    <t>Transferência Entre Conta - Ch Pre Brb 1985</t>
  </si>
  <si>
    <t>Destino: 192974-Transferência Entre Conta - Ch Pre Brb 1985</t>
  </si>
  <si>
    <t>Par.(01/12) 019392/ISADORA LEÃO TIMM - Mensalidades</t>
  </si>
  <si>
    <t>Destino: 192978-Transferência Entre Conta</t>
  </si>
  <si>
    <t>Destino: 192982-Transferência Entre Conta</t>
  </si>
  <si>
    <t>Deposito Cheque Custodiado</t>
  </si>
  <si>
    <t>Destino: 236232-Deposito Cheque Custodiado</t>
  </si>
  <si>
    <t>Destino: 192989-Transferência Entre Conta</t>
  </si>
  <si>
    <t>MERC [BER] [01.013883-5] [CC]</t>
  </si>
  <si>
    <t>Ant.Cob/88919</t>
  </si>
  <si>
    <t>Banco Brb - Par. 088919(10-20)</t>
  </si>
  <si>
    <t>Ant.Cob/88910</t>
  </si>
  <si>
    <t>Banco Brb - Par. 088910(01-20)</t>
  </si>
  <si>
    <t>Ant.Cob/88920</t>
  </si>
  <si>
    <t>Banco Brb - Par. 088920(11-20)</t>
  </si>
  <si>
    <t>Ant.Cob/88929</t>
  </si>
  <si>
    <t>Banco Brb - Par. 088929(20-20)</t>
  </si>
  <si>
    <t>Ant.Cob/88911</t>
  </si>
  <si>
    <t>Banco Brb - Par. 088911(02-20)</t>
  </si>
  <si>
    <t>Ant.Cob/88921</t>
  </si>
  <si>
    <t>Banco Brb - Par. 088921(12-20)</t>
  </si>
  <si>
    <t>Ant.Cob/88912</t>
  </si>
  <si>
    <t>Banco Brb - Par. 088912(03-20)</t>
  </si>
  <si>
    <t>Ant.Cob/88922</t>
  </si>
  <si>
    <t>Banco Brb - Par. 088922(13-20)</t>
  </si>
  <si>
    <t>Ant.Cob/88913</t>
  </si>
  <si>
    <t>Banco Brb - Par. 088913(04-20)</t>
  </si>
  <si>
    <t>Ant.Cob/88923</t>
  </si>
  <si>
    <t>Banco Brb - Par. 088923(14-20)</t>
  </si>
  <si>
    <t>Ant.Cob/88914</t>
  </si>
  <si>
    <t>Banco Brb - Par. 088914(05-20)</t>
  </si>
  <si>
    <t>Ant.Cob/88924</t>
  </si>
  <si>
    <t>Banco Brb - Par. 088924(15-20)</t>
  </si>
  <si>
    <t>Ant.Cob/88915</t>
  </si>
  <si>
    <t>Banco Brb - Par. 088915(06-20)</t>
  </si>
  <si>
    <t>Ant.Cob/88925</t>
  </si>
  <si>
    <t>Banco Brb - Par. 088925(16-20)</t>
  </si>
  <si>
    <t>Ant.Cob/88916</t>
  </si>
  <si>
    <t>Banco Brb - Par. 088916(07-20)</t>
  </si>
  <si>
    <t>Ant.Cob/88926</t>
  </si>
  <si>
    <t>Banco Brb - Par. 088926(17-20)</t>
  </si>
  <si>
    <t>Ant.Cob/88917</t>
  </si>
  <si>
    <t>Banco Brb - Par. 088917(08-20)</t>
  </si>
  <si>
    <t>Ant.Cob/88927</t>
  </si>
  <si>
    <t>Banco Brb - Par. 088927(18-20)</t>
  </si>
  <si>
    <t>Ant.Cob/88918</t>
  </si>
  <si>
    <t>Banco Brb - Par. 088918(09-20)</t>
  </si>
  <si>
    <t>Ant.Cob/88928</t>
  </si>
  <si>
    <t>Banco Brb - Par. 088928(19-20)</t>
  </si>
  <si>
    <t>Par.(02-4) 012226/LUCIANA DOS SANTOS CHAVEI - Renegociado</t>
  </si>
  <si>
    <t>Ant.Cob/88930</t>
  </si>
  <si>
    <t>Banco Brb - Par. 088930(01-20)</t>
  </si>
  <si>
    <t>Ant.Cob/88939</t>
  </si>
  <si>
    <t>Banco Brb - Par. 088939(10-20)</t>
  </si>
  <si>
    <t>Ant.Cob/88949</t>
  </si>
  <si>
    <t>Banco Brb - Par. 088949(20-20)</t>
  </si>
  <si>
    <t>Ant.Cob/88940</t>
  </si>
  <si>
    <t>Banco Brb - Par. 088940(11-20)</t>
  </si>
  <si>
    <t>Ant.Cob/88931</t>
  </si>
  <si>
    <t>Banco Brb - Par. 088931(02-20)</t>
  </si>
  <si>
    <t>Ant.Cob/88941</t>
  </si>
  <si>
    <t>Banco Brb - Par. 088941(12-20)</t>
  </si>
  <si>
    <t>Ant.Cob/88932</t>
  </si>
  <si>
    <t>Banco Brb - Par. 088932(03-20)</t>
  </si>
  <si>
    <t>Ant.Cob/88942</t>
  </si>
  <si>
    <t>Banco Brb - Par. 088942(13-20)</t>
  </si>
  <si>
    <t>Ant.Cob/88933</t>
  </si>
  <si>
    <t>Banco Brb - Par. 088933(04-20)</t>
  </si>
  <si>
    <t>Ant.Cob/88943</t>
  </si>
  <si>
    <t>Banco Brb - Par. 088943(14-20)</t>
  </si>
  <si>
    <t>Ant.Cob/88934</t>
  </si>
  <si>
    <t>Banco Brb - Par. 088934(05-20)</t>
  </si>
  <si>
    <t>Ant.Cob/88944</t>
  </si>
  <si>
    <t>Banco Brb - Par. 088944(15-20)</t>
  </si>
  <si>
    <t>Ant.Cob/88935</t>
  </si>
  <si>
    <t>Banco Brb - Par. 088935(06-20)</t>
  </si>
  <si>
    <t>Ant.Cob/88945</t>
  </si>
  <si>
    <t>Banco Brb - Par. 088945(16-20)</t>
  </si>
  <si>
    <t>Ant.Cob/88936</t>
  </si>
  <si>
    <t>Banco Brb - Par. 088936(07-20)</t>
  </si>
  <si>
    <t>Ant.Cob/88946</t>
  </si>
  <si>
    <t>Banco Brb - Par. 088946(17-20)</t>
  </si>
  <si>
    <t>Ant.Cob/88937</t>
  </si>
  <si>
    <t>Banco Brb - Par. 088937(08-20)</t>
  </si>
  <si>
    <t>Ant.Cob/88947</t>
  </si>
  <si>
    <t>Banco Brb - Par. 088947(18-20)</t>
  </si>
  <si>
    <t>Ant.Cob/88938</t>
  </si>
  <si>
    <t>Banco Brb - Par. 088938(09-20)</t>
  </si>
  <si>
    <t>Ant.Cob/88948</t>
  </si>
  <si>
    <t>Banco Brb - Par. 088948(19-20)</t>
  </si>
  <si>
    <t>Ant.Cob/88950</t>
  </si>
  <si>
    <t>Banco Brb - Par. 088950(01-10)</t>
  </si>
  <si>
    <t>Ant.Cob/88959</t>
  </si>
  <si>
    <t>Banco Brb - Par. 088959(10-10)</t>
  </si>
  <si>
    <t>Ant.Cob/88951</t>
  </si>
  <si>
    <t>Banco Brb - Par. 088951(02-10)</t>
  </si>
  <si>
    <t>Ant.Cob/88952</t>
  </si>
  <si>
    <t>Banco Brb - Par. 088952(03-10)</t>
  </si>
  <si>
    <t>Ant.Cob/88953</t>
  </si>
  <si>
    <t>Banco Brb - Par. 088953(04-10)</t>
  </si>
  <si>
    <t>Ant.Cob/88954</t>
  </si>
  <si>
    <t>Banco Brb - Par. 088954(05-10)</t>
  </si>
  <si>
    <t>Ant.Cob/88955</t>
  </si>
  <si>
    <t>Banco Brb - Par. 088955(06-10)</t>
  </si>
  <si>
    <t>Ant.Cob/88956</t>
  </si>
  <si>
    <t>Banco Brb - Par. 088956(07-10)</t>
  </si>
  <si>
    <t>Ant.Cob/88957</t>
  </si>
  <si>
    <t>Banco Brb - Par. 088957(08-10)</t>
  </si>
  <si>
    <t>Ant.Cob/88958</t>
  </si>
  <si>
    <t>Banco Brb - Par. 088958(09-10)</t>
  </si>
  <si>
    <t>Ant.Cob/88960</t>
  </si>
  <si>
    <t>Banco Brb - Par. 088960(01-13)</t>
  </si>
  <si>
    <t>Ant.Cob/88970</t>
  </si>
  <si>
    <t>Banco Brb - Par. 088970(11-13)</t>
  </si>
  <si>
    <t>Ant.Cob/88969</t>
  </si>
  <si>
    <t>Banco Brb - Par. 088969(10-13)</t>
  </si>
  <si>
    <t>Ant.Cob/88961</t>
  </si>
  <si>
    <t>Banco Brb - Par. 088961(02-13)</t>
  </si>
  <si>
    <t>Ant.Cob/88971</t>
  </si>
  <si>
    <t>Banco Brb - Par. 088971(12-13)</t>
  </si>
  <si>
    <t>Ant.Cob/88962</t>
  </si>
  <si>
    <t>Banco Brb - Par. 088962(03-13)</t>
  </si>
  <si>
    <t>Ant.Cob/88972</t>
  </si>
  <si>
    <t>Banco Brb - Par. 088972(13-13)</t>
  </si>
  <si>
    <t>Ant.Cob/88963</t>
  </si>
  <si>
    <t>Banco Brb - Par. 088963(04-13)</t>
  </si>
  <si>
    <t>Ant.Cob/88964</t>
  </si>
  <si>
    <t>Banco Brb - Par. 088964(05-13)</t>
  </si>
  <si>
    <t>Ant.Cob/88965</t>
  </si>
  <si>
    <t>Banco Brb - Par. 088965(06-13)</t>
  </si>
  <si>
    <t>Ant.Cob/88966</t>
  </si>
  <si>
    <t>Banco Brb - Par. 088966(07-13)</t>
  </si>
  <si>
    <t>Ant.Cob/88967</t>
  </si>
  <si>
    <t>Banco Brb - Par. 088967(08-13)</t>
  </si>
  <si>
    <t>Ant.Cob/88968</t>
  </si>
  <si>
    <t>Banco Brb - Par. 088968(09-13)</t>
  </si>
  <si>
    <t>Ant.Cob/88973</t>
  </si>
  <si>
    <t>Banco Brb - Par. 088973(01-5)</t>
  </si>
  <si>
    <t>Ant.Cob/88974</t>
  </si>
  <si>
    <t>Banco Brb - Par. 088974(02-5)</t>
  </si>
  <si>
    <t>Ant.Cob/88975</t>
  </si>
  <si>
    <t>Banco Brb - Par. 088975(03-5)</t>
  </si>
  <si>
    <t>Ant.Cob/88976</t>
  </si>
  <si>
    <t>Banco Brb - Par. 088976(04-5)</t>
  </si>
  <si>
    <t>Ant.Cob/88977</t>
  </si>
  <si>
    <t>Banco Brb - Par. 088977(05-5)</t>
  </si>
  <si>
    <t>Extrato/88978</t>
  </si>
  <si>
    <t>Banco Brb - Cód. 088978</t>
  </si>
  <si>
    <t>Par.(09/12) 013709/CAIO VITOR BANDEIRA HELRI - Mensalidades</t>
  </si>
  <si>
    <t>Par.(09/12) 013525/ISABELLA CALVET CAVALCANT - Mensalidades</t>
  </si>
  <si>
    <t>Par.(09/12) 014162/IARA MACHADO DE SOUZA AZE - Mensalidades</t>
  </si>
  <si>
    <t>Par.(09/12) 013809/VINICIUS HENRIQUE MARTINS - Mensalidades</t>
  </si>
  <si>
    <t>Par.(09/12) 015592/ENZO MUGAYAR CAMPANHOLO - Mensalidades</t>
  </si>
  <si>
    <t>Par.(09/12) 013639/NAYARA FREITAS VILELA - Mensalidades</t>
  </si>
  <si>
    <t>Par.(09/12) 013451/JOÃO PEDRO DE AMORIM - Mensalidades</t>
  </si>
  <si>
    <t>Par.(09/12) 015660/ANA JULIA PIRES CAIXÊTA - Mensalidades</t>
  </si>
  <si>
    <t>Par.(09/12) 013713/PAULINA SOUZA LEMOS HORTA - Mensalidades</t>
  </si>
  <si>
    <t>Par.(09/12) 015571/GABRIEL ALVES ROCHA - Mensalidades</t>
  </si>
  <si>
    <t>Par.(09/12) 013789/LUIZ HUMBERTO THOMAZELLI  - Mensalidades</t>
  </si>
  <si>
    <t>Par.(09/12) 013785/EDUARDA CARDOSO RIBEIRO - Mensalidades</t>
  </si>
  <si>
    <t>Par.(09/12) 013837/MELINA BEQUER DE SOUSA  - Mensalidades</t>
  </si>
  <si>
    <t>Par.(09/12) 013640/VITÓRIA ABDALA MANSO - Mensalidades</t>
  </si>
  <si>
    <t>Par.(09/12) 014177/GUSTAVO DE OLIVEIRA EMOS - Mensalidades</t>
  </si>
  <si>
    <t>Par.(09/12) 013712/DANIELLE ALVES BERTONI - Mensalidades</t>
  </si>
  <si>
    <t>Par.(09/12) 013509/RAFAEL NASCENTE SILVA - Mensalidades</t>
  </si>
  <si>
    <t>Par.(09/12) 013721/ISABELLA CONRADO DE ALMEI - Mensalidades</t>
  </si>
  <si>
    <t>Par.(09/12) 015391/CAIO MARRA MOREIRA RODRIG - Mensalidades</t>
  </si>
  <si>
    <t>Par.(09/12) 013548/CECÍLIA VECCHIA STEIN - Mensalidades</t>
  </si>
  <si>
    <t>Par.(09/12) 013595/JOSE RUBENS BUENO ARAUJO - Mensalidades</t>
  </si>
  <si>
    <t>Par.(09/12) 013446/MATHEUS TAVEIRA CORTIZO V - Mensalidades</t>
  </si>
  <si>
    <t>Par.(09/12) 014173/JULIA BERGAMINI GOMES - Mensalidades</t>
  </si>
  <si>
    <t>Par.(09/12) 013647/LAURA RODRIGUES E SILVA T - Mensalidades</t>
  </si>
  <si>
    <t>Par.(09/12) 014168/ISADORA ZUPELLI RODRIGUES - Mensalidades</t>
  </si>
  <si>
    <t>Par.(09/12) 013463/GABRIEL ANDRADE VILLA VIL - Mensalidades</t>
  </si>
  <si>
    <t>Par.(09/12) 013723/HENRIQUE VIANA BASTOS - Mensalidades</t>
  </si>
  <si>
    <t>Par.(09/12) 014219/LUCAS ALVES FERREIRA DE S - Mensalidades</t>
  </si>
  <si>
    <t>Par.(09/12) 015279/DIOGO RODRIGUES DA CUNHA  - Mensalidades</t>
  </si>
  <si>
    <t>Par.(09/12) 015600/JOÃO PEDRO RIBEIRO ALVES - Mensalidades</t>
  </si>
  <si>
    <t>Par.(09/12) 016739/EDUARDO LOUREGA CARNEIRO - Mensalidades</t>
  </si>
  <si>
    <t>Par.(09/12) 015438/FELIPE ROSA MALENA GARCIA - Mensalidades</t>
  </si>
  <si>
    <t>Par.(09/12) 015906/EMANUEL RIBEIRO MOREIRA - Mensalidades</t>
  </si>
  <si>
    <t>Par.(09/12) 013484/RENATA MIRANDA - Mensalidades</t>
  </si>
  <si>
    <t>Par.(09/12) 013555/JOAO GABRIEL SANTOS NAVES - Mensalidades</t>
  </si>
  <si>
    <t>Par.(09/12) 014218/JOÃO MARCOS CARRIJO - Mensalidades</t>
  </si>
  <si>
    <t>Par.(09/12) 013596/GABRIELA TATIBANA FUKUYA - Mensalidades</t>
  </si>
  <si>
    <t>Par.(09/12) 015401/CAMILA VITOR PEREIRA LIMA - Mensalidades</t>
  </si>
  <si>
    <t>Par.(09/12) 013611/TIAGO ELIAS MOREYRA - Mensalidades</t>
  </si>
  <si>
    <t>Par.(09/12) 015336/VICTÓRIA MAIA FLYN - Mensalidades</t>
  </si>
  <si>
    <t>Par.(09/12) 013702/TATYANA HERCULANO NERY - Mensalidades</t>
  </si>
  <si>
    <t>Par.(09/12) 014137/VIRGÍNIA MOTA CURADO ADÔR - Mensalidades</t>
  </si>
  <si>
    <t>Par.(09/12) 013485/JOÃO VICTOR RIBEIRO LÔBO - Mensalidades</t>
  </si>
  <si>
    <t>Par.(09/12) 015575/VINICIUS MARTINS ARAUJO R - Mensalidades</t>
  </si>
  <si>
    <t>Par.(09/12) 013583/JOÃO MARCOS DE MORAIS SIL - Mensalidades</t>
  </si>
  <si>
    <t>Par.(09/12) 015794/ISABELA ARAÚJO ROSA - Mensalidades</t>
  </si>
  <si>
    <t>Par.(09/12) 014188/GABRIELA ARAÚJO SOUZA - Mensalidades</t>
  </si>
  <si>
    <t>Par.(09/12) 013531/ANA BEATRIZ DIAS CASTRO D - Mensalidades</t>
  </si>
  <si>
    <t>Par.(09/12) 014144/LUCAS PIRES DE LIMA - Mensalidades</t>
  </si>
  <si>
    <t>Par.(09/12) 014160/JULIANA BEATRIZ SOUZA DE  - Mensalidades</t>
  </si>
  <si>
    <t>Par.(09/12) 016033/YAN MAGALHÃES BENTO - Mensalidades</t>
  </si>
  <si>
    <t>Par.(09/12) 013781/PEDRO MORAES DE NADAI - Mensalidades</t>
  </si>
  <si>
    <t>Par.(07/12) 014222/VICTÓRIA JÚLIA CAIXETA BO - Mensalidades</t>
  </si>
  <si>
    <t>Ch Pre Brb Sol 1888 Não Identificado</t>
  </si>
  <si>
    <t>Extrato/88270</t>
  </si>
  <si>
    <t>Banco Brb - Cód. 088270</t>
  </si>
  <si>
    <t>Extrato/88271</t>
  </si>
  <si>
    <t>Banco Brb - Cód. 088271</t>
  </si>
  <si>
    <t>Extrato/88042</t>
  </si>
  <si>
    <t>Bic - Banco Industria E Comercio - Cód. 088042</t>
  </si>
  <si>
    <t>Ant.Cob/88304</t>
  </si>
  <si>
    <t>Banco Brb - Par. 088304(01-6)</t>
  </si>
  <si>
    <t>Ant.Cob/88305</t>
  </si>
  <si>
    <t>Banco Brb - Par. 088305(02-6)</t>
  </si>
  <si>
    <t>Ant.Cob/88306</t>
  </si>
  <si>
    <t>Banco Brb - Par. 088306(03-6)</t>
  </si>
  <si>
    <t>Ant.Cob/88307</t>
  </si>
  <si>
    <t>Banco Brb - Par. 088307(04-6)</t>
  </si>
  <si>
    <t>Ant.Cob/88308</t>
  </si>
  <si>
    <t>Banco Brb - Par. 088308(05-6)</t>
  </si>
  <si>
    <t>Ant.Cob/88309</t>
  </si>
  <si>
    <t>Banco Brb - Par. 088309(06-6)</t>
  </si>
  <si>
    <t>Ant.Cob/88310</t>
  </si>
  <si>
    <t>Banco Brb - Par. 088310(01-28)</t>
  </si>
  <si>
    <t>Ant.Cob/88320</t>
  </si>
  <si>
    <t>Banco Brb - Par. 088320(11-28)</t>
  </si>
  <si>
    <t>Ant.Cob/88330</t>
  </si>
  <si>
    <t>Banco Brb - Par. 088330(21-28)</t>
  </si>
  <si>
    <t>Ant.Cob/88311</t>
  </si>
  <si>
    <t>Banco Brb - Par. 088311(02-28)</t>
  </si>
  <si>
    <t>Ant.Cob/88321</t>
  </si>
  <si>
    <t>Banco Brb - Par. 088321(12-28)</t>
  </si>
  <si>
    <t>Ant.Cob/88319</t>
  </si>
  <si>
    <t>Banco Brb - Par. 088319(10-28)</t>
  </si>
  <si>
    <t>Ant.Cob/88329</t>
  </si>
  <si>
    <t>Banco Brb - Par. 088329(20-28)</t>
  </si>
  <si>
    <t>Ant.Cob/88331</t>
  </si>
  <si>
    <t>Banco Brb - Par. 088331(22-28)</t>
  </si>
  <si>
    <t>Ant.Cob/88312</t>
  </si>
  <si>
    <t>Banco Brb - Par. 088312(03-28)</t>
  </si>
  <si>
    <t>Ant.Cob/88322</t>
  </si>
  <si>
    <t>Banco Brb - Par. 088322(13-28)</t>
  </si>
  <si>
    <t>Ant.Cob/88332</t>
  </si>
  <si>
    <t>Banco Brb - Par. 088332(23-28)</t>
  </si>
  <si>
    <t>Ant.Cob/88313</t>
  </si>
  <si>
    <t>Banco Brb - Par. 088313(04-28)</t>
  </si>
  <si>
    <t>Ant.Cob/88323</t>
  </si>
  <si>
    <t>Banco Brb - Par. 088323(14-28)</t>
  </si>
  <si>
    <t>Ant.Cob/88333</t>
  </si>
  <si>
    <t>Banco Brb - Par. 088333(24-28)</t>
  </si>
  <si>
    <t>Ant.Cob/88314</t>
  </si>
  <si>
    <t>Banco Brb - Par. 088314(05-28)</t>
  </si>
  <si>
    <t>Ant.Cob/88324</t>
  </si>
  <si>
    <t>Banco Brb - Par. 088324(15-28)</t>
  </si>
  <si>
    <t>Ant.Cob/88334</t>
  </si>
  <si>
    <t>Banco Brb - Par. 088334(25-28)</t>
  </si>
  <si>
    <t>Ant.Cob/88315</t>
  </si>
  <si>
    <t>Banco Brb - Par. 088315(06-28)</t>
  </si>
  <si>
    <t>Ant.Cob/88325</t>
  </si>
  <si>
    <t>Banco Brb - Par. 088325(16-28)</t>
  </si>
  <si>
    <t>Ant.Cob/88335</t>
  </si>
  <si>
    <t>Banco Brb - Par. 088335(26-28)</t>
  </si>
  <si>
    <t>Ant.Cob/88316</t>
  </si>
  <si>
    <t>Banco Brb - Par. 088316(07-28)</t>
  </si>
  <si>
    <t>Ant.Cob/88326</t>
  </si>
  <si>
    <t>Banco Brb - Par. 088326(17-28)</t>
  </si>
  <si>
    <t>Ant.Cob/88336</t>
  </si>
  <si>
    <t>Banco Brb - Par. 088336(27-28)</t>
  </si>
  <si>
    <t>Ant.Cob/88317</t>
  </si>
  <si>
    <t>Banco Brb - Par. 088317(08-28)</t>
  </si>
  <si>
    <t>Ant.Cob/88327</t>
  </si>
  <si>
    <t>Banco Brb - Par. 088327(18-28)</t>
  </si>
  <si>
    <t>Ant.Cob/88337</t>
  </si>
  <si>
    <t>Banco Brb - Par. 088337(28-28)</t>
  </si>
  <si>
    <t>Ant.Cob/88318</t>
  </si>
  <si>
    <t>Banco Brb - Par. 088318(09-28)</t>
  </si>
  <si>
    <t>Ant.Cob/88328</t>
  </si>
  <si>
    <t>Banco Brb - Par. 088328(19-28)</t>
  </si>
  <si>
    <t>Extrato/88338</t>
  </si>
  <si>
    <t>Banco Brb - Cód. 088338</t>
  </si>
  <si>
    <t>Extrato/88053</t>
  </si>
  <si>
    <t>Bradesco S/A - Cód. 088053</t>
  </si>
  <si>
    <t>Extrato/88116</t>
  </si>
  <si>
    <t>Bradesco S/A - Cód. 088116</t>
  </si>
  <si>
    <t>Extrato/88117</t>
  </si>
  <si>
    <t>Bradesco S/A - Cód. 088117</t>
  </si>
  <si>
    <t xml:space="preserve">CRÉDITO COBRANÇA BRB </t>
  </si>
  <si>
    <t>DB20140930</t>
  </si>
  <si>
    <t>Operação Desconto Boletos - 2014.09.30</t>
  </si>
  <si>
    <t>Juros20140930/106967</t>
  </si>
  <si>
    <t>Banco Brb - Cód. 106967</t>
  </si>
  <si>
    <t>Par.(09/12) 014167/MATHEUS ALVES DE JESUS - Mensalidades</t>
  </si>
  <si>
    <t>Par.(09/12) 015697/CAROLINA ALVES PEREIRA - Mensalidades</t>
  </si>
  <si>
    <t>Par.(09/12) 013444/GABRIEL JACINTHO DE FARIA - Mensalidades</t>
  </si>
  <si>
    <t>Par.(09/12) 013805/FELIPE BELCHIOR TEIXEIRA  - Mensalidades</t>
  </si>
  <si>
    <t>Par.(09/12) 015813/DARLAN BORGES MACEDO - Mensalidades</t>
  </si>
  <si>
    <t>Par.(09/12) 013748/ANA CAROLINA MOREIRA DE B - Mensalidades</t>
  </si>
  <si>
    <t>Par.(09/12) 013710/VICTOR RODRIGUES BESSA - Mensalidades</t>
  </si>
  <si>
    <t>Par.(09/12) 015576/WALDIR BITTENCOURT CRUZ N - Mensalidades</t>
  </si>
  <si>
    <t>Par.(09/12) 013831/ANA CLARA TONELLI URSULIN - Mensalidades</t>
  </si>
  <si>
    <t>Par.(09/12) 013556/MARCELA MACHADO SADDI CRU - Mensalidades</t>
  </si>
  <si>
    <t>Par.(09/12) 017755/LUÍSA FREIRE BARCELOS - Mensalidades</t>
  </si>
  <si>
    <t>Par.(09/12) 013840/CÉSAR DE LUCCA GOMIDES BA - Mensalidades</t>
  </si>
  <si>
    <t>Par.(09/12) 013496/IGOR MATHEUS MOREIRA DA S - Mensalidades</t>
  </si>
  <si>
    <t>Par.(09/12) 013819/ANA CAROLINA DINIZ MOREIR - Mensalidades</t>
  </si>
  <si>
    <t>Par.(09/12) 013607/FABIAN SOUSA GONZAGA FILH - Mensalidades</t>
  </si>
  <si>
    <t>Par.(09/12) 013779/ANA CECÍLIA GONÇALVES VIL - Mensalidades</t>
  </si>
  <si>
    <t>Par.(09/12) 014158/NATÁLIA ANDRADE MENDONÇA - Mensalidades</t>
  </si>
  <si>
    <t>Par.(09/12) 013569/CARLOS EDUARDO DE ABREU A - Mensalidades</t>
  </si>
  <si>
    <t>Par.(09/12) 013506/MARCELLO SIMÃO MERZIAN - Mensalidades</t>
  </si>
  <si>
    <t>Par.(09/12) 014110/MATHEUS URZEDA MAGALHÃES - Mensalidades</t>
  </si>
  <si>
    <t>Par.(09/12) 015782/FERNANDO VIEIRA DE SOUZA  - Mensalidades</t>
  </si>
  <si>
    <t>Par.(09/12) 013850/GABRIEL ALVES MEIRELLES - Mensalidades</t>
  </si>
  <si>
    <t>Par.(09/12) 017492/GILBERTO ANTONIO SEBBA NE - Mensalidades</t>
  </si>
  <si>
    <t>Par.(09/12) 015551/BRENNO GIOVANINI DE MOURA - Mensalidades</t>
  </si>
  <si>
    <t>Par.(09/12) 013800/GIULIA ISABELLA RODRIGUES - Mensalidades</t>
  </si>
  <si>
    <t>Par.(09/12) 014031/LAIZA EMRICH CRUVINEL - Mensalidades</t>
  </si>
  <si>
    <t>Par.(09/12) 013632/GABRIEL DE ARAUJO FERREIR - Mensalidades</t>
  </si>
  <si>
    <t>Par.(09/12) 013815/ISABELLA BUENO SOARES - Mensalidades</t>
  </si>
  <si>
    <t>Par.(09/12) 017759/JOÃO PEDRO AMORIM LEÃO - Mensalidades</t>
  </si>
  <si>
    <t>Par.(09/12) 013576/VICTÓRIA RIOS DI CARLO - Mensalidades</t>
  </si>
  <si>
    <t>Par.(09/12) 013828/PEDRO HENRIQUE PASSOS LEI - Mensalidades</t>
  </si>
  <si>
    <t>Par.(09/12) 015305/GUILHERME FERREIRA QUEIRO - Mensalidades</t>
  </si>
  <si>
    <t>Par.(09/12) 014222/VICTÓRIA JÚLIA CAIXETA BO - Mensalidades</t>
  </si>
  <si>
    <t>Par.(09/12) 017828/TÁLLYTTA BATISTA MIRANDA  - Mensalidades</t>
  </si>
  <si>
    <t>Par.(09/12) 015647/ANA LUIZA CARVALHO BORGES - Mensalidades</t>
  </si>
  <si>
    <t>Par.(09/12) 016126/CAROLINA MILHOMEM DA MOTA - Mensalidades</t>
  </si>
  <si>
    <t>Par.(09/12) 013554/GABRIELA EMI KUNIEDA SUZU - Mensalidades</t>
  </si>
  <si>
    <t>Par.(09/12) 013755/LEONARDO ABRÃO HELOU - Mensalidades</t>
  </si>
  <si>
    <t>Par.(09/12) 014133/ISABELLE LEÃO NOGUEIRA - Mensalidades</t>
  </si>
  <si>
    <t>Par.(09/12) 015546/ARTHUR HENRIQUE FREITAS E - Mensalidades</t>
  </si>
  <si>
    <t>Par.(09/12) 015307/ANA LAURA LOBO FERREIRA - Mensalidades</t>
  </si>
  <si>
    <t>Par.(09/12) 015851/THALES CASTRO DE OLIVEIRA - Mensalidades</t>
  </si>
  <si>
    <t>Par.(09/12) 013500/HEITOR MUNDIM SOARES - Mensalidades</t>
  </si>
  <si>
    <t>Par.(09/12) 015499/WALTER MORI JUNIOR - Mensalidades</t>
  </si>
  <si>
    <t>Par.(09/12) 013572/CAMILA PRUDENTE MARTINS M - Mensalidades</t>
  </si>
  <si>
    <t>Par.(09/12) 015372/ANA FLAVIA CANDIDO BARBOS - Mensalidades</t>
  </si>
  <si>
    <t>Par.(09/12) 013502/DIOGO MACIEL AZEVEDO CARN - Mensalidades</t>
  </si>
  <si>
    <t>Par.(09/12) 015868/LUCAS SANTANA DE ALMEIDA - Mensalidades</t>
  </si>
  <si>
    <t>Par.(09/12) 015439/GUSTAVO MAURIZ MENDONÇA J - Mensalidades</t>
  </si>
  <si>
    <t>Destino: 228439-Transferencia Entre Contas</t>
  </si>
  <si>
    <t>Borderô/122259</t>
  </si>
  <si>
    <t>Banco Brb - Par. 122259(20-82)</t>
  </si>
  <si>
    <t>Borderô/122171</t>
  </si>
  <si>
    <t>Banco Brb - Par. 122171(20-82)</t>
  </si>
  <si>
    <t>Borderô/122221</t>
  </si>
  <si>
    <t>Banco Brb - Par. 122221(70-82)</t>
  </si>
  <si>
    <t>Borderô/122309</t>
  </si>
  <si>
    <t>Banco Brb - Par. 122309(70-82)</t>
  </si>
  <si>
    <t>Par.(09/12) 014214/THAYNARA MARTINS DE OLIVE - Mensalidades</t>
  </si>
  <si>
    <t>Par.(09/12) 013620/DANIEL FRANCISCO FERNANDE - Mensalidades</t>
  </si>
  <si>
    <t>Par.(09/12) 013597/SAMUEL FRANÇA DA COSTA PE - Mensalidades</t>
  </si>
  <si>
    <t>Par.(09/12) 015554/GUSTAVO TELES CINTRA - Mensalidades</t>
  </si>
  <si>
    <t>Par.(09/12) 014148/RICARDO FARIA ANDRADE FIL - Mensalidades</t>
  </si>
  <si>
    <t>Par.(09/12) 014165/FELLIPE FERNANDES TAVEIRA - Mensalidades</t>
  </si>
  <si>
    <t>Par.(09/12) 013568/MATHEUS FERNANDES LEMOS - Mensalidades</t>
  </si>
  <si>
    <t>Par.(09/12) 014176/ELIZA AMARAL LIMA - Mensalidades</t>
  </si>
  <si>
    <t>Par.(09/12) 016046/ADRIANA OLIVEIRA BRINGEL  - Mensalidades</t>
  </si>
  <si>
    <t>Par.(09/12) 013560/ESTER FERREIRA DE CASTRO - Mensalidades</t>
  </si>
  <si>
    <t>Juros20140930/107020</t>
  </si>
  <si>
    <t>Banco Brb - Cód. 107020</t>
  </si>
  <si>
    <t>Juros20140930/107022</t>
  </si>
  <si>
    <t>Banco Brb - Cód. 107022</t>
  </si>
  <si>
    <t>Par.(09/12) 015472/GABRIELA PFEIFFER DE CARV - Mensalidades</t>
  </si>
  <si>
    <t>Par.(09/12) 013577/CAROLINA SOUZA ORRO DE FR - Mensalidades</t>
  </si>
  <si>
    <t>Par.(09/12) 015330/AMANDA DE LIMA CARVALHO - Mensalidades</t>
  </si>
  <si>
    <t>Extrato/88435</t>
  </si>
  <si>
    <t>Banco Itaú Unibanco S.A. - Cód. 088435</t>
  </si>
  <si>
    <t>Par.(09/12) 013743/ANTONIO CEZAR BATISTA FIL - Mensalidades</t>
  </si>
  <si>
    <t>Extrato/88436</t>
  </si>
  <si>
    <t>Banco Itaú Unibanco S.A. - Cód. 088436</t>
  </si>
  <si>
    <t>Par.(09/12) 013802/ARIANNY LIMA DA SILVA - Mensalidades</t>
  </si>
  <si>
    <t>Par.(09/12) 013668/LUÍSA CHEIN MUNIZ TELHO - Mensalidades</t>
  </si>
  <si>
    <t>Par.(09/12) 014103/JULIANA COÊLHO BARBOSA - Mensalidades</t>
  </si>
  <si>
    <t>Extrato/88437</t>
  </si>
  <si>
    <t>Banco Itaú Unibanco S.A. - Par. 088437(01-3)</t>
  </si>
  <si>
    <t>Extrato/88438</t>
  </si>
  <si>
    <t>Banco Itaú Unibanco S.A. - Par. 088438(02-3)</t>
  </si>
  <si>
    <t>Extrato/88439</t>
  </si>
  <si>
    <t>Banco Itaú Unibanco S.A. - Par. 088439(03-3)</t>
  </si>
  <si>
    <t>Par.(09/12) 015768/VINÍCIUS VIEIRA DOS REIS - Mensalidades</t>
  </si>
  <si>
    <t>Par.(09/12) 014166/LUCAS FERNANDO AGUIAR LIM - Mensalidades</t>
  </si>
  <si>
    <t>Par.(09/12) 015436/FERNANDO LOYOLA MACHADO L - Mensalidades</t>
  </si>
  <si>
    <t>Par.(09/12) 015354/JOAO FELIPE DE AZEVEDO CO - Mensalidades</t>
  </si>
  <si>
    <t>Par.(09/12) 015790/CLARA GOMES SAFADI - Mensalidades</t>
  </si>
  <si>
    <t>Par.(09/12) 013759/TOMÁS DOS SANTOS RODRIGUE - Mensalidades</t>
  </si>
  <si>
    <t>Par.(09/12) 013564/BERNARDO BATTESTIN - Mensalidades</t>
  </si>
  <si>
    <t>Par.(09/12) 013766/BEATRICE FRANZONI OKUYAMA - Mensalidades</t>
  </si>
  <si>
    <t>Par.(09/12) 013652/GIOVANA GRANER MELO UTIM - Mensalidades</t>
  </si>
  <si>
    <t>Par.(09/12) 013704/PERLA MOUSSA - Mensalidades</t>
  </si>
  <si>
    <t>Retorno: Par. 172752(09/12) - 013865/MAR - Mensalidades</t>
  </si>
  <si>
    <t>Retorno: Par. 172740(09/12) - 013958/JOS - Mensalidades</t>
  </si>
  <si>
    <t>Retorno: Par. 172732(09/12) - 013922/TIA - Mensalidades</t>
  </si>
  <si>
    <t>Retorno: Par. 172742(09/12) - 013935/ISA - Mensalidades</t>
  </si>
  <si>
    <t>Retorno: Par. 172772(09/12) - 013976/TÚL - Mensalidades</t>
  </si>
  <si>
    <t>Retorno: Par. 172744(09/12) - 014020/HUY - Mensalidades</t>
  </si>
  <si>
    <t>Retorno: Par. 172794(09/12) - 015778/VIN - Mensalidades</t>
  </si>
  <si>
    <t>Retorno: Par. 172746(09/12) - 014181/NAT - Mensalidades</t>
  </si>
  <si>
    <t>Retorno: Par. 172766(09/12) - 014030/HEN - Mensalidades</t>
  </si>
  <si>
    <t>Retorno: Par. 172748(09/12) - 013959/AMA - Mensalidades</t>
  </si>
  <si>
    <t>Retorno: Par. 172768(09/12) - 013973/CIN - Mensalidades</t>
  </si>
  <si>
    <t>Retorno: Par. 172788(09/12) - 013965/GAB - Mensalidades</t>
  </si>
  <si>
    <t>Retorno: Par. 172798(09/12) - 016330/FEL - Mensalidades</t>
  </si>
  <si>
    <t>Retorno: Par. 172820(09/12) - 013997/JAN - Mensalidades</t>
  </si>
  <si>
    <t>Retorno: Par. 172812(09/12) - 014024/TUL - Mensalidades</t>
  </si>
  <si>
    <t>Retorno: Par. 172822(09/12) - 013990/RAY - Mensalidades</t>
  </si>
  <si>
    <t>Retorno: Par. 172842(09/12) - 014000/REI - Mensalidades</t>
  </si>
  <si>
    <t>Retorno: Par. 172762(09/12) - 013939/VIC - Mensalidades</t>
  </si>
  <si>
    <t>Retorno: Par. 176493(09/12) - 015684/JUL - Mensalidades</t>
  </si>
  <si>
    <t>Retorno: Par. 172814(09/12) - 014119/ALE - Mensalidades</t>
  </si>
  <si>
    <t>Retorno: Par. 172824(09/12) - 013989/ISA - Mensalidades</t>
  </si>
  <si>
    <t>Retorno: Par. 172806(09/12) - 013981/BRE - Mensalidades</t>
  </si>
  <si>
    <t>Retorno: Par. 172756(09/12) - 013967/PAU - Mensalidades</t>
  </si>
  <si>
    <t>Retorno: Par. 172808(09/12) - 013984/VIC - Mensalidades</t>
  </si>
  <si>
    <t>Retorno: Par. 172758(09/12) - 014081/JOÃ - Mensalidades</t>
  </si>
  <si>
    <t>Retorno: Par. 174522(09/12) - 016133/REB - Mensalidades</t>
  </si>
  <si>
    <t>Retorno: Par. 176852(09/12) - 013524/LUI - Mensalidades</t>
  </si>
  <si>
    <t>Retorno: Par. 171253(09/12) - 013783/JOÃ - Mensalidades</t>
  </si>
  <si>
    <t>Retorno: Par. 176273(09/12) - 013562/LAU - Mensalidades</t>
  </si>
  <si>
    <t>Retorno: Par. 176984(09/12) - 014091/ROS - Mensalidades</t>
  </si>
  <si>
    <t>Retorno: Par. 177127(09/12) - 014171/DEB - Mensalidades</t>
  </si>
  <si>
    <t>Retorno: Par. 184351(09/12) - 018820/SOF - Mensalidades</t>
  </si>
  <si>
    <t>Retorno: Par. 182465(09/12) - 018748/GIO - Mensalidades</t>
  </si>
  <si>
    <t>Retorno: Par. 184328(09/12) - 018994/EDU - Mensalidades</t>
  </si>
  <si>
    <t>Retorno: Par. 184339(09/12) - 018709/MAR - Mensalidades</t>
  </si>
  <si>
    <t>Retorno: Par. 176730(09/12) - 013790/PED - Mensalidades</t>
  </si>
  <si>
    <t>Retorno: Par. 172850(09/12) - 014014/MAR - Mensalidades</t>
  </si>
  <si>
    <t>Retorno: Par. 172660(09/12) - 013879/ART - Mensalidades</t>
  </si>
  <si>
    <t>Retorno: Par. 172880(09/12) - 013853/LUC - Mensalidades</t>
  </si>
  <si>
    <t>Retorno: Par. 176741(09/12) - 013821/MAR - Mensalidades</t>
  </si>
  <si>
    <t>Retorno: Par. 172864(09/12) - 015852/PED - Mensalidades</t>
  </si>
  <si>
    <t>Retorno: Par. 172866(09/12) - 015880/ALI - Mensalidades</t>
  </si>
  <si>
    <t>Retorno: Par. 172908(09/12) - 014092/LAÍ - Mensalidades</t>
  </si>
  <si>
    <t>Retorno: Par. 172658(09/12) - 013854/ELI - Mensalidades</t>
  </si>
  <si>
    <t>Retorno: Par. 172858(09/12) - 015590/ELI - Mensalidades</t>
  </si>
  <si>
    <t>Retorno: Par. 172868(09/12) - 015881/JOS - Mensalidades</t>
  </si>
  <si>
    <t>Retorno: Par. 184356(09/12) - 018733/JOÃ - Mensalidades</t>
  </si>
  <si>
    <t>Retorno: Par. 172900(09/12) - 014046/BRU - Mensalidades</t>
  </si>
  <si>
    <t>Retorno: Par. 172910(09/12) - 014086/NAT - Mensalidades</t>
  </si>
  <si>
    <t>Retorno: Par. 172912(09/12) - 014127/MAR - Mensalidades</t>
  </si>
  <si>
    <t>Retorno: Par. 172914(09/12) - 014072/ANA - Mensalidades</t>
  </si>
  <si>
    <t>Retorno: Par. 172654(09/12) - 014055/FER - Mensalidades</t>
  </si>
  <si>
    <t>Retorno: Par. 172916(09/12) - 014089/ALE - Mensalidades</t>
  </si>
  <si>
    <t>Retorno: Par. 172898(09/12) - 014062/CEL - Mensalidades</t>
  </si>
  <si>
    <t>Retorno: Par. 172902(09/12) - 014071/RAF - Mensalidades</t>
  </si>
  <si>
    <t>Retorno: Par. 173030(09/12) - 015953/EDU - Mensalidades</t>
  </si>
  <si>
    <t>Retorno: Par. 172836(09/12) - 014033/LUI - Mensalidades</t>
  </si>
  <si>
    <t>Retorno: Par. 173038(09/12) - 015994/ART - Mensalidades</t>
  </si>
  <si>
    <t>Retorno: Par. 173199(09/12) - 016412/AND - Mensalidades</t>
  </si>
  <si>
    <t>Retorno: Par. 172920(09/12) - 014042/ANA - Mensalidades</t>
  </si>
  <si>
    <t>Retorno: Par. 172940(09/12) - 014121/IZA - Mensalidades</t>
  </si>
  <si>
    <t>Retorno: Par. 172950(09/12) - 015605/LUÍ - Mensalidades</t>
  </si>
  <si>
    <t>Retorno: Par. 172942(09/12) - 014090/REN - Mensalidades</t>
  </si>
  <si>
    <t>Retorno: Par. 172952(09/12) - 015855/GAB - Mensalidades</t>
  </si>
  <si>
    <t>Retorno: Par. 172962(09/12) - 014131/BRU - Mensalidades</t>
  </si>
  <si>
    <t>Retorno: Par. 172704(09/12) - 015806/JOÃ - Mensalidades</t>
  </si>
  <si>
    <t>Retorno: Par. 172924(09/12) - 014045/JOÃ - Mensalidades</t>
  </si>
  <si>
    <t>Retorno: Par. 172926(09/12) - 014100/VIT - Mensalidades</t>
  </si>
  <si>
    <t>Retorno: Par. 172936(09/12) - 014111/GAB - Mensalidades</t>
  </si>
  <si>
    <t>Retorno: Par. 172696(09/12) - 014080/PAU - Mensalidades</t>
  </si>
  <si>
    <t>Retorno: Par. 172988(09/12) - 014115/GAB - Mensalidades</t>
  </si>
  <si>
    <t>Ch Pre 0336/109697</t>
  </si>
  <si>
    <t>Senise Factoring - Brasilia/Df - Cód. 109697</t>
  </si>
  <si>
    <t>Retorno: Par. 176521(09/12) - 013650/LUÍ - Mensalidades</t>
  </si>
  <si>
    <t>Retorno: Par. 176642(09/12) - 013497/IUR - Mensalidades</t>
  </si>
  <si>
    <t>Retorno: Par. 176372(09/12) - 013964/STE - Mensalidades</t>
  </si>
  <si>
    <t>Retorno: Par. 172672(09/12) - 013891/SAM - Mensalidades</t>
  </si>
  <si>
    <t>Retorno: Par. 172804(09/12) - 013948/ADI - Mensalidades</t>
  </si>
  <si>
    <t>Retorno: Par. 172826(09/12) - 014004/LET - Mensalidades</t>
  </si>
  <si>
    <t>Retorno: Par. 176576(09/12) - 013715/LUI - Mensalidades</t>
  </si>
  <si>
    <t>Retorno: Par. 172678(09/12) - 014083/AIR - Mensalidades</t>
  </si>
  <si>
    <t>Retorno: Par. 172688(09/12) - 013884/DAN - Mensalidades</t>
  </si>
  <si>
    <t>Retorno: Par. 172698(09/12) - 013900/RAF - Mensalidades</t>
  </si>
  <si>
    <t>Retorno: Par. 171409(09/12) - 013722/ROD - Mensalidades</t>
  </si>
  <si>
    <t>Retorno: Par. 172710(09/12) - 016208/GAB - Mensalidades</t>
  </si>
  <si>
    <t>Retorno: Par. 172730(09/12) - 013957/GUS - Mensalidades</t>
  </si>
  <si>
    <t>Retorno: Par. 172650(09/12) - 013907/GAB - Mensalidades</t>
  </si>
  <si>
    <t>Retorno: Par. 172722(09/12) - 013919/ISA - Mensalidades</t>
  </si>
  <si>
    <t>Retorno: Par. 172706(09/12) - 015896/GER - Mensalidades</t>
  </si>
  <si>
    <t>Retorno: Par. 172716(09/12) - 016903/PED - Mensalidades</t>
  </si>
  <si>
    <t>Retorno: Par. 172726(09/12) - 013954/GAB - Mensalidades</t>
  </si>
  <si>
    <t>Retorno: Par. 172646(09/12) - 013883/CLA - Mensalidades</t>
  </si>
  <si>
    <t>Retorno: Par. 172708(09/12) - 016108/CAM - Mensalidades</t>
  </si>
  <si>
    <t>Retorno: Par. 172648(09/12) - 013885/GAB - Mensalidades</t>
  </si>
  <si>
    <t>Retorno: Par. 172668(09/12) - 013966/MYR - Mensalidades</t>
  </si>
  <si>
    <t>Retorno: Par. 174090(09/12) - 015854/GAB - Mensalidades</t>
  </si>
  <si>
    <t>Retorno: Par. 174051(09/12) - 015295/JOÃ - Mensalidades</t>
  </si>
  <si>
    <t>Retorno: Par. 174091(09/12) - 015907/LUC - Mensalidades</t>
  </si>
  <si>
    <t>Retorno: Par. 174092(09/12) - 016032/GAB - Mensalidades</t>
  </si>
  <si>
    <t>Retorno: Par. 174053(09/12) - 015314/AND - Mensalidades</t>
  </si>
  <si>
    <t>Retorno: Par. 174063(09/12) - 015395/ISA - Mensalidades</t>
  </si>
  <si>
    <t>Retorno: Par. 174004(09/12) - 015712/JUL - Mensalidades</t>
  </si>
  <si>
    <t>Retorno: Par. 174086(09/12) - 015780/MAT - Mensalidades</t>
  </si>
  <si>
    <t>Retorno: Par. 174048(09/12) - 015117/JUL - Mensalidades</t>
  </si>
  <si>
    <t>Retorno: Par. 174078(09/12) - 015734/GAB - Mensalidades</t>
  </si>
  <si>
    <t>Retorno: Par. 174098(09/12) - 016382/RIC - Mensalidades</t>
  </si>
  <si>
    <t>Retorno: Par. 174049(09/12) - 015255/MAR - Mensalidades</t>
  </si>
  <si>
    <t>Retorno: Par. 174500(09/12) - 015804/MAR - Mensalidades</t>
  </si>
  <si>
    <t>Retorno: Par. 174050(09/12) - 015287/HEI - Mensalidades</t>
  </si>
  <si>
    <t>Retorno: Par. 174081(09/12) - 015745/ISA - Mensalidades</t>
  </si>
  <si>
    <t>Retorno: Par. 174444(09/12) - 015315/LUC - Mensalidades</t>
  </si>
  <si>
    <t>Retorno: Par. 174064(09/12) - 015404/EDU - Mensalidades</t>
  </si>
  <si>
    <t>Retorno: Par. 174074(09/12) - 015573/LUA - Mensalidades</t>
  </si>
  <si>
    <t>Retorno: Par. 174085(09/12) - 015761/VEN - Mensalidades</t>
  </si>
  <si>
    <t>Retorno: Par. 174506(09/12) - 015843/GAB - Mensalidades</t>
  </si>
  <si>
    <t>Retorno: Par. 174057(09/12) - 015337/ROB - Mensalidades</t>
  </si>
  <si>
    <t>Retorno: Par. 174087(09/12) - 015787/REB - Mensalidades</t>
  </si>
  <si>
    <t>Retorno: Par. 174428(09/12) - 015271/CAR - Mensalidades</t>
  </si>
  <si>
    <t>Retorno: Par. 174488(09/12) - 015593/JOA - Mensalidades</t>
  </si>
  <si>
    <t>Retorno: Par. 174520(09/12) - 016122/MAT - Mensalidades</t>
  </si>
  <si>
    <t>Retorno: Par. 174460(09/12) - 015426/ART - Mensalidades</t>
  </si>
  <si>
    <t>Retorno: Par. 174470(09/12) - 015483/ANN - Mensalidades</t>
  </si>
  <si>
    <t>Retorno: Par. 174492(09/12) - 015741/LUA - Mensalidades</t>
  </si>
  <si>
    <t>Retorno: Par. 174504(09/12) - 015848/ISA - Mensalidades</t>
  </si>
  <si>
    <t>Retorno: Par. 174524(09/12) - 016275/RAP - Mensalidades</t>
  </si>
  <si>
    <t>Retorno: Par. 174454(09/12) - 015361/TOM - Mensalidades</t>
  </si>
  <si>
    <t>Retorno: Par. 174526(09/12) - 016337/PED - Mensalidades</t>
  </si>
  <si>
    <t>Retorno: Par. 174466(09/12) - 015466/JOÃ - Mensalidades</t>
  </si>
  <si>
    <t>Retorno: Par. 174476(09/12) - 015517/GUI - Mensalidades</t>
  </si>
  <si>
    <t>Retorno: Par. 174438(09/12) - 015303/GAB - Mensalidades</t>
  </si>
  <si>
    <t>Retorno: Par. 174498(09/12) - 015792/LEO - Mensalidades</t>
  </si>
  <si>
    <t>Retorno: Par. 174430(09/12) - 015282/GAB - Mensalidades</t>
  </si>
  <si>
    <t>Retorno: Par. 174440(09/12) - 015308/MUR - Mensalidades</t>
  </si>
  <si>
    <t>Retorno: Par. 173703(09/12) - 015281/ART - Mensalidades</t>
  </si>
  <si>
    <t>Retorno: Par. 173713(09/12) - 015278/LUI - Mensalidades</t>
  </si>
  <si>
    <t>Retorno: Par. 173743(09/12) - 015367/LET - Mensalidades</t>
  </si>
  <si>
    <t>Retorno: Par. 173773(09/12) - 015763/LUC - Mensalidades</t>
  </si>
  <si>
    <t>Retorno: Par. 174434(09/12) - 015288/GUI - Mensalidades</t>
  </si>
  <si>
    <t>Retorno: Par. 174484(09/12) - 015566/LUI - Mensalidades</t>
  </si>
  <si>
    <t>Retorno: Par. 174456(09/12) - 015382/RAF - Mensalidades</t>
  </si>
  <si>
    <t>Retorno: Par. 174567(10/12) - 015740/THI - Mensalidades</t>
  </si>
  <si>
    <t>Retorno: Par. 173767(09/12) - 015588/MAR - Mensalidades</t>
  </si>
  <si>
    <t>Retorno: Par. 173679(09/12) - 015795/THA - Mensalidades</t>
  </si>
  <si>
    <t>Retorno: Par. 173751(09/12) - 015412/MAR - Mensalidades</t>
  </si>
  <si>
    <t>Retorno: Par. 172932(09/12) - 014112/MAT - Mensalidades</t>
  </si>
  <si>
    <t>Retorno: Par. 173733(09/12) - 015317/MAR - Mensalidades</t>
  </si>
  <si>
    <t>Retorno: Par. 173963(09/12) - 013738/AND - Mensalidades</t>
  </si>
  <si>
    <t>Retorno: Par. 173793(09/12) - 016123/MAR - Mensalidades</t>
  </si>
  <si>
    <t>Retorno: Par. 172774(09/12) - 013952/ANA - Mensalidades</t>
  </si>
  <si>
    <t>Retorno: Par. 172684(09/12) - 013877/VIT - Mensalidades</t>
  </si>
  <si>
    <t>Retorno: Par. 173185(09/12) - 013454/GUI - Mensalidades</t>
  </si>
  <si>
    <t>Retorno: Par. 173095(09/12) - 014194/GAB - Mensalidades</t>
  </si>
  <si>
    <t>Retorno: Par. 172776(09/12) - 013914/KLA - Mensalidades</t>
  </si>
  <si>
    <t>Retorno: Par. 172876(09/12) - 013986/THA - Mensalidades</t>
  </si>
  <si>
    <t>Retorno: Par. 173747(09/12) - 015390/PED - Mensalidades</t>
  </si>
  <si>
    <t>Retorno: Par. 173787(09/12) - 015847/VIC - Mensalidades</t>
  </si>
  <si>
    <t>Retorno: Par. 174040(09/12) - 015786/GEO - Mensalidades</t>
  </si>
  <si>
    <t>Retorno: Par. 173970(09/12) - 015638/GAB - Mensalidades</t>
  </si>
  <si>
    <t>Retorno: Par. 174022(09/12) - 015319/GIO - Mensalidades</t>
  </si>
  <si>
    <t>Retorno: Par. 174043(09/12) - 015844/IVA - Mensalidades</t>
  </si>
  <si>
    <t>Retorno: Par. 174024(09/12) - 015366/IGO - Mensalidades</t>
  </si>
  <si>
    <t>Retorno: Par. 174044(09/12) - 016083/ISA - Mensalidades</t>
  </si>
  <si>
    <t>Retorno: Par. 173974(09/12) - 015642/JOA - Mensalidades</t>
  </si>
  <si>
    <t>Retorno: Par. 173976(09/12) - 015651/ISA - Mensalidades</t>
  </si>
  <si>
    <t>Retorno: Par. 173986(09/12) - 015698/GAB - Mensalidades</t>
  </si>
  <si>
    <t>Retorno: Par. 173996(09/12) - 015529/FAB - Mensalidades</t>
  </si>
  <si>
    <t>Retorno: Par. 174047(09/12) - 016626/GEO - Mensalidades</t>
  </si>
  <si>
    <t>Retorno: Par. 173977(09/12) - 015609/JOÃ - Mensalidades</t>
  </si>
  <si>
    <t>Retorno: Par. 174000(09/12) - 017609/LUÍ - Mensalidades</t>
  </si>
  <si>
    <t>Retorno: Par. 174030(09/12) - 015513/VAN - Mensalidades</t>
  </si>
  <si>
    <t>Retorno: Par. 173961(09/12) - 013519/MAR - Mensalidades</t>
  </si>
  <si>
    <t>Retorno: Par. 173981(09/12) - 015673/LAR - Mensalidades</t>
  </si>
  <si>
    <t>Retorno: Par. 174012(09/12) - 015654/LAR - Mensalidades</t>
  </si>
  <si>
    <t>Retorno: Par. 174042(09/12) - 015821/MAR - Mensalidades</t>
  </si>
  <si>
    <t>Retorno: Par. 173992(09/12) - 015714/MAR - Mensalidades</t>
  </si>
  <si>
    <t>Retorno: Par. 174033(09/12) - 015549/LUI - Mensalidades</t>
  </si>
  <si>
    <t>Retorno: Par. 174035(09/12) - 015598/LUI - Mensalidades</t>
  </si>
  <si>
    <t>Retorno: Par. 173975(09/12) - 015643/JOY - Mensalidades</t>
  </si>
  <si>
    <t>Retorno: Par. 174016(09/12) - 015681/LUI - Mensalidades</t>
  </si>
  <si>
    <t>Retorno: Par. 174037(09/12) - 015738/RIT - Mensalidades</t>
  </si>
  <si>
    <t>Retorno: Par. 173980(09/12) - 015606/SAN - Mensalidades</t>
  </si>
  <si>
    <t>Retorno: Par. 173601(09/12) - 015089/ISA - Mensalidades</t>
  </si>
  <si>
    <t>Retorno: Par. 173701(09/12) - 016467/JOÃ - Mensalidades</t>
  </si>
  <si>
    <t>Retorno: Par. 174003(09/12) - 015611/PAU - Mensalidades</t>
  </si>
  <si>
    <t>Retorno: Par. 173663(09/12) - 015732/LAU - Mensalidades</t>
  </si>
  <si>
    <t>Retorno: Par. 173693(09/12) - 016086/JOÃ - Mensalidades</t>
  </si>
  <si>
    <t>Retorno: Par. 173984(09/12) - 015691/MAT - Mensalidades</t>
  </si>
  <si>
    <t>Retorno: Par. 173635(09/12) - 015464/LAÍ - Mensalidades</t>
  </si>
  <si>
    <t>Retorno: Par. 173965(09/12) - 013791/RIC - Mensalidades</t>
  </si>
  <si>
    <t>Retorno: Par. 173675(09/12) - 015789/KAR - Mensalidades</t>
  </si>
  <si>
    <t>Retorno: Par. 173687(09/12) - 015857/JUL - Mensalidades</t>
  </si>
  <si>
    <t>Retorno: Par. 173659(09/12) - 015602/JOA - Mensalidades</t>
  </si>
  <si>
    <t>Retorno: Par. 173671(09/12) - 015746/MAT - Mensalidades</t>
  </si>
  <si>
    <t>Retorno: Par. 173623(09/12) - 015402/LET - Mensalidades</t>
  </si>
  <si>
    <t>Retorno: Par. 173605(09/12) - 015223/LUC - Mensalidades</t>
  </si>
  <si>
    <t>Retorno: Par. 173625(09/12) - 015414/PED - Mensalidades</t>
  </si>
  <si>
    <t>Retorno: Par. 173607(09/12) - 015294/LUC - Mensalidades</t>
  </si>
  <si>
    <t>Retorno: Par. 173627(09/12) - 015437/OTÁ - Mensalidades</t>
  </si>
  <si>
    <t>Retorno: Par. 173619(09/12) - 015388/MIL - Mensalidades</t>
  </si>
  <si>
    <t>Retorno: Par. 173639(09/12) - 015489/MAR - Mensalidades</t>
  </si>
  <si>
    <t>Par.(09/12) 013602/GEORGIA DE MELO RASSI - Mensalidades</t>
  </si>
  <si>
    <t>Retorno: Par. 173437(09/12) - 013682/NAT - Mensalidades</t>
  </si>
  <si>
    <t>Retorno: Par. 173357(09/12) - 013630/MOR - Mensalidades</t>
  </si>
  <si>
    <t>Retorno: Par. 189012(09/12) - 018967/JOÃ - (BOLETO DUPLICADO</t>
  </si>
  <si>
    <t>Par.(09/12) 015482/MARCELO DO PRADO MALAGUTT - Mensalidades</t>
  </si>
  <si>
    <t>Par.(09/12) 015560/NATÁLIA MENDES DOS SANTOS - Mensalidades</t>
  </si>
  <si>
    <t>Par.(09/12) 015823/ENZO DA SILVA BARROS - Mensalidades</t>
  </si>
  <si>
    <t>Par.(09/12) 013657/PAULO HENRIQUE CAMILO DE  - Mensalidades</t>
  </si>
  <si>
    <t>Par.(09/12) 015623/BEATRIZ VILELA FAGUNDES - Mensalidades</t>
  </si>
  <si>
    <t>Par.(09/12) 015759/PEDRO AUGUSTO SILVA SINIM - Mensalidades</t>
  </si>
  <si>
    <t>Par.(09/12) 015528/VICTOR QUINTEIRO SANTANA - Mensalidades</t>
  </si>
  <si>
    <t>Par.(09/12) 013810/ALAN SIZENANDO JAYME NETO - Mensalidades</t>
  </si>
  <si>
    <t>Par.(09/12) 017605/VANESSA DE MATOS PACHECO - Mensalidades</t>
  </si>
  <si>
    <t>Par.(09/12) 013736/STEFANE ALVES ROCHA - Mensalidades</t>
  </si>
  <si>
    <t>Par.(09/12) 015457/HANS HERBERT SCHULZ - Mensalidades</t>
  </si>
  <si>
    <t>Par.(09/12) 015814/JADE CARVALHO SOUZA WANDE - Mensalidades</t>
  </si>
  <si>
    <t>Par.(09/12) 014157/JANDUHI VIEIRA DINIZ NETO - Mensalidades</t>
  </si>
  <si>
    <t>Par.(09/12) 015313/VICTORIA CATHERINE RODRIG - Mensalidades</t>
  </si>
  <si>
    <t>Par.(09/12) 013606/LARA KAROLINE CAMILO CLEM - Mensalidades</t>
  </si>
  <si>
    <t>Fluxo de Caixa</t>
  </si>
  <si>
    <t>Par.(09/12) 015694/JOÃO GABRIEL BATISTA PERE - Mensalidades</t>
  </si>
  <si>
    <t>Par.(09/12) 013542/LUIZA BELLO BARROS - Mensalidades</t>
  </si>
  <si>
    <t>Par.(09/12) 014140/GUSTAVO REZENDE GRAVE - Mensalidades</t>
  </si>
  <si>
    <t>Par.(09/12) 015289/JOAO TEIXEIRA ALVARES NET - Mensalidades</t>
  </si>
  <si>
    <t>Par.(09/12) 016154/GABRIELA MAGALHÃES BANDEI - Mensalidades</t>
  </si>
  <si>
    <t>Par.(09/12) 014143/MARIANA MELO SOARES - Mensalidades</t>
  </si>
  <si>
    <t>Par.(09/12) 015702/DANILO OLIVEIRA TRINDADE - Mensalidades</t>
  </si>
  <si>
    <t>Par.(09/12) 014196/LARISSA CARVALHO DAHER - Mensalidades</t>
  </si>
  <si>
    <t>Par.(09/12) 015658/AMANDA DA CRUZ VEIGA - Mensalidades</t>
  </si>
  <si>
    <t>Par.(09/12) 013770/CARLA ESPER SPINDULA - Mensalidades</t>
  </si>
  <si>
    <t>Par.(09/12) 013653/MARIANA ROSA CAVALCANTE M - Mensalidades</t>
  </si>
  <si>
    <t>Par.(09/12) 014114/TÚLIO BRANDÃO SOARES MART - Mensalidades</t>
  </si>
  <si>
    <t>Par.(09/12) 013551/BRENO MALTA MALAQUIAS - Mensalidades</t>
  </si>
  <si>
    <t>Par.(09/12) 013763/HOMERO SILVA NETO - Mensalidades</t>
  </si>
  <si>
    <t>Par.(09/12) 013768/FILIPE AUGUSTO DRUMOND SO - Mensalidades</t>
  </si>
  <si>
    <t>Par.(09/12) 013599/MURILO AMARAL DO PRADO CA - Mensalidades</t>
  </si>
  <si>
    <t>Par.(09/12) 015455/ALINE RIBEIRO CARNEIRO PA - Mensalidades</t>
  </si>
  <si>
    <t>Par.(09/12) 013707/MATHEUS DIAS FERLIN MOURA - Mensalidades</t>
  </si>
  <si>
    <t>Par.(09/12) 015275/ANA CAROLINA CARNIO BARRU - Mensalidades</t>
  </si>
  <si>
    <t>Par.(09/12) 013518/GUILHERME BRUNO GIANI - Mensalidades</t>
  </si>
  <si>
    <t>Par.(09/12) 013782/GABRIEL RODRIGUES ALA - Mensalidades</t>
  </si>
  <si>
    <t>Par.(09/12) 014224/GABRIEL CELESTINO DE OLIV - Mensalidades</t>
  </si>
  <si>
    <t>Par.(09/12) 013533/SÁVIO ALVES DE SOUSA - Mensalidades</t>
  </si>
  <si>
    <t>Par.(09/12) 014036/JOÃO LUIZ GOUVEA NETO - Mensalidades</t>
  </si>
  <si>
    <t>Par.(09/12) 015801/VÍTOR GABRIEL DE OLIVEIRA - Mensalidades</t>
  </si>
  <si>
    <t>Par.(09/12) 013523/GIULIO BENEDITO GROSSI MI - Mensalidades</t>
  </si>
  <si>
    <t>Par.(09/12) 013475/GABRIEL LUIZ DE CASTRO LI - Mensalidades</t>
  </si>
  <si>
    <t>Par.(09/12) 015622/YASMIN GUIMARÃES CARDOSO - Mensalidades</t>
  </si>
  <si>
    <t>Par.(09/12) 013651/GABRIEL MEIRELLES BOGALHO - Mensalidades</t>
  </si>
  <si>
    <t>Par.(09/12) 013526/ALBERTO BENTO SINIMBU - Mensalidades</t>
  </si>
  <si>
    <t>Par.(09/12) 013659/MATHEUS PERES DA SILVA - Mensalidades</t>
  </si>
  <si>
    <t>Par.(09/12) 015481/ANA LUIZA BERQUO E SILVA - Mensalidades</t>
  </si>
  <si>
    <t>Par.(09/12) 013760/ISABELLA AMADOR PRIMO - Mensalidades</t>
  </si>
  <si>
    <t>Par.(09/12) 014054/MARCELA MARQUES ABBES - Mensalidades</t>
  </si>
  <si>
    <t>Par.(09/12) 013628/MURILO MELO MARTINS - Mensalidades</t>
  </si>
  <si>
    <t>Par.(01-2) 019245/ELIANE FERREIRA CARRIJO - Renegociado</t>
  </si>
  <si>
    <t>Par.(09/12) 015815/GUILHERME HENRIQUE IACCIN - Mensalidades</t>
  </si>
  <si>
    <t>Par.(09/12) 013747/BEATRIZ LOBO MIRANDA - Mensalidades</t>
  </si>
  <si>
    <t>Par.(01/5) 019247/ELIANE FERREIRA CARRIJO - Parcelas</t>
  </si>
  <si>
    <t>Par.(09/12) 013812/GUSTAVO MACHADO COSTA - Mensalidades</t>
  </si>
  <si>
    <t>Par.(01/5) 019246/ELIANE FERREIRA CARRIJO - Parcelas</t>
  </si>
  <si>
    <t>Par.(09/12) 013839/JOÃO PEDRO BORGES FIGUEIR - Mensalidades</t>
  </si>
  <si>
    <t>Par.(09/12) 013477/MARCIO EMRICH GUIMARAES L - Mensalidades</t>
  </si>
  <si>
    <t>Par.(09/12) 013624/LUCAS SANDRINI COSTA - Mensalidades</t>
  </si>
  <si>
    <t>Par.(01/5) 019248/ELIANE FERREIRA CARRIJO - Parcelas</t>
  </si>
  <si>
    <t>Par.(09/12) 015621/EDUARDO AMORIM NASCIMENTO - Mensalidades</t>
  </si>
  <si>
    <t>Par.(09/12) 014212/MATHEUS MARTINS BATISTA D - Mensalidades</t>
  </si>
  <si>
    <t>Par.(09/12) 015463/ALICE MENDES SILVA NOGUEI - Mensalidades</t>
  </si>
  <si>
    <t>Par.(09/12) 015779/CAROLINA SAKAE PENA UTINO - Mensalidades</t>
  </si>
  <si>
    <t>Par.(09/12) 015510/AMANDA MEIRA FERNANDEZ SI - Mensalidades</t>
  </si>
  <si>
    <t>Par.(09/12) 013725/THOMAS RODRIGUES DE SOUZA - Mensalidades</t>
  </si>
  <si>
    <t>Par.(09/12) 013776/THAIS JUNGMANN GONÇALVES  - Mensalidades</t>
  </si>
  <si>
    <t>Par.(09/12) 013683/CAMILA DE FREITAS MACEDO - Mensalidades</t>
  </si>
  <si>
    <t>Par.(09/12) 013467/SARAH JUNGMANN DAHER - Mensalidades</t>
  </si>
  <si>
    <t>Par.(09/12) 013714/ERIC FERREIRA DE MIRANDA - Mensalidades</t>
  </si>
  <si>
    <t>Par.(09/12) 015320/GABRIEL DE SOUZA MAFRA - Mensalidades</t>
  </si>
  <si>
    <t>Par.(09/12) 013977/BRUNA PUZISKI - Mensalidades</t>
  </si>
  <si>
    <t>Par.(09/12) 013604/VITOR JUNDI MORIYA - Mensalidades</t>
  </si>
  <si>
    <t>Par.(09/12) 013592/GUSTAVO CONCEIÇÃO DANTAS - Mensalidades</t>
  </si>
  <si>
    <t>Par.(09/12) 013742/FERNANDA POLIZELLI TOZO - Mensalidades</t>
  </si>
  <si>
    <t>Par.(09/12) 013535/ALEXANDRA SILVA SJOBOM - Mensalidades</t>
  </si>
  <si>
    <t>Par.(09/12) 014195/FILIPE BITTENCOURT BARBOS - Mensalidades</t>
  </si>
  <si>
    <t>Par.(09/12) 015521/ARTHUR SOARES MUSSE - Mensalidades</t>
  </si>
  <si>
    <t>Par.(09/12) 013591/GABRIEL ELIAS DE LIMA BAR - Mensalidades</t>
  </si>
  <si>
    <t>Par.(09/12) 013774/JOYCE DE CASTRO SANTIAGO - Mensalidades</t>
  </si>
  <si>
    <t>Par.(09/12) 015362/ANA VITORIA RAYDAN RICARD - Mensalidades</t>
  </si>
  <si>
    <t>Par.(09/12) 016385/FLÁVIO ELMIRO COELHO BARB - Mensalidades</t>
  </si>
  <si>
    <t>Par.(09/12) 013698/LUIZA ABRÃO SARIEDINE - Mensalidades</t>
  </si>
  <si>
    <t>Par.(09/12) 015904/MATEUS FREITAS MARINHO - Mensalidades</t>
  </si>
  <si>
    <t>Par.(09/12) 013563/GLORIA FRANCISCA DAS CHAG - Mensalidades</t>
  </si>
  <si>
    <t>Par.(09/12) 015468/JORGE ABRÃO NETO - Mensalidades</t>
  </si>
  <si>
    <t>Par.(01/12) 019394/JORDANA FALCÃO WAYNE - Mensalidades</t>
  </si>
  <si>
    <t>Extrato/87827</t>
  </si>
  <si>
    <t>Mercantil Do Brasil - Cód. 087827</t>
  </si>
  <si>
    <t>JM/51048</t>
  </si>
  <si>
    <t>Renata Magalhães / Jesuita M Melo - Par. 051048(06-9)</t>
  </si>
  <si>
    <t>ALFG/44515</t>
  </si>
  <si>
    <t>André Luiz Ferreira Gomes  - Par. 044515(09-12)</t>
  </si>
  <si>
    <t>Fiscais/87519</t>
  </si>
  <si>
    <t>Fiscais De Prova - Cód. 087519</t>
  </si>
  <si>
    <t xml:space="preserve">Fluxo de Caixa </t>
  </si>
  <si>
    <t>Par.(08/12) 013485/JOÃO VICTOR RIBEIRO LÔBO - Mensalidades</t>
  </si>
  <si>
    <t>Destino: 194589-Transferência Entre Conta</t>
  </si>
  <si>
    <t>Destino: 194591-Transferência Entre Conta</t>
  </si>
  <si>
    <t>Extrato/87857</t>
  </si>
  <si>
    <t>Mercantil Do Brasil - Cód. 087857</t>
  </si>
  <si>
    <t>Extrato/128302</t>
  </si>
  <si>
    <t>Banco Brb - Par. 128302(09-12)</t>
  </si>
  <si>
    <t>BRB [MAU] [011853-8] [CC]</t>
  </si>
  <si>
    <t>Extrato/88464</t>
  </si>
  <si>
    <t>Banco Daycoval S/A  - Cód. 088464</t>
  </si>
  <si>
    <t>ESPÉCIE 2014-09-30</t>
  </si>
  <si>
    <t>PAGAMENTO DA MENSALIDADE DE SETEMBRO/2014, DA ALUNA CAROLINE DE SOUZA SANTOS NOGUEIRA_EF</t>
  </si>
  <si>
    <t>Extrato/88466</t>
  </si>
  <si>
    <t>Banco Daycoval S/A  - Cód. 088466</t>
  </si>
  <si>
    <t>Extrato/88467</t>
  </si>
  <si>
    <t>Banco Daycoval S/A  - Cód. 088467</t>
  </si>
  <si>
    <t>Destino: 194617-Transferência Entre Conta</t>
  </si>
  <si>
    <t>Par.(08/12) 013653/MARIANA ROSA CAVALCANTE M - Mensalidades</t>
  </si>
  <si>
    <t>Fiscais/87521</t>
  </si>
  <si>
    <t>Fiscais De Prova - Cód. 087521</t>
  </si>
  <si>
    <t>Par.(01/12) 019677/ISADORA DE CASTRO MARÇAL - Mensalidades</t>
  </si>
  <si>
    <t>Extrato/87866</t>
  </si>
  <si>
    <t>Banco Brb - Cód. 087866</t>
  </si>
  <si>
    <t>Extrato /89288</t>
  </si>
  <si>
    <t>Banco Brb - Cód. 089288</t>
  </si>
  <si>
    <t>Ch 0994/59590</t>
  </si>
  <si>
    <t>Rodrigo Bernadelli Dos Santos - Cód. 059590</t>
  </si>
  <si>
    <t>RM/60092</t>
  </si>
  <si>
    <t>Ricardo Melo - Cód. 060092</t>
  </si>
  <si>
    <t>Brb Sol 1885/87046</t>
  </si>
  <si>
    <t>Despesas Uberlândia - Vicente - Cód. 087046</t>
  </si>
  <si>
    <t>[DH][MATRICULA] MARIA EDUARDA PAIVA BRAGA FROIS</t>
  </si>
  <si>
    <t>Par.(09/12) 016354/ISABELLA FONTES BORGES FI - Mensalidades</t>
  </si>
  <si>
    <t>Ant.Cob/89290</t>
  </si>
  <si>
    <t>Banco Brb - Par. 089290(02-20)</t>
  </si>
  <si>
    <t>Ant.Cob/89308</t>
  </si>
  <si>
    <t>Banco Brb - Par. 089308(20-20)</t>
  </si>
  <si>
    <t>Ant.Cob/89298</t>
  </si>
  <si>
    <t>Banco Brb - Par. 089298(10-20)</t>
  </si>
  <si>
    <t>Ant.Cob/89289</t>
  </si>
  <si>
    <t>Banco Brb - Par. 089289(01-20)</t>
  </si>
  <si>
    <t>Ant.Cob/89299</t>
  </si>
  <si>
    <t>Banco Brb - Par. 089299(11-20)</t>
  </si>
  <si>
    <t>Ant.Cob/89300</t>
  </si>
  <si>
    <t>Banco Brb - Par. 089300(12-20)</t>
  </si>
  <si>
    <t>Ant.Cob/89301</t>
  </si>
  <si>
    <t>Banco Brb - Par. 089301(13-20)</t>
  </si>
  <si>
    <t>Ant.Cob/89291</t>
  </si>
  <si>
    <t>Banco Brb - Par. 089291(03-20)</t>
  </si>
  <si>
    <t>Ant.Cob/89302</t>
  </si>
  <si>
    <t>Banco Brb - Par. 089302(14-20)</t>
  </si>
  <si>
    <t>Ant.Cob/89292</t>
  </si>
  <si>
    <t>Banco Brb - Par. 089292(04-20)</t>
  </si>
  <si>
    <t>Ant.Cob/89303</t>
  </si>
  <si>
    <t>Banco Brb - Par. 089303(15-20)</t>
  </si>
  <si>
    <t>Ant.Cob/89293</t>
  </si>
  <si>
    <t>Banco Brb - Par. 089293(05-20)</t>
  </si>
  <si>
    <t>Ant.Cob/89304</t>
  </si>
  <si>
    <t>Banco Brb - Par. 089304(16-20)</t>
  </si>
  <si>
    <t>Ant.Cob/89294</t>
  </si>
  <si>
    <t>Banco Brb - Par. 089294(06-20)</t>
  </si>
  <si>
    <t>Ant.Cob/89305</t>
  </si>
  <si>
    <t>Banco Brb - Par. 089305(17-20)</t>
  </si>
  <si>
    <t>Ant.Cob/89295</t>
  </si>
  <si>
    <t>Banco Brb - Par. 089295(07-20)</t>
  </si>
  <si>
    <t>Ant.Cob/89296</t>
  </si>
  <si>
    <t>Banco Brb - Par. 089296(08-20)</t>
  </si>
  <si>
    <t>Ant.Cob/89306</t>
  </si>
  <si>
    <t>Banco Brb - Par. 089306(18-20)</t>
  </si>
  <si>
    <t>Ant.Cob/89307</t>
  </si>
  <si>
    <t>Banco Brb - Par. 089307(19-20)</t>
  </si>
  <si>
    <t>Ant.Cob/89297</t>
  </si>
  <si>
    <t>Banco Brb - Par. 089297(09-20)</t>
  </si>
  <si>
    <t>Ant.Cob/89318</t>
  </si>
  <si>
    <t>Banco Brb - Par. 089318(10-20)</t>
  </si>
  <si>
    <t>Ant.Cob/89328</t>
  </si>
  <si>
    <t>Banco Brb - Par. 089328(20-20)</t>
  </si>
  <si>
    <t>Ant.Cob/89309</t>
  </si>
  <si>
    <t>Banco Brb - Par. 089309(01-20)</t>
  </si>
  <si>
    <t>Ant.Cob/89319</t>
  </si>
  <si>
    <t>Banco Brb - Par. 089319(11-20)</t>
  </si>
  <si>
    <t>Ant.Cob/89310</t>
  </si>
  <si>
    <t>Banco Brb - Par. 089310(02-20)</t>
  </si>
  <si>
    <t>Ant.Cob/89320</t>
  </si>
  <si>
    <t>Banco Brb - Par. 089320(12-20)</t>
  </si>
  <si>
    <t>Ant.Cob/89311</t>
  </si>
  <si>
    <t>Banco Brb - Par. 089311(03-20)</t>
  </si>
  <si>
    <t>Ant.Cob/89321</t>
  </si>
  <si>
    <t>Banco Brb - Par. 089321(13-20)</t>
  </si>
  <si>
    <t>Ant.Cob/89312</t>
  </si>
  <si>
    <t>Banco Brb - Par. 089312(04-20)</t>
  </si>
  <si>
    <t>Ant.Cob/89322</t>
  </si>
  <si>
    <t>Banco Brb - Par. 089322(14-20)</t>
  </si>
  <si>
    <t>Ant.Cob/89313</t>
  </si>
  <si>
    <t>Banco Brb - Par. 089313(05-20)</t>
  </si>
  <si>
    <t>Ant.Cob/89323</t>
  </si>
  <si>
    <t>Banco Brb - Par. 089323(15-20)</t>
  </si>
  <si>
    <t>Ant.Cob/89314</t>
  </si>
  <si>
    <t>Banco Brb - Par. 089314(06-20)</t>
  </si>
  <si>
    <t>Ant.Cob/89324</t>
  </si>
  <si>
    <t>Banco Brb - Par. 089324(16-20)</t>
  </si>
  <si>
    <t>Ant.Cob/89315</t>
  </si>
  <si>
    <t>Banco Brb - Par. 089315(07-20)</t>
  </si>
  <si>
    <t>Ant.Cob/89325</t>
  </si>
  <si>
    <t>Banco Brb - Par. 089325(17-20)</t>
  </si>
  <si>
    <t>Ant.Cob/89316</t>
  </si>
  <si>
    <t>Banco Brb - Par. 089316(08-20)</t>
  </si>
  <si>
    <t>Ant.Cob/89326</t>
  </si>
  <si>
    <t>Banco Brb - Par. 089326(18-20)</t>
  </si>
  <si>
    <t>Ant.Cob/89317</t>
  </si>
  <si>
    <t>Banco Brb - Par. 089317(09-20)</t>
  </si>
  <si>
    <t>Ant.Cob/89327</t>
  </si>
  <si>
    <t>Banco Brb - Par. 089327(19-20)</t>
  </si>
  <si>
    <t>Ant.Cob/89338</t>
  </si>
  <si>
    <t>Banco Brb - Par. 089338(10-25)</t>
  </si>
  <si>
    <t>Ant.Cob/89348</t>
  </si>
  <si>
    <t>Banco Brb - Par. 089348(20-25)</t>
  </si>
  <si>
    <t>Ant.Cob/89329</t>
  </si>
  <si>
    <t>Banco Brb - Par. 089329(01-25)</t>
  </si>
  <si>
    <t>Ant.Cob/89339</t>
  </si>
  <si>
    <t>Banco Brb - Par. 089339(11-25)</t>
  </si>
  <si>
    <t>Ant.Cob/89330</t>
  </si>
  <si>
    <t>Banco Brb - Par. 089330(02-25)</t>
  </si>
  <si>
    <t>Ant.Cob/89340</t>
  </si>
  <si>
    <t>Banco Brb - Par. 089340(12-25)</t>
  </si>
  <si>
    <t>Ant.Cob/89350</t>
  </si>
  <si>
    <t>Banco Brb - Par. 089350(22-25)</t>
  </si>
  <si>
    <t>Ant.Cob/89331</t>
  </si>
  <si>
    <t>Banco Brb - Par. 089331(03-25)</t>
  </si>
  <si>
    <t>Ant.Cob/89341</t>
  </si>
  <si>
    <t>Banco Brb - Par. 089341(13-25)</t>
  </si>
  <si>
    <t>Ant.Cob/89351</t>
  </si>
  <si>
    <t>Banco Brb - Par. 089351(23-25)</t>
  </si>
  <si>
    <t>Ant.Cob/89332</t>
  </si>
  <si>
    <t>Banco Brb - Par. 089332(04-25)</t>
  </si>
  <si>
    <t>Ant.Cob/89342</t>
  </si>
  <si>
    <t>Banco Brb - Par. 089342(14-25)</t>
  </si>
  <si>
    <t>Ant.Cob/89352</t>
  </si>
  <si>
    <t>Banco Brb - Par. 089352(24-25)</t>
  </si>
  <si>
    <t>Ant.Cob/89333</t>
  </si>
  <si>
    <t>Banco Brb - Par. 089333(05-25)</t>
  </si>
  <si>
    <t>Ant.Cob/89343</t>
  </si>
  <si>
    <t>Banco Brb - Par. 089343(15-25)</t>
  </si>
  <si>
    <t>Ant.Cob/89349</t>
  </si>
  <si>
    <t>Banco Brb - Par. 089349(21-25)</t>
  </si>
  <si>
    <t>Ant.Cob/89353</t>
  </si>
  <si>
    <t>Banco Brb - Par. 089353(25-25)</t>
  </si>
  <si>
    <t>Ant.Cob/89334</t>
  </si>
  <si>
    <t>Banco Brb - Par. 089334(06-25)</t>
  </si>
  <si>
    <t>Ant.Cob/89344</t>
  </si>
  <si>
    <t>Banco Brb - Par. 089344(16-25)</t>
  </si>
  <si>
    <t>Ant.Cob/89335</t>
  </si>
  <si>
    <t>Banco Brb - Par. 089335(07-25)</t>
  </si>
  <si>
    <t>Ant.Cob/89345</t>
  </si>
  <si>
    <t>Banco Brb - Par. 089345(17-25)</t>
  </si>
  <si>
    <t>Ant.Cob/89336</t>
  </si>
  <si>
    <t>Banco Brb - Par. 089336(08-25)</t>
  </si>
  <si>
    <t>Ant.Cob/89346</t>
  </si>
  <si>
    <t>Banco Brb - Par. 089346(18-25)</t>
  </si>
  <si>
    <t>Ant.Cob/89337</t>
  </si>
  <si>
    <t>Banco Brb - Par. 089337(09-25)</t>
  </si>
  <si>
    <t>Ant.Cob/89347</t>
  </si>
  <si>
    <t>Banco Brb - Par. 089347(19-25)</t>
  </si>
  <si>
    <t>Extrato /89354</t>
  </si>
  <si>
    <t>Banco Brb - Cód. 089354</t>
  </si>
  <si>
    <t>211917488/87524</t>
  </si>
  <si>
    <t>Prefeitura Municipal de Anápolis - Cód. 087524</t>
  </si>
  <si>
    <t>Par.(09/12) 013793/LUCAS OLIVEIRA DORNELES - Mensalidades</t>
  </si>
  <si>
    <t>PAGAMENTO DA MENSALIDADE DE SETEMBRO/2014, DO ALUNO RAFAEL LUZ MORAES_EMI</t>
  </si>
  <si>
    <t>Extrato /88761</t>
  </si>
  <si>
    <t>Banco Brb - Cód. 088761</t>
  </si>
  <si>
    <t>Extrato/88770</t>
  </si>
  <si>
    <t>Banco Brb - Par. 088770(09-18)</t>
  </si>
  <si>
    <t>Extrato/88771</t>
  </si>
  <si>
    <t>Banco Brb - Par. 088771(10-18)</t>
  </si>
  <si>
    <t>Extrato/88762</t>
  </si>
  <si>
    <t>Banco Brb - Par. 088762(01-18)</t>
  </si>
  <si>
    <t>Extrato/88772</t>
  </si>
  <si>
    <t>Banco Brb - Par. 088772(11-18)</t>
  </si>
  <si>
    <t>Extrato/88763</t>
  </si>
  <si>
    <t>Banco Brb - Par. 088763(02-18)</t>
  </si>
  <si>
    <t>Extrato/88773</t>
  </si>
  <si>
    <t>Banco Brb - Par. 088773(12-18)</t>
  </si>
  <si>
    <t>Extrato/88764</t>
  </si>
  <si>
    <t>Banco Brb - Par. 088764(03-18)</t>
  </si>
  <si>
    <t>Extrato/88774</t>
  </si>
  <si>
    <t>Banco Brb - Par. 088774(13-18)</t>
  </si>
  <si>
    <t>Extrato/88765</t>
  </si>
  <si>
    <t>Banco Brb - Par. 088765(04-18)</t>
  </si>
  <si>
    <t>Extrato/88775</t>
  </si>
  <si>
    <t>Banco Brb - Par. 088775(14-18)</t>
  </si>
  <si>
    <t>Extrato/88766</t>
  </si>
  <si>
    <t>Banco Brb - Par. 088766(05-18)</t>
  </si>
  <si>
    <t>Extrato/88776</t>
  </si>
  <si>
    <t>Banco Brb - Par. 088776(15-18)</t>
  </si>
  <si>
    <t>Extrato/88767</t>
  </si>
  <si>
    <t>Banco Brb - Par. 088767(06-18)</t>
  </si>
  <si>
    <t>Extrato/88777</t>
  </si>
  <si>
    <t>Banco Brb - Par. 088777(16-18)</t>
  </si>
  <si>
    <t>Extrato/88768</t>
  </si>
  <si>
    <t>Banco Brb - Par. 088768(07-18)</t>
  </si>
  <si>
    <t>Extrato/88778</t>
  </si>
  <si>
    <t>Banco Brb - Par. 088778(17-18)</t>
  </si>
  <si>
    <t>Extrato/88769</t>
  </si>
  <si>
    <t>Banco Brb - Par. 088769(08-18)</t>
  </si>
  <si>
    <t>Extrato/88779</t>
  </si>
  <si>
    <t>Banco Brb - Par. 088779(18-18)</t>
  </si>
  <si>
    <t>Extrato /88780</t>
  </si>
  <si>
    <t>Banco Brb - Cód. 088780</t>
  </si>
  <si>
    <t>Extrato /88781</t>
  </si>
  <si>
    <t>Banco Brb - Cód. 088781</t>
  </si>
  <si>
    <t>Extrato/88782</t>
  </si>
  <si>
    <t>Banco Brb - Cód. 088782</t>
  </si>
  <si>
    <t>Extrato/88783</t>
  </si>
  <si>
    <t>Banco Brb - Cód. 088783</t>
  </si>
  <si>
    <t>Extrato/88784</t>
  </si>
  <si>
    <t>Banco Brb - Cód. 088784</t>
  </si>
  <si>
    <t>BRB 1240/44180</t>
  </si>
  <si>
    <t>Equimak - Cód. 044180</t>
  </si>
  <si>
    <t>BRB 1265/44562</t>
  </si>
  <si>
    <t>Equimak - Par. 044562(09-10)</t>
  </si>
  <si>
    <t>Ant.Cob/88804</t>
  </si>
  <si>
    <t>Banco Brb - Par. 088804(20-22)</t>
  </si>
  <si>
    <t>Ant.Cob/88794</t>
  </si>
  <si>
    <t>Banco Brb - Par. 088794(10-22)</t>
  </si>
  <si>
    <t>Ant.Cob/88795</t>
  </si>
  <si>
    <t>Banco Brb - Par. 088795(11-22)</t>
  </si>
  <si>
    <t>Ant.Cob/88805</t>
  </si>
  <si>
    <t>Banco Brb - Par. 088805(21-22)</t>
  </si>
  <si>
    <t>Ant.Cob/88806</t>
  </si>
  <si>
    <t>Banco Brb - Par. 088806(22-22)</t>
  </si>
  <si>
    <t>Ant.Cob/88786</t>
  </si>
  <si>
    <t>Banco Brb - Par. 088786(02-22)</t>
  </si>
  <si>
    <t>Ant.Cob/88796</t>
  </si>
  <si>
    <t>Banco Brb - Par. 088796(12-22)</t>
  </si>
  <si>
    <t>Ant.Cob/88787</t>
  </si>
  <si>
    <t>Banco Brb - Par. 088787(03-22)</t>
  </si>
  <si>
    <t>Ant.Cob/88797</t>
  </si>
  <si>
    <t>Banco Brb - Par. 088797(13-22)</t>
  </si>
  <si>
    <t>Ant.Cob/88800</t>
  </si>
  <si>
    <t>Banco Brb - Par. 088800(16-22)</t>
  </si>
  <si>
    <t>Ant.Cob/88790</t>
  </si>
  <si>
    <t>Banco Brb - Par. 088790(06-22)</t>
  </si>
  <si>
    <t>Ant.Cob/88801</t>
  </si>
  <si>
    <t>Banco Brb - Par. 088801(17-22)</t>
  </si>
  <si>
    <t>Ant.Cob/88791</t>
  </si>
  <si>
    <t>Banco Brb - Par. 088791(07-22)</t>
  </si>
  <si>
    <t>Ant.Cob/88802</t>
  </si>
  <si>
    <t>Banco Brb - Par. 088802(18-22)</t>
  </si>
  <si>
    <t>Ant.Cob/88792</t>
  </si>
  <si>
    <t>Banco Brb - Par. 088792(08-22)</t>
  </si>
  <si>
    <t>Ant.Cob/88803</t>
  </si>
  <si>
    <t>Banco Brb - Par. 088803(19-22)</t>
  </si>
  <si>
    <t>Ant.Cob/88793</t>
  </si>
  <si>
    <t>Banco Brb - Par. 088793(09-22)</t>
  </si>
  <si>
    <t>Ant.Cob/88788</t>
  </si>
  <si>
    <t>Banco Brb - Par. 088788(04-22)</t>
  </si>
  <si>
    <t>Ant.Cob/88798</t>
  </si>
  <si>
    <t>Banco Brb - Par. 088798(14-22)</t>
  </si>
  <si>
    <t>Ant.Cob/88789</t>
  </si>
  <si>
    <t>Banco Brb - Par. 088789(05-22)</t>
  </si>
  <si>
    <t>Ant.Cob/88799</t>
  </si>
  <si>
    <t>Banco Brb - Par. 088799(15-22)</t>
  </si>
  <si>
    <t>Ant.Cob/88785</t>
  </si>
  <si>
    <t>Banco Brb - Par. 088785(01-22)</t>
  </si>
  <si>
    <t>Ant.Cob/88810</t>
  </si>
  <si>
    <t>Banco Brb - Par. 088810(04-15)</t>
  </si>
  <si>
    <t>Ant.Cob/88816</t>
  </si>
  <si>
    <t>Banco Brb - Par. 088816(10-15)</t>
  </si>
  <si>
    <t>Ant.Cob/88807</t>
  </si>
  <si>
    <t>Banco Brb - Par. 088807(01-15)</t>
  </si>
  <si>
    <t>Ant.Cob/88817</t>
  </si>
  <si>
    <t>Banco Brb - Par. 088817(11-15)</t>
  </si>
  <si>
    <t>Ant.Cob/88808</t>
  </si>
  <si>
    <t>Banco Brb - Par. 088808(02-15)</t>
  </si>
  <si>
    <t>Ant.Cob/88818</t>
  </si>
  <si>
    <t>Banco Brb - Par. 088818(12-15)</t>
  </si>
  <si>
    <t>Ant.Cob/88809</t>
  </si>
  <si>
    <t>Banco Brb - Par. 088809(03-15)</t>
  </si>
  <si>
    <t>Ant.Cob/88819</t>
  </si>
  <si>
    <t>Banco Brb - Par. 088819(13-15)</t>
  </si>
  <si>
    <t>Ant.Cob/88820</t>
  </si>
  <si>
    <t>Banco Brb - Par. 088820(14-15)</t>
  </si>
  <si>
    <t>Ant.Cob/88811</t>
  </si>
  <si>
    <t>Banco Brb - Par. 088811(05-15)</t>
  </si>
  <si>
    <t>Ant.Cob/88821</t>
  </si>
  <si>
    <t>Banco Brb - Par. 088821(15-15)</t>
  </si>
  <si>
    <t>Ant.Cob/88812</t>
  </si>
  <si>
    <t>Banco Brb - Par. 088812(06-15)</t>
  </si>
  <si>
    <t>Ant.Cob/88813</t>
  </si>
  <si>
    <t>Banco Brb - Par. 088813(07-15)</t>
  </si>
  <si>
    <t>Ant.Cob/88814</t>
  </si>
  <si>
    <t>Banco Brb - Par. 088814(08-15)</t>
  </si>
  <si>
    <t>Ant.Cob/88815</t>
  </si>
  <si>
    <t>Banco Brb - Par. 088815(09-15)</t>
  </si>
  <si>
    <t>Ant.Cob/88822</t>
  </si>
  <si>
    <t>Banco Brb - Cód. 088822</t>
  </si>
  <si>
    <t>Ant.Cob/88832</t>
  </si>
  <si>
    <t>Banco Brb - Par. 088832(10-20)</t>
  </si>
  <si>
    <t>Ant.Cob/88842</t>
  </si>
  <si>
    <t>Banco Brb - Par. 088842(20-20)</t>
  </si>
  <si>
    <t>Ant.Cob/88823</t>
  </si>
  <si>
    <t>Banco Brb - Par. 088823(01-20)</t>
  </si>
  <si>
    <t>Ant.Cob/88833</t>
  </si>
  <si>
    <t>Banco Brb - Par. 088833(11-20)</t>
  </si>
  <si>
    <t>Ant.Cob/88824</t>
  </si>
  <si>
    <t>Banco Brb - Par. 088824(02-20)</t>
  </si>
  <si>
    <t>Ant.Cob/88834</t>
  </si>
  <si>
    <t>Banco Brb - Par. 088834(12-20)</t>
  </si>
  <si>
    <t>Ant.Cob/88825</t>
  </si>
  <si>
    <t>Banco Brb - Par. 088825(03-20)</t>
  </si>
  <si>
    <t>Ant.Cob/88835</t>
  </si>
  <si>
    <t>Banco Brb - Par. 088835(13-20)</t>
  </si>
  <si>
    <t>Ant.Cob/88826</t>
  </si>
  <si>
    <t>Banco Brb - Par. 088826(04-20)</t>
  </si>
  <si>
    <t>Ant.Cob/88836</t>
  </si>
  <si>
    <t>Banco Brb - Par. 088836(14-20)</t>
  </si>
  <si>
    <t>Ant.Cob/88827</t>
  </si>
  <si>
    <t>Banco Brb - Par. 088827(05-20)</t>
  </si>
  <si>
    <t>Ant.Cob/88830</t>
  </si>
  <si>
    <t>Banco Brb - Par. 088830(08-20)</t>
  </si>
  <si>
    <t>Ant.Cob/88840</t>
  </si>
  <si>
    <t>Banco Brb - Par. 088840(18-20)</t>
  </si>
  <si>
    <t>Ant.Cob/88831</t>
  </si>
  <si>
    <t>Banco Brb - Par. 088831(09-20)</t>
  </si>
  <si>
    <t>Ant.Cob/88841</t>
  </si>
  <si>
    <t>Banco Brb - Par. 088841(19-20)</t>
  </si>
  <si>
    <t>Ant.Cob/88837</t>
  </si>
  <si>
    <t>Banco Brb - Par. 088837(15-20)</t>
  </si>
  <si>
    <t>Ant.Cob/88828</t>
  </si>
  <si>
    <t>Banco Brb - Par. 088828(06-20)</t>
  </si>
  <si>
    <t>Ant.Cob/88838</t>
  </si>
  <si>
    <t>Banco Brb - Par. 088838(16-20)</t>
  </si>
  <si>
    <t>Ant.Cob/88829</t>
  </si>
  <si>
    <t>Banco Brb - Par. 088829(07-20)</t>
  </si>
  <si>
    <t>Ant.Cob/88839</t>
  </si>
  <si>
    <t>Banco Brb - Par. 088839(17-20)</t>
  </si>
  <si>
    <t>Ant.Cob/88852</t>
  </si>
  <si>
    <t>Banco Brb - Par. 088852(10-25)</t>
  </si>
  <si>
    <t>Ant.Cob/88862</t>
  </si>
  <si>
    <t>Banco Brb - Par. 088862(20-25)</t>
  </si>
  <si>
    <t>Ant.Cob/88843</t>
  </si>
  <si>
    <t>Banco Brb - Par. 088843(01-25)</t>
  </si>
  <si>
    <t>Ant.Cob/88853</t>
  </si>
  <si>
    <t>Banco Brb - Par. 088853(11-25)</t>
  </si>
  <si>
    <t>Ant.Cob/88863</t>
  </si>
  <si>
    <t>Banco Brb - Par. 088863(21-25)</t>
  </si>
  <si>
    <t>Ant.Cob/88844</t>
  </si>
  <si>
    <t>Banco Brb - Par. 088844(02-25)</t>
  </si>
  <si>
    <t>Ant.Cob/88854</t>
  </si>
  <si>
    <t>Banco Brb - Par. 088854(12-25)</t>
  </si>
  <si>
    <t>Ant.Cob/88864</t>
  </si>
  <si>
    <t>Banco Brb - Par. 088864(22-25)</t>
  </si>
  <si>
    <t>Ant.Cob/88845</t>
  </si>
  <si>
    <t>Banco Brb - Par. 088845(03-25)</t>
  </si>
  <si>
    <t>Ant.Cob/88855</t>
  </si>
  <si>
    <t>Banco Brb - Par. 088855(13-25)</t>
  </si>
  <si>
    <t>Ant.Cob/88865</t>
  </si>
  <si>
    <t>Banco Brb - Par. 088865(23-25)</t>
  </si>
  <si>
    <t>Ant.Cob/88846</t>
  </si>
  <si>
    <t>Banco Brb - Par. 088846(04-25)</t>
  </si>
  <si>
    <t>Ant.Cob/88856</t>
  </si>
  <si>
    <t>Banco Brb - Par. 088856(14-25)</t>
  </si>
  <si>
    <t>Ant.Cob/88866</t>
  </si>
  <si>
    <t>Banco Brb - Par. 088866(24-25)</t>
  </si>
  <si>
    <t>Ant.Cob/88847</t>
  </si>
  <si>
    <t>Banco Brb - Par. 088847(05-25)</t>
  </si>
  <si>
    <t>Ant.Cob/88857</t>
  </si>
  <si>
    <t>Banco Brb - Par. 088857(15-25)</t>
  </si>
  <si>
    <t>Ant.Cob/88867</t>
  </si>
  <si>
    <t>Banco Brb - Par. 088867(25-25)</t>
  </si>
  <si>
    <t>Ant.Cob/88848</t>
  </si>
  <si>
    <t>Banco Brb - Par. 088848(06-25)</t>
  </si>
  <si>
    <t>Ant.Cob/88858</t>
  </si>
  <si>
    <t>Banco Brb - Par. 088858(16-25)</t>
  </si>
  <si>
    <t>Ant.Cob/88849</t>
  </si>
  <si>
    <t>Banco Brb - Par. 088849(07-25)</t>
  </si>
  <si>
    <t>Ant.Cob/88850</t>
  </si>
  <si>
    <t>Banco Brb - Par. 088850(08-25)</t>
  </si>
  <si>
    <t>Ant.Cob/88860</t>
  </si>
  <si>
    <t>Banco Brb - Par. 088860(18-25)</t>
  </si>
  <si>
    <t>Ant.Cob/88851</t>
  </si>
  <si>
    <t>Banco Brb - Par. 088851(09-25)</t>
  </si>
  <si>
    <t>Ant.Cob/88861</t>
  </si>
  <si>
    <t>Banco Brb - Par. 088861(19-25)</t>
  </si>
  <si>
    <t>Ant.Cob/88859</t>
  </si>
  <si>
    <t>Banco Brb - Par. 088859(17-25)</t>
  </si>
  <si>
    <t>Ant.Cob/88870</t>
  </si>
  <si>
    <t>Banco Brb - Par. 088870(03-22)</t>
  </si>
  <si>
    <t>Ant.Cob/88877</t>
  </si>
  <si>
    <t>Banco Brb - Par. 088877(10-22)</t>
  </si>
  <si>
    <t>Ant.Cob/88887</t>
  </si>
  <si>
    <t>Banco Brb - Par. 088887(20-22)</t>
  </si>
  <si>
    <t>Ant.Cob/88868</t>
  </si>
  <si>
    <t>Banco Brb - Par. 088868(01-22)</t>
  </si>
  <si>
    <t>Ant.Cob/88878</t>
  </si>
  <si>
    <t>Banco Brb - Par. 088878(11-22)</t>
  </si>
  <si>
    <t>Ant.Cob/88888</t>
  </si>
  <si>
    <t>Banco Brb - Par. 088888(21-22)</t>
  </si>
  <si>
    <t>Ant.Cob/88869</t>
  </si>
  <si>
    <t>Banco Brb - Par. 088869(02-22)</t>
  </si>
  <si>
    <t>Ant.Cob/88879</t>
  </si>
  <si>
    <t>Banco Brb - Par. 088879(12-22)</t>
  </si>
  <si>
    <t>Ant.Cob/88889</t>
  </si>
  <si>
    <t>Banco Brb - Par. 088889(22-22)</t>
  </si>
  <si>
    <t>Ant.Cob/88880</t>
  </si>
  <si>
    <t>Banco Brb - Par. 088880(13-22)</t>
  </si>
  <si>
    <t>Ant.Cob/88871</t>
  </si>
  <si>
    <t>Banco Brb - Par. 088871(04-22)</t>
  </si>
  <si>
    <t>Ant.Cob/88881</t>
  </si>
  <si>
    <t>Banco Brb - Par. 088881(14-22)</t>
  </si>
  <si>
    <t>Ant.Cob/88872</t>
  </si>
  <si>
    <t>Banco Brb - Par. 088872(05-22)</t>
  </si>
  <si>
    <t>Ant.Cob/88882</t>
  </si>
  <si>
    <t>Banco Brb - Par. 088882(15-22)</t>
  </si>
  <si>
    <t>Ant.Cob/88873</t>
  </si>
  <si>
    <t>Banco Brb - Par. 088873(06-22)</t>
  </si>
  <si>
    <t>Ant.Cob/88883</t>
  </si>
  <si>
    <t>Banco Brb - Par. 088883(16-22)</t>
  </si>
  <si>
    <t>Ant.Cob/88874</t>
  </si>
  <si>
    <t>Banco Brb - Par. 088874(07-22)</t>
  </si>
  <si>
    <t>Ant.Cob/88884</t>
  </si>
  <si>
    <t>Banco Brb - Par. 088884(17-22)</t>
  </si>
  <si>
    <t>Ant.Cob/88875</t>
  </si>
  <si>
    <t>Banco Brb - Par. 088875(08-22)</t>
  </si>
  <si>
    <t>Ant.Cob/88885</t>
  </si>
  <si>
    <t>Banco Brb - Par. 088885(18-22)</t>
  </si>
  <si>
    <t>Ant.Cob/88876</t>
  </si>
  <si>
    <t>Banco Brb - Par. 088876(09-22)</t>
  </si>
  <si>
    <t>Ant.Cob/88886</t>
  </si>
  <si>
    <t>Banco Brb - Par. 088886(19-22)</t>
  </si>
  <si>
    <t>Ant.Cob/88900</t>
  </si>
  <si>
    <t>Banco Brb - Par. 088900(11-20)</t>
  </si>
  <si>
    <t>Ant.Cob/88890</t>
  </si>
  <si>
    <t>Banco Brb - Par. 088890(01-20)</t>
  </si>
  <si>
    <t>Ant.Cob/88901</t>
  </si>
  <si>
    <t>Banco Brb - Par. 088901(12-20)</t>
  </si>
  <si>
    <t>Ant.Cob/88891</t>
  </si>
  <si>
    <t>Banco Brb - Par. 088891(02-20)</t>
  </si>
  <si>
    <t>Ant.Cob/88902</t>
  </si>
  <si>
    <t>Banco Brb - Par. 088902(13-20)</t>
  </si>
  <si>
    <t>Ant.Cob/88892</t>
  </si>
  <si>
    <t>Banco Brb - Par. 088892(03-20)</t>
  </si>
  <si>
    <t>Ant.Cob/88893</t>
  </si>
  <si>
    <t>Banco Brb - Par. 088893(04-20)</t>
  </si>
  <si>
    <t>Ant.Cob/88909</t>
  </si>
  <si>
    <t>Banco Brb - Par. 088909(20-20)</t>
  </si>
  <si>
    <t>Ant.Cob/88899</t>
  </si>
  <si>
    <t>Banco Brb - Par. 088899(10-20)</t>
  </si>
  <si>
    <t>Ant.Cob/88903</t>
  </si>
  <si>
    <t>Banco Brb - Par. 088903(14-20)</t>
  </si>
  <si>
    <t>Ant.Cob/88904</t>
  </si>
  <si>
    <t>Banco Brb - Par. 088904(15-20)</t>
  </si>
  <si>
    <t>Ant.Cob/88894</t>
  </si>
  <si>
    <t>Banco Brb - Par. 088894(05-20)</t>
  </si>
  <si>
    <t>Ant.Cob/88905</t>
  </si>
  <si>
    <t>Banco Brb - Par. 088905(16-20)</t>
  </si>
  <si>
    <t>Ant.Cob/88895</t>
  </si>
  <si>
    <t>Banco Brb - Par. 088895(06-20)</t>
  </si>
  <si>
    <t>Ant.Cob/88906</t>
  </si>
  <si>
    <t>Banco Brb - Par. 088906(17-20)</t>
  </si>
  <si>
    <t>Ant.Cob/88896</t>
  </si>
  <si>
    <t>Banco Brb - Par. 088896(07-20)</t>
  </si>
  <si>
    <t>Ant.Cob/88907</t>
  </si>
  <si>
    <t>Banco Brb - Par. 088907(18-20)</t>
  </si>
  <si>
    <t>Ant.Cob/88897</t>
  </si>
  <si>
    <t>Banco Brb - Par. 088897(08-20)</t>
  </si>
  <si>
    <t>Ant.Cob/88908</t>
  </si>
  <si>
    <t>Banco Brb - Par. 088908(19-20)</t>
  </si>
  <si>
    <t>Ant.Cob/88898</t>
  </si>
  <si>
    <t>Banco Brb - Par. 088898(09-20)</t>
  </si>
  <si>
    <t>CA.FGTS (DESPESA)</t>
  </si>
  <si>
    <t xml:space="preserve">Aná. Eventos e Festa de Confraternização </t>
  </si>
  <si>
    <t>Ana.Aquisição de Utensílios</t>
  </si>
  <si>
    <t>Aná.Fiscais de Provas e Simulados</t>
  </si>
  <si>
    <t xml:space="preserve">Bernadelli.Aluguel </t>
  </si>
  <si>
    <t>Bernadelli.Passagem Aerea</t>
  </si>
  <si>
    <t>BH. Impostos Estaduais</t>
  </si>
  <si>
    <t>BH. Marketing</t>
  </si>
  <si>
    <t>CA.Adiantamento de salário</t>
  </si>
  <si>
    <t>CA.Aluguel (DESPESA)</t>
  </si>
  <si>
    <t>CA.Aquisição de uniformes</t>
  </si>
  <si>
    <t>CA.Corretores de provas e simulados (CUSTO)</t>
  </si>
  <si>
    <t>CA.Eventos e Festa de Confraternização (DESPESA)</t>
  </si>
  <si>
    <t>CA.Fiscais de Provas e Simulados (CUSTO)</t>
  </si>
  <si>
    <t>CA.INSS (DESPESA)</t>
  </si>
  <si>
    <t>CA.IPTU (CUSTO)</t>
  </si>
  <si>
    <t>CA.ISS (CUSTO)</t>
  </si>
  <si>
    <t>CA.Manutenção  Piscinas / Jardinagem (DESPESA)</t>
  </si>
  <si>
    <t>CA.Patrocínio (DESPESA)</t>
  </si>
  <si>
    <t>CA.Rescisão de contrato educacional (CUSTO)</t>
  </si>
  <si>
    <t>CA.Taxas de operação</t>
  </si>
  <si>
    <t>CA.Tecnologia da Informação</t>
  </si>
  <si>
    <t>Cantina.FGTS</t>
  </si>
  <si>
    <t>Carybe.Investimento carybé - Olimpo</t>
  </si>
  <si>
    <t>Marista.Alimentação</t>
  </si>
  <si>
    <t>Marista.Aquisição de Utensílios</t>
  </si>
  <si>
    <t xml:space="preserve">Marista.Chaveiro </t>
  </si>
  <si>
    <t>Marista.Construções</t>
  </si>
  <si>
    <t xml:space="preserve">Marista.IPTU </t>
  </si>
  <si>
    <t>Marista.ISS</t>
  </si>
  <si>
    <t>Mensalidade Progressão</t>
  </si>
  <si>
    <t xml:space="preserve">Provas Substitutivas </t>
  </si>
  <si>
    <t>Remessa Editora Opirus</t>
  </si>
  <si>
    <t>SolNascente.Aquisição Máquinas e Equipamentos</t>
  </si>
  <si>
    <t>SolNascente.Contribuição Sindical</t>
  </si>
  <si>
    <t>SolNascente.Manutenção Predial</t>
  </si>
  <si>
    <t>SolNascente.Rescisão de Contrato de Trabalho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</si>
  <si>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</si>
  <si>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</si>
  <si>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</si>
  <si>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</si>
  <si>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</si>
  <si>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 xml:space="preserve">T-3.Chaveiro </t>
  </si>
  <si>
    <t xml:space="preserve">T-3.IPTU </t>
  </si>
  <si>
    <t>T-3.ISS</t>
  </si>
  <si>
    <t>Taxa de registro de boleto</t>
  </si>
  <si>
    <t>Uber.Acerto Mensal</t>
  </si>
  <si>
    <t>Uber.Água</t>
  </si>
  <si>
    <t>Uber.Alimentação</t>
  </si>
  <si>
    <t>Uber.Darf</t>
  </si>
  <si>
    <t>Uber.Energia Elétrica</t>
  </si>
  <si>
    <t>Uber.Honorários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</si>
  <si>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</si>
  <si>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</si>
  <si>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</si>
  <si>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</si>
  <si>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</si>
  <si>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</si>
  <si>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 xml:space="preserve">Marista.Cráchas </t>
  </si>
  <si>
    <t>T-3.Cráchas</t>
  </si>
  <si>
    <t>Cantina.Manutenção Máquinas e Equipamentos</t>
  </si>
  <si>
    <t>CA.Lavagem do Veículo (DESPESA)</t>
  </si>
  <si>
    <t>SolNascente.Tecnologia da Informação</t>
  </si>
  <si>
    <t>Aná. FGTS</t>
  </si>
  <si>
    <t>T-27.Férias</t>
  </si>
  <si>
    <t>CA.Cráchas</t>
  </si>
  <si>
    <t xml:space="preserve">Opirus.Impostos </t>
  </si>
  <si>
    <t>BH. Despesa com Cartório</t>
  </si>
  <si>
    <t>T-27.Manutenção  Piscinas / Jardinagem</t>
  </si>
  <si>
    <t>Opirus.Darf</t>
  </si>
  <si>
    <t>BH. Despesas Diversas</t>
  </si>
  <si>
    <t>T-27.Marketing</t>
  </si>
  <si>
    <t>Aná.Exames Admissional / demissional</t>
  </si>
  <si>
    <t>Marista.Resgate de Cheque rescisão</t>
  </si>
  <si>
    <t>Cantina.Darf</t>
  </si>
  <si>
    <t>T-3.Alimentação</t>
  </si>
  <si>
    <t>Aná.Manutenção Predial</t>
  </si>
  <si>
    <t>Aná.Cráchas</t>
  </si>
  <si>
    <t>CA.Cópias e Impressões (DESPESA)</t>
  </si>
  <si>
    <t>BH. Produtos de Limpeza</t>
  </si>
  <si>
    <t>SolNascente.IPTU</t>
  </si>
  <si>
    <t xml:space="preserve">Brasilia.Aluguel </t>
  </si>
  <si>
    <t>T-55.Tecnologia da informação</t>
  </si>
  <si>
    <t>Aná. Plano de Saúde</t>
  </si>
  <si>
    <t>Antonieta.Empréstimo</t>
  </si>
  <si>
    <t>Bernadelli. Carybé</t>
  </si>
  <si>
    <t>BH. Energia Eletrica</t>
  </si>
  <si>
    <t>BH. Fgts</t>
  </si>
  <si>
    <t>CA.Limpeza e Conservação (DESPESA)</t>
  </si>
  <si>
    <t>CA.Publicidade (DESPESA)</t>
  </si>
  <si>
    <t xml:space="preserve">Cantina.13º Salário </t>
  </si>
  <si>
    <t xml:space="preserve">Carybe.Impostos </t>
  </si>
  <si>
    <t>Marcelo.Aquisição de Imóvel</t>
  </si>
  <si>
    <t>Marista. Imobilizado</t>
  </si>
  <si>
    <t>Marista.Adiantamento de salário</t>
  </si>
  <si>
    <t xml:space="preserve">Marista.Manutenção  Piscinas / Jardinagem </t>
  </si>
  <si>
    <t>Operação de Crédito</t>
  </si>
  <si>
    <t>SolNascente. Imobilizado</t>
  </si>
  <si>
    <t>SolNascente.Adiantamento de salário</t>
  </si>
  <si>
    <t>SolNascente.Manutenção Máquinas e Equipamentos</t>
  </si>
  <si>
    <t>SolNascente.Plano de Saúde</t>
  </si>
  <si>
    <t>T-27. Imobilizado</t>
  </si>
  <si>
    <t>T-27.Eventos e Festa de Confraternização (DESPESA)</t>
  </si>
  <si>
    <t>T-27.Plano de saúde</t>
  </si>
  <si>
    <t>T-3.Adiantamento de salário</t>
  </si>
  <si>
    <t xml:space="preserve">T-3.Honorários 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</si>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</sst>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36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22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1562615741" createdVersion="3" refreshedVersion="3" minRefreshableVersion="3" recordCount="4717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130451" maxValue="275996"/>
    </cacheField>
    <cacheField name="DOCUMENTO" numFmtId="0">
      <sharedItems containsBlank="1" containsMixedTypes="1" containsNumber="1" containsInteger="1" minValue="45604" maxValue="216929"/>
    </cacheField>
    <cacheField name="DESCRICAO" numFmtId="0">
      <sharedItems containsBlank="1"/>
    </cacheField>
    <cacheField name="ENTRADA" numFmtId="8">
      <sharedItems containsString="0" containsBlank="1" containsNumber="1" minValue="-4566376.517000122" maxValue="912081.39"/>
    </cacheField>
    <cacheField name="DATA" numFmtId="0">
      <sharedItems containsNonDate="0" containsDate="1" containsString="0" containsBlank="1" minDate="2014-09-01T00:00:00" maxDate="2014-10-01T00:00:00"/>
    </cacheField>
    <cacheField name="HORA" numFmtId="0">
      <sharedItems containsNonDate="0" containsDate="1" containsString="0" containsBlank="1" minDate="1899-12-30T07:15:15" maxDate="1899-12-30T21:04:35"/>
    </cacheField>
    <cacheField name="SAIDA" numFmtId="8">
      <sharedItems containsString="0" containsBlank="1" containsNumber="1" minValue="0" maxValue="600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5483014.3470001202" maxValue="-3952220.5970001211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126300" maxValue="216929"/>
    </cacheField>
    <cacheField name="PAGAR_ID" numFmtId="0">
      <sharedItems containsString="0" containsBlank="1" containsNumber="1" containsInteger="1" minValue="21315" maxValue="128505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62"/>
    </cacheField>
    <cacheField name="DT_LANCADO" numFmtId="0">
      <sharedItems containsNonDate="0" containsDate="1" containsString="0" containsBlank="1" minDate="2014-05-09T00:00:00" maxDate="2015-07-03T00:00:00"/>
    </cacheField>
    <cacheField name="DT_ALTERADO" numFmtId="0">
      <sharedItems containsNonDate="0" containsDate="1" containsString="0" containsBlank="1" minDate="2014-05-09T00:00:00" maxDate="2015-07-04T00:00:00"/>
    </cacheField>
    <cacheField name="RETORNO_ID" numFmtId="0">
      <sharedItems containsString="0" containsBlank="1" containsNumber="1" containsInteger="1" minValue="21523" maxValue="23027"/>
    </cacheField>
    <cacheField name="NUMERO_ARQUIVO" numFmtId="0">
      <sharedItems containsString="0" containsBlank="1" containsNumber="1" containsInteger="1" minValue="20140901" maxValue="20140930"/>
    </cacheField>
    <cacheField name="ANO_LETIVO" numFmtId="0">
      <sharedItems containsString="0" containsBlank="1" containsNumber="1" containsInteger="1" minValue="2013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173058" maxValue="239857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OPERACIONAL"/>
        <s v="FINANCEIRO"/>
        <m/>
        <s v="" u="1"/>
      </sharedItems>
    </cacheField>
    <cacheField name="InstNome" numFmtId="0">
      <sharedItems containsBlank="1" count="15">
        <s v="1.GRUPO"/>
        <s v="COLÉGIO OLIMPO GOIÂNIA"/>
        <s v="SOL NASCENTE"/>
        <s v="COLÉGIO OLIMPO ANÁPOLIS"/>
        <s v="RODRIGO BERNADELLI "/>
        <s v="MARCELO DE MORAES"/>
        <s v="COLÉGIO OLIMPO UBERLÂNDIA"/>
        <s v="EDITORA OPIRUS"/>
        <s v="COLÉGIO OLIMPO BH"/>
        <s v="CANTINA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05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99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17">
  <r>
    <m/>
    <m/>
    <s v="1. SALDO ANTERIOR"/>
    <n v="-4566376.517000122"/>
    <m/>
    <m/>
    <m/>
    <m/>
    <n v="-4566376.517000122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39708"/>
    <n v="185194"/>
    <s v="Par.(03/3) 019129/RAQUEL COUTINHO NEVES - Parcelas"/>
    <n v="345"/>
    <d v="2014-09-01T00:00:00"/>
    <d v="1899-12-30T07:15:15"/>
    <n v="0"/>
    <n v="0"/>
    <n v="-4566031.517000122"/>
    <m/>
    <m/>
    <n v="185194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14"/>
    <n v="186102"/>
    <s v="Par.(01/5) 019173/JÚLIA DE OLIVEIRA SOUZA T - Parcelas"/>
    <n v="160"/>
    <d v="2014-09-01T00:00:00"/>
    <d v="1899-12-30T07:16:20"/>
    <n v="0"/>
    <n v="0"/>
    <n v="-4565871.517000122"/>
    <m/>
    <m/>
    <n v="186102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19"/>
    <n v="187617"/>
    <s v="Par.(03/5) 019184/JOÃO PAULO MARTINS BORGES - Parcelas"/>
    <n v="176"/>
    <d v="2014-09-01T00:00:00"/>
    <d v="1899-12-30T07:17:23"/>
    <n v="0"/>
    <n v="0"/>
    <n v="-4565695.517000122"/>
    <m/>
    <m/>
    <n v="187617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20"/>
    <n v="187618"/>
    <s v="Par.(04/5) 019184/JOÃO PAULO MARTINS BORGES - Parcelas"/>
    <n v="160"/>
    <d v="2014-09-01T00:00:00"/>
    <d v="1899-12-30T07:17:23"/>
    <n v="0"/>
    <n v="0"/>
    <n v="-4565535.517000122"/>
    <m/>
    <m/>
    <n v="187618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21"/>
    <n v="187619"/>
    <s v="Par.(05/5) 019184/JOÃO PAULO MARTINS BORGES - Parcelas"/>
    <n v="160"/>
    <d v="2014-09-01T00:00:00"/>
    <d v="1899-12-30T07:17:24"/>
    <n v="0"/>
    <n v="0"/>
    <n v="-4565375.517000122"/>
    <m/>
    <m/>
    <n v="187619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24"/>
    <n v="185325"/>
    <s v="Par.(01/5) 019174/VICTÓRIA RIOS DI CARLO - Parcelas"/>
    <n v="120"/>
    <d v="2014-09-01T00:00:00"/>
    <d v="1899-12-30T07:18:11"/>
    <n v="0"/>
    <n v="0"/>
    <n v="-4565255.517000122"/>
    <m/>
    <m/>
    <n v="185325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26"/>
    <n v="185315"/>
    <s v="Par.(01/5) 019153/LUIZ CARLOS DE SOUZA ALME - Parcelas"/>
    <n v="120"/>
    <d v="2014-09-01T00:00:00"/>
    <d v="1899-12-30T07:18:47"/>
    <n v="0"/>
    <n v="0"/>
    <n v="-4565135.517000122"/>
    <m/>
    <m/>
    <n v="185315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27"/>
    <n v="185294"/>
    <s v="Par.(01/5) 019156/RODRIGO COSTA XAVIER DE O - Parcelas"/>
    <n v="160"/>
    <d v="2014-09-01T00:00:00"/>
    <d v="1899-12-30T07:19:22"/>
    <n v="0"/>
    <n v="0"/>
    <n v="-4564975.517000122"/>
    <m/>
    <m/>
    <n v="185294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52"/>
    <n v="145946"/>
    <s v="Par.(03/12) 014182/GABRIEL PACHECO PERES PER - Mensalidades"/>
    <n v="1492"/>
    <d v="2014-09-01T00:00:00"/>
    <d v="1899-12-30T07:20:48"/>
    <n v="0"/>
    <n v="0"/>
    <n v="-4563483.517000122"/>
    <m/>
    <m/>
    <n v="145946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753"/>
    <n v="145947"/>
    <s v="Par.(04/12) 014182/GABRIEL PACHECO PERES PER - Mensalidades"/>
    <n v="1492"/>
    <d v="2014-09-01T00:00:00"/>
    <d v="1899-12-30T07:20:50"/>
    <n v="0"/>
    <n v="0"/>
    <n v="-4561991.517000122"/>
    <m/>
    <m/>
    <n v="145947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754"/>
    <n v="150214"/>
    <s v="Par.(05/12) 014182/GABRIEL PACHECO PERES PER - Mensalidades"/>
    <n v="1492"/>
    <d v="2014-09-01T00:00:00"/>
    <d v="1899-12-30T07:20:52"/>
    <n v="0"/>
    <n v="0"/>
    <n v="-4560499.517000122"/>
    <m/>
    <m/>
    <n v="150214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755"/>
    <n v="152188"/>
    <s v="Par.(06/12) 014182/GABRIEL PACHECO PERES PER - Mensalidades"/>
    <n v="1492"/>
    <d v="2014-09-01T00:00:00"/>
    <d v="1899-12-30T07:20:55"/>
    <n v="0"/>
    <n v="0"/>
    <n v="-4559007.517000122"/>
    <m/>
    <m/>
    <n v="152188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756"/>
    <n v="164441"/>
    <s v="Par.(07/12) 014182/GABRIEL PACHECO PERES PER - Mensalidades"/>
    <n v="1492"/>
    <d v="2014-09-01T00:00:00"/>
    <d v="1899-12-30T07:20:58"/>
    <n v="0"/>
    <n v="0"/>
    <n v="-4557515.517000122"/>
    <m/>
    <m/>
    <n v="164441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759"/>
    <n v="185703"/>
    <s v="Par.(01/3) 019199/RAFAELLA GONÇALVES TAVARE - Parcelas"/>
    <n v="230"/>
    <d v="2014-09-01T00:00:00"/>
    <d v="1899-12-30T07:22:05"/>
    <n v="0"/>
    <n v="0"/>
    <n v="-4557285.517000122"/>
    <m/>
    <m/>
    <n v="185703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62"/>
    <n v="185391"/>
    <s v="Par.(01-1) 013789/LUIZ HUMBERTO THOMAZELLI  - 1ª OU 2ª SÉRI"/>
    <n v="66"/>
    <d v="2014-09-01T00:00:00"/>
    <d v="1899-12-30T07:24:43"/>
    <n v="0"/>
    <n v="0"/>
    <n v="-4557219.517000122"/>
    <m/>
    <m/>
    <n v="185391"/>
    <m/>
    <n v="60"/>
    <s v="Francielly"/>
    <n v="1"/>
    <m/>
    <n v="1385"/>
    <d v="2015-02-12T00:00:00"/>
    <d v="2015-02-12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761"/>
    <n v="185392"/>
    <s v="Par.(01-1) 013789/LUIZ HUMBERTO THOMAZELLI  - 1ª OU 2ª SÉRI"/>
    <n v="66"/>
    <d v="2014-09-01T00:00:00"/>
    <d v="1899-12-30T07:24:43"/>
    <n v="0"/>
    <n v="0"/>
    <n v="-4557153.517000122"/>
    <m/>
    <m/>
    <n v="185392"/>
    <m/>
    <n v="60"/>
    <s v="Francielly"/>
    <n v="1"/>
    <m/>
    <n v="1385"/>
    <d v="2015-02-12T00:00:00"/>
    <d v="2015-02-12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763"/>
    <n v="185393"/>
    <s v="Par.(01-1) 013789/LUIZ HUMBERTO THOMAZELLI  - 1ª OU 2ª SÉRI"/>
    <n v="66"/>
    <d v="2014-09-01T00:00:00"/>
    <d v="1899-12-30T07:24:44"/>
    <n v="0"/>
    <n v="0"/>
    <n v="-4557087.517000122"/>
    <m/>
    <m/>
    <n v="185393"/>
    <m/>
    <n v="60"/>
    <s v="Francielly"/>
    <n v="1"/>
    <m/>
    <n v="1385"/>
    <d v="2015-02-12T00:00:00"/>
    <d v="2015-02-12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776"/>
    <n v="184297"/>
    <s v="Par.(02-2) 011278/ANTÔNIO HERMANO MASCARENH - Renegociado"/>
    <n v="1645.47"/>
    <d v="2014-09-01T00:00:00"/>
    <d v="1899-12-30T07:26:44"/>
    <n v="0"/>
    <n v="0"/>
    <n v="-4555442.0470001223"/>
    <m/>
    <m/>
    <n v="184297"/>
    <m/>
    <n v="60"/>
    <s v="Francielly"/>
    <n v="1"/>
    <m/>
    <n v="1378"/>
    <d v="2015-02-12T00:00:00"/>
    <d v="2015-02-12T00:00:00"/>
    <m/>
    <m/>
    <n v="2013"/>
    <n v="60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239792"/>
    <n v="171635"/>
    <s v="Par.(08/12) 015710/BRUNNA TEODORO QUEIROZ - Mensalidades"/>
    <n v="669.5"/>
    <d v="2014-09-01T00:00:00"/>
    <d v="1899-12-30T07:28:41"/>
    <n v="0"/>
    <n v="0"/>
    <n v="-4554772.5470001223"/>
    <m/>
    <m/>
    <n v="171635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795"/>
    <n v="187601"/>
    <s v="Par.(01/3) 019260/CAMILA EGLE CAVALCANTI DE - Parcelas"/>
    <n v="115"/>
    <d v="2014-09-01T00:00:00"/>
    <d v="1899-12-30T07:29:27"/>
    <n v="0"/>
    <n v="0"/>
    <n v="-4554657.5470001223"/>
    <m/>
    <m/>
    <n v="187601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797"/>
    <n v="187513"/>
    <s v="Par.(02/6) 019261/MANOELA ROJAS VIANA - Parcelas"/>
    <n v="1284"/>
    <d v="2014-09-01T00:00:00"/>
    <d v="1899-12-30T07:30:36"/>
    <n v="0"/>
    <n v="0"/>
    <n v="-4553373.5470001223"/>
    <m/>
    <m/>
    <n v="187513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9798"/>
    <n v="185223"/>
    <s v="Par.(01/3) 019149/DEBORAH ROBERTA LIDUARIO  - Parcelas"/>
    <n v="230"/>
    <d v="2014-09-01T00:00:00"/>
    <d v="1899-12-30T07:31:09"/>
    <n v="0"/>
    <n v="0"/>
    <n v="-4553143.5470001223"/>
    <m/>
    <m/>
    <n v="185223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28211"/>
    <s v="651/70851"/>
    <s v="Informe Federal Assessoria Propr. Intele - Cód. 070851"/>
    <n v="0"/>
    <d v="2014-09-01T00:00:00"/>
    <d v="1899-12-30T07:42:28"/>
    <n v="225.6"/>
    <n v="0"/>
    <n v="-4553369.1470001219"/>
    <m/>
    <m/>
    <m/>
    <n v="70851"/>
    <n v="60"/>
    <s v="Francielly"/>
    <n v="1"/>
    <m/>
    <n v="565"/>
    <d v="2014-12-16T00:00:00"/>
    <d v="2014-12-16T00:00:00"/>
    <m/>
    <m/>
    <n v="2014"/>
    <n v="60"/>
    <m/>
    <m/>
    <m/>
    <m/>
    <s v="CA.Registro de marca (CUSTO)"/>
    <x v="1"/>
    <x v="1"/>
    <m/>
    <n v="26"/>
    <n v="9"/>
    <s v="Débito em conta"/>
    <m/>
    <n v="0"/>
    <m/>
    <n v="0"/>
    <m/>
    <m/>
    <s v="ITAÚ [SOL] [001691-4] [CC]"/>
    <m/>
    <m/>
    <m/>
  </r>
  <r>
    <n v="239840"/>
    <s v="Cheques Depositados"/>
    <s v="Remessa Sol Nascente"/>
    <n v="7923.67"/>
    <d v="2014-09-01T00:00:00"/>
    <d v="1899-12-30T07:43:13"/>
    <n v="0"/>
    <n v="0"/>
    <n v="-4545445.477000122"/>
    <m/>
    <m/>
    <m/>
    <m/>
    <n v="60"/>
    <s v="Francielly"/>
    <n v="1"/>
    <m/>
    <n v="1434"/>
    <d v="2015-02-12T00:00:00"/>
    <d v="2015-02-12T00:00:00"/>
    <m/>
    <m/>
    <n v="2014"/>
    <n v="60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36193"/>
    <s v="Extrato"/>
    <s v="Crédito Cobrança BRB"/>
    <n v="160498.04999999999"/>
    <d v="2014-09-01T00:00:00"/>
    <d v="1899-12-30T07:59:07"/>
    <n v="0"/>
    <n v="0"/>
    <n v="-4384947.4270001221"/>
    <m/>
    <m/>
    <m/>
    <m/>
    <n v="7"/>
    <s v="Anapaula"/>
    <n v="1"/>
    <m/>
    <n v="1524"/>
    <d v="2015-02-10T00:00:00"/>
    <d v="2015-05-08T00:00:00"/>
    <m/>
    <m/>
    <n v="2015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239845"/>
    <n v="187602"/>
    <s v="Par.(02/3) 019260/CAMILA EGLE CAVALCANTI DE - Parcelas"/>
    <n v="115"/>
    <d v="2014-09-01T00:00:00"/>
    <d v="1899-12-30T08:06:33"/>
    <n v="0"/>
    <n v="0"/>
    <n v="-4384832.4270001221"/>
    <m/>
    <m/>
    <n v="187602"/>
    <m/>
    <n v="60"/>
    <s v="Francielly"/>
    <n v="2"/>
    <m/>
    <n v="62"/>
    <d v="2015-02-12T00:00:00"/>
    <d v="2015-02-12T00:00:00"/>
    <m/>
    <m/>
    <n v="2014"/>
    <n v="60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6196"/>
    <s v="Julho/74114"/>
    <s v="Gilberto Marques Junior - Cód. 074114"/>
    <n v="0"/>
    <d v="2014-09-01T00:00:00"/>
    <d v="1899-12-30T08:07:16"/>
    <n v="724"/>
    <n v="0"/>
    <n v="-4385556.4270001221"/>
    <m/>
    <m/>
    <m/>
    <n v="74114"/>
    <n v="7"/>
    <s v="Anapaula"/>
    <n v="1"/>
    <m/>
    <n v="578"/>
    <d v="2015-02-10T00:00:00"/>
    <d v="2015-02-10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236197"/>
    <s v="Junho/74110"/>
    <s v="Gilberto Marques Junior - Cód. 074110"/>
    <n v="0"/>
    <d v="2014-09-01T00:00:00"/>
    <d v="1899-12-30T08:07:17"/>
    <n v="724"/>
    <n v="0"/>
    <n v="-4386280.4270001221"/>
    <m/>
    <m/>
    <m/>
    <n v="74110"/>
    <n v="7"/>
    <s v="Anapaula"/>
    <n v="1"/>
    <m/>
    <n v="578"/>
    <d v="2015-02-10T00:00:00"/>
    <d v="2015-02-10T00:00:00"/>
    <m/>
    <m/>
    <n v="2014"/>
    <n v="7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179097"/>
    <s v="Transferência Entre Conta"/>
    <s v="Transferência Entre Conta"/>
    <n v="0"/>
    <d v="2014-09-01T00:00:00"/>
    <d v="1899-12-30T08:08:21"/>
    <n v="7269.75"/>
    <n v="0"/>
    <n v="-4393550.1770001221"/>
    <m/>
    <m/>
    <m/>
    <m/>
    <n v="60"/>
    <s v="Francielly"/>
    <n v="1"/>
    <m/>
    <n v="1449"/>
    <d v="2014-09-17T00:00:00"/>
    <d v="2015-01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61"/>
    <s v="DAYCOVAL [GYN] [6964461] [COB]"/>
    <m/>
    <m/>
    <m/>
  </r>
  <r>
    <n v="179099"/>
    <s v="Transferência Entre Conta"/>
    <s v="Destino: 179097-Transferência Entre Conta"/>
    <n v="7269.75"/>
    <d v="2014-09-01T00:00:00"/>
    <d v="1899-12-30T08:08:21"/>
    <n v="0"/>
    <n v="0"/>
    <n v="-4386280.4270001221"/>
    <m/>
    <m/>
    <m/>
    <m/>
    <n v="60"/>
    <s v="Francielly"/>
    <n v="1"/>
    <m/>
    <n v="1449"/>
    <d v="2014-09-17T00:00:00"/>
    <d v="2015-01-06T00:00:00"/>
    <m/>
    <m/>
    <n v="2014"/>
    <n v="24"/>
    <m/>
    <m/>
    <n v="179097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79113"/>
    <s v="Extrato"/>
    <s v="Cobrança"/>
    <n v="65502.75"/>
    <d v="2014-09-01T00:00:00"/>
    <d v="1899-12-30T08:17:57"/>
    <n v="0"/>
    <n v="0"/>
    <n v="-4320777.6770001221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79115"/>
    <s v="Extrato"/>
    <s v="Cobrança"/>
    <n v="60834.8"/>
    <d v="2014-09-01T00:00:00"/>
    <d v="1899-12-30T08:18:19"/>
    <n v="0"/>
    <n v="0"/>
    <n v="-4259942.8770001223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79126"/>
    <s v="Extrato /77679"/>
    <s v="Banco Daycoval S/A  - Cód. 077679"/>
    <n v="0"/>
    <d v="2014-09-01T00:00:00"/>
    <d v="1899-12-30T08:23:04"/>
    <n v="50.4"/>
    <n v="0"/>
    <n v="-4259993.2770001227"/>
    <m/>
    <m/>
    <m/>
    <n v="77679"/>
    <n v="24"/>
    <s v="Emilly"/>
    <n v="1"/>
    <m/>
    <n v="1511"/>
    <d v="2014-09-17T00:00:00"/>
    <d v="2014-09-17T00:00:00"/>
    <m/>
    <m/>
    <n v="2014"/>
    <n v="24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28214"/>
    <s v="103935/71289"/>
    <s v="Serasa S. A - Cód. 071289"/>
    <n v="0"/>
    <d v="2014-09-01T00:00:00"/>
    <d v="1899-12-30T08:29:14"/>
    <n v="20.91"/>
    <n v="0"/>
    <n v="-4260014.1870001229"/>
    <m/>
    <m/>
    <m/>
    <n v="71289"/>
    <n v="60"/>
    <s v="Francielly"/>
    <n v="1"/>
    <m/>
    <n v="572"/>
    <d v="2014-12-16T00:00:00"/>
    <d v="2014-12-16T00:00:00"/>
    <m/>
    <m/>
    <n v="2014"/>
    <n v="60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179131"/>
    <s v="Extrato"/>
    <s v="Credito Cobrança "/>
    <n v="108542.3"/>
    <d v="2014-09-01T00:00:00"/>
    <d v="1899-12-30T08:29:29"/>
    <n v="0"/>
    <n v="0"/>
    <n v="-4151471.887000123"/>
    <m/>
    <m/>
    <m/>
    <m/>
    <n v="24"/>
    <s v="Emilly"/>
    <n v="1"/>
    <m/>
    <n v="1630"/>
    <d v="2014-09-17T00:00:00"/>
    <d v="2014-09-17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n v="173013"/>
    <s v="065931/64526"/>
    <s v="HIGHTECH COMPUTADORES LTDA - Cód. 064526"/>
    <n v="0"/>
    <d v="2014-09-01T00:00:00"/>
    <d v="1899-12-30T08:33:15"/>
    <n v="559.6"/>
    <n v="0"/>
    <n v="-4152031.4870001231"/>
    <m/>
    <m/>
    <m/>
    <n v="64526"/>
    <n v="24"/>
    <s v="Emilly"/>
    <n v="1"/>
    <m/>
    <n v="1553"/>
    <d v="2014-09-05T00:00:00"/>
    <d v="2014-09-05T00:00:00"/>
    <m/>
    <m/>
    <n v="2014"/>
    <n v="24"/>
    <m/>
    <m/>
    <m/>
    <m/>
    <s v="Aná.Tecnologia da informação"/>
    <x v="1"/>
    <x v="3"/>
    <m/>
    <n v="26"/>
    <n v="9"/>
    <s v="Débito em conta"/>
    <m/>
    <n v="0"/>
    <m/>
    <n v="0"/>
    <m/>
    <m/>
    <s v="ITAÚ [SOL] [001691-4] [CC]"/>
    <m/>
    <m/>
    <m/>
  </r>
  <r>
    <n v="173014"/>
    <s v="065932/64527"/>
    <s v="HIGHTECH COMPUTADORES LTDA - Cód. 064527"/>
    <n v="0"/>
    <d v="2014-09-01T00:00:00"/>
    <d v="1899-12-30T08:34:22"/>
    <n v="571.91"/>
    <n v="0"/>
    <n v="-4152603.3970001233"/>
    <m/>
    <m/>
    <m/>
    <n v="64527"/>
    <n v="24"/>
    <s v="Emilly"/>
    <n v="1"/>
    <m/>
    <n v="383"/>
    <d v="2014-09-05T00:00:00"/>
    <d v="2014-09-05T00:00:00"/>
    <m/>
    <m/>
    <n v="2014"/>
    <n v="24"/>
    <m/>
    <m/>
    <m/>
    <m/>
    <s v="Marista.Tecnologia da informação"/>
    <x v="1"/>
    <x v="1"/>
    <m/>
    <n v="26"/>
    <n v="9"/>
    <s v="Débito em conta"/>
    <m/>
    <n v="0"/>
    <m/>
    <n v="0"/>
    <m/>
    <m/>
    <s v="ITAÚ [SOL] [001691-4] [CC]"/>
    <m/>
    <m/>
    <m/>
  </r>
  <r>
    <n v="173016"/>
    <s v="18525/64221"/>
    <s v="CASA DA LIMPEZA - Cód. 064221"/>
    <n v="0"/>
    <d v="2014-09-01T00:00:00"/>
    <d v="1899-12-30T08:37:05"/>
    <n v="144.66999999999999"/>
    <n v="0"/>
    <n v="-4152748.0670001232"/>
    <m/>
    <m/>
    <m/>
    <n v="64221"/>
    <n v="24"/>
    <s v="Emilly"/>
    <n v="1"/>
    <m/>
    <n v="365"/>
    <d v="2014-09-05T00:00:00"/>
    <d v="2014-09-05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228218"/>
    <s v="Extrato"/>
    <s v="Sispag Fornecedores"/>
    <n v="0"/>
    <d v="2014-09-01T00:00:00"/>
    <d v="1899-12-30T08:38:47"/>
    <n v="1339"/>
    <n v="0"/>
    <n v="-4154087.0670001232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28219"/>
    <s v="Extrato"/>
    <s v="Sispag Fornecedores"/>
    <n v="0"/>
    <d v="2014-09-01T00:00:00"/>
    <d v="1899-12-30T08:39:21"/>
    <n v="92544"/>
    <n v="0"/>
    <n v="-4246631.0670001227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28220"/>
    <s v="Extrato"/>
    <s v="Sispag Fornecedores"/>
    <n v="0"/>
    <d v="2014-09-01T00:00:00"/>
    <d v="1899-12-30T08:40:00"/>
    <n v="199663"/>
    <n v="0"/>
    <n v="-4446294.0670001227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221"/>
    <s v="Transferencia Entre Contas"/>
    <s v="Transferencia Entre Contas"/>
    <n v="0"/>
    <d v="2014-09-01T00:00:00"/>
    <d v="1899-12-30T08:40:38"/>
    <n v="1678.82"/>
    <n v="0"/>
    <n v="-4447972.887000123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22"/>
    <s v="Transferencia Entre Contas"/>
    <s v="Destino: 228221-Transferencia Entre Contas"/>
    <n v="1678.82"/>
    <d v="2014-09-01T00:00:00"/>
    <d v="1899-12-30T08:40:38"/>
    <n v="0"/>
    <n v="0"/>
    <n v="-4446294.0670001227"/>
    <m/>
    <m/>
    <m/>
    <m/>
    <n v="60"/>
    <s v="Francielly"/>
    <n v="1"/>
    <m/>
    <n v="1449"/>
    <d v="2014-12-16T00:00:00"/>
    <d v="2014-12-16T00:00:00"/>
    <m/>
    <m/>
    <n v="2014"/>
    <n v="60"/>
    <m/>
    <m/>
    <n v="22822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223"/>
    <s v="Transferencia Entre Contas"/>
    <s v="Transferencia Entre Contas"/>
    <n v="0"/>
    <d v="2014-09-01T00:00:00"/>
    <d v="1899-12-30T08:42:08"/>
    <n v="200000"/>
    <n v="0"/>
    <n v="-4646294.0670001227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103"/>
    <n v="8"/>
    <s v="Transferência Bancária"/>
    <m/>
    <m/>
    <m/>
    <n v="0"/>
    <m/>
    <n v="26"/>
    <s v="SANTANDER EDITORA"/>
    <m/>
    <m/>
    <m/>
  </r>
  <r>
    <n v="228224"/>
    <s v="Transferencia Entre Contas"/>
    <s v="Destino: 228223-Transferencia Entre Contas"/>
    <n v="200000"/>
    <d v="2014-09-01T00:00:00"/>
    <d v="1899-12-30T08:42:08"/>
    <n v="0"/>
    <n v="0"/>
    <n v="-4446294.0670001227"/>
    <m/>
    <m/>
    <m/>
    <m/>
    <n v="60"/>
    <s v="Francielly"/>
    <n v="1"/>
    <m/>
    <n v="1449"/>
    <d v="2014-12-16T00:00:00"/>
    <d v="2014-12-16T00:00:00"/>
    <m/>
    <m/>
    <n v="2014"/>
    <n v="60"/>
    <m/>
    <m/>
    <n v="22822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3808"/>
    <s v="Extrato /87906"/>
    <s v="Bic - Banco Industria E Comercio - Cód. 087906"/>
    <n v="0"/>
    <d v="2014-09-01T00:00:00"/>
    <d v="1899-12-30T08:57:27"/>
    <n v="4500"/>
    <n v="0"/>
    <n v="-4450794.0670001227"/>
    <m/>
    <m/>
    <m/>
    <n v="87906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3809"/>
    <s v="Extrato /87907"/>
    <s v="Bic - Banco Industria E Comercio - Cód. 087907"/>
    <n v="0"/>
    <d v="2014-09-01T00:00:00"/>
    <d v="1899-12-30T08:58:21"/>
    <n v="69.91"/>
    <n v="0"/>
    <n v="-4450863.9770001229"/>
    <m/>
    <m/>
    <m/>
    <n v="87907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0"/>
    <s v="Extrato /87920"/>
    <s v="Bic - Banco Industria E Comercio - Cód. 087920"/>
    <n v="0"/>
    <d v="2014-09-01T00:00:00"/>
    <d v="1899-12-30T08:58:56"/>
    <n v="101.12"/>
    <n v="0"/>
    <n v="-4450965.097000123"/>
    <m/>
    <m/>
    <m/>
    <n v="87920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1"/>
    <s v="Extrato /87921"/>
    <s v="Bic - Banco Industria E Comercio - Cód. 087921"/>
    <n v="0"/>
    <d v="2014-09-01T00:00:00"/>
    <d v="1899-12-30T08:59:27"/>
    <n v="102.75"/>
    <n v="0"/>
    <n v="-4451067.847000123"/>
    <m/>
    <m/>
    <m/>
    <n v="87921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2"/>
    <s v="Extrato /87922"/>
    <s v="Bic - Banco Industria E Comercio - Cód. 087922"/>
    <n v="0"/>
    <d v="2014-09-01T00:00:00"/>
    <d v="1899-12-30T09:00:06"/>
    <n v="105.45"/>
    <n v="0"/>
    <n v="-4451173.2970001232"/>
    <m/>
    <m/>
    <m/>
    <n v="87922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3"/>
    <s v="Extrato /87923"/>
    <s v="Bic - Banco Industria E Comercio - Cód. 087923"/>
    <n v="0"/>
    <d v="2014-09-01T00:00:00"/>
    <d v="1899-12-30T09:00:40"/>
    <n v="168.4"/>
    <n v="0"/>
    <n v="-4451341.6970001236"/>
    <m/>
    <m/>
    <m/>
    <n v="87923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4"/>
    <s v="Extrato /87924"/>
    <s v="Bic - Banco Industria E Comercio - Cód. 087924"/>
    <n v="0"/>
    <d v="2014-09-01T00:00:00"/>
    <d v="1899-12-30T09:01:17"/>
    <n v="351.48"/>
    <n v="0"/>
    <n v="-4451693.177000124"/>
    <m/>
    <m/>
    <m/>
    <n v="87924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5"/>
    <s v="Extrato /87925"/>
    <s v="Bic - Banco Industria E Comercio - Cód. 087925"/>
    <n v="0"/>
    <d v="2014-09-01T00:00:00"/>
    <d v="1899-12-30T09:01:59"/>
    <n v="539.64"/>
    <n v="0"/>
    <n v="-4452232.8170001237"/>
    <m/>
    <m/>
    <m/>
    <n v="87925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6"/>
    <s v="Extrato /87926"/>
    <s v="Bic - Banco Industria E Comercio - Cód. 087926"/>
    <n v="0"/>
    <d v="2014-09-01T00:00:00"/>
    <d v="1899-12-30T09:02:43"/>
    <n v="572.67999999999995"/>
    <n v="0"/>
    <n v="-4452805.4970001234"/>
    <m/>
    <m/>
    <m/>
    <n v="87926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3817"/>
    <s v="Extrato /87927"/>
    <s v="Bic - Banco Industria E Comercio - Cód. 087927"/>
    <n v="0"/>
    <d v="2014-09-01T00:00:00"/>
    <d v="1899-12-30T09:03:33"/>
    <n v="3726.19"/>
    <n v="0"/>
    <n v="-4456531.6870001238"/>
    <m/>
    <m/>
    <m/>
    <n v="87927"/>
    <n v="24"/>
    <s v="Emilly"/>
    <n v="1"/>
    <m/>
    <n v="1448"/>
    <d v="2014-10-04T00:00:00"/>
    <d v="2014-10-04T00:00:00"/>
    <m/>
    <m/>
    <n v="2014"/>
    <n v="24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93818"/>
    <s v="Extrato /87942"/>
    <s v="Bic - Banco Industria E Comercio - Cód. 087942"/>
    <n v="0"/>
    <d v="2014-09-01T00:00:00"/>
    <d v="1899-12-30T09:04:11"/>
    <n v="232.31"/>
    <n v="0"/>
    <n v="-4456763.9970001234"/>
    <m/>
    <m/>
    <m/>
    <n v="87942"/>
    <n v="24"/>
    <s v="Emilly"/>
    <n v="1"/>
    <m/>
    <n v="1448"/>
    <d v="2014-10-04T00:00:00"/>
    <d v="2014-10-04T00:00:00"/>
    <m/>
    <m/>
    <n v="2014"/>
    <n v="24"/>
    <m/>
    <m/>
    <m/>
    <m/>
    <s v="Juros de cheque especial"/>
    <x v="2"/>
    <x v="1"/>
    <m/>
    <n v="29"/>
    <n v="9"/>
    <s v="Débito em conta"/>
    <m/>
    <n v="0"/>
    <m/>
    <n v="0"/>
    <m/>
    <m/>
    <s v="BICBANCO [14.102672-6] [GYN] [CC]"/>
    <m/>
    <m/>
    <m/>
  </r>
  <r>
    <n v="177215"/>
    <s v="Extrato "/>
    <s v="Credito Cobrança Anápolis"/>
    <n v="1122"/>
    <d v="2014-09-01T00:00:00"/>
    <d v="1899-12-30T09:04:14"/>
    <n v="0"/>
    <n v="0"/>
    <n v="-4455641.9970001234"/>
    <m/>
    <m/>
    <m/>
    <m/>
    <n v="7"/>
    <s v="Anapaula"/>
    <n v="1"/>
    <m/>
    <n v="1630"/>
    <d v="2014-09-16T00:00:00"/>
    <d v="2015-05-11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93819"/>
    <s v="Extrato /87943"/>
    <s v="Bic - Banco Industria E Comercio - Cód. 087943"/>
    <n v="0"/>
    <d v="2014-09-01T00:00:00"/>
    <d v="1899-12-30T09:05:06"/>
    <n v="400"/>
    <n v="0"/>
    <n v="-4456041.9970001234"/>
    <m/>
    <m/>
    <m/>
    <n v="87943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72618"/>
    <s v="Despesa/73148"/>
    <s v="Rodrigo Bernadelli Dos Santos - Cód. 073148"/>
    <n v="0"/>
    <d v="2014-09-01T00:00:00"/>
    <d v="1899-12-30T09:41:55"/>
    <n v="2000"/>
    <n v="0"/>
    <n v="-4458041.9970001234"/>
    <m/>
    <m/>
    <m/>
    <n v="73148"/>
    <n v="24"/>
    <s v="Emilly"/>
    <n v="1"/>
    <m/>
    <n v="1071"/>
    <d v="2014-09-03T00:00:00"/>
    <d v="2014-09-03T00:00:00"/>
    <m/>
    <m/>
    <n v="2014"/>
    <n v="24"/>
    <m/>
    <m/>
    <m/>
    <m/>
    <s v="Bernadelli.Despesas particulares "/>
    <x v="1"/>
    <x v="4"/>
    <m/>
    <n v="26"/>
    <n v="8"/>
    <s v="Transferência Bancária"/>
    <m/>
    <n v="0"/>
    <m/>
    <n v="0"/>
    <m/>
    <m/>
    <s v="ITAÚ [SOL] [001691-4] [CC]"/>
    <m/>
    <m/>
    <m/>
  </r>
  <r>
    <n v="191212"/>
    <n v="171733"/>
    <s v="Par.(08/12) 015813/DARLAN BORGES MACEDO - Mensalidades"/>
    <n v="1339"/>
    <d v="2014-09-01T00:00:00"/>
    <d v="1899-12-30T09:53:04"/>
    <n v="0"/>
    <n v="0"/>
    <n v="-4456702.9970001234"/>
    <m/>
    <m/>
    <n v="17173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3"/>
    <n v="171612"/>
    <s v="Par.(08/12) 013748/ANA CAROLINA MOREIRA DE B - Mensalidades"/>
    <n v="1339"/>
    <d v="2014-09-01T00:00:00"/>
    <d v="1899-12-30T09:53:33"/>
    <n v="0"/>
    <n v="0"/>
    <n v="-4455363.9970001234"/>
    <m/>
    <m/>
    <n v="17161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4"/>
    <n v="173432"/>
    <s v="Par.(08/12) 013727/BRUNA PIMENTEL FRANCISCO - Mensalidades"/>
    <n v="1339"/>
    <d v="2014-09-01T00:00:00"/>
    <d v="1899-12-30T09:53:50"/>
    <n v="0"/>
    <n v="0"/>
    <n v="-4454024.9970001234"/>
    <m/>
    <m/>
    <n v="17343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5"/>
    <n v="171719"/>
    <s v="Par.(08/12) 015576/WALDIR BITTENCOURT CRUZ N - Mensalidades"/>
    <n v="1339"/>
    <d v="2014-09-01T00:00:00"/>
    <d v="1899-12-30T09:54:21"/>
    <n v="0"/>
    <n v="0"/>
    <n v="-4452685.9970001234"/>
    <m/>
    <m/>
    <n v="17171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6"/>
    <n v="173364"/>
    <s v="Par.(08/12) 013556/MARCELA MACHADO SADDI CRU - Mensalidades"/>
    <n v="1339"/>
    <d v="2014-09-01T00:00:00"/>
    <d v="1899-12-30T09:54:44"/>
    <n v="0"/>
    <n v="0"/>
    <n v="-4451346.9970001234"/>
    <m/>
    <m/>
    <n v="17336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7"/>
    <n v="173176"/>
    <s v="Par.(08/12) 013496/IGOR MATHEUS MOREIRA DA S - Mensalidades"/>
    <n v="1339"/>
    <d v="2014-09-01T00:00:00"/>
    <d v="1899-12-30T09:55:07"/>
    <n v="0"/>
    <n v="0"/>
    <n v="-4450007.9970001234"/>
    <m/>
    <m/>
    <n v="17317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8"/>
    <n v="173378"/>
    <s v="Par.(08/12) 013607/FABIAN SOUSA GONZAGA FILH - Mensalidades"/>
    <n v="1339"/>
    <d v="2014-09-01T00:00:00"/>
    <d v="1899-12-30T09:55:45"/>
    <n v="0"/>
    <n v="0"/>
    <n v="-4448668.9970001234"/>
    <m/>
    <m/>
    <n v="17337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9"/>
    <n v="173498"/>
    <s v="Par.(08/12) 013779/ANA CECÍLIA GONÇALVES VIL - Mensalidades"/>
    <n v="1339"/>
    <d v="2014-09-01T00:00:00"/>
    <d v="1899-12-30T09:56:08"/>
    <n v="0"/>
    <n v="0"/>
    <n v="-4447329.9970001234"/>
    <m/>
    <m/>
    <n v="17349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20"/>
    <n v="173204"/>
    <s v="Par.(08/12) 013506/MARCELLO SIMÃO MERZIAN - Mensalidades"/>
    <n v="1339"/>
    <d v="2014-09-01T00:00:00"/>
    <d v="1899-12-30T09:56:39"/>
    <n v="0"/>
    <n v="0"/>
    <n v="-4445990.9970001234"/>
    <m/>
    <m/>
    <n v="17320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21"/>
    <n v="172957"/>
    <s v="Par.(08/12) 014110/MATHEUS URZEDA MAGALHÃES - Mensalidades"/>
    <n v="1492"/>
    <d v="2014-09-01T00:00:00"/>
    <d v="1899-12-30T09:57:14"/>
    <n v="0"/>
    <n v="0"/>
    <n v="-4444498.9970001234"/>
    <m/>
    <m/>
    <n v="172957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22"/>
    <n v="173590"/>
    <s v="Par.(08/12) 015782/FERNANDO VIEIRA DE SOUZA  - Mensalidades"/>
    <n v="1339"/>
    <d v="2014-09-01T00:00:00"/>
    <d v="1899-12-30T09:58:05"/>
    <n v="0"/>
    <n v="0"/>
    <n v="-4443159.9970001234"/>
    <m/>
    <m/>
    <n v="17359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23"/>
    <n v="173270"/>
    <s v="Par.(08/12) 015357/MIGUEL ARAUJO BARROS - Mensalidades"/>
    <n v="1339"/>
    <d v="2014-09-01T00:00:00"/>
    <d v="1899-12-30T09:58:27"/>
    <n v="0"/>
    <n v="0"/>
    <n v="-4441820.9970001234"/>
    <m/>
    <m/>
    <n v="17327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24"/>
    <n v="173726"/>
    <s v="Par.(08/12) 015306/ARTUR JUNQUEIRA LÔBO FERR - Mensalidades"/>
    <n v="1339"/>
    <d v="2014-09-01T00:00:00"/>
    <d v="1899-12-30T10:00:45"/>
    <n v="0"/>
    <n v="0"/>
    <n v="-4440481.9970001234"/>
    <m/>
    <m/>
    <n v="17372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25"/>
    <n v="173808"/>
    <s v="Par.(08/12) 017492/GILBERTO ANTONIO SEBBA NE - Mensalidades"/>
    <n v="1339"/>
    <d v="2014-09-01T00:00:00"/>
    <d v="1899-12-30T10:01:13"/>
    <n v="0"/>
    <n v="0"/>
    <n v="-4439142.9970001234"/>
    <m/>
    <m/>
    <n v="17380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074"/>
    <s v="Transferência Entre Conta"/>
    <s v="Transferência Entre Conta"/>
    <n v="0"/>
    <d v="2014-09-01T00:00:00"/>
    <d v="1899-12-30T10:09:27"/>
    <n v="95000"/>
    <n v="0"/>
    <n v="-4534142.9970001234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26"/>
    <s v="MERC [EDI] [02.012164-9] [CC]"/>
    <m/>
    <m/>
    <m/>
  </r>
  <r>
    <n v="173075"/>
    <s v="Transferência Entre Conta"/>
    <s v="Destino: 173074-Transferência Entre Conta"/>
    <n v="95000"/>
    <d v="2014-09-01T00:00:00"/>
    <d v="1899-12-30T10:09:27"/>
    <n v="0"/>
    <n v="0"/>
    <n v="-4439142.9970001234"/>
    <m/>
    <m/>
    <m/>
    <m/>
    <n v="60"/>
    <s v="Francielly"/>
    <n v="1"/>
    <m/>
    <n v="1449"/>
    <d v="2014-09-05T00:00:00"/>
    <d v="2015-05-13T00:00:00"/>
    <m/>
    <m/>
    <n v="2014"/>
    <n v="24"/>
    <m/>
    <m/>
    <n v="17307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3671"/>
    <s v="Ch 0993/59588"/>
    <s v="Rodrigo Bernadelli Dos Santos - Cód. 059588"/>
    <n v="0"/>
    <d v="2014-09-01T00:00:00"/>
    <d v="1899-12-30T10:11:11"/>
    <n v="6571.26"/>
    <n v="0"/>
    <n v="-4445714.2570001232"/>
    <m/>
    <m/>
    <m/>
    <n v="59588"/>
    <n v="24"/>
    <s v="Emilly"/>
    <n v="1"/>
    <m/>
    <n v="1071"/>
    <d v="2014-09-08T00:00:00"/>
    <d v="2014-09-08T00:00:00"/>
    <m/>
    <m/>
    <n v="2014"/>
    <n v="24"/>
    <m/>
    <m/>
    <m/>
    <m/>
    <s v="Bernadelli.Despesas particulares "/>
    <x v="1"/>
    <x v="4"/>
    <m/>
    <n v="52"/>
    <n v="2"/>
    <s v="Cheque"/>
    <m/>
    <n v="0"/>
    <m/>
    <n v="0"/>
    <m/>
    <m/>
    <s v="BRB [SOL] [012052-4] [CC] [COB]"/>
    <m/>
    <m/>
    <m/>
  </r>
  <r>
    <n v="173675"/>
    <s v="E/57560"/>
    <s v="Eudes  - Cód. 057560"/>
    <n v="0"/>
    <d v="2014-09-01T00:00:00"/>
    <d v="1899-12-30T10:13:09"/>
    <n v="880"/>
    <n v="0"/>
    <n v="-4446594.2570001232"/>
    <m/>
    <m/>
    <m/>
    <n v="57560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73678"/>
    <s v="AM/64798"/>
    <s v="Augusto Melo - Cód. 064798"/>
    <n v="0"/>
    <d v="2014-09-01T00:00:00"/>
    <d v="1899-12-30T10:13:40"/>
    <n v="1500"/>
    <n v="0"/>
    <n v="-4448094.2570001232"/>
    <m/>
    <m/>
    <m/>
    <n v="64798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73679"/>
    <s v="Ch Brb Sol 1643/73223"/>
    <s v="Gráfica Renascer  - Cód. 073223"/>
    <n v="0"/>
    <d v="2014-09-01T00:00:00"/>
    <d v="1899-12-30T10:13:59"/>
    <n v="50000"/>
    <n v="0"/>
    <n v="-4498094.2570001232"/>
    <m/>
    <m/>
    <m/>
    <n v="73223"/>
    <n v="24"/>
    <s v="Emilly"/>
    <n v="1"/>
    <m/>
    <n v="160"/>
    <d v="2014-09-08T00:00:00"/>
    <d v="2014-09-08T00:00:00"/>
    <m/>
    <m/>
    <n v="2014"/>
    <n v="24"/>
    <m/>
    <m/>
    <m/>
    <m/>
    <s v="T-3.Marketing "/>
    <x v="1"/>
    <x v="1"/>
    <m/>
    <n v="52"/>
    <n v="2"/>
    <s v="Cheque"/>
    <m/>
    <n v="0"/>
    <m/>
    <n v="0"/>
    <m/>
    <m/>
    <s v="BRB [SOL] [012052-4] [CC] [COB]"/>
    <m/>
    <m/>
    <m/>
  </r>
  <r>
    <n v="172968"/>
    <s v="Despesa/73331"/>
    <s v="Rodrigo Bernadelli Dos Santos - Cód. 073331"/>
    <n v="0"/>
    <d v="2014-09-01T00:00:00"/>
    <d v="1899-12-30T10:14:12"/>
    <n v="1000"/>
    <n v="0"/>
    <n v="-4499094.2570001232"/>
    <m/>
    <m/>
    <m/>
    <n v="73331"/>
    <n v="24"/>
    <s v="Emilly"/>
    <n v="1"/>
    <m/>
    <n v="1071"/>
    <d v="2014-09-04T00:00:00"/>
    <d v="2014-09-04T00:00:00"/>
    <m/>
    <m/>
    <n v="2014"/>
    <n v="24"/>
    <m/>
    <m/>
    <m/>
    <m/>
    <s v="Bernadelli.Despesas particulares "/>
    <x v="1"/>
    <x v="4"/>
    <m/>
    <n v="26"/>
    <n v="8"/>
    <s v="Transferência Bancária"/>
    <m/>
    <n v="0"/>
    <m/>
    <n v="0"/>
    <m/>
    <m/>
    <s v="ITAÚ [SOL] [001691-4] [CC]"/>
    <m/>
    <m/>
    <m/>
  </r>
  <r>
    <n v="173680"/>
    <s v="Ant.Cob/73925"/>
    <s v="Banco Brb - Cód. 073925"/>
    <n v="0"/>
    <d v="2014-09-01T00:00:00"/>
    <d v="1899-12-30T10:15:19"/>
    <n v="907.25"/>
    <n v="0"/>
    <n v="-4500001.5070001232"/>
    <m/>
    <m/>
    <m/>
    <n v="7392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26"/>
    <n v="173446"/>
    <s v="Par.(08/12) 015551/BRENNO GIOVANINI DE MOURA - Mensalidades"/>
    <n v="1339"/>
    <d v="2014-09-01T00:00:00"/>
    <d v="1899-12-30T10:15:34"/>
    <n v="0"/>
    <n v="0"/>
    <n v="-4498662.5070001232"/>
    <m/>
    <m/>
    <n v="17344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2970"/>
    <s v="15469/64547"/>
    <s v="Maquinas e Refrigeração Anápolis Ltda - Cód. 064547"/>
    <n v="0"/>
    <d v="2014-09-01T00:00:00"/>
    <d v="1899-12-30T10:16:34"/>
    <n v="590"/>
    <n v="0"/>
    <n v="-4499252.5070001232"/>
    <m/>
    <m/>
    <m/>
    <n v="64547"/>
    <n v="24"/>
    <s v="Emilly"/>
    <n v="1"/>
    <m/>
    <n v="1569"/>
    <d v="2014-09-04T00:00:00"/>
    <d v="2014-09-04T00:00:00"/>
    <m/>
    <m/>
    <n v="2014"/>
    <n v="24"/>
    <m/>
    <m/>
    <m/>
    <m/>
    <s v="Aná.Aquisição Máquinas e Equipamentos"/>
    <x v="1"/>
    <x v="3"/>
    <m/>
    <n v="26"/>
    <n v="9"/>
    <s v="Débito em conta"/>
    <m/>
    <n v="0"/>
    <m/>
    <n v="0"/>
    <m/>
    <m/>
    <s v="ITAÚ [SOL] [001691-4] [CC]"/>
    <m/>
    <m/>
    <m/>
  </r>
  <r>
    <n v="191227"/>
    <n v="172993"/>
    <s v="Par.(08/12) 014031/LAIZA EMRICH CRUVINEL - Mensalidades"/>
    <n v="1492"/>
    <d v="2014-09-01T00:00:00"/>
    <d v="1899-12-30T10:17:36"/>
    <n v="0"/>
    <n v="0"/>
    <n v="-4497760.5070001232"/>
    <m/>
    <m/>
    <n v="17299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684"/>
    <s v="Ant. Cob/73935"/>
    <s v="Banco Brb - Par. 073935(10-20)"/>
    <n v="0"/>
    <d v="2014-09-01T00:00:00"/>
    <d v="1899-12-30T10:17:44"/>
    <n v="955"/>
    <n v="0"/>
    <n v="-4498715.5070001232"/>
    <m/>
    <m/>
    <m/>
    <n v="7393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85"/>
    <s v="Ant. Cob/73945"/>
    <s v="Banco Brb - Par. 073945(20-20)"/>
    <n v="0"/>
    <d v="2014-09-01T00:00:00"/>
    <d v="1899-12-30T10:17:44"/>
    <n v="955"/>
    <n v="0"/>
    <n v="-4499670.5070001232"/>
    <m/>
    <m/>
    <m/>
    <n v="7394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86"/>
    <s v="Ant. Cob/73926"/>
    <s v="Banco Brb - Par. 073926(01-20)"/>
    <n v="0"/>
    <d v="2014-09-01T00:00:00"/>
    <d v="1899-12-30T10:17:44"/>
    <n v="955"/>
    <n v="0"/>
    <n v="-4500625.5070001232"/>
    <m/>
    <m/>
    <m/>
    <n v="7392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87"/>
    <s v="Ant. Cob/73936"/>
    <s v="Banco Brb - Par. 073936(11-20)"/>
    <n v="0"/>
    <d v="2014-09-01T00:00:00"/>
    <d v="1899-12-30T10:17:45"/>
    <n v="955"/>
    <n v="0"/>
    <n v="-4501580.5070001232"/>
    <m/>
    <m/>
    <m/>
    <n v="7393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88"/>
    <s v="Ant. Cob/73927"/>
    <s v="Banco Brb - Par. 073927(02-20)"/>
    <n v="0"/>
    <d v="2014-09-01T00:00:00"/>
    <d v="1899-12-30T10:17:45"/>
    <n v="955"/>
    <n v="0"/>
    <n v="-4502535.5070001232"/>
    <m/>
    <m/>
    <m/>
    <n v="7392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89"/>
    <s v="Ant. Cob/73937"/>
    <s v="Banco Brb - Par. 073937(12-20)"/>
    <n v="0"/>
    <d v="2014-09-01T00:00:00"/>
    <d v="1899-12-30T10:17:45"/>
    <n v="955"/>
    <n v="0"/>
    <n v="-4503490.5070001232"/>
    <m/>
    <m/>
    <m/>
    <n v="7393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0"/>
    <s v="Ant. Cob/73928"/>
    <s v="Banco Brb - Par. 073928(03-20)"/>
    <n v="0"/>
    <d v="2014-09-01T00:00:00"/>
    <d v="1899-12-30T10:17:45"/>
    <n v="955"/>
    <n v="0"/>
    <n v="-4504445.5070001232"/>
    <m/>
    <m/>
    <m/>
    <n v="7392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1"/>
    <s v="Ant. Cob/73938"/>
    <s v="Banco Brb - Par. 073938(13-20)"/>
    <n v="0"/>
    <d v="2014-09-01T00:00:00"/>
    <d v="1899-12-30T10:17:45"/>
    <n v="955"/>
    <n v="0"/>
    <n v="-4505400.5070001232"/>
    <m/>
    <m/>
    <m/>
    <n v="7393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2"/>
    <s v="Ant. Cob/73929"/>
    <s v="Banco Brb - Par. 073929(04-20)"/>
    <n v="0"/>
    <d v="2014-09-01T00:00:00"/>
    <d v="1899-12-30T10:17:45"/>
    <n v="955"/>
    <n v="0"/>
    <n v="-4506355.5070001232"/>
    <m/>
    <m/>
    <m/>
    <n v="7392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3"/>
    <s v="Ant. Cob/73939"/>
    <s v="Banco Brb - Par. 073939(14-20)"/>
    <n v="0"/>
    <d v="2014-09-01T00:00:00"/>
    <d v="1899-12-30T10:17:45"/>
    <n v="955"/>
    <n v="0"/>
    <n v="-4507310.5070001232"/>
    <m/>
    <m/>
    <m/>
    <n v="7393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4"/>
    <s v="Ant. Cob/73930"/>
    <s v="Banco Brb - Par. 073930(05-20)"/>
    <n v="0"/>
    <d v="2014-09-01T00:00:00"/>
    <d v="1899-12-30T10:17:46"/>
    <n v="955"/>
    <n v="0"/>
    <n v="-4508265.5070001232"/>
    <m/>
    <m/>
    <m/>
    <n v="7393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5"/>
    <s v="Ant. Cob/73940"/>
    <s v="Banco Brb - Par. 073940(15-20)"/>
    <n v="0"/>
    <d v="2014-09-01T00:00:00"/>
    <d v="1899-12-30T10:17:46"/>
    <n v="955"/>
    <n v="0"/>
    <n v="-4509220.5070001232"/>
    <m/>
    <m/>
    <m/>
    <n v="7394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6"/>
    <s v="Ant. Cob/73931"/>
    <s v="Banco Brb - Par. 073931(06-20)"/>
    <n v="0"/>
    <d v="2014-09-01T00:00:00"/>
    <d v="1899-12-30T10:17:46"/>
    <n v="955"/>
    <n v="0"/>
    <n v="-4510175.5070001232"/>
    <m/>
    <m/>
    <m/>
    <n v="7393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7"/>
    <s v="Ant. Cob/73941"/>
    <s v="Banco Brb - Par. 073941(16-20)"/>
    <n v="0"/>
    <d v="2014-09-01T00:00:00"/>
    <d v="1899-12-30T10:17:46"/>
    <n v="955"/>
    <n v="0"/>
    <n v="-4511130.5070001232"/>
    <m/>
    <m/>
    <m/>
    <n v="7394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8"/>
    <s v="Ant. Cob/73932"/>
    <s v="Banco Brb - Par. 073932(07-20)"/>
    <n v="0"/>
    <d v="2014-09-01T00:00:00"/>
    <d v="1899-12-30T10:17:46"/>
    <n v="955"/>
    <n v="0"/>
    <n v="-4512085.5070001232"/>
    <m/>
    <m/>
    <m/>
    <n v="7393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699"/>
    <s v="Ant. Cob/73942"/>
    <s v="Banco Brb - Par. 073942(17-20)"/>
    <n v="0"/>
    <d v="2014-09-01T00:00:00"/>
    <d v="1899-12-30T10:17:46"/>
    <n v="955"/>
    <n v="0"/>
    <n v="-4513040.5070001232"/>
    <m/>
    <m/>
    <m/>
    <n v="7394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0"/>
    <s v="Ant. Cob/73933"/>
    <s v="Banco Brb - Par. 073933(08-20)"/>
    <n v="0"/>
    <d v="2014-09-01T00:00:00"/>
    <d v="1899-12-30T10:17:46"/>
    <n v="955"/>
    <n v="0"/>
    <n v="-4513995.5070001232"/>
    <m/>
    <m/>
    <m/>
    <n v="7393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1"/>
    <s v="Ant. Cob/73943"/>
    <s v="Banco Brb - Par. 073943(18-20)"/>
    <n v="0"/>
    <d v="2014-09-01T00:00:00"/>
    <d v="1899-12-30T10:17:46"/>
    <n v="955"/>
    <n v="0"/>
    <n v="-4514950.5070001232"/>
    <m/>
    <m/>
    <m/>
    <n v="7394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2"/>
    <s v="Ant. Cob/73934"/>
    <s v="Banco Brb - Par. 073934(09-20)"/>
    <n v="0"/>
    <d v="2014-09-01T00:00:00"/>
    <d v="1899-12-30T10:17:47"/>
    <n v="955"/>
    <n v="0"/>
    <n v="-4515905.5070001232"/>
    <m/>
    <m/>
    <m/>
    <n v="7393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3"/>
    <s v="Ant. Cob/73944"/>
    <s v="Banco Brb - Par. 073944(19-20)"/>
    <n v="0"/>
    <d v="2014-09-01T00:00:00"/>
    <d v="1899-12-30T10:17:47"/>
    <n v="955"/>
    <n v="0"/>
    <n v="-4516860.5070001232"/>
    <m/>
    <m/>
    <m/>
    <n v="7394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28"/>
    <n v="172997"/>
    <s v="Par.(08/12) 013906/MARILIA BITTENCOURT GABRI - Mensalidades"/>
    <n v="1492"/>
    <d v="2014-09-01T00:00:00"/>
    <d v="1899-12-30T10:18:00"/>
    <n v="0"/>
    <n v="0"/>
    <n v="-4515368.5070001232"/>
    <m/>
    <m/>
    <n v="172997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29"/>
    <n v="166770"/>
    <s v="Par.(08/12) 014060/ANNA BEATRIZ MORAIS TAVAR - Mensalidades"/>
    <n v="1492"/>
    <d v="2014-09-01T00:00:00"/>
    <d v="1899-12-30T10:18:26"/>
    <n v="0"/>
    <n v="0"/>
    <n v="-4513876.5070001232"/>
    <m/>
    <m/>
    <n v="16677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0"/>
    <n v="173402"/>
    <s v="Par.(08/12) 013632/GABRIEL DE ARAUJO FERREIR - Mensalidades"/>
    <n v="1339"/>
    <d v="2014-09-01T00:00:00"/>
    <d v="1899-12-30T10:18:47"/>
    <n v="0"/>
    <n v="0"/>
    <n v="-4512537.5070001232"/>
    <m/>
    <m/>
    <n v="17340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1"/>
    <n v="173078"/>
    <s v="Par.(08/12) 014189/ANDRESSA ALVES FERREIRA  - Mensalidades"/>
    <n v="1492"/>
    <d v="2014-09-01T00:00:00"/>
    <d v="1899-12-30T10:19:09"/>
    <n v="0"/>
    <n v="0"/>
    <n v="-4511045.5070001232"/>
    <m/>
    <m/>
    <n v="17307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2"/>
    <n v="172967"/>
    <s v="Par.(08/12) 014134/LUCAS DE SOUZA GOMES - Mensalidades"/>
    <n v="1492"/>
    <d v="2014-09-01T00:00:00"/>
    <d v="1899-12-30T10:19:24"/>
    <n v="0"/>
    <n v="0"/>
    <n v="-4509553.5070001232"/>
    <m/>
    <m/>
    <n v="172967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04"/>
    <s v="Ant.Cob/73955"/>
    <s v="Banco Brb - Par. 073955(10-10)"/>
    <n v="0"/>
    <d v="2014-09-01T00:00:00"/>
    <d v="1899-12-30T10:19:38"/>
    <n v="955"/>
    <n v="0"/>
    <n v="-4510508.5070001232"/>
    <m/>
    <m/>
    <m/>
    <n v="7395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5"/>
    <s v="Ant.Cob/73946"/>
    <s v="Banco Brb - Par. 073946(01-10)"/>
    <n v="0"/>
    <d v="2014-09-01T00:00:00"/>
    <d v="1899-12-30T10:19:38"/>
    <n v="955"/>
    <n v="0"/>
    <n v="-4511463.5070001232"/>
    <m/>
    <m/>
    <m/>
    <n v="7394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9"/>
    <s v="Ant.Cob/73950"/>
    <s v="Banco Brb - Par. 073950(05-10)"/>
    <n v="0"/>
    <d v="2014-09-01T00:00:00"/>
    <d v="1899-12-30T10:19:39"/>
    <n v="955"/>
    <n v="0"/>
    <n v="-4512418.5070001232"/>
    <m/>
    <m/>
    <m/>
    <n v="7395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10"/>
    <s v="Ant.Cob/73951"/>
    <s v="Banco Brb - Par. 073951(06-10)"/>
    <n v="0"/>
    <d v="2014-09-01T00:00:00"/>
    <d v="1899-12-30T10:19:39"/>
    <n v="955"/>
    <n v="0"/>
    <n v="-4513373.5070001232"/>
    <m/>
    <m/>
    <m/>
    <n v="7395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11"/>
    <s v="Ant.Cob/73952"/>
    <s v="Banco Brb - Par. 073952(07-10)"/>
    <n v="0"/>
    <d v="2014-09-01T00:00:00"/>
    <d v="1899-12-30T10:19:39"/>
    <n v="955"/>
    <n v="0"/>
    <n v="-4514328.5070001232"/>
    <m/>
    <m/>
    <m/>
    <n v="7395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12"/>
    <s v="Ant.Cob/73953"/>
    <s v="Banco Brb - Par. 073953(08-10)"/>
    <n v="0"/>
    <d v="2014-09-01T00:00:00"/>
    <d v="1899-12-30T10:19:39"/>
    <n v="955"/>
    <n v="0"/>
    <n v="-4515283.5070001232"/>
    <m/>
    <m/>
    <m/>
    <n v="7395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13"/>
    <s v="Ant.Cob/73954"/>
    <s v="Banco Brb - Par. 073954(09-10)"/>
    <n v="0"/>
    <d v="2014-09-01T00:00:00"/>
    <d v="1899-12-30T10:19:39"/>
    <n v="955"/>
    <n v="0"/>
    <n v="-4516238.5070001232"/>
    <m/>
    <m/>
    <m/>
    <n v="7395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6"/>
    <s v="Ant.Cob/73947"/>
    <s v="Banco Brb - Par. 073947(02-10)"/>
    <n v="0"/>
    <d v="2014-09-01T00:00:00"/>
    <d v="1899-12-30T10:19:39"/>
    <n v="955"/>
    <n v="0"/>
    <n v="-4517193.5070001232"/>
    <m/>
    <m/>
    <m/>
    <n v="7394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7"/>
    <s v="Ant.Cob/73948"/>
    <s v="Banco Brb - Par. 073948(03-10)"/>
    <n v="0"/>
    <d v="2014-09-01T00:00:00"/>
    <d v="1899-12-30T10:19:39"/>
    <n v="955"/>
    <n v="0"/>
    <n v="-4518148.5070001232"/>
    <m/>
    <m/>
    <m/>
    <n v="7394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08"/>
    <s v="Ant.Cob/73949"/>
    <s v="Banco Brb - Par. 073949(04-10)"/>
    <n v="0"/>
    <d v="2014-09-01T00:00:00"/>
    <d v="1899-12-30T10:19:39"/>
    <n v="955"/>
    <n v="0"/>
    <n v="-4519103.5070001232"/>
    <m/>
    <m/>
    <m/>
    <n v="7394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33"/>
    <n v="173570"/>
    <s v="Par.(08/12) 013815/ISABELLA BUENO SOARES - Mensalidades"/>
    <n v="1339"/>
    <d v="2014-09-01T00:00:00"/>
    <d v="1899-12-30T10:19:46"/>
    <n v="0"/>
    <n v="0"/>
    <n v="-4517764.5070001232"/>
    <m/>
    <m/>
    <n v="17357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4"/>
    <n v="173522"/>
    <s v="Par.(08/12) 015453/ELISA DE ARAÚJO MEIRELES  - Mensalidades"/>
    <n v="1339"/>
    <d v="2014-09-01T00:00:00"/>
    <d v="1899-12-30T10:20:05"/>
    <n v="0"/>
    <n v="0"/>
    <n v="-4516425.5070001232"/>
    <m/>
    <m/>
    <n v="17352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5"/>
    <n v="173523"/>
    <s v="Par.(09/12) 015453/ELISA DE ARAÚJO MEIRELES  - Mensalidades"/>
    <n v="1339"/>
    <d v="2014-09-01T00:00:00"/>
    <d v="1899-12-30T10:20:32"/>
    <n v="0"/>
    <n v="0"/>
    <n v="-4515086.5070001232"/>
    <m/>
    <m/>
    <n v="17352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6"/>
    <n v="177844"/>
    <s v="Par.(08/12) 017759/JOÃO PEDRO AMORIM LEÃO - Mensalidades"/>
    <n v="1492"/>
    <d v="2014-09-01T00:00:00"/>
    <d v="1899-12-30T10:21:00"/>
    <n v="0"/>
    <n v="0"/>
    <n v="-4513594.5070001232"/>
    <m/>
    <m/>
    <n v="17784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15"/>
    <s v="Ant.Cob/73956"/>
    <s v="Banco Brb - Cód. 073956"/>
    <n v="0"/>
    <d v="2014-09-01T00:00:00"/>
    <d v="1899-12-30T10:21:08"/>
    <n v="959.5"/>
    <n v="0"/>
    <n v="-4514554.0070001232"/>
    <m/>
    <m/>
    <m/>
    <n v="7395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37"/>
    <n v="173394"/>
    <s v="Par.(08/12) 013662/EDUHARDA RIBEIRO RIOS - Mensalidades"/>
    <n v="1339"/>
    <d v="2014-09-01T00:00:00"/>
    <d v="1899-12-30T10:21:19"/>
    <n v="0"/>
    <n v="0"/>
    <n v="-4513215.0070001232"/>
    <m/>
    <m/>
    <n v="17339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8"/>
    <n v="173280"/>
    <s v="Par.(08/12) 013576/VICTÓRIA RIOS DI CARLO - Mensalidades"/>
    <n v="1339"/>
    <d v="2014-09-01T00:00:00"/>
    <d v="1899-12-30T10:21:45"/>
    <n v="0"/>
    <n v="0"/>
    <n v="-4511876.0070001232"/>
    <m/>
    <m/>
    <n v="17328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39"/>
    <n v="173596"/>
    <s v="Par.(08/12) 013828/PEDRO HENRIQUE PASSOS LEI - Mensalidades"/>
    <n v="1339"/>
    <d v="2014-09-01T00:00:00"/>
    <d v="1899-12-30T10:22:10"/>
    <n v="0"/>
    <n v="0"/>
    <n v="-4510537.0070001232"/>
    <m/>
    <m/>
    <n v="17359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40"/>
    <n v="173724"/>
    <s v="Par.(08/12) 015305/GUILHERME FERREIRA QUEIRO - Mensalidades"/>
    <n v="1339"/>
    <d v="2014-09-01T00:00:00"/>
    <d v="1899-12-30T10:22:32"/>
    <n v="0"/>
    <n v="0"/>
    <n v="-4509198.0070001232"/>
    <m/>
    <m/>
    <n v="17372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2971"/>
    <s v="68/44647"/>
    <s v="Ata Manutenção De Piscinas Ltda - Par. 044647(08-12)"/>
    <n v="0"/>
    <d v="2014-09-01T00:00:00"/>
    <d v="1899-12-30T10:22:34"/>
    <n v="200"/>
    <n v="0"/>
    <n v="-4509398.0070001232"/>
    <m/>
    <m/>
    <m/>
    <n v="44647"/>
    <n v="24"/>
    <s v="Emilly"/>
    <n v="1"/>
    <m/>
    <n v="1572"/>
    <d v="2014-09-04T00:00:00"/>
    <d v="2014-09-04T00:00:00"/>
    <m/>
    <m/>
    <n v="2014"/>
    <n v="24"/>
    <m/>
    <m/>
    <m/>
    <m/>
    <s v="SolNascente.Manutenção Piscina / Jardinagem"/>
    <x v="1"/>
    <x v="2"/>
    <m/>
    <n v="26"/>
    <n v="9"/>
    <s v="Débito em conta"/>
    <m/>
    <n v="0"/>
    <m/>
    <n v="0"/>
    <m/>
    <m/>
    <s v="ITAÚ [SOL] [001691-4] [CC]"/>
    <m/>
    <m/>
    <m/>
  </r>
  <r>
    <n v="172972"/>
    <s v="596794/3/58093"/>
    <s v="Tecnoseg Tecnologia Em Serviços Ltda - Cód. 058093"/>
    <n v="0"/>
    <d v="2014-09-01T00:00:00"/>
    <d v="1899-12-30T10:23:15"/>
    <n v="300"/>
    <n v="0"/>
    <n v="-4509698.0070001232"/>
    <m/>
    <m/>
    <m/>
    <n v="58093"/>
    <n v="24"/>
    <s v="Emilly"/>
    <n v="1"/>
    <m/>
    <n v="1662"/>
    <d v="2014-09-04T00:00:00"/>
    <d v="2014-09-04T00:00:00"/>
    <m/>
    <m/>
    <n v="2014"/>
    <n v="24"/>
    <m/>
    <m/>
    <m/>
    <m/>
    <s v="Aná.Seguros e Proteções"/>
    <x v="1"/>
    <x v="3"/>
    <m/>
    <n v="26"/>
    <n v="9"/>
    <s v="Débito em conta"/>
    <m/>
    <n v="0"/>
    <m/>
    <n v="0"/>
    <m/>
    <m/>
    <s v="ITAÚ [SOL] [001691-4] [CC]"/>
    <m/>
    <m/>
    <m/>
  </r>
  <r>
    <n v="172973"/>
    <s v="8738-01/64545"/>
    <s v="Central Do Brasil Com. De Prod. De Limpe - Cód. 064545"/>
    <n v="0"/>
    <d v="2014-09-01T00:00:00"/>
    <d v="1899-12-30T10:23:50"/>
    <n v="818"/>
    <n v="0"/>
    <n v="-4510516.0070001232"/>
    <m/>
    <m/>
    <m/>
    <n v="64545"/>
    <n v="24"/>
    <s v="Emilly"/>
    <n v="1"/>
    <m/>
    <n v="1568"/>
    <d v="2014-09-04T00:00:00"/>
    <d v="2014-09-04T00:00:00"/>
    <m/>
    <m/>
    <n v="2014"/>
    <n v="24"/>
    <m/>
    <m/>
    <m/>
    <m/>
    <s v="Aná.Produtos de Limpeza"/>
    <x v="1"/>
    <x v="3"/>
    <m/>
    <n v="26"/>
    <n v="9"/>
    <s v="Débito em conta"/>
    <m/>
    <n v="0"/>
    <m/>
    <n v="0"/>
    <m/>
    <m/>
    <s v="ITAÚ [SOL] [001691-4] [CC]"/>
    <m/>
    <m/>
    <m/>
  </r>
  <r>
    <n v="172974"/>
    <s v="056/73333"/>
    <s v="Cartório 3º Tabelionato De Notas - Cód. 073333"/>
    <n v="0"/>
    <d v="2014-09-01T00:00:00"/>
    <d v="1899-12-30T10:25:50"/>
    <n v="6.64"/>
    <n v="0"/>
    <n v="-4510522.6470001228"/>
    <m/>
    <m/>
    <m/>
    <n v="73333"/>
    <n v="24"/>
    <s v="Emilly"/>
    <n v="1"/>
    <m/>
    <n v="522"/>
    <d v="2014-09-04T00:00:00"/>
    <d v="2014-09-0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91241"/>
    <n v="173049"/>
    <s v="Par.(08/12) 014222/VICTÓRIA JÚLIA CAIXETA BO - Mensalidades"/>
    <n v="1492"/>
    <d v="2014-09-01T00:00:00"/>
    <d v="1899-12-30T10:26:17"/>
    <n v="0"/>
    <n v="0"/>
    <n v="-4509030.6470001228"/>
    <m/>
    <m/>
    <n v="17304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42"/>
    <n v="171636"/>
    <s v="Par.(08/12) 015647/ANA LUIZA CARVALHO BORGES - Mensalidades"/>
    <n v="1339"/>
    <d v="2014-09-01T00:00:00"/>
    <d v="1899-12-30T10:26:44"/>
    <n v="0"/>
    <n v="0"/>
    <n v="-4507691.6470001228"/>
    <m/>
    <m/>
    <n v="17163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43"/>
    <n v="171738"/>
    <s v="Par.(08/12) 016126/CAROLINA MILHOMEM DA MOTA - Mensalidades"/>
    <n v="1339"/>
    <d v="2014-09-01T00:00:00"/>
    <d v="1899-12-30T10:27:03"/>
    <n v="0"/>
    <n v="0"/>
    <n v="-4506352.6470001228"/>
    <m/>
    <m/>
    <n v="17173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44"/>
    <n v="173957"/>
    <s v="Par.(08/12) 015641/EDUARDA DE OLIVEIRA CAIXE - Mensalidades"/>
    <n v="1339"/>
    <d v="2014-09-01T00:00:00"/>
    <d v="1899-12-30T10:27:22"/>
    <n v="0"/>
    <n v="0"/>
    <n v="-4505013.6470001228"/>
    <m/>
    <m/>
    <n v="173957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25"/>
    <s v="Ant.Cob/73961"/>
    <s v="Banco Brb - Cód. 073961"/>
    <n v="0"/>
    <d v="2014-09-01T00:00:00"/>
    <d v="1899-12-30T10:27:56"/>
    <n v="1010"/>
    <n v="0"/>
    <n v="-4506023.6470001228"/>
    <m/>
    <m/>
    <m/>
    <n v="7396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26"/>
    <s v="Ant.Cob/73962"/>
    <s v="Banco Brb - Cód. 073962"/>
    <n v="0"/>
    <d v="2014-09-01T00:00:00"/>
    <d v="1899-12-30T10:27:56"/>
    <n v="1010"/>
    <n v="0"/>
    <n v="-4507033.6470001228"/>
    <m/>
    <m/>
    <m/>
    <n v="7396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45"/>
    <n v="172995"/>
    <s v="Par.(08/12) 014133/ISABELLE LEÃO NOGUEIRA - Mensalidades"/>
    <n v="1492"/>
    <d v="2014-09-01T00:00:00"/>
    <d v="1899-12-30T10:28:55"/>
    <n v="0"/>
    <n v="0"/>
    <n v="-4505541.6470001228"/>
    <m/>
    <m/>
    <n v="17299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46"/>
    <n v="173072"/>
    <s v="Par.(08/12) 014185/LARA FRAUZINO BASAIA - Mensalidades"/>
    <n v="1492"/>
    <d v="2014-09-01T00:00:00"/>
    <d v="1899-12-30T10:29:33"/>
    <n v="0"/>
    <n v="0"/>
    <n v="-4504049.6470001228"/>
    <m/>
    <m/>
    <n v="17307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2975"/>
    <s v="Despesa/73335"/>
    <s v="Marcelo De Moraes Melo - Cód. 073335"/>
    <n v="0"/>
    <d v="2014-09-01T00:00:00"/>
    <d v="1899-12-30T10:29:40"/>
    <n v="40"/>
    <n v="0"/>
    <n v="-4504089.6470001228"/>
    <m/>
    <m/>
    <m/>
    <n v="73335"/>
    <n v="24"/>
    <s v="Emilly"/>
    <n v="1"/>
    <m/>
    <n v="1455"/>
    <d v="2014-09-04T00:00:00"/>
    <d v="2014-09-04T00:00:00"/>
    <m/>
    <m/>
    <n v="2014"/>
    <n v="24"/>
    <m/>
    <m/>
    <m/>
    <m/>
    <s v="Marcelo.Despesas Particulares"/>
    <x v="1"/>
    <x v="5"/>
    <m/>
    <n v="4"/>
    <n v="8"/>
    <s v="Transferência Bancária"/>
    <m/>
    <n v="0"/>
    <m/>
    <n v="0"/>
    <m/>
    <m/>
    <s v="BB [022382-4] [GYN] [CC]"/>
    <m/>
    <m/>
    <m/>
  </r>
  <r>
    <n v="172976"/>
    <s v="Despesa /73336"/>
    <s v="Marcelo De Moraes Melo - Cód. 073336"/>
    <n v="0"/>
    <d v="2014-09-01T00:00:00"/>
    <d v="1899-12-30T10:31:03"/>
    <n v="116.46"/>
    <n v="0"/>
    <n v="-4504206.1070001228"/>
    <m/>
    <m/>
    <m/>
    <n v="73336"/>
    <n v="24"/>
    <s v="Emilly"/>
    <n v="1"/>
    <m/>
    <n v="1455"/>
    <d v="2014-09-04T00:00:00"/>
    <d v="2014-09-04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91247"/>
    <n v="173646"/>
    <s v="Par.(08/12) 015546/ARTHUR HENRIQUE FREITAS E - Mensalidades"/>
    <n v="1339"/>
    <d v="2014-09-01T00:00:00"/>
    <d v="1899-12-30T10:31:30"/>
    <n v="0"/>
    <n v="0"/>
    <n v="-4502867.1070001228"/>
    <m/>
    <m/>
    <n v="17364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48"/>
    <n v="173066"/>
    <s v="Par.(08/12) 014225/EDUARDO FERREIRA AMORIM - Mensalidades"/>
    <n v="1492"/>
    <d v="2014-09-01T00:00:00"/>
    <d v="1899-12-30T10:32:09"/>
    <n v="0"/>
    <n v="0"/>
    <n v="-4501375.1070001228"/>
    <m/>
    <m/>
    <n v="17306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49"/>
    <n v="173224"/>
    <s v="Par.(08/12) 013500/HEITOR MUNDIM SOARES - Mensalidades"/>
    <n v="1339"/>
    <d v="2014-09-01T00:00:00"/>
    <d v="1899-12-30T10:32:58"/>
    <n v="0"/>
    <n v="0"/>
    <n v="-4500036.1070001228"/>
    <m/>
    <m/>
    <n v="17322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50"/>
    <n v="173458"/>
    <s v="Par.(08/12) 017594/HADASSA ROCHA BORGES - Mensalidades"/>
    <n v="1339"/>
    <d v="2014-09-01T00:00:00"/>
    <d v="1899-12-30T10:33:20"/>
    <n v="0"/>
    <n v="0"/>
    <n v="-4498697.1070001228"/>
    <m/>
    <m/>
    <n v="17345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51"/>
    <n v="173310"/>
    <s v="Par.(08/12) 013572/CAMILA PRUDENTE MARTINS M - Mensalidades"/>
    <n v="1339"/>
    <d v="2014-09-01T00:00:00"/>
    <d v="1899-12-30T10:33:42"/>
    <n v="0"/>
    <n v="0"/>
    <n v="-4497358.1070001228"/>
    <m/>
    <m/>
    <n v="17331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2977"/>
    <s v="Rescisão /73337"/>
    <s v="Rescisão - Grupo Olimpo - Cód. 073337"/>
    <n v="0"/>
    <d v="2014-09-01T00:00:00"/>
    <d v="1899-12-30T10:33:50"/>
    <n v="585.73"/>
    <n v="0"/>
    <n v="-4497943.8370001232"/>
    <m/>
    <m/>
    <m/>
    <n v="73337"/>
    <n v="24"/>
    <s v="Emilly"/>
    <n v="1"/>
    <m/>
    <n v="175"/>
    <d v="2014-09-04T00:00:00"/>
    <d v="2014-09-04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91252"/>
    <n v="173744"/>
    <s v="Par.(08/12) 015372/ANA FLAVIA CANDIDO BARBOS - Mensalidades"/>
    <n v="1339"/>
    <d v="2014-09-01T00:00:00"/>
    <d v="1899-12-30T10:34:09"/>
    <n v="0"/>
    <n v="0"/>
    <n v="-4496604.8370001232"/>
    <m/>
    <m/>
    <n v="17374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53"/>
    <n v="173290"/>
    <s v="Par.(08/12) 013609/MATEUS PORTO RODRIGUES - Mensalidades"/>
    <n v="1339"/>
    <d v="2014-09-01T00:00:00"/>
    <d v="1899-12-30T10:34:40"/>
    <n v="0"/>
    <n v="0"/>
    <n v="-4495265.8370001232"/>
    <m/>
    <m/>
    <n v="17329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2978"/>
    <s v="Rescisão /73338"/>
    <s v="Rescisão - Grupo Olimpo - Cód. 073338"/>
    <n v="0"/>
    <d v="2014-09-01T00:00:00"/>
    <d v="1899-12-30T10:34:50"/>
    <n v="547.84"/>
    <n v="0"/>
    <n v="-4495813.6770001231"/>
    <m/>
    <m/>
    <m/>
    <n v="73338"/>
    <n v="24"/>
    <s v="Emilly"/>
    <n v="1"/>
    <m/>
    <n v="175"/>
    <d v="2014-09-04T00:00:00"/>
    <d v="2014-09-04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91254"/>
    <n v="172300"/>
    <s v="Par.(08/12) 015868/LUCAS SANTANA DE ALMEIDA - Mensalidades"/>
    <n v="1339"/>
    <d v="2014-09-01T00:00:00"/>
    <d v="1899-12-30T10:34:58"/>
    <n v="0"/>
    <n v="0"/>
    <n v="-4494474.6770001231"/>
    <m/>
    <m/>
    <n v="17230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55"/>
    <n v="173300"/>
    <s v="Par.(08/12) 013565/MATHEUS VALENTE BRANDÃO M - Mensalidades"/>
    <n v="1339"/>
    <d v="2014-09-01T00:00:00"/>
    <d v="1899-12-30T10:35:13"/>
    <n v="0"/>
    <n v="0"/>
    <n v="-4493135.6770001231"/>
    <m/>
    <m/>
    <n v="17330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28"/>
    <s v="Ant.Cob/73963"/>
    <s v="Banco Brb - Cód. 073963"/>
    <n v="0"/>
    <d v="2014-09-01T00:00:00"/>
    <d v="1899-12-30T10:35:22"/>
    <n v="859.5"/>
    <n v="0"/>
    <n v="-4493995.1770001231"/>
    <m/>
    <m/>
    <m/>
    <n v="7396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56"/>
    <n v="173074"/>
    <s v="Par.(08/12) 014214/THAYNARA MARTINS DE OLIVE - Mensalidades"/>
    <n v="1492"/>
    <d v="2014-09-01T00:00:00"/>
    <d v="1899-12-30T10:35:34"/>
    <n v="0"/>
    <n v="0"/>
    <n v="-4492503.1770001231"/>
    <m/>
    <m/>
    <n v="17307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57"/>
    <n v="171632"/>
    <s v="Par.(08/12) 015696/ATHAMY PEREIRA PONTES IBI - Mensalidades"/>
    <n v="1339"/>
    <d v="2014-09-01T00:00:00"/>
    <d v="1899-12-30T10:35:53"/>
    <n v="0"/>
    <n v="0"/>
    <n v="-4491164.1770001231"/>
    <m/>
    <m/>
    <n v="17163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2979"/>
    <s v="Rescisão /73339"/>
    <s v="Rescisão - Grupo Olimpo - Cód. 073339"/>
    <n v="0"/>
    <d v="2014-09-01T00:00:00"/>
    <d v="1899-12-30T10:35:58"/>
    <n v="548.58000000000004"/>
    <n v="0"/>
    <n v="-4491712.7570001232"/>
    <m/>
    <m/>
    <m/>
    <n v="73339"/>
    <n v="24"/>
    <s v="Emilly"/>
    <n v="1"/>
    <m/>
    <n v="175"/>
    <d v="2014-09-04T00:00:00"/>
    <d v="2014-09-04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91258"/>
    <n v="173296"/>
    <s v="Par.(08/12) 013620/DANIEL FRANCISCO FERNANDE - Mensalidades"/>
    <n v="1339"/>
    <d v="2014-09-01T00:00:00"/>
    <d v="1899-12-30T10:36:18"/>
    <n v="0"/>
    <n v="0"/>
    <n v="-4490373.7570001232"/>
    <m/>
    <m/>
    <n v="17329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59"/>
    <n v="173334"/>
    <s v="Par.(08/12) 013597/SAMUEL FRANÇA DA COSTA PE - Mensalidades"/>
    <n v="1339"/>
    <d v="2014-09-01T00:00:00"/>
    <d v="1899-12-30T10:36:36"/>
    <n v="0"/>
    <n v="0"/>
    <n v="-4489034.7570001232"/>
    <m/>
    <m/>
    <n v="17333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0"/>
    <n v="173648"/>
    <s v="Par.(08/12) 015554/GUSTAVO TELES CINTRA - Mensalidades"/>
    <n v="1339"/>
    <d v="2014-09-01T00:00:00"/>
    <d v="1899-12-30T10:36:57"/>
    <n v="0"/>
    <n v="0"/>
    <n v="-4487695.7570001232"/>
    <m/>
    <m/>
    <n v="17364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1"/>
    <n v="173013"/>
    <s v="Par.(08/12) 014148/RICARDO FARIA ANDRADE FIL - Mensalidades"/>
    <n v="1492"/>
    <d v="2014-09-01T00:00:00"/>
    <d v="1899-12-30T10:37:20"/>
    <n v="0"/>
    <n v="0"/>
    <n v="-4486203.7570001232"/>
    <m/>
    <m/>
    <n v="17301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2"/>
    <n v="173292"/>
    <s v="Par.(08/12) 013560/ESTER FERREIRA DE CASTRO - Mensalidades"/>
    <n v="1339"/>
    <d v="2014-09-01T00:00:00"/>
    <d v="1899-12-30T10:37:48"/>
    <n v="0"/>
    <n v="0"/>
    <n v="-4484864.7570001232"/>
    <m/>
    <m/>
    <n v="17329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3"/>
    <n v="173636"/>
    <s v="Par.(08/12) 015472/GABRIELA PFEIFFER DE CARV - Mensalidades"/>
    <n v="1339"/>
    <d v="2014-09-01T00:00:00"/>
    <d v="1899-12-30T10:38:07"/>
    <n v="0"/>
    <n v="0"/>
    <n v="-4483525.7570001232"/>
    <m/>
    <m/>
    <n v="17363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4"/>
    <n v="173282"/>
    <s v="Par.(08/12) 013577/CAROLINA SOUZA ORRO DE FR - Mensalidades"/>
    <n v="1339"/>
    <d v="2014-09-01T00:00:00"/>
    <d v="1899-12-30T10:38:30"/>
    <n v="0"/>
    <n v="0"/>
    <n v="-4482186.7570001232"/>
    <m/>
    <m/>
    <n v="17328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5"/>
    <n v="173047"/>
    <s v="Par.(08/12) 014200/RODOLFO DE CASTRO TEIXEIR - Mensalidades"/>
    <n v="1492"/>
    <d v="2014-09-01T00:00:00"/>
    <d v="1899-12-30T10:38:51"/>
    <n v="0"/>
    <n v="0"/>
    <n v="-4480694.7570001232"/>
    <m/>
    <m/>
    <n v="173047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6"/>
    <n v="173031"/>
    <s v="Par.(08/12) 015882/MARCELO PEREIRA DE SOUZA  - Mensalidades"/>
    <n v="1492"/>
    <d v="2014-09-01T00:00:00"/>
    <d v="1899-12-30T10:39:10"/>
    <n v="0"/>
    <n v="0"/>
    <n v="-4479202.7570001232"/>
    <m/>
    <m/>
    <n v="173031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7"/>
    <n v="173322"/>
    <s v="Par.(08/12) 013778/JOÃO MARCOS FREITAS BELLI - Mensalidades"/>
    <n v="1339"/>
    <d v="2014-09-01T00:00:00"/>
    <d v="1899-12-30T10:39:33"/>
    <n v="0"/>
    <n v="0"/>
    <n v="-4477863.7570001232"/>
    <m/>
    <m/>
    <n v="17332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8"/>
    <n v="173614"/>
    <s v="Par.(08/12) 015344/ARTHUR MORENO CECILIO - Mensalidades"/>
    <n v="1339"/>
    <d v="2014-09-01T00:00:00"/>
    <d v="1899-12-30T10:39:55"/>
    <n v="0"/>
    <n v="0"/>
    <n v="-4476524.7570001232"/>
    <m/>
    <m/>
    <n v="17361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69"/>
    <n v="173574"/>
    <s v="Par.(08/12) 013743/ANTONIO CEZAR BATISTA FIL - Mensalidades"/>
    <n v="1339"/>
    <d v="2014-09-01T00:00:00"/>
    <d v="1899-12-30T10:40:14"/>
    <n v="0"/>
    <n v="0"/>
    <n v="-4475185.7570001232"/>
    <m/>
    <m/>
    <n v="17357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0"/>
    <n v="173562"/>
    <s v="Par.(08/12) 013802/ARIANNY LIMA DA SILVA - Mensalidades"/>
    <n v="1339"/>
    <d v="2014-09-01T00:00:00"/>
    <d v="1899-12-30T10:40:35"/>
    <n v="0"/>
    <n v="0"/>
    <n v="-4473846.7570001232"/>
    <m/>
    <m/>
    <n v="17356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1"/>
    <n v="173388"/>
    <s v="Par.(08/12) 013668/LUÍSA CHEIN MUNIZ TELHO - Mensalidades"/>
    <n v="1339"/>
    <d v="2014-09-01T00:00:00"/>
    <d v="1899-12-30T10:40:53"/>
    <n v="0"/>
    <n v="0"/>
    <n v="-4472507.7570001232"/>
    <m/>
    <m/>
    <n v="17338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2"/>
    <n v="173025"/>
    <s v="Par.(08/12) 014103/JULIANA COÊLHO BARBOSA - Mensalidades"/>
    <n v="1492"/>
    <d v="2014-09-01T00:00:00"/>
    <d v="1899-12-30T10:41:14"/>
    <n v="0"/>
    <n v="0"/>
    <n v="-4471015.7570001232"/>
    <m/>
    <m/>
    <n v="17302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3"/>
    <n v="173776"/>
    <s v="Par.(08/12) 015768/VINÍCIUS VIEIRA DOS REIS - Mensalidades"/>
    <n v="1339"/>
    <d v="2014-09-01T00:00:00"/>
    <d v="1899-12-30T10:41:35"/>
    <n v="0"/>
    <n v="0"/>
    <n v="-4469676.7570001232"/>
    <m/>
    <m/>
    <n v="17377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4"/>
    <n v="173426"/>
    <s v="Par.(08/12) 014166/LUCAS FERNANDO AGUIAR LIM - Mensalidades"/>
    <n v="1339"/>
    <d v="2014-09-01T00:00:00"/>
    <d v="1899-12-30T10:41:54"/>
    <n v="0"/>
    <n v="0"/>
    <n v="-4468337.7570001232"/>
    <m/>
    <m/>
    <n v="17342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5"/>
    <n v="173754"/>
    <s v="Par.(08/12) 015436/FERNANDO LOYOLA MACHADO L - Mensalidades"/>
    <n v="1339"/>
    <d v="2014-09-01T00:00:00"/>
    <d v="1899-12-30T10:42:19"/>
    <n v="0"/>
    <n v="0"/>
    <n v="-4466998.7570001232"/>
    <m/>
    <m/>
    <n v="17375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30451"/>
    <s v="CH GF/51554"/>
    <s v="Especifica Anual De Matematica - Cód. 051554"/>
    <n v="0"/>
    <d v="2014-09-01T00:00:00"/>
    <d v="1899-12-30T10:42:35"/>
    <n v="6329.19"/>
    <n v="0"/>
    <n v="-4473327.9470001236"/>
    <m/>
    <m/>
    <m/>
    <n v="51554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91276"/>
    <n v="173740"/>
    <s v="Par.(08/12) 015354/JOAO FELIPE DE AZEVEDO CO - Mensalidades"/>
    <n v="1339"/>
    <d v="2014-09-01T00:00:00"/>
    <d v="1899-12-30T10:42:47"/>
    <n v="0"/>
    <n v="0"/>
    <n v="-4471988.9470001236"/>
    <m/>
    <m/>
    <n v="17374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7"/>
    <n v="173676"/>
    <s v="Par.(08/12) 015790/CLARA GOMES SAFADI - Mensalidades"/>
    <n v="1339"/>
    <d v="2014-09-01T00:00:00"/>
    <d v="1899-12-30T10:43:30"/>
    <n v="0"/>
    <n v="0"/>
    <n v="-4470649.9470001236"/>
    <m/>
    <m/>
    <n v="17367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8"/>
    <n v="173294"/>
    <s v="Par.(08/12) 013564/BERNARDO BATTESTIN - Mensalidades"/>
    <n v="1339"/>
    <d v="2014-09-01T00:00:00"/>
    <d v="1899-12-30T10:43:46"/>
    <n v="0"/>
    <n v="0"/>
    <n v="-4469310.9470001236"/>
    <m/>
    <m/>
    <n v="17329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79"/>
    <n v="173338"/>
    <s v="Par.(08/12) 013652/GIOVANA GRANER MELO UTIM - Mensalidades"/>
    <n v="1339"/>
    <d v="2014-09-01T00:00:00"/>
    <d v="1899-12-30T10:44:09"/>
    <n v="0"/>
    <n v="0"/>
    <n v="-4467971.9470001236"/>
    <m/>
    <m/>
    <n v="17333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80"/>
    <n v="173488"/>
    <s v="Par.(08/12) 013704/PERLA MOUSSA - Mensalidades"/>
    <n v="1339"/>
    <d v="2014-09-01T00:00:00"/>
    <d v="1899-12-30T10:44:28"/>
    <n v="0"/>
    <n v="0"/>
    <n v="-4466632.9470001236"/>
    <m/>
    <m/>
    <n v="17348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81"/>
    <n v="172985"/>
    <s v="Par.(08/12) 014013/THAÍS DE FIGUEIREDO MARTI - Mensalidades"/>
    <n v="1492"/>
    <d v="2014-09-01T00:00:00"/>
    <d v="1899-12-30T10:44:55"/>
    <n v="0"/>
    <n v="0"/>
    <n v="-4465140.9470001236"/>
    <m/>
    <m/>
    <n v="17298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82"/>
    <n v="173284"/>
    <s v="Par.(08/12) 013602/GEORGIA DE MELO RASSI - Mensalidades"/>
    <n v="1339"/>
    <d v="2014-09-01T00:00:00"/>
    <d v="1899-12-30T10:45:43"/>
    <n v="0"/>
    <n v="0"/>
    <n v="-4463801.9470001236"/>
    <m/>
    <m/>
    <n v="17328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39"/>
    <s v="Ant.Cob/73970"/>
    <s v="Banco Brb - Cód. 073970"/>
    <n v="0"/>
    <d v="2014-09-01T00:00:00"/>
    <d v="1899-12-30T10:47:04"/>
    <n v="1010"/>
    <n v="0"/>
    <n v="-4464811.9470001236"/>
    <m/>
    <m/>
    <m/>
    <n v="7397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37"/>
    <s v="Ant.Cob/73968"/>
    <s v="Banco Brb - Cód. 073968"/>
    <n v="0"/>
    <d v="2014-09-01T00:00:00"/>
    <d v="1899-12-30T10:47:04"/>
    <n v="909"/>
    <n v="0"/>
    <n v="-4465720.9470001236"/>
    <m/>
    <m/>
    <m/>
    <n v="7396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38"/>
    <s v="Ant.Cob/73969"/>
    <s v="Banco Brb - Cód. 073969"/>
    <n v="0"/>
    <d v="2014-09-01T00:00:00"/>
    <d v="1899-12-30T10:47:04"/>
    <n v="1010"/>
    <n v="0"/>
    <n v="-4466730.9470001236"/>
    <m/>
    <m/>
    <m/>
    <n v="7396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0"/>
    <s v="Ant.Cob/73971"/>
    <s v="Banco Brb - Cód. 073971"/>
    <n v="0"/>
    <d v="2014-09-01T00:00:00"/>
    <d v="1899-12-30T10:47:05"/>
    <n v="959.5"/>
    <n v="0"/>
    <n v="-4467690.4470001236"/>
    <m/>
    <m/>
    <m/>
    <n v="7397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1"/>
    <s v="Ant.Cob/73972"/>
    <s v="Banco Brb - Cód. 073972"/>
    <n v="0"/>
    <d v="2014-09-01T00:00:00"/>
    <d v="1899-12-30T10:47:05"/>
    <n v="959.5"/>
    <n v="0"/>
    <n v="-4468649.9470001236"/>
    <m/>
    <m/>
    <m/>
    <n v="7397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83"/>
    <n v="173370"/>
    <s v="Par.(08/12) 015482/MARCELO DO PRADO MALAGUTT - Mensalidades"/>
    <n v="1339"/>
    <d v="2014-09-01T00:00:00"/>
    <d v="1899-12-30T10:47:23"/>
    <n v="0"/>
    <n v="0"/>
    <n v="-4467310.9470001236"/>
    <m/>
    <m/>
    <n v="17337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84"/>
    <n v="173470"/>
    <s v="Par.(08/12) 013764/ANA CLARA GIOVANNA CASTEL - Mensalidades"/>
    <n v="1339"/>
    <d v="2014-09-01T00:00:00"/>
    <d v="1899-12-30T10:47:41"/>
    <n v="0"/>
    <n v="0"/>
    <n v="-4465971.9470001236"/>
    <m/>
    <m/>
    <n v="17347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85"/>
    <n v="173272"/>
    <s v="Par.(08/12) 015560/NATÁLIA MENDES DOS SANTOS - Mensalidades"/>
    <n v="1339"/>
    <d v="2014-09-01T00:00:00"/>
    <d v="1899-12-30T10:47:57"/>
    <n v="0"/>
    <n v="0"/>
    <n v="-4464632.9470001236"/>
    <m/>
    <m/>
    <n v="17327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42"/>
    <s v="Ant.Cob/73973"/>
    <s v="Banco Brb - Par. 073973(01-3)"/>
    <n v="0"/>
    <d v="2014-09-01T00:00:00"/>
    <d v="1899-12-30T10:48:06"/>
    <n v="1010"/>
    <n v="0"/>
    <n v="-4465642.9470001236"/>
    <m/>
    <m/>
    <m/>
    <n v="7397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3"/>
    <s v="Ant.Cob/73974"/>
    <s v="Banco Brb - Par. 073974(02-3)"/>
    <n v="0"/>
    <d v="2014-09-01T00:00:00"/>
    <d v="1899-12-30T10:48:06"/>
    <n v="1010"/>
    <n v="0"/>
    <n v="-4466652.9470001236"/>
    <m/>
    <m/>
    <m/>
    <n v="7397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4"/>
    <s v="Ant.Cob/73975"/>
    <s v="Banco Brb - Par. 073975(03-3)"/>
    <n v="0"/>
    <d v="2014-09-01T00:00:00"/>
    <d v="1899-12-30T10:48:06"/>
    <n v="1010"/>
    <n v="0"/>
    <n v="-4467662.9470001236"/>
    <m/>
    <m/>
    <m/>
    <n v="7397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86"/>
    <n v="171710"/>
    <s v="Par.(08/12) 015422/CLÁUDIO DE MELO GERVÁSIO  - Mensalidades"/>
    <n v="1339"/>
    <d v="2014-09-01T00:00:00"/>
    <d v="1899-12-30T10:48:14"/>
    <n v="0"/>
    <n v="0"/>
    <n v="-4466323.9470001236"/>
    <m/>
    <m/>
    <n v="17171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87"/>
    <n v="173346"/>
    <s v="Par.(08/12) 013590/NATALIA RODOLF GHANNAN - Mensalidades"/>
    <n v="1339"/>
    <d v="2014-09-01T00:00:00"/>
    <d v="1899-12-30T10:48:46"/>
    <n v="0"/>
    <n v="0"/>
    <n v="-4464984.9470001236"/>
    <m/>
    <m/>
    <n v="17334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88"/>
    <n v="173452"/>
    <s v="Par.(08/12) 015823/ENZO DA SILVA BARROS - Mensalidades"/>
    <n v="1339"/>
    <d v="2014-09-01T00:00:00"/>
    <d v="1899-12-30T10:49:10"/>
    <n v="0"/>
    <n v="0"/>
    <n v="-4463645.9470001236"/>
    <m/>
    <m/>
    <n v="17345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50"/>
    <s v="Ant.Cob/73976"/>
    <s v="Banco Brb - Cód. 073976"/>
    <n v="0"/>
    <d v="2014-09-01T00:00:00"/>
    <d v="1899-12-30T10:50:36"/>
    <n v="959.5"/>
    <n v="0"/>
    <n v="-4464605.4470001236"/>
    <m/>
    <m/>
    <m/>
    <n v="7397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52"/>
    <s v="Ant.Cob/73977"/>
    <s v="Banco Brb - Cód. 073977"/>
    <n v="0"/>
    <d v="2014-09-01T00:00:00"/>
    <d v="1899-12-30T10:50:36"/>
    <n v="657"/>
    <n v="0"/>
    <n v="-4465262.4470001236"/>
    <m/>
    <m/>
    <m/>
    <n v="7397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53"/>
    <s v="Ant.Cob/73978"/>
    <s v="Banco Brb - Cód. 073978"/>
    <n v="0"/>
    <d v="2014-09-01T00:00:00"/>
    <d v="1899-12-30T10:50:36"/>
    <n v="1733"/>
    <n v="0"/>
    <n v="-4466995.4470001236"/>
    <m/>
    <m/>
    <m/>
    <n v="7397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5"/>
    <s v="Ant.Cob/73982"/>
    <s v="Banco Brb - Par. 073982(01-5)"/>
    <n v="0"/>
    <d v="2014-09-01T00:00:00"/>
    <d v="1899-12-30T10:50:36"/>
    <n v="1010"/>
    <n v="0"/>
    <n v="-4468005.4470001236"/>
    <m/>
    <m/>
    <m/>
    <n v="7398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6"/>
    <s v="Ant.Cob/73983"/>
    <s v="Banco Brb - Par. 073983(02-5)"/>
    <n v="0"/>
    <d v="2014-09-01T00:00:00"/>
    <d v="1899-12-30T10:50:36"/>
    <n v="1010"/>
    <n v="0"/>
    <n v="-4469015.4470001236"/>
    <m/>
    <m/>
    <m/>
    <n v="7398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7"/>
    <s v="Ant.Cob/73984"/>
    <s v="Banco Brb - Par. 073984(03-5)"/>
    <n v="0"/>
    <d v="2014-09-01T00:00:00"/>
    <d v="1899-12-30T10:50:36"/>
    <n v="1010"/>
    <n v="0"/>
    <n v="-4470025.4470001236"/>
    <m/>
    <m/>
    <m/>
    <n v="7398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8"/>
    <s v="Ant.Cob/73985"/>
    <s v="Banco Brb - Par. 073985(04-5)"/>
    <n v="0"/>
    <d v="2014-09-01T00:00:00"/>
    <d v="1899-12-30T10:50:36"/>
    <n v="1010"/>
    <n v="0"/>
    <n v="-4471035.4470001236"/>
    <m/>
    <m/>
    <m/>
    <n v="7398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49"/>
    <s v="Ant.Cob/73986"/>
    <s v="Banco Brb - Par. 073986(05-5)"/>
    <n v="0"/>
    <d v="2014-09-01T00:00:00"/>
    <d v="1899-12-30T10:50:36"/>
    <n v="1010"/>
    <n v="0"/>
    <n v="-4472045.4470001236"/>
    <m/>
    <m/>
    <m/>
    <n v="7398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54"/>
    <s v="Ant.Cob/73979"/>
    <s v="Banco Brb - Cód. 073979"/>
    <n v="0"/>
    <d v="2014-09-01T00:00:00"/>
    <d v="1899-12-30T10:50:37"/>
    <n v="1733"/>
    <n v="0"/>
    <n v="-4473778.4470001236"/>
    <m/>
    <m/>
    <m/>
    <n v="7397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183"/>
    <s v="Extrato/73500"/>
    <s v="Banco Itaú Unibanco S.A. - Cód. 073500"/>
    <n v="0"/>
    <d v="2014-09-01T00:00:00"/>
    <d v="1899-12-30T10:50:46"/>
    <n v="46.5"/>
    <n v="0"/>
    <n v="-4473824.9470001236"/>
    <m/>
    <m/>
    <m/>
    <n v="73500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73185"/>
    <s v="Extrato/73501"/>
    <s v="Banco Itaú Unibanco S.A. - Cód. 073501"/>
    <n v="0"/>
    <d v="2014-09-01T00:00:00"/>
    <d v="1899-12-30T10:50:46"/>
    <n v="8.76"/>
    <n v="0"/>
    <n v="-4473833.7070001233"/>
    <m/>
    <m/>
    <m/>
    <n v="73501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91289"/>
    <n v="173384"/>
    <s v="Par.(08/12) 013657/PAULO HENRIQUE CAMILO DE  - Mensalidades"/>
    <n v="1339"/>
    <d v="2014-09-01T00:00:00"/>
    <d v="1899-12-30T10:51:04"/>
    <n v="0"/>
    <n v="0"/>
    <n v="-4472494.7070001233"/>
    <m/>
    <m/>
    <n v="17338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90"/>
    <n v="173258"/>
    <s v="Par.(08/12) 013530/KÁTILA DELFINO FERREIRA - Mensalidades"/>
    <n v="1339"/>
    <d v="2014-09-01T00:00:00"/>
    <d v="1899-12-30T10:51:29"/>
    <n v="0"/>
    <n v="0"/>
    <n v="-4471155.7070001233"/>
    <m/>
    <m/>
    <n v="17325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186"/>
    <s v="Extrato/73502"/>
    <s v="Banco Itaú Unibanco S.A. - Cód. 073502"/>
    <n v="0"/>
    <d v="2014-09-01T00:00:00"/>
    <d v="1899-12-30T10:51:39"/>
    <n v="301"/>
    <n v="0"/>
    <n v="-4471456.7070001233"/>
    <m/>
    <m/>
    <m/>
    <n v="73502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91291"/>
    <n v="173259"/>
    <s v="Par.(09/12) 013530/KÁTILA DELFINO FERREIRA - Mensalidades"/>
    <n v="1339"/>
    <d v="2014-09-01T00:00:00"/>
    <d v="1899-12-30T10:51:57"/>
    <n v="0"/>
    <n v="0"/>
    <n v="-4470117.7070001233"/>
    <m/>
    <m/>
    <n v="17325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92"/>
    <n v="174706"/>
    <s v="Par.(10/12) 013530/KÁTILA DELFINO FERREIRA - Mensalidades"/>
    <n v="1339"/>
    <d v="2014-09-01T00:00:00"/>
    <d v="1899-12-30T10:52:27"/>
    <n v="0"/>
    <n v="0"/>
    <n v="-4468778.7070001233"/>
    <m/>
    <m/>
    <n v="17470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59"/>
    <s v="Ant.Cob/73990"/>
    <s v="Banco Brb - Par. 073990(03-4)"/>
    <n v="0"/>
    <d v="2014-09-01T00:00:00"/>
    <d v="1899-12-30T10:53:05"/>
    <n v="959.5"/>
    <n v="0"/>
    <n v="-4469738.2070001233"/>
    <m/>
    <m/>
    <m/>
    <n v="73990"/>
    <n v="7"/>
    <s v="Anapaula"/>
    <n v="1"/>
    <m/>
    <n v="1579"/>
    <d v="2014-09-08T00:00:00"/>
    <d v="2015-02-1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60"/>
    <s v="Ant.Cob/73991"/>
    <s v="Banco Brb - Par. 073991(04-4)"/>
    <n v="0"/>
    <d v="2014-09-01T00:00:00"/>
    <d v="1899-12-30T10:53:05"/>
    <n v="959.5"/>
    <n v="0"/>
    <n v="-4470697.7070001233"/>
    <m/>
    <m/>
    <m/>
    <n v="73991"/>
    <n v="7"/>
    <s v="Anapaula"/>
    <n v="1"/>
    <m/>
    <n v="1579"/>
    <d v="2014-09-08T00:00:00"/>
    <d v="2015-02-1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57"/>
    <s v="Ant.Cob/73988"/>
    <s v="Banco Brb - Par. 073988(01-4)"/>
    <n v="0"/>
    <d v="2014-09-01T00:00:00"/>
    <d v="1899-12-30T10:53:05"/>
    <n v="959.5"/>
    <n v="0"/>
    <n v="-4471657.2070001233"/>
    <m/>
    <m/>
    <m/>
    <n v="73988"/>
    <n v="7"/>
    <s v="Anapaula"/>
    <n v="1"/>
    <m/>
    <n v="1579"/>
    <d v="2014-09-08T00:00:00"/>
    <d v="2015-02-1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58"/>
    <s v="Ant.Cob/73989"/>
    <s v="Banco Brb - Par. 073989(02-4)"/>
    <n v="0"/>
    <d v="2014-09-01T00:00:00"/>
    <d v="1899-12-30T10:53:05"/>
    <n v="959.5"/>
    <n v="0"/>
    <n v="-4472616.7070001233"/>
    <m/>
    <m/>
    <m/>
    <n v="73989"/>
    <n v="7"/>
    <s v="Anapaula"/>
    <n v="1"/>
    <m/>
    <n v="1579"/>
    <d v="2014-09-08T00:00:00"/>
    <d v="2015-02-1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64"/>
    <s v="Ant.Cob/73992"/>
    <s v="Banco Brb - Par. 073992(01-5)"/>
    <n v="0"/>
    <d v="2014-09-01T00:00:00"/>
    <d v="1899-12-30T10:54:15"/>
    <n v="1010"/>
    <n v="0"/>
    <n v="-4473626.7070001233"/>
    <m/>
    <m/>
    <m/>
    <n v="7399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65"/>
    <s v="Ant.Cob/73993"/>
    <s v="Banco Brb - Par. 073993(02-5)"/>
    <n v="0"/>
    <d v="2014-09-01T00:00:00"/>
    <d v="1899-12-30T10:54:15"/>
    <n v="1010"/>
    <n v="0"/>
    <n v="-4474636.7070001233"/>
    <m/>
    <m/>
    <m/>
    <n v="7399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66"/>
    <s v="Ant.Cob/73994"/>
    <s v="Banco Brb - Par. 073994(03-5)"/>
    <n v="0"/>
    <d v="2014-09-01T00:00:00"/>
    <d v="1899-12-30T10:54:15"/>
    <n v="1010"/>
    <n v="0"/>
    <n v="-4475646.7070001233"/>
    <m/>
    <m/>
    <m/>
    <n v="7399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67"/>
    <s v="Ant.Cob/73995"/>
    <s v="Banco Brb - Par. 073995(04-5)"/>
    <n v="0"/>
    <d v="2014-09-01T00:00:00"/>
    <d v="1899-12-30T10:54:15"/>
    <n v="1010"/>
    <n v="0"/>
    <n v="-4476656.7070001233"/>
    <m/>
    <m/>
    <m/>
    <n v="7399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68"/>
    <s v="Ant.Cob/73996"/>
    <s v="Banco Brb - Par. 073996(05-5)"/>
    <n v="0"/>
    <d v="2014-09-01T00:00:00"/>
    <d v="1899-12-30T10:54:15"/>
    <n v="1010"/>
    <n v="0"/>
    <n v="-4477666.7070001233"/>
    <m/>
    <m/>
    <m/>
    <n v="7399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71"/>
    <s v="Ant.Cob/73997"/>
    <s v="Banco Brb - Cód. 073997"/>
    <n v="0"/>
    <d v="2014-09-01T00:00:00"/>
    <d v="1899-12-30T10:55:19"/>
    <n v="1010"/>
    <n v="0"/>
    <n v="-4478676.7070001233"/>
    <m/>
    <m/>
    <m/>
    <n v="7399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74"/>
    <s v="Ant.Cob/73998"/>
    <s v="Banco Brb - Par. 073998(01-3)"/>
    <n v="0"/>
    <d v="2014-09-01T00:00:00"/>
    <d v="1899-12-30T10:56:29"/>
    <n v="907.25"/>
    <n v="0"/>
    <n v="-4479583.9570001233"/>
    <m/>
    <m/>
    <m/>
    <n v="7399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75"/>
    <s v="Ant.Cob/73999"/>
    <s v="Banco Brb - Par. 073999(02-3)"/>
    <n v="0"/>
    <d v="2014-09-01T00:00:00"/>
    <d v="1899-12-30T10:56:29"/>
    <n v="907.25"/>
    <n v="0"/>
    <n v="-4480491.2070001233"/>
    <m/>
    <m/>
    <m/>
    <n v="7399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76"/>
    <s v="Ant.Cob/74000"/>
    <s v="Banco Brb - Par. 074000(03-3)"/>
    <n v="0"/>
    <d v="2014-09-01T00:00:00"/>
    <d v="1899-12-30T10:56:30"/>
    <n v="907.25"/>
    <n v="0"/>
    <n v="-4481398.4570001233"/>
    <m/>
    <m/>
    <m/>
    <n v="7400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293"/>
    <n v="173318"/>
    <s v="Par.(08/12) 013631/CYNDEL SANTIAGO DA COSTA - Mensalidades"/>
    <n v="1339"/>
    <d v="2014-09-01T00:00:00"/>
    <d v="1899-12-30T10:57:28"/>
    <n v="0"/>
    <n v="0"/>
    <n v="-4480059.4570001233"/>
    <m/>
    <m/>
    <n v="17331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778"/>
    <s v="Ant.Cob/74001"/>
    <s v="Banco Brb - Par. 074001(01-4)"/>
    <n v="0"/>
    <d v="2014-09-01T00:00:00"/>
    <d v="1899-12-30T10:57:58"/>
    <n v="955"/>
    <n v="0"/>
    <n v="-4481014.4570001233"/>
    <m/>
    <m/>
    <m/>
    <n v="7400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79"/>
    <s v="Ant.Cob/74002"/>
    <s v="Banco Brb - Par. 074002(02-4)"/>
    <n v="0"/>
    <d v="2014-09-01T00:00:00"/>
    <d v="1899-12-30T10:57:58"/>
    <n v="955"/>
    <n v="0"/>
    <n v="-4481969.4570001233"/>
    <m/>
    <m/>
    <m/>
    <n v="7400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80"/>
    <s v="Ant.Cob/74003"/>
    <s v="Banco Brb - Par. 074003(03-4)"/>
    <n v="0"/>
    <d v="2014-09-01T00:00:00"/>
    <d v="1899-12-30T10:57:58"/>
    <n v="955"/>
    <n v="0"/>
    <n v="-4482924.4570001233"/>
    <m/>
    <m/>
    <m/>
    <n v="7400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81"/>
    <s v="Ant.Cob/74004"/>
    <s v="Banco Brb - Par. 074004(04-4)"/>
    <n v="0"/>
    <d v="2014-09-01T00:00:00"/>
    <d v="1899-12-30T10:57:58"/>
    <n v="955"/>
    <n v="0"/>
    <n v="-4483879.4570001233"/>
    <m/>
    <m/>
    <m/>
    <n v="7400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82"/>
    <s v="Ant.Cob/74005"/>
    <s v="Banco Brb - Cód. 074005"/>
    <n v="0"/>
    <d v="2014-09-01T00:00:00"/>
    <d v="1899-12-30T10:58:44"/>
    <n v="1949.4"/>
    <n v="0"/>
    <n v="-4485828.8570001237"/>
    <m/>
    <m/>
    <m/>
    <n v="7400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83"/>
    <s v="Ant.Cob/74007"/>
    <s v="Banco Brb - Cód. 074007"/>
    <n v="0"/>
    <d v="2014-09-01T00:00:00"/>
    <d v="1899-12-30T10:58:44"/>
    <n v="1949.4"/>
    <n v="0"/>
    <n v="-4487778.2570001241"/>
    <m/>
    <m/>
    <m/>
    <n v="7400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86"/>
    <s v="Ant.Cob/74011"/>
    <s v="Banco Brb - Cód. 074011"/>
    <n v="0"/>
    <d v="2014-09-01T00:00:00"/>
    <d v="1899-12-30T10:59:33"/>
    <n v="1969"/>
    <n v="0"/>
    <n v="-4489747.2570001241"/>
    <m/>
    <m/>
    <m/>
    <n v="7401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85"/>
    <s v="Ant.Cob/74009"/>
    <s v="Banco Brb - Cód. 074009"/>
    <n v="0"/>
    <d v="2014-09-01T00:00:00"/>
    <d v="1899-12-30T10:59:33"/>
    <n v="1969"/>
    <n v="0"/>
    <n v="-4491716.2570001241"/>
    <m/>
    <m/>
    <m/>
    <n v="7400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1"/>
    <s v="Ant.Cob/74013"/>
    <s v="Banco Brb - Par. 074013(01-9)"/>
    <n v="0"/>
    <d v="2014-09-01T00:00:00"/>
    <d v="1899-12-30T11:02:04"/>
    <n v="1010"/>
    <n v="0"/>
    <n v="-4492726.2570001241"/>
    <m/>
    <m/>
    <m/>
    <n v="7401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2"/>
    <s v="Ant.Cob/74014"/>
    <s v="Banco Brb - Par. 074014(02-9)"/>
    <n v="0"/>
    <d v="2014-09-01T00:00:00"/>
    <d v="1899-12-30T11:02:04"/>
    <n v="1010"/>
    <n v="0"/>
    <n v="-4493736.2570001241"/>
    <m/>
    <m/>
    <m/>
    <n v="7401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3"/>
    <s v="Ant.Cob/74015"/>
    <s v="Banco Brb - Par. 074015(03-9)"/>
    <n v="0"/>
    <d v="2014-09-01T00:00:00"/>
    <d v="1899-12-30T11:02:04"/>
    <n v="1010"/>
    <n v="0"/>
    <n v="-4494746.2570001241"/>
    <m/>
    <m/>
    <m/>
    <n v="7401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8"/>
    <s v="Ant.Cob/74020"/>
    <s v="Banco Brb - Par. 074020(08-9)"/>
    <n v="0"/>
    <d v="2014-09-01T00:00:00"/>
    <d v="1899-12-30T11:02:05"/>
    <n v="1010"/>
    <n v="0"/>
    <n v="-4495756.2570001241"/>
    <m/>
    <m/>
    <m/>
    <n v="7402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9"/>
    <s v="Ant.Cob/74021"/>
    <s v="Banco Brb - Par. 074021(09-9)"/>
    <n v="0"/>
    <d v="2014-09-01T00:00:00"/>
    <d v="1899-12-30T11:02:05"/>
    <n v="1010"/>
    <n v="0"/>
    <n v="-4496766.2570001241"/>
    <m/>
    <m/>
    <m/>
    <n v="7402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4"/>
    <s v="Ant.Cob/74016"/>
    <s v="Banco Brb - Par. 074016(04-9)"/>
    <n v="0"/>
    <d v="2014-09-01T00:00:00"/>
    <d v="1899-12-30T11:02:05"/>
    <n v="1010"/>
    <n v="0"/>
    <n v="-4497776.2570001241"/>
    <m/>
    <m/>
    <m/>
    <n v="7401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5"/>
    <s v="Ant.Cob/74017"/>
    <s v="Banco Brb - Par. 074017(05-9)"/>
    <n v="0"/>
    <d v="2014-09-01T00:00:00"/>
    <d v="1899-12-30T11:02:05"/>
    <n v="1010"/>
    <n v="0"/>
    <n v="-4498786.2570001241"/>
    <m/>
    <m/>
    <m/>
    <n v="7401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6"/>
    <s v="Ant.Cob/74018"/>
    <s v="Banco Brb - Par. 074018(06-9)"/>
    <n v="0"/>
    <d v="2014-09-01T00:00:00"/>
    <d v="1899-12-30T11:02:05"/>
    <n v="1010"/>
    <n v="0"/>
    <n v="-4499796.2570001241"/>
    <m/>
    <m/>
    <m/>
    <n v="7401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797"/>
    <s v="Ant.Cob/74019"/>
    <s v="Banco Brb - Par. 074019(07-9)"/>
    <n v="0"/>
    <d v="2014-09-01T00:00:00"/>
    <d v="1899-12-30T11:02:05"/>
    <n v="1010"/>
    <n v="0"/>
    <n v="-4500806.2570001241"/>
    <m/>
    <m/>
    <m/>
    <n v="7401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0"/>
    <s v="Ant.Cob/74022"/>
    <s v="Banco Brb - Cód. 074022"/>
    <n v="0"/>
    <d v="2014-09-01T00:00:00"/>
    <d v="1899-12-30T11:02:47"/>
    <n v="959.5"/>
    <n v="0"/>
    <n v="-4501765.7570001241"/>
    <m/>
    <m/>
    <m/>
    <n v="7402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1"/>
    <s v="Ant.Cob/74023"/>
    <s v="Banco Brb - Cód. 074023"/>
    <n v="0"/>
    <d v="2014-09-01T00:00:00"/>
    <d v="1899-12-30T11:02:48"/>
    <n v="959.5"/>
    <n v="0"/>
    <n v="-4502725.2570001241"/>
    <m/>
    <m/>
    <m/>
    <n v="7402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4629"/>
    <s v="Recibo/74709"/>
    <s v="Fiscais De Prova - Cód. 074709"/>
    <n v="0"/>
    <d v="2014-09-01T00:00:00"/>
    <d v="1899-12-30T11:03:46"/>
    <n v="1260"/>
    <n v="0"/>
    <n v="-4503985.2570001241"/>
    <m/>
    <m/>
    <m/>
    <n v="74709"/>
    <n v="24"/>
    <s v="Emilly"/>
    <n v="1"/>
    <m/>
    <n v="1419"/>
    <d v="2014-09-10T00:00:00"/>
    <d v="2014-09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73803"/>
    <s v="Ant.Cob/74033"/>
    <s v="Banco Brb - Par. 074033(10-14)"/>
    <n v="0"/>
    <d v="2014-09-01T00:00:00"/>
    <d v="1899-12-30T11:04:23"/>
    <n v="1010"/>
    <n v="0"/>
    <n v="-4504995.2570001241"/>
    <m/>
    <m/>
    <m/>
    <n v="74033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4"/>
    <s v="Ant.Cob/74024"/>
    <s v="Banco Brb - Par. 074024(01-14)"/>
    <n v="0"/>
    <d v="2014-09-01T00:00:00"/>
    <d v="1899-12-30T11:04:23"/>
    <n v="1010"/>
    <n v="0"/>
    <n v="-4506005.2570001241"/>
    <m/>
    <m/>
    <m/>
    <n v="7402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5"/>
    <s v="Ant.Cob/74034"/>
    <s v="Banco Brb - Par. 074034(11-14)"/>
    <n v="0"/>
    <d v="2014-09-01T00:00:00"/>
    <d v="1899-12-30T11:04:23"/>
    <n v="1010"/>
    <n v="0"/>
    <n v="-4507015.2570001241"/>
    <m/>
    <m/>
    <m/>
    <n v="74034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6"/>
    <s v="Ant.Cob/74025"/>
    <s v="Banco Brb - Par. 074025(02-14)"/>
    <n v="0"/>
    <d v="2014-09-01T00:00:00"/>
    <d v="1899-12-30T11:04:23"/>
    <n v="1010"/>
    <n v="0"/>
    <n v="-4508025.2570001241"/>
    <m/>
    <m/>
    <m/>
    <n v="7402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7"/>
    <s v="Ant.Cob/74035"/>
    <s v="Banco Brb - Par. 074035(12-14)"/>
    <n v="0"/>
    <d v="2014-09-01T00:00:00"/>
    <d v="1899-12-30T11:04:23"/>
    <n v="1010"/>
    <n v="0"/>
    <n v="-4509035.2570001241"/>
    <m/>
    <m/>
    <m/>
    <n v="7403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8"/>
    <s v="Ant.Cob/74026"/>
    <s v="Banco Brb - Par. 074026(03-14)"/>
    <n v="0"/>
    <d v="2014-09-01T00:00:00"/>
    <d v="1899-12-30T11:04:23"/>
    <n v="1010"/>
    <n v="0"/>
    <n v="-4510045.2570001241"/>
    <m/>
    <m/>
    <m/>
    <n v="7402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4"/>
    <s v="Ant.Cob/74030"/>
    <s v="Banco Brb - Par. 074030(07-14)"/>
    <n v="0"/>
    <d v="2014-09-01T00:00:00"/>
    <d v="1899-12-30T11:04:24"/>
    <n v="1010"/>
    <n v="0"/>
    <n v="-4511055.2570001241"/>
    <m/>
    <m/>
    <m/>
    <n v="7403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5"/>
    <s v="Ant.Cob/74031"/>
    <s v="Banco Brb - Par. 074031(08-14)"/>
    <n v="0"/>
    <d v="2014-09-01T00:00:00"/>
    <d v="1899-12-30T11:04:24"/>
    <n v="1010"/>
    <n v="0"/>
    <n v="-4512065.2570001241"/>
    <m/>
    <m/>
    <m/>
    <n v="74031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6"/>
    <s v="Ant.Cob/74032"/>
    <s v="Banco Brb - Par. 074032(09-14)"/>
    <n v="0"/>
    <d v="2014-09-01T00:00:00"/>
    <d v="1899-12-30T11:04:24"/>
    <n v="1010"/>
    <n v="0"/>
    <n v="-4513075.2570001241"/>
    <m/>
    <m/>
    <m/>
    <n v="74032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09"/>
    <s v="Ant.Cob/74036"/>
    <s v="Banco Brb - Par. 074036(13-14)"/>
    <n v="0"/>
    <d v="2014-09-01T00:00:00"/>
    <d v="1899-12-30T11:04:24"/>
    <n v="1010"/>
    <n v="0"/>
    <n v="-4514085.2570001241"/>
    <m/>
    <m/>
    <m/>
    <n v="7403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0"/>
    <s v="Ant.Cob/74027"/>
    <s v="Banco Brb - Par. 074027(04-14)"/>
    <n v="0"/>
    <d v="2014-09-01T00:00:00"/>
    <d v="1899-12-30T11:04:24"/>
    <n v="1010"/>
    <n v="0"/>
    <n v="-4515095.2570001241"/>
    <m/>
    <m/>
    <m/>
    <n v="7402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1"/>
    <s v="Ant.Cob/74037"/>
    <s v="Banco Brb - Par. 074037(14-14)"/>
    <n v="0"/>
    <d v="2014-09-01T00:00:00"/>
    <d v="1899-12-30T11:04:24"/>
    <n v="1010"/>
    <n v="0"/>
    <n v="-4516105.2570001241"/>
    <m/>
    <m/>
    <m/>
    <n v="7403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2"/>
    <s v="Ant.Cob/74028"/>
    <s v="Banco Brb - Par. 074028(05-14)"/>
    <n v="0"/>
    <d v="2014-09-01T00:00:00"/>
    <d v="1899-12-30T11:04:24"/>
    <n v="1010"/>
    <n v="0"/>
    <n v="-4517115.2570001241"/>
    <m/>
    <m/>
    <m/>
    <n v="7402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3"/>
    <s v="Ant.Cob/74029"/>
    <s v="Banco Brb - Par. 074029(06-14)"/>
    <n v="0"/>
    <d v="2014-09-01T00:00:00"/>
    <d v="1899-12-30T11:04:24"/>
    <n v="1010"/>
    <n v="0"/>
    <n v="-4518125.2570001241"/>
    <m/>
    <m/>
    <m/>
    <n v="74029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8"/>
    <s v="Ant.Cob/74040"/>
    <s v="Banco Brb - Cód. 074040"/>
    <n v="0"/>
    <d v="2014-09-01T00:00:00"/>
    <d v="1899-12-30T11:05:11"/>
    <n v="955"/>
    <n v="0"/>
    <n v="-4519080.2570001241"/>
    <m/>
    <m/>
    <m/>
    <n v="74040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17"/>
    <s v="Ant.Cob/74038"/>
    <s v="Banco Brb - Cód. 074038"/>
    <n v="0"/>
    <d v="2014-09-01T00:00:00"/>
    <d v="1899-12-30T11:05:11"/>
    <n v="955"/>
    <n v="0"/>
    <n v="-4520035.2570001241"/>
    <m/>
    <m/>
    <m/>
    <n v="74038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21"/>
    <s v="Extrato /74041"/>
    <s v="Banco Brb - Cód. 074041"/>
    <n v="0"/>
    <d v="2014-09-01T00:00:00"/>
    <d v="1899-12-30T11:07:57"/>
    <n v="8.02"/>
    <n v="0"/>
    <n v="-4520043.2770001236"/>
    <m/>
    <m/>
    <m/>
    <n v="74041"/>
    <n v="24"/>
    <s v="Emilly"/>
    <n v="1"/>
    <m/>
    <n v="1512"/>
    <d v="2014-09-08T00:00:00"/>
    <d v="2014-09-08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73823"/>
    <s v="Extrato /74043"/>
    <s v="Banco Brb - Cód. 074043"/>
    <n v="0"/>
    <d v="2014-09-01T00:00:00"/>
    <d v="1899-12-30T11:07:57"/>
    <n v="354.05"/>
    <n v="0"/>
    <n v="-4520397.3270001234"/>
    <m/>
    <m/>
    <m/>
    <n v="74043"/>
    <n v="7"/>
    <s v="Anapaula"/>
    <n v="1"/>
    <m/>
    <n v="1512"/>
    <d v="2014-09-08T00:00:00"/>
    <d v="2015-02-12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73824"/>
    <s v="Extrato /74044"/>
    <s v="Banco Brb - Cód. 074044"/>
    <n v="0"/>
    <d v="2014-09-01T00:00:00"/>
    <d v="1899-12-30T11:07:57"/>
    <n v="1623.27"/>
    <n v="0"/>
    <n v="-4522020.597000123"/>
    <m/>
    <m/>
    <m/>
    <n v="74044"/>
    <n v="24"/>
    <s v="Emilly"/>
    <n v="1"/>
    <m/>
    <n v="1599"/>
    <d v="2014-09-08T00:00:00"/>
    <d v="2014-09-08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73194"/>
    <s v="Extrato/73508"/>
    <s v="Mercantil Do Brasil - Cód. 073508"/>
    <n v="0"/>
    <d v="2014-09-01T00:00:00"/>
    <d v="1899-12-30T11:08:25"/>
    <n v="55209.51"/>
    <n v="0"/>
    <n v="-4577230.1070001228"/>
    <m/>
    <m/>
    <m/>
    <n v="73508"/>
    <n v="24"/>
    <s v="Emilly"/>
    <n v="1"/>
    <m/>
    <n v="1448"/>
    <d v="2014-09-06T00:00:00"/>
    <d v="2014-09-06T00:00:00"/>
    <m/>
    <m/>
    <n v="2014"/>
    <n v="24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173195"/>
    <s v="Extrato/73509"/>
    <s v="Mercantil Do Brasil - Cód. 073509"/>
    <n v="0"/>
    <d v="2014-09-01T00:00:00"/>
    <d v="1899-12-30T11:09:08"/>
    <n v="1626.29"/>
    <n v="0"/>
    <n v="-4578856.3970001228"/>
    <m/>
    <m/>
    <m/>
    <n v="73509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130457"/>
    <s v="CH GF/51562"/>
    <s v="Especifica Anual De Fisica  - Cód. 051562"/>
    <n v="0"/>
    <d v="2014-09-01T00:00:00"/>
    <d v="1899-12-30T11:11:44"/>
    <n v="4843.8599999999997"/>
    <n v="0"/>
    <n v="-4583700.2570001232"/>
    <m/>
    <m/>
    <m/>
    <n v="51562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93995"/>
    <s v="Transferência Entre Conta"/>
    <s v="Transferência Entre Conta"/>
    <n v="75000"/>
    <d v="2014-09-01T00:00:00"/>
    <d v="1899-12-30T11:15:21"/>
    <n v="0"/>
    <n v="0"/>
    <n v="-4508700.2570001232"/>
    <m/>
    <m/>
    <m/>
    <m/>
    <n v="24"/>
    <s v="Emilly"/>
    <n v="1"/>
    <m/>
    <n v="1449"/>
    <d v="2014-10-04T00:00:00"/>
    <d v="2014-10-04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91301"/>
    <n v="171620"/>
    <s v="Par.(08/12) 015623/BEATRIZ VILELA FAGUNDES - Mensalidades"/>
    <n v="1339"/>
    <d v="2014-09-01T00:00:00"/>
    <d v="1899-12-30T11:26:08"/>
    <n v="0"/>
    <n v="0"/>
    <n v="-4507361.2570001232"/>
    <m/>
    <m/>
    <n v="17162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02"/>
    <n v="173448"/>
    <s v="Par.(08/12) 015759/PEDRO AUGUSTO SILVA SINIM - Mensalidades"/>
    <n v="1339"/>
    <d v="2014-09-01T00:00:00"/>
    <d v="1899-12-30T11:26:29"/>
    <n v="0"/>
    <n v="0"/>
    <n v="-4506022.2570001232"/>
    <m/>
    <m/>
    <n v="17344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03"/>
    <n v="171673"/>
    <s v="Par.(08/12) 015528/VICTOR QUINTEIRO SANTANA - Mensalidades"/>
    <n v="1339"/>
    <d v="2014-09-01T00:00:00"/>
    <d v="1899-12-30T11:26:46"/>
    <n v="0"/>
    <n v="0"/>
    <n v="-4504683.2570001232"/>
    <m/>
    <m/>
    <n v="17167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05"/>
    <n v="173468"/>
    <s v="Par.(08/12) 013810/ALAN SIZENANDO JAYME NETO - Mensalidades"/>
    <n v="1339"/>
    <d v="2014-09-01T00:00:00"/>
    <d v="1899-12-30T11:27:15"/>
    <n v="0"/>
    <n v="0"/>
    <n v="-4503344.2570001232"/>
    <m/>
    <m/>
    <n v="17346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06"/>
    <n v="173416"/>
    <s v="Par.(08/12) 013736/STEFANE ALVES ROCHA - Mensalidades"/>
    <n v="1339"/>
    <d v="2014-09-01T00:00:00"/>
    <d v="1899-12-30T11:27:55"/>
    <n v="0"/>
    <n v="0"/>
    <n v="-4502005.2570001232"/>
    <m/>
    <m/>
    <n v="17341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07"/>
    <n v="173630"/>
    <s v="Par.(08/12) 015457/HANS HERBERT SCHULZ - Mensalidades"/>
    <n v="1339"/>
    <d v="2014-09-01T00:00:00"/>
    <d v="1899-12-30T11:28:15"/>
    <n v="0"/>
    <n v="0"/>
    <n v="-4500666.2570001232"/>
    <m/>
    <m/>
    <n v="17363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09"/>
    <n v="173782"/>
    <s v="Par.(08/12) 015814/JADE CARVALHO SOUZA WANDE - Mensalidades"/>
    <n v="1339"/>
    <d v="2014-09-01T00:00:00"/>
    <d v="1899-12-30T11:28:35"/>
    <n v="0"/>
    <n v="0"/>
    <n v="-4499327.2570001232"/>
    <m/>
    <m/>
    <n v="17378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11"/>
    <n v="173304"/>
    <s v="Par.(08/12) 013606/LARA KAROLINE CAMILO CLEM - Mensalidades"/>
    <n v="1339"/>
    <d v="2014-09-01T00:00:00"/>
    <d v="1899-12-30T11:28:57"/>
    <n v="0"/>
    <n v="0"/>
    <n v="-4497988.2570001232"/>
    <m/>
    <m/>
    <n v="17330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12"/>
    <n v="173730"/>
    <s v="Par.(08/12) 015312/ELEONÔRA CAMPOS ADRIANO D - Mensalidades"/>
    <n v="1339"/>
    <d v="2014-09-01T00:00:00"/>
    <d v="1899-12-30T11:29:17"/>
    <n v="0"/>
    <n v="0"/>
    <n v="-4496649.2570001232"/>
    <m/>
    <m/>
    <n v="17373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14"/>
    <n v="173704"/>
    <s v="Par.(08/12) 015694/JOÃO GABRIEL BATISTA PERE - Mensalidades"/>
    <n v="1339"/>
    <d v="2014-09-01T00:00:00"/>
    <d v="1899-12-30T11:29:35"/>
    <n v="0"/>
    <n v="0"/>
    <n v="-4495310.2570001232"/>
    <m/>
    <m/>
    <n v="17370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15"/>
    <n v="173254"/>
    <s v="Par.(08/12) 013542/LUIZA BELLO BARROS - Mensalidades"/>
    <n v="1339"/>
    <d v="2014-09-01T00:00:00"/>
    <d v="1899-12-30T11:29:57"/>
    <n v="0"/>
    <n v="0"/>
    <n v="-4493971.2570001232"/>
    <m/>
    <m/>
    <n v="17325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16"/>
    <n v="173011"/>
    <s v="Par.(08/12) 014140/GUSTAVO REZENDE GRAVE - Mensalidades"/>
    <n v="1492"/>
    <d v="2014-09-01T00:00:00"/>
    <d v="1899-12-30T11:30:12"/>
    <n v="0"/>
    <n v="0"/>
    <n v="-4492479.2570001232"/>
    <m/>
    <m/>
    <n v="173011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18"/>
    <n v="173718"/>
    <s v="Par.(08/12) 015289/JOAO TEIXEIRA ALVARES NET - Mensalidades"/>
    <n v="1339"/>
    <d v="2014-09-01T00:00:00"/>
    <d v="1899-12-30T11:30:29"/>
    <n v="0"/>
    <n v="0"/>
    <n v="-4491140.2570001232"/>
    <m/>
    <m/>
    <n v="17371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19"/>
    <n v="173794"/>
    <s v="Par.(08/12) 016154/GABRIELA MAGALHÃES BANDEI - Mensalidades"/>
    <n v="1339"/>
    <d v="2014-09-01T00:00:00"/>
    <d v="1899-12-30T11:30:50"/>
    <n v="0"/>
    <n v="0"/>
    <n v="-4489801.2570001232"/>
    <m/>
    <m/>
    <n v="17379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21"/>
    <n v="172971"/>
    <s v="Par.(08/12) 014143/MARIANA MELO SOARES - Mensalidades"/>
    <n v="1492"/>
    <d v="2014-09-01T00:00:00"/>
    <d v="1899-12-30T11:31:20"/>
    <n v="0"/>
    <n v="0"/>
    <n v="-4488309.2570001232"/>
    <m/>
    <m/>
    <n v="172971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24"/>
    <n v="173698"/>
    <s v="Par.(08/12) 016357/ELISMAIA SILVA DE SOUZA - Mensalidades"/>
    <n v="1339"/>
    <d v="2014-09-01T00:00:00"/>
    <d v="1899-12-30T11:32:28"/>
    <n v="0"/>
    <n v="0"/>
    <n v="-4486970.2570001232"/>
    <m/>
    <m/>
    <n v="17369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25"/>
    <n v="173706"/>
    <s v="Par.(08/12) 015702/DANILO OLIVEIRA TRINDADE - Mensalidades"/>
    <n v="1339"/>
    <d v="2014-09-01T00:00:00"/>
    <d v="1899-12-30T11:32:53"/>
    <n v="0"/>
    <n v="0"/>
    <n v="-4485631.2570001232"/>
    <m/>
    <m/>
    <n v="17370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26"/>
    <n v="173059"/>
    <s v="Par.(08/12) 014196/LARISSA CARVALHO DAHER - Mensalidades"/>
    <n v="1492"/>
    <d v="2014-09-01T00:00:00"/>
    <d v="1899-12-30T11:33:12"/>
    <n v="0"/>
    <n v="0"/>
    <n v="-4484139.2570001232"/>
    <m/>
    <m/>
    <n v="17305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27"/>
    <n v="171608"/>
    <s v="Par.(08/12) 015658/AMANDA DA CRUZ VEIGA - Mensalidades"/>
    <n v="1339"/>
    <d v="2014-09-01T00:00:00"/>
    <d v="1899-12-30T11:33:35"/>
    <n v="0"/>
    <n v="0"/>
    <n v="-4482800.2570001232"/>
    <m/>
    <m/>
    <n v="17160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203"/>
    <s v="Extrato/73516"/>
    <s v="Bradesco S/A - Cód. 073516"/>
    <n v="0"/>
    <d v="2014-09-01T00:00:00"/>
    <d v="1899-12-30T11:33:46"/>
    <n v="573.22"/>
    <n v="0"/>
    <n v="-4483373.4770001229"/>
    <m/>
    <m/>
    <m/>
    <n v="73516"/>
    <n v="24"/>
    <s v="Emilly"/>
    <n v="1"/>
    <m/>
    <n v="506"/>
    <d v="2014-09-06T00:00:00"/>
    <d v="2014-09-06T00:00:00"/>
    <m/>
    <m/>
    <n v="2014"/>
    <n v="24"/>
    <m/>
    <m/>
    <m/>
    <m/>
    <s v="CA.Capital de Giro (FINANCIAMENTO)"/>
    <x v="2"/>
    <x v="1"/>
    <m/>
    <n v="2"/>
    <n v="3"/>
    <s v="Dep. Bancário"/>
    <m/>
    <n v="0"/>
    <m/>
    <n v="0"/>
    <m/>
    <m/>
    <s v="BRADESCO [002429-5] [GYN [CC]"/>
    <m/>
    <m/>
    <m/>
  </r>
  <r>
    <n v="191329"/>
    <n v="173490"/>
    <s v="Par.(08/12) 013770/CARLA ESPER SPINDULA - Mensalidades"/>
    <n v="1339"/>
    <d v="2014-09-01T00:00:00"/>
    <d v="1899-12-30T11:33:59"/>
    <n v="0"/>
    <n v="0"/>
    <n v="-4482034.4770001229"/>
    <m/>
    <m/>
    <n v="17349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31"/>
    <n v="172979"/>
    <s v="Par.(08/12) 014114/TÚLIO BRANDÃO SOARES MART - Mensalidades"/>
    <n v="1492"/>
    <d v="2014-09-01T00:00:00"/>
    <d v="1899-12-30T11:34:26"/>
    <n v="0"/>
    <n v="0"/>
    <n v="-4480542.4770001229"/>
    <m/>
    <m/>
    <n v="17297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32"/>
    <n v="173510"/>
    <s v="Par.(08/12) 013763/HOMERO SILVA NETO - Mensalidades"/>
    <n v="1339"/>
    <d v="2014-09-01T00:00:00"/>
    <d v="1899-12-30T11:34:54"/>
    <n v="0"/>
    <n v="0"/>
    <n v="-4479203.4770001229"/>
    <m/>
    <m/>
    <n v="17351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36"/>
    <n v="173216"/>
    <s v="Par.(08/12) 013510/ALBERTO PROCOPIO PIRES FI - Mensalidades"/>
    <n v="1339"/>
    <d v="2014-09-01T00:00:00"/>
    <d v="1899-12-30T11:37:48"/>
    <n v="0"/>
    <n v="0"/>
    <n v="-4477864.4770001229"/>
    <m/>
    <m/>
    <n v="17321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37"/>
    <n v="173314"/>
    <s v="Par.(08/12) 013599/MURILO AMARAL DO PRADO CA - Mensalidades"/>
    <n v="1339"/>
    <d v="2014-09-01T00:00:00"/>
    <d v="1899-12-30T11:38:10"/>
    <n v="0"/>
    <n v="0"/>
    <n v="-4476525.4770001229"/>
    <m/>
    <m/>
    <n v="17331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38"/>
    <n v="171713"/>
    <s v="Par.(08/12) 015455/ALINE RIBEIRO CARNEIRO PA - Mensalidades"/>
    <n v="1339"/>
    <d v="2014-09-01T00:00:00"/>
    <d v="1899-12-30T11:38:33"/>
    <n v="0"/>
    <n v="0"/>
    <n v="-4475186.4770001229"/>
    <m/>
    <m/>
    <n v="17171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39"/>
    <n v="173492"/>
    <s v="Par.(08/12) 013707/MATHEUS DIAS FERLIN MOURA - Mensalidades"/>
    <n v="1339"/>
    <d v="2014-09-01T00:00:00"/>
    <d v="1899-12-30T11:38:53"/>
    <n v="0"/>
    <n v="0"/>
    <n v="-4473847.4770001229"/>
    <m/>
    <m/>
    <n v="17349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0"/>
    <n v="173518"/>
    <s v="Par.(08/12) 015275/ANA CAROLINA CARNIO BARRU - Mensalidades"/>
    <n v="1339"/>
    <d v="2014-09-01T00:00:00"/>
    <d v="1899-12-30T11:39:21"/>
    <n v="0"/>
    <n v="0"/>
    <n v="-4472508.4770001229"/>
    <m/>
    <m/>
    <n v="17351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1"/>
    <n v="173512"/>
    <s v="Par.(08/12) 013782/GABRIEL RODRIGUES ALA - Mensalidades"/>
    <n v="1339"/>
    <d v="2014-09-01T00:00:00"/>
    <d v="1899-12-30T11:40:33"/>
    <n v="0"/>
    <n v="0"/>
    <n v="-4471169.4770001229"/>
    <m/>
    <m/>
    <n v="17351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2"/>
    <n v="171616"/>
    <s v="Par.(08/12) 015616/EDUARDA COSTA FALEIRO - Mensalidades"/>
    <n v="1339"/>
    <d v="2014-09-01T00:00:00"/>
    <d v="1899-12-30T11:40:58"/>
    <n v="0"/>
    <n v="0"/>
    <n v="-4469830.4770001229"/>
    <m/>
    <m/>
    <n v="17161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3"/>
    <n v="173092"/>
    <s v="Par.(08/12) 014224/GABRIEL CELESTINO DE OLIV - Mensalidades"/>
    <n v="1492"/>
    <d v="2014-09-01T00:00:00"/>
    <d v="1899-12-30T11:41:25"/>
    <n v="0"/>
    <n v="0"/>
    <n v="-4468338.4770001229"/>
    <m/>
    <m/>
    <n v="17309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4"/>
    <n v="173328"/>
    <s v="Par.(08/12) 013533/SÁVIO ALVES DE SOUSA - Mensalidades"/>
    <n v="1339"/>
    <d v="2014-09-01T00:00:00"/>
    <d v="1899-12-30T11:41:47"/>
    <n v="0"/>
    <n v="0"/>
    <n v="-4466999.4770001229"/>
    <m/>
    <m/>
    <n v="17332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5"/>
    <n v="173088"/>
    <s v="Par.(08/12) 014036/JOÃO LUIZ GOUVEA NETO - Mensalidades"/>
    <n v="1492"/>
    <d v="2014-09-01T00:00:00"/>
    <d v="1899-12-30T11:42:13"/>
    <n v="0"/>
    <n v="0"/>
    <n v="-4465507.4770001229"/>
    <m/>
    <m/>
    <n v="17308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6"/>
    <n v="171732"/>
    <s v="Par.(08/12) 015801/VÍTOR GABRIEL DE OLIVEIRA - Mensalidades"/>
    <n v="1339"/>
    <d v="2014-09-01T00:00:00"/>
    <d v="1899-12-30T11:42:35"/>
    <n v="0"/>
    <n v="0"/>
    <n v="-4464168.4770001229"/>
    <m/>
    <m/>
    <n v="17173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7"/>
    <n v="173354"/>
    <s v="Par.(08/12) 013523/GIULIO BENEDITO GROSSI MI - Mensalidades"/>
    <n v="1339"/>
    <d v="2014-09-01T00:00:00"/>
    <d v="1899-12-30T11:43:01"/>
    <n v="0"/>
    <n v="0"/>
    <n v="-4462829.4770001229"/>
    <m/>
    <m/>
    <n v="17335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8"/>
    <n v="173278"/>
    <s v="Par.(08/12) 016262/DANIEL EVANGELISTA DE MIR - Mensalidades"/>
    <n v="1339"/>
    <d v="2014-09-01T00:00:00"/>
    <d v="1899-12-30T11:43:24"/>
    <n v="0"/>
    <n v="0"/>
    <n v="-4461490.4770001229"/>
    <m/>
    <m/>
    <n v="17327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49"/>
    <n v="173264"/>
    <s v="Par.(08/12) 013475/GABRIEL LUIZ DE CASTRO LI - Mensalidades"/>
    <n v="1339"/>
    <d v="2014-09-01T00:00:00"/>
    <d v="1899-12-30T11:43:46"/>
    <n v="0"/>
    <n v="0"/>
    <n v="-4460151.4770001229"/>
    <m/>
    <m/>
    <n v="17326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0"/>
    <n v="173566"/>
    <s v="Par.(08/12) 013796/GUSTAVO RIBEIRO MESQUITA - Mensalidades"/>
    <n v="1339"/>
    <d v="2014-09-01T00:00:00"/>
    <d v="1899-12-30T11:44:09"/>
    <n v="0"/>
    <n v="0"/>
    <n v="-4458812.4770001229"/>
    <m/>
    <m/>
    <n v="17356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1"/>
    <n v="173568"/>
    <s v="Par.(08/12) 013801/VITOR VIEIRA ADORNO - Mensalidades"/>
    <n v="1339"/>
    <d v="2014-09-01T00:00:00"/>
    <d v="1899-12-30T11:44:28"/>
    <n v="0"/>
    <n v="0"/>
    <n v="-4457473.4770001229"/>
    <m/>
    <m/>
    <n v="17356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2"/>
    <n v="173380"/>
    <s v="Par.(08/12) 013651/GABRIEL MEIRELLES BOGALHO - Mensalidades"/>
    <n v="1339"/>
    <d v="2014-09-01T00:00:00"/>
    <d v="1899-12-30T11:44:52"/>
    <n v="0"/>
    <n v="0"/>
    <n v="-4456134.4770001229"/>
    <m/>
    <m/>
    <n v="17338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3"/>
    <n v="177854"/>
    <s v="Par.(08/12) 013861/JOÃO MARCELO GOMES DO AMA - Mensalidades"/>
    <n v="1492"/>
    <d v="2014-09-01T00:00:00"/>
    <d v="1899-12-30T11:45:12"/>
    <n v="0"/>
    <n v="0"/>
    <n v="-4454642.4770001229"/>
    <m/>
    <m/>
    <n v="17785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4"/>
    <n v="173238"/>
    <s v="Par.(08/12) 013526/ALBERTO BENTO SINIMBU - Mensalidades"/>
    <n v="1339"/>
    <d v="2014-09-01T00:00:00"/>
    <d v="1899-12-30T11:45:30"/>
    <n v="0"/>
    <n v="0"/>
    <n v="-4453303.4770001229"/>
    <m/>
    <m/>
    <n v="17323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5"/>
    <n v="173033"/>
    <s v="Par.(08/12) 015822/MARIANA SANTOS GUIMARÃES - Mensalidades"/>
    <n v="1492"/>
    <d v="2014-09-01T00:00:00"/>
    <d v="1899-12-30T11:45:51"/>
    <n v="0"/>
    <n v="0"/>
    <n v="-4451811.4770001229"/>
    <m/>
    <m/>
    <n v="17303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6"/>
    <n v="173390"/>
    <s v="Par.(08/12) 013659/MATHEUS PERES DA SILVA - Mensalidades"/>
    <n v="1339"/>
    <d v="2014-09-01T00:00:00"/>
    <d v="1899-12-30T11:46:10"/>
    <n v="0"/>
    <n v="0"/>
    <n v="-4450472.4770001229"/>
    <m/>
    <m/>
    <n v="17339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7"/>
    <n v="173268"/>
    <s v="Par.(08/12) 013549/PEDRO DE MORAIS - Mensalidades"/>
    <n v="1339"/>
    <d v="2014-09-01T00:00:00"/>
    <d v="1899-12-30T11:46:32"/>
    <n v="0"/>
    <n v="0"/>
    <n v="-4449133.4770001229"/>
    <m/>
    <m/>
    <n v="17326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8"/>
    <n v="173586"/>
    <s v="Par.(08/12) 013750/FELIPE LEMES MIGUEL - Mensalidades"/>
    <n v="1339"/>
    <d v="2014-09-01T00:00:00"/>
    <d v="1899-12-30T11:46:51"/>
    <n v="0"/>
    <n v="0"/>
    <n v="-4447794.4770001229"/>
    <m/>
    <m/>
    <n v="17358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59"/>
    <n v="173138"/>
    <s v="Par.(08/12) 013470/PEDRO MATEUS LUIS JUNQUEI - Mensalidades"/>
    <n v="1339"/>
    <d v="2014-09-01T00:00:00"/>
    <d v="1899-12-30T11:47:13"/>
    <n v="0"/>
    <n v="0"/>
    <n v="-4446455.4770001229"/>
    <m/>
    <m/>
    <n v="17313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0"/>
    <n v="171669"/>
    <s v="Par.(08/12) 015481/ANA LUIZA BERQUO E SILVA - Mensalidades"/>
    <n v="1339"/>
    <d v="2014-09-01T00:00:00"/>
    <d v="1899-12-30T11:47:35"/>
    <n v="0"/>
    <n v="0"/>
    <n v="-4445116.4770001229"/>
    <m/>
    <m/>
    <n v="17166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1"/>
    <n v="173486"/>
    <s v="Par.(08/12) 013760/ISABELLA AMADOR PRIMO - Mensalidades"/>
    <n v="1339"/>
    <d v="2014-09-01T00:00:00"/>
    <d v="1899-12-30T11:47:55"/>
    <n v="0"/>
    <n v="0"/>
    <n v="-4443777.4770001229"/>
    <m/>
    <m/>
    <n v="17348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2"/>
    <n v="173476"/>
    <s v="Par.(08/12) 013767/RENATA PESSOA CHEIN JORGE - Mensalidades"/>
    <n v="1339"/>
    <d v="2014-09-01T00:00:00"/>
    <d v="1899-12-30T11:48:41"/>
    <n v="0"/>
    <n v="0"/>
    <n v="-4442438.4770001229"/>
    <m/>
    <m/>
    <n v="17347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1967"/>
    <n v="185013"/>
    <s v="Par.(01-6) 018940/JENNIFER KAREN RAMOS - PAGAMENTO CHE"/>
    <n v="1284"/>
    <d v="2014-09-01T00:00:00"/>
    <d v="1899-12-30T11:50:24"/>
    <n v="0"/>
    <n v="0"/>
    <n v="-4441154.4770001229"/>
    <m/>
    <m/>
    <n v="185013"/>
    <m/>
    <n v="8"/>
    <s v="Vinicius"/>
    <n v="2"/>
    <m/>
    <n v="1378"/>
    <d v="2014-09-02T00:00:00"/>
    <d v="2014-09-02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191363"/>
    <n v="173340"/>
    <s v="Par.(08/12) 013628/MURILO MELO MARTINS - Mensalidades"/>
    <n v="1339"/>
    <d v="2014-09-01T00:00:00"/>
    <d v="1899-12-30T11:50:35"/>
    <n v="0"/>
    <n v="0"/>
    <n v="-4439815.4770001229"/>
    <m/>
    <m/>
    <n v="17334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4"/>
    <n v="173680"/>
    <s v="Par.(08/12) 015815/GUILHERME HENRIQUE IACCIN - Mensalidades"/>
    <n v="1339"/>
    <d v="2014-09-01T00:00:00"/>
    <d v="1899-12-30T11:50:52"/>
    <n v="0"/>
    <n v="0"/>
    <n v="-4438476.4770001229"/>
    <m/>
    <m/>
    <n v="17368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5"/>
    <n v="173474"/>
    <s v="Par.(08/12) 013747/BEATRIZ LOBO MIRANDA - Mensalidades"/>
    <n v="1339"/>
    <d v="2014-09-01T00:00:00"/>
    <d v="1899-12-30T11:51:12"/>
    <n v="0"/>
    <n v="0"/>
    <n v="-4437137.4770001229"/>
    <m/>
    <m/>
    <n v="17347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6"/>
    <n v="173544"/>
    <s v="Par.(08/12) 013812/GUSTAVO MACHADO COSTA - Mensalidades"/>
    <n v="1339"/>
    <d v="2014-09-01T00:00:00"/>
    <d v="1899-12-30T11:51:29"/>
    <n v="0"/>
    <n v="0"/>
    <n v="-4435798.4770001229"/>
    <m/>
    <m/>
    <n v="17354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7"/>
    <n v="172304"/>
    <s v="Par.(08/12) 016014/NICOLE RIBEIRO BARBOSA - Mensalidades"/>
    <n v="1339"/>
    <d v="2014-09-01T00:00:00"/>
    <d v="1899-12-30T11:51:50"/>
    <n v="0"/>
    <n v="0"/>
    <n v="-4434459.4770001229"/>
    <m/>
    <m/>
    <n v="17230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8"/>
    <n v="173308"/>
    <s v="Par.(08/12) 013624/LUCAS SANDRINI COSTA - Mensalidades"/>
    <n v="1339"/>
    <d v="2014-09-01T00:00:00"/>
    <d v="1899-12-30T11:52:07"/>
    <n v="0"/>
    <n v="0"/>
    <n v="-4433120.4770001229"/>
    <m/>
    <m/>
    <n v="17330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69"/>
    <n v="173068"/>
    <s v="Par.(08/12) 014212/MATHEUS MARTINS BATISTA D - Mensalidades"/>
    <n v="1492"/>
    <d v="2014-09-01T00:00:00"/>
    <d v="1899-12-30T11:52:24"/>
    <n v="0"/>
    <n v="0"/>
    <n v="-4431628.4770001229"/>
    <m/>
    <m/>
    <n v="17306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0"/>
    <n v="173362"/>
    <s v="Par.(08/12) 013621/PEDRO AUGUSTO DE AZEVEDO  - Mensalidades"/>
    <n v="1339"/>
    <d v="2014-09-01T00:00:00"/>
    <d v="1899-12-30T11:52:45"/>
    <n v="0"/>
    <n v="0"/>
    <n v="-4430289.4770001229"/>
    <m/>
    <m/>
    <n v="17336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1"/>
    <n v="173632"/>
    <s v="Par.(08/12) 015463/ALICE MENDES SILVA NOGUEI - Mensalidades"/>
    <n v="1339"/>
    <d v="2014-09-01T00:00:00"/>
    <d v="1899-12-30T11:53:03"/>
    <n v="0"/>
    <n v="0"/>
    <n v="-4428950.4770001229"/>
    <m/>
    <m/>
    <n v="17363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2"/>
    <n v="173672"/>
    <s v="Par.(08/12) 015779/CAROLINA SAKAE PENA UTINO - Mensalidades"/>
    <n v="1339"/>
    <d v="2014-09-01T00:00:00"/>
    <d v="1899-12-30T11:53:30"/>
    <n v="0"/>
    <n v="0"/>
    <n v="-4427611.4770001229"/>
    <m/>
    <m/>
    <n v="17367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918"/>
    <s v="Extrato/74121"/>
    <s v="Mercantil Do Brasil - Cód. 074121"/>
    <n v="0"/>
    <d v="2014-09-01T00:00:00"/>
    <d v="1899-12-30T11:53:46"/>
    <n v="22350.43"/>
    <n v="0"/>
    <n v="-4449961.9070001226"/>
    <m/>
    <m/>
    <m/>
    <n v="74121"/>
    <n v="24"/>
    <s v="Emilly"/>
    <n v="1"/>
    <m/>
    <n v="1448"/>
    <d v="2014-09-08T00:00:00"/>
    <d v="2014-09-08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173919"/>
    <s v="Extrato/74122"/>
    <s v="Mercantil Do Brasil - Cód. 074122"/>
    <n v="0"/>
    <d v="2014-09-01T00:00:00"/>
    <d v="1899-12-30T11:53:46"/>
    <n v="1382.77"/>
    <n v="0"/>
    <n v="-4451344.6770001221"/>
    <m/>
    <m/>
    <m/>
    <n v="74122"/>
    <n v="24"/>
    <s v="Emilly"/>
    <n v="1"/>
    <m/>
    <n v="1512"/>
    <d v="2014-09-08T00:00:00"/>
    <d v="2014-09-08T00:00:00"/>
    <m/>
    <m/>
    <n v="2014"/>
    <n v="24"/>
    <m/>
    <m/>
    <m/>
    <m/>
    <s v="IOF"/>
    <x v="2"/>
    <x v="1"/>
    <m/>
    <n v="33"/>
    <n v="9"/>
    <s v="Débito em conta"/>
    <m/>
    <n v="0"/>
    <m/>
    <n v="0"/>
    <m/>
    <m/>
    <s v="MERC [EDI] [02.012164-9] [CC]"/>
    <m/>
    <m/>
    <m/>
  </r>
  <r>
    <n v="191373"/>
    <n v="172283"/>
    <s v="Par.(08/12) 015510/AMANDA MEIRA FERNANDEZ SI - Mensalidades"/>
    <n v="1339"/>
    <d v="2014-09-01T00:00:00"/>
    <d v="1899-12-30T11:54:04"/>
    <n v="0"/>
    <n v="0"/>
    <n v="-4450005.6770001221"/>
    <m/>
    <m/>
    <n v="17228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4"/>
    <n v="173320"/>
    <s v="Par.(08/12) 013725/THOMAS RODRIGUES DE SOUZA - Mensalidades"/>
    <n v="1339"/>
    <d v="2014-09-01T00:00:00"/>
    <d v="1899-12-30T11:54:38"/>
    <n v="0"/>
    <n v="0"/>
    <n v="-4448666.6770001221"/>
    <m/>
    <m/>
    <n v="17332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920"/>
    <s v="Extrato/74123"/>
    <s v="Mercantil Do Brasil - Cód. 074123"/>
    <n v="0"/>
    <d v="2014-09-01T00:00:00"/>
    <d v="1899-12-30T11:55:20"/>
    <n v="7.5"/>
    <n v="0"/>
    <n v="-4448674.1770001221"/>
    <m/>
    <m/>
    <m/>
    <n v="74123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1375"/>
    <n v="173412"/>
    <s v="Par.(08/12) 013683/CAMILA DE FREITAS MACEDO - Mensalidades"/>
    <n v="1339"/>
    <d v="2014-09-01T00:00:00"/>
    <d v="1899-12-30T11:56:29"/>
    <n v="0"/>
    <n v="0"/>
    <n v="-4447335.1770001221"/>
    <m/>
    <m/>
    <n v="17341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6"/>
    <n v="173134"/>
    <s v="Par.(08/12) 013466/LAURA AUGUSTA CARVALHO - Mensalidades"/>
    <n v="1339"/>
    <d v="2014-09-01T00:00:00"/>
    <d v="1899-12-30T11:57:06"/>
    <n v="0"/>
    <n v="0"/>
    <n v="-4445996.1770001221"/>
    <m/>
    <m/>
    <n v="17313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7"/>
    <n v="173348"/>
    <s v="Par.(08/12) 013579/MARIANA BORGES DE OLIVEIR - Mensalidades"/>
    <n v="1339"/>
    <d v="2014-09-01T00:00:00"/>
    <d v="1899-12-30T11:57:32"/>
    <n v="0"/>
    <n v="0"/>
    <n v="-4444657.1770001221"/>
    <m/>
    <m/>
    <n v="17334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8"/>
    <n v="173734"/>
    <s v="Par.(08/12) 015320/GABRIEL DE SOUZA MAFRA - Mensalidades"/>
    <n v="1339"/>
    <d v="2014-09-01T00:00:00"/>
    <d v="1899-12-30T11:57:56"/>
    <n v="0"/>
    <n v="0"/>
    <n v="-4443318.1770001221"/>
    <m/>
    <m/>
    <n v="17373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79"/>
    <n v="173302"/>
    <s v="Par.(08/12) 013604/VITOR JUNDI MORIYA - Mensalidades"/>
    <n v="1339"/>
    <d v="2014-09-01T00:00:00"/>
    <d v="1899-12-30T11:58:46"/>
    <n v="0"/>
    <n v="0"/>
    <n v="-4441979.1770001221"/>
    <m/>
    <m/>
    <n v="17330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80"/>
    <n v="173248"/>
    <s v="Par.(08/12) 013592/GUSTAVO CONCEIÇÃO DANTAS - Mensalidades"/>
    <n v="1339"/>
    <d v="2014-09-01T00:00:00"/>
    <d v="1899-12-30T11:59:05"/>
    <n v="0"/>
    <n v="0"/>
    <n v="-4440640.1770001221"/>
    <m/>
    <m/>
    <n v="17324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381"/>
    <n v="173430"/>
    <s v="Par.(08/12) 013742/FERNANDA POLIZELLI TOZO - Mensalidades"/>
    <n v="1339"/>
    <d v="2014-09-01T00:00:00"/>
    <d v="1899-12-30T11:59:30"/>
    <n v="0"/>
    <n v="0"/>
    <n v="-4439301.1770001221"/>
    <m/>
    <m/>
    <n v="17343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221"/>
    <s v="Ant.Cob/73538"/>
    <s v="Bradesco S/A - Par. 073538(10-42)"/>
    <n v="0"/>
    <d v="2014-09-01T00:00:00"/>
    <d v="1899-12-30T12:01:37"/>
    <n v="1339"/>
    <n v="0"/>
    <n v="-4440640.1770001221"/>
    <m/>
    <m/>
    <m/>
    <n v="73538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2"/>
    <s v="Ant.Cob/73548"/>
    <s v="Bradesco S/A - Par. 073548(20-42)"/>
    <n v="0"/>
    <d v="2014-09-01T00:00:00"/>
    <d v="1899-12-30T12:01:37"/>
    <n v="1339"/>
    <n v="0"/>
    <n v="-4441979.1770001221"/>
    <m/>
    <m/>
    <m/>
    <n v="73548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3"/>
    <s v="Ant.Cob/73558"/>
    <s v="Bradesco S/A - Par. 073558(30-42)"/>
    <n v="0"/>
    <d v="2014-09-01T00:00:00"/>
    <d v="1899-12-30T12:01:37"/>
    <n v="1339"/>
    <n v="0"/>
    <n v="-4443318.1770001221"/>
    <m/>
    <m/>
    <m/>
    <n v="73558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4"/>
    <s v="Ant.Cob/73568"/>
    <s v="Bradesco S/A - Par. 073568(40-42)"/>
    <n v="0"/>
    <d v="2014-09-01T00:00:00"/>
    <d v="1899-12-30T12:01:37"/>
    <n v="1339"/>
    <n v="0"/>
    <n v="-4444657.1770001221"/>
    <m/>
    <m/>
    <m/>
    <n v="73568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0"/>
    <s v="Ant.Cob/73530"/>
    <s v="Bradesco S/A - Par. 073530(02-42)"/>
    <n v="0"/>
    <d v="2014-09-01T00:00:00"/>
    <d v="1899-12-30T12:01:38"/>
    <n v="1339"/>
    <n v="0"/>
    <n v="-4445996.1770001221"/>
    <m/>
    <m/>
    <m/>
    <n v="73530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5"/>
    <s v="Ant.Cob/73531"/>
    <s v="Bradesco S/A - Par. 073531(03-42)"/>
    <n v="0"/>
    <d v="2014-09-01T00:00:00"/>
    <d v="1899-12-30T12:01:38"/>
    <n v="1339"/>
    <n v="0"/>
    <n v="-4447335.1770001221"/>
    <m/>
    <m/>
    <m/>
    <n v="73531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9"/>
    <s v="Ant.Cob/73532"/>
    <s v="Bradesco S/A - Par. 073532(04-42)"/>
    <n v="0"/>
    <d v="2014-09-01T00:00:00"/>
    <d v="1899-12-30T12:01:38"/>
    <n v="1339"/>
    <n v="0"/>
    <n v="-4448674.1770001221"/>
    <m/>
    <m/>
    <m/>
    <n v="73532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5"/>
    <s v="Ant.Cob/73529"/>
    <s v="Bradesco S/A - Par. 073529(01-42)"/>
    <n v="0"/>
    <d v="2014-09-01T00:00:00"/>
    <d v="1899-12-30T12:01:38"/>
    <n v="1339"/>
    <n v="0"/>
    <n v="-4450013.1770001221"/>
    <m/>
    <m/>
    <m/>
    <n v="73529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1"/>
    <s v="Ant.Cob/73540"/>
    <s v="Bradesco S/A - Par. 073540(12-42)"/>
    <n v="0"/>
    <d v="2014-09-01T00:00:00"/>
    <d v="1899-12-30T12:01:38"/>
    <n v="1339"/>
    <n v="0"/>
    <n v="-4451352.1770001221"/>
    <m/>
    <m/>
    <m/>
    <n v="73540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6"/>
    <s v="Ant.Cob/73541"/>
    <s v="Bradesco S/A - Par. 073541(13-42)"/>
    <n v="0"/>
    <d v="2014-09-01T00:00:00"/>
    <d v="1899-12-30T12:01:38"/>
    <n v="1339"/>
    <n v="0"/>
    <n v="-4452691.1770001221"/>
    <m/>
    <m/>
    <m/>
    <n v="73541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0"/>
    <s v="Ant.Cob/73542"/>
    <s v="Bradesco S/A - Par. 073542(14-42)"/>
    <n v="0"/>
    <d v="2014-09-01T00:00:00"/>
    <d v="1899-12-30T12:01:38"/>
    <n v="1339"/>
    <n v="0"/>
    <n v="-4454030.1770001221"/>
    <m/>
    <m/>
    <m/>
    <n v="73542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6"/>
    <s v="Ant.Cob/73539"/>
    <s v="Bradesco S/A - Par. 073539(11-42)"/>
    <n v="0"/>
    <d v="2014-09-01T00:00:00"/>
    <d v="1899-12-30T12:01:38"/>
    <n v="1339"/>
    <n v="0"/>
    <n v="-4455369.1770001221"/>
    <m/>
    <m/>
    <m/>
    <n v="73539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2"/>
    <s v="Ant.Cob/73550"/>
    <s v="Bradesco S/A - Par. 073550(22-42)"/>
    <n v="0"/>
    <d v="2014-09-01T00:00:00"/>
    <d v="1899-12-30T12:01:38"/>
    <n v="1339"/>
    <n v="0"/>
    <n v="-4456708.1770001221"/>
    <m/>
    <m/>
    <m/>
    <n v="73550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7"/>
    <s v="Ant.Cob/73551"/>
    <s v="Bradesco S/A - Par. 073551(23-42)"/>
    <n v="0"/>
    <d v="2014-09-01T00:00:00"/>
    <d v="1899-12-30T12:01:38"/>
    <n v="1339"/>
    <n v="0"/>
    <n v="-4458047.1770001221"/>
    <m/>
    <m/>
    <m/>
    <n v="73551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1"/>
    <s v="Ant.Cob/73552"/>
    <s v="Bradesco S/A - Par. 073552(24-42)"/>
    <n v="0"/>
    <d v="2014-09-01T00:00:00"/>
    <d v="1899-12-30T12:01:38"/>
    <n v="1339"/>
    <n v="0"/>
    <n v="-4459386.1770001221"/>
    <m/>
    <m/>
    <m/>
    <n v="73552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7"/>
    <s v="Ant.Cob/73549"/>
    <s v="Bradesco S/A - Par. 073549(21-42)"/>
    <n v="0"/>
    <d v="2014-09-01T00:00:00"/>
    <d v="1899-12-30T12:01:38"/>
    <n v="1339"/>
    <n v="0"/>
    <n v="-4460725.1770001221"/>
    <m/>
    <m/>
    <m/>
    <n v="73549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3"/>
    <s v="Ant.Cob/73560"/>
    <s v="Bradesco S/A - Par. 073560(32-42)"/>
    <n v="0"/>
    <d v="2014-09-01T00:00:00"/>
    <d v="1899-12-30T12:01:38"/>
    <n v="1339"/>
    <n v="0"/>
    <n v="-4462064.1770001221"/>
    <m/>
    <m/>
    <m/>
    <n v="73560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8"/>
    <s v="Ant.Cob/73561"/>
    <s v="Bradesco S/A - Par. 073561(33-42)"/>
    <n v="0"/>
    <d v="2014-09-01T00:00:00"/>
    <d v="1899-12-30T12:01:38"/>
    <n v="1339"/>
    <n v="0"/>
    <n v="-4463403.1770001221"/>
    <m/>
    <m/>
    <m/>
    <n v="73561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8"/>
    <s v="Ant.Cob/73559"/>
    <s v="Bradesco S/A - Par. 073559(31-42)"/>
    <n v="0"/>
    <d v="2014-09-01T00:00:00"/>
    <d v="1899-12-30T12:01:38"/>
    <n v="1339"/>
    <n v="0"/>
    <n v="-4464742.1770001221"/>
    <m/>
    <m/>
    <m/>
    <n v="73559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34"/>
    <s v="Ant.Cob/73570"/>
    <s v="Bradesco S/A - Par. 073570(42-42)"/>
    <n v="0"/>
    <d v="2014-09-01T00:00:00"/>
    <d v="1899-12-30T12:01:38"/>
    <n v="1339"/>
    <n v="0"/>
    <n v="-4466081.1770001221"/>
    <m/>
    <m/>
    <m/>
    <n v="73570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29"/>
    <s v="Ant.Cob/73569"/>
    <s v="Bradesco S/A - Par. 073569(41-42)"/>
    <n v="0"/>
    <d v="2014-09-01T00:00:00"/>
    <d v="1899-12-30T12:01:38"/>
    <n v="1339"/>
    <n v="0"/>
    <n v="-4467420.1770001221"/>
    <m/>
    <m/>
    <m/>
    <n v="73569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3"/>
    <s v="Ant.Cob/73533"/>
    <s v="Bradesco S/A - Par. 073533(05-42)"/>
    <n v="0"/>
    <d v="2014-09-01T00:00:00"/>
    <d v="1899-12-30T12:01:39"/>
    <n v="1339"/>
    <n v="0"/>
    <n v="-4468759.1770001221"/>
    <m/>
    <m/>
    <m/>
    <n v="73533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7"/>
    <s v="Ant.Cob/73534"/>
    <s v="Bradesco S/A - Par. 073534(06-42)"/>
    <n v="0"/>
    <d v="2014-09-01T00:00:00"/>
    <d v="1899-12-30T12:01:39"/>
    <n v="1339"/>
    <n v="0"/>
    <n v="-4470098.1770001221"/>
    <m/>
    <m/>
    <m/>
    <n v="73534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1"/>
    <s v="Ant.Cob/73535"/>
    <s v="Bradesco S/A - Par. 073535(07-42)"/>
    <n v="0"/>
    <d v="2014-09-01T00:00:00"/>
    <d v="1899-12-30T12:01:39"/>
    <n v="1339"/>
    <n v="0"/>
    <n v="-4471437.1770001221"/>
    <m/>
    <m/>
    <m/>
    <n v="73535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5"/>
    <s v="Ant.Cob/73536"/>
    <s v="Bradesco S/A - Par. 073536(08-42)"/>
    <n v="0"/>
    <d v="2014-09-01T00:00:00"/>
    <d v="1899-12-30T12:01:39"/>
    <n v="1339"/>
    <n v="0"/>
    <n v="-4472776.1770001221"/>
    <m/>
    <m/>
    <m/>
    <n v="73536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4"/>
    <s v="Ant.Cob/73543"/>
    <s v="Bradesco S/A - Par. 073543(15-42)"/>
    <n v="0"/>
    <d v="2014-09-01T00:00:00"/>
    <d v="1899-12-30T12:01:39"/>
    <n v="1339"/>
    <n v="0"/>
    <n v="-4474115.1770001221"/>
    <m/>
    <m/>
    <m/>
    <n v="73543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8"/>
    <s v="Ant.Cob/73544"/>
    <s v="Bradesco S/A - Par. 073544(16-42)"/>
    <n v="0"/>
    <d v="2014-09-01T00:00:00"/>
    <d v="1899-12-30T12:01:39"/>
    <n v="1339"/>
    <n v="0"/>
    <n v="-4475454.1770001221"/>
    <m/>
    <m/>
    <m/>
    <n v="73544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2"/>
    <s v="Ant.Cob/73545"/>
    <s v="Bradesco S/A - Par. 073545(17-42)"/>
    <n v="0"/>
    <d v="2014-09-01T00:00:00"/>
    <d v="1899-12-30T12:01:39"/>
    <n v="1339"/>
    <n v="0"/>
    <n v="-4476793.1770001221"/>
    <m/>
    <m/>
    <m/>
    <n v="73545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5"/>
    <s v="Ant.Cob/73553"/>
    <s v="Bradesco S/A - Par. 073553(25-42)"/>
    <n v="0"/>
    <d v="2014-09-01T00:00:00"/>
    <d v="1899-12-30T12:01:39"/>
    <n v="1339"/>
    <n v="0"/>
    <n v="-4478132.1770001221"/>
    <m/>
    <m/>
    <m/>
    <n v="73553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9"/>
    <s v="Ant.Cob/73554"/>
    <s v="Bradesco S/A - Par. 073554(26-42)"/>
    <n v="0"/>
    <d v="2014-09-01T00:00:00"/>
    <d v="1899-12-30T12:01:39"/>
    <n v="1339"/>
    <n v="0"/>
    <n v="-4479471.1770001221"/>
    <m/>
    <m/>
    <m/>
    <n v="73554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3"/>
    <s v="Ant.Cob/73555"/>
    <s v="Bradesco S/A - Par. 073555(27-42)"/>
    <n v="0"/>
    <d v="2014-09-01T00:00:00"/>
    <d v="1899-12-30T12:01:39"/>
    <n v="1339"/>
    <n v="0"/>
    <n v="-4480810.1770001221"/>
    <m/>
    <m/>
    <m/>
    <n v="73555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2"/>
    <s v="Ant.Cob/73562"/>
    <s v="Bradesco S/A - Par. 073562(34-42)"/>
    <n v="0"/>
    <d v="2014-09-01T00:00:00"/>
    <d v="1899-12-30T12:01:39"/>
    <n v="1339"/>
    <n v="0"/>
    <n v="-4482149.1770001221"/>
    <m/>
    <m/>
    <m/>
    <n v="73562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46"/>
    <s v="Ant.Cob/73563"/>
    <s v="Bradesco S/A - Par. 073563(35-42)"/>
    <n v="0"/>
    <d v="2014-09-01T00:00:00"/>
    <d v="1899-12-30T12:01:39"/>
    <n v="1339"/>
    <n v="0"/>
    <n v="-4483488.1770001221"/>
    <m/>
    <m/>
    <m/>
    <n v="73563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0"/>
    <s v="Ant.Cob/73564"/>
    <s v="Bradesco S/A - Par. 073564(36-42)"/>
    <n v="0"/>
    <d v="2014-09-01T00:00:00"/>
    <d v="1899-12-30T12:01:39"/>
    <n v="1339"/>
    <n v="0"/>
    <n v="-4484827.1770001221"/>
    <m/>
    <m/>
    <m/>
    <n v="73564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4"/>
    <s v="Ant.Cob/73565"/>
    <s v="Bradesco S/A - Par. 073565(37-42)"/>
    <n v="0"/>
    <d v="2014-09-01T00:00:00"/>
    <d v="1899-12-30T12:01:39"/>
    <n v="1339"/>
    <n v="0"/>
    <n v="-4486166.1770001221"/>
    <m/>
    <m/>
    <m/>
    <n v="73565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9"/>
    <s v="Ant.Cob/73537"/>
    <s v="Bradesco S/A - Par. 073537(09-42)"/>
    <n v="0"/>
    <d v="2014-09-01T00:00:00"/>
    <d v="1899-12-30T12:01:40"/>
    <n v="1339"/>
    <n v="0"/>
    <n v="-4487505.1770001221"/>
    <m/>
    <m/>
    <m/>
    <n v="73537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6"/>
    <s v="Ant.Cob/73546"/>
    <s v="Bradesco S/A - Par. 073546(18-42)"/>
    <n v="0"/>
    <d v="2014-09-01T00:00:00"/>
    <d v="1899-12-30T12:01:40"/>
    <n v="1339"/>
    <n v="0"/>
    <n v="-4488844.1770001221"/>
    <m/>
    <m/>
    <m/>
    <n v="73546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0"/>
    <s v="Ant.Cob/73547"/>
    <s v="Bradesco S/A - Par. 073547(19-42)"/>
    <n v="0"/>
    <d v="2014-09-01T00:00:00"/>
    <d v="1899-12-30T12:01:40"/>
    <n v="1339"/>
    <n v="0"/>
    <n v="-4490183.1770001221"/>
    <m/>
    <m/>
    <m/>
    <n v="73547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7"/>
    <s v="Ant.Cob/73556"/>
    <s v="Bradesco S/A - Par. 073556(28-42)"/>
    <n v="0"/>
    <d v="2014-09-01T00:00:00"/>
    <d v="1899-12-30T12:01:40"/>
    <n v="1339"/>
    <n v="0"/>
    <n v="-4491522.1770001221"/>
    <m/>
    <m/>
    <m/>
    <n v="73556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1"/>
    <s v="Ant.Cob/73557"/>
    <s v="Bradesco S/A - Par. 073557(29-42)"/>
    <n v="0"/>
    <d v="2014-09-01T00:00:00"/>
    <d v="1899-12-30T12:01:40"/>
    <n v="1339"/>
    <n v="0"/>
    <n v="-4492861.1770001221"/>
    <m/>
    <m/>
    <m/>
    <n v="73557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58"/>
    <s v="Ant.Cob/73566"/>
    <s v="Bradesco S/A - Par. 073566(38-42)"/>
    <n v="0"/>
    <d v="2014-09-01T00:00:00"/>
    <d v="1899-12-30T12:01:40"/>
    <n v="1339"/>
    <n v="0"/>
    <n v="-4494200.1770001221"/>
    <m/>
    <m/>
    <m/>
    <n v="73566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2"/>
    <s v="Ant.Cob/73567"/>
    <s v="Bradesco S/A - Par. 073567(39-42)"/>
    <n v="0"/>
    <d v="2014-09-01T00:00:00"/>
    <d v="1899-12-30T12:01:40"/>
    <n v="1339"/>
    <n v="0"/>
    <n v="-4495539.1770001221"/>
    <m/>
    <m/>
    <m/>
    <n v="73567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3"/>
    <s v="Ant.Cob/73571"/>
    <s v="Bradesco S/A - Par. 073571(01-6)"/>
    <n v="0"/>
    <d v="2014-09-01T00:00:00"/>
    <d v="1899-12-30T12:03:41"/>
    <n v="1492"/>
    <n v="0"/>
    <n v="-4497031.1770001221"/>
    <m/>
    <m/>
    <m/>
    <n v="73571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4"/>
    <s v="Ant.Cob/73572"/>
    <s v="Bradesco S/A - Par. 073572(02-6)"/>
    <n v="0"/>
    <d v="2014-09-01T00:00:00"/>
    <d v="1899-12-30T12:03:41"/>
    <n v="1492"/>
    <n v="0"/>
    <n v="-4498523.1770001221"/>
    <m/>
    <m/>
    <m/>
    <n v="73572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5"/>
    <s v="Ant.Cob/73573"/>
    <s v="Bradesco S/A - Par. 073573(03-6)"/>
    <n v="0"/>
    <d v="2014-09-01T00:00:00"/>
    <d v="1899-12-30T12:03:41"/>
    <n v="1492"/>
    <n v="0"/>
    <n v="-4500015.1770001221"/>
    <m/>
    <m/>
    <m/>
    <n v="73573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6"/>
    <s v="Ant.Cob/73574"/>
    <s v="Bradesco S/A - Par. 073574(04-6)"/>
    <n v="0"/>
    <d v="2014-09-01T00:00:00"/>
    <d v="1899-12-30T12:03:41"/>
    <n v="1492"/>
    <n v="0"/>
    <n v="-4501507.1770001221"/>
    <m/>
    <m/>
    <m/>
    <n v="73574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7"/>
    <s v="Ant.Cob/73575"/>
    <s v="Bradesco S/A - Par. 073575(05-6)"/>
    <n v="0"/>
    <d v="2014-09-01T00:00:00"/>
    <d v="1899-12-30T12:03:41"/>
    <n v="1492"/>
    <n v="0"/>
    <n v="-4502999.1770001221"/>
    <m/>
    <m/>
    <m/>
    <n v="73575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8"/>
    <s v="Ant.Cob/73576"/>
    <s v="Bradesco S/A - Par. 073576(06-6)"/>
    <n v="0"/>
    <d v="2014-09-01T00:00:00"/>
    <d v="1899-12-30T12:03:41"/>
    <n v="1492"/>
    <n v="0"/>
    <n v="-4504491.1770001221"/>
    <m/>
    <m/>
    <m/>
    <n v="73576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72"/>
    <s v="Ant.Cob/73580"/>
    <s v="Bradesco S/A - Par. 073580(04-6)"/>
    <n v="0"/>
    <d v="2014-09-01T00:00:00"/>
    <d v="1899-12-30T12:05:01"/>
    <n v="1339"/>
    <n v="0"/>
    <n v="-4505830.1770001221"/>
    <m/>
    <m/>
    <m/>
    <n v="73580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69"/>
    <s v="Ant.Cob/73577"/>
    <s v="Bradesco S/A - Par. 073577(01-6)"/>
    <n v="0"/>
    <d v="2014-09-01T00:00:00"/>
    <d v="1899-12-30T12:05:01"/>
    <n v="1339"/>
    <n v="0"/>
    <n v="-4507169.1770001221"/>
    <m/>
    <m/>
    <m/>
    <n v="73577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70"/>
    <s v="Ant.Cob/73578"/>
    <s v="Bradesco S/A - Par. 073578(02-6)"/>
    <n v="0"/>
    <d v="2014-09-01T00:00:00"/>
    <d v="1899-12-30T12:05:01"/>
    <n v="1339"/>
    <n v="0"/>
    <n v="-4508508.1770001221"/>
    <m/>
    <m/>
    <m/>
    <n v="73578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71"/>
    <s v="Ant.Cob/73579"/>
    <s v="Bradesco S/A - Par. 073579(03-6)"/>
    <n v="0"/>
    <d v="2014-09-01T00:00:00"/>
    <d v="1899-12-30T12:05:01"/>
    <n v="1339"/>
    <n v="0"/>
    <n v="-4509847.1770001221"/>
    <m/>
    <m/>
    <m/>
    <n v="73579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73"/>
    <s v="Ant.Cob/73581"/>
    <s v="Bradesco S/A - Par. 073581(05-6)"/>
    <n v="0"/>
    <d v="2014-09-01T00:00:00"/>
    <d v="1899-12-30T12:05:02"/>
    <n v="1339"/>
    <n v="0"/>
    <n v="-4511186.1770001221"/>
    <m/>
    <m/>
    <m/>
    <n v="73581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74"/>
    <s v="Ant.Cob/73582"/>
    <s v="Bradesco S/A - Par. 073582(06-6)"/>
    <n v="0"/>
    <d v="2014-09-01T00:00:00"/>
    <d v="1899-12-30T12:05:02"/>
    <n v="1339"/>
    <n v="0"/>
    <n v="-4512525.1770001221"/>
    <m/>
    <m/>
    <m/>
    <n v="73582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75"/>
    <s v="Ant.Cob/73583"/>
    <s v="Bradesco S/A - Cód. 073583"/>
    <n v="0"/>
    <d v="2014-09-01T00:00:00"/>
    <d v="1899-12-30T12:05:39"/>
    <n v="1272.05"/>
    <n v="0"/>
    <n v="-4513797.227000122"/>
    <m/>
    <m/>
    <m/>
    <n v="73583"/>
    <n v="24"/>
    <s v="Emilly"/>
    <n v="1"/>
    <m/>
    <n v="1579"/>
    <d v="2014-09-06T00:00:00"/>
    <d v="2014-09-06T00:00:00"/>
    <m/>
    <m/>
    <n v="2014"/>
    <n v="24"/>
    <m/>
    <m/>
    <m/>
    <m/>
    <s v="T-27.Déb.antecipação de Cobrança"/>
    <x v="2"/>
    <x v="1"/>
    <m/>
    <n v="27"/>
    <n v="10"/>
    <s v="Antec. de Boleto"/>
    <m/>
    <n v="0"/>
    <m/>
    <n v="0"/>
    <m/>
    <m/>
    <s v="BRADESCO [008378-0] [SOL] [CC]"/>
    <m/>
    <m/>
    <m/>
  </r>
  <r>
    <n v="173276"/>
    <s v="BRA 2472/39129"/>
    <s v="Drº Diogo  - Cód. 039129"/>
    <n v="0"/>
    <d v="2014-09-01T00:00:00"/>
    <d v="1899-12-30T12:06:04"/>
    <n v="42500"/>
    <n v="0"/>
    <n v="-4556297.227000122"/>
    <m/>
    <m/>
    <m/>
    <n v="39129"/>
    <n v="24"/>
    <s v="Emilly"/>
    <n v="1"/>
    <m/>
    <n v="536"/>
    <d v="2014-09-06T00:00:00"/>
    <d v="2014-09-06T00:00:00"/>
    <m/>
    <m/>
    <n v="2014"/>
    <n v="24"/>
    <m/>
    <m/>
    <m/>
    <m/>
    <s v="CA.Impostos (VERIFICAR)"/>
    <x v="2"/>
    <x v="1"/>
    <m/>
    <n v="27"/>
    <n v="10"/>
    <s v="Antec. de Boleto"/>
    <m/>
    <n v="0"/>
    <m/>
    <n v="0"/>
    <m/>
    <m/>
    <s v="BRADESCO [008378-0] [SOL] [CC]"/>
    <m/>
    <m/>
    <m/>
  </r>
  <r>
    <n v="191416"/>
    <n v="173051"/>
    <s v="Par.(08/12) 014195/FILIPE BITTENCOURT BARBOS - Mensalidades"/>
    <n v="1492"/>
    <d v="2014-09-01T00:00:00"/>
    <d v="1899-12-30T13:35:52"/>
    <n v="0"/>
    <n v="0"/>
    <n v="-4554805.227000122"/>
    <m/>
    <m/>
    <n v="173051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17"/>
    <n v="171672"/>
    <s v="Par.(08/12) 015521/ARTHUR SOARES MUSSE - Mensalidades"/>
    <n v="1339"/>
    <d v="2014-09-01T00:00:00"/>
    <d v="1899-12-30T13:36:10"/>
    <n v="0"/>
    <n v="0"/>
    <n v="-4553466.227000122"/>
    <m/>
    <m/>
    <n v="17167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19"/>
    <n v="173242"/>
    <s v="Par.(08/12) 013591/GABRIEL ELIAS DE LIMA BAR - Mensalidades"/>
    <n v="1339"/>
    <d v="2014-09-01T00:00:00"/>
    <d v="1899-12-30T13:36:37"/>
    <n v="0"/>
    <n v="0"/>
    <n v="-4552127.227000122"/>
    <m/>
    <m/>
    <n v="17324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20"/>
    <n v="171664"/>
    <s v="Par.(08/12) 015362/ANA VITORIA RAYDAN RICARD - Mensalidades"/>
    <n v="1339"/>
    <d v="2014-09-01T00:00:00"/>
    <d v="1899-12-30T13:36:57"/>
    <n v="0"/>
    <n v="0"/>
    <n v="-4550788.227000122"/>
    <m/>
    <m/>
    <n v="17166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22"/>
    <n v="173021"/>
    <s v="Par.(08/12) 014130/JÚLIA MARIA DE REZENDE LI - Mensalidades"/>
    <n v="1492"/>
    <d v="2014-09-01T00:00:00"/>
    <d v="1899-12-30T13:37:21"/>
    <n v="0"/>
    <n v="0"/>
    <n v="-4549296.227000122"/>
    <m/>
    <m/>
    <n v="173021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23"/>
    <n v="173194"/>
    <s v="Par.(08/12) 015904/MATEUS FREITAS MARINHO - Mensalidades"/>
    <n v="1339"/>
    <d v="2014-09-01T00:00:00"/>
    <d v="1899-12-30T13:37:39"/>
    <n v="0"/>
    <n v="0"/>
    <n v="-4547957.227000122"/>
    <m/>
    <m/>
    <n v="17319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24"/>
    <n v="173592"/>
    <s v="Par.(08/12) 015911/KENNEDY KENZO SOARES - Mensalidades"/>
    <n v="1339"/>
    <d v="2014-09-01T00:00:00"/>
    <d v="1899-12-30T13:38:03"/>
    <n v="0"/>
    <n v="0"/>
    <n v="-4546618.227000122"/>
    <m/>
    <m/>
    <n v="17359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73839"/>
    <s v="Agosto/43026"/>
    <s v="Brb - Credito Financiamento - Par. 043026(09-13)"/>
    <n v="0"/>
    <d v="2014-09-01T00:00:00"/>
    <d v="1899-12-30T13:38:04"/>
    <n v="68881.31"/>
    <n v="0"/>
    <n v="-4615499.5370001215"/>
    <m/>
    <m/>
    <m/>
    <n v="43026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12"/>
    <n v="9"/>
    <s v="Débito em conta"/>
    <m/>
    <n v="0"/>
    <m/>
    <n v="0"/>
    <m/>
    <m/>
    <s v="BRB [GYN] [011616-0] [CC] [COB]"/>
    <m/>
    <m/>
    <m/>
  </r>
  <r>
    <n v="273838"/>
    <s v="ECRO/127268"/>
    <s v="Brb - Credito Financiamento - Par. 127268(08-16)"/>
    <n v="0"/>
    <d v="2014-09-01T00:00:00"/>
    <d v="1899-12-30T13:38:04"/>
    <n v="50050.57"/>
    <n v="0"/>
    <n v="-4665550.1070001218"/>
    <m/>
    <m/>
    <m/>
    <n v="127268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91426"/>
    <n v="173130"/>
    <s v="Par.(08/12) 013563/GLORIA FRANCISCA DAS CHAG - Mensalidades"/>
    <n v="1339"/>
    <d v="2014-09-01T00:00:00"/>
    <d v="1899-12-30T13:38:29"/>
    <n v="0"/>
    <n v="0"/>
    <n v="-4664211.1070001218"/>
    <m/>
    <m/>
    <n v="17313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28"/>
    <n v="173758"/>
    <s v="Par.(08/12) 015468/JORGE ABRÃO NETO - Mensalidades"/>
    <n v="1339"/>
    <d v="2014-09-01T00:00:00"/>
    <d v="1899-12-30T13:38:57"/>
    <n v="0"/>
    <n v="0"/>
    <n v="-4662872.1070001218"/>
    <m/>
    <m/>
    <n v="17375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29"/>
    <n v="173352"/>
    <s v="Par.(08/12) 013580/MARIA ALICE CHUHADE CARMO - Mensalidades"/>
    <n v="1339"/>
    <d v="2014-09-01T00:00:00"/>
    <d v="1899-12-30T13:39:22"/>
    <n v="0"/>
    <n v="0"/>
    <n v="-4661533.1070001218"/>
    <m/>
    <m/>
    <n v="17335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0"/>
    <n v="172258"/>
    <s v="Par.(08/12) 013709/CAIO VITOR BANDEIRA HELRI - Mensalidades"/>
    <n v="1339"/>
    <d v="2014-09-01T00:00:00"/>
    <d v="1899-12-30T13:41:05"/>
    <n v="0"/>
    <n v="0"/>
    <n v="-4660194.1070001218"/>
    <m/>
    <m/>
    <n v="17225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1"/>
    <n v="173180"/>
    <s v="Par.(08/12) 013525/ISABELLA CALVET CAVALCANT - Mensalidades"/>
    <n v="1339"/>
    <d v="2014-09-01T00:00:00"/>
    <d v="1899-12-30T13:42:17"/>
    <n v="0"/>
    <n v="0"/>
    <n v="-4658855.1070001218"/>
    <m/>
    <m/>
    <n v="17318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2"/>
    <n v="173005"/>
    <s v="Par.(08/12) 014162/IARA MACHADO DE SOUZA AZE - Mensalidades"/>
    <n v="1492"/>
    <d v="2014-09-01T00:00:00"/>
    <d v="1899-12-30T13:43:12"/>
    <n v="0"/>
    <n v="0"/>
    <n v="-4657363.1070001218"/>
    <m/>
    <m/>
    <n v="17300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3"/>
    <n v="173656"/>
    <s v="Par.(08/12) 015592/ENZO MUGAYAR CAMPANHOLO - Mensalidades"/>
    <n v="1339"/>
    <d v="2014-09-01T00:00:00"/>
    <d v="1899-12-30T13:43:46"/>
    <n v="0"/>
    <n v="0"/>
    <n v="-4656024.1070001218"/>
    <m/>
    <m/>
    <n v="17365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4"/>
    <n v="173324"/>
    <s v="Par.(08/12) 013639/NAYARA FREITAS VILELA - Mensalidades"/>
    <n v="1339"/>
    <d v="2014-09-01T00:00:00"/>
    <d v="1899-12-30T13:45:11"/>
    <n v="0"/>
    <n v="0"/>
    <n v="-4654685.1070001218"/>
    <m/>
    <m/>
    <n v="17332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5"/>
    <n v="171652"/>
    <s v="Par.(08/12) 015660/ANA JULIA PIRES CAIXÊTA - Mensalidades"/>
    <n v="1339"/>
    <d v="2014-09-01T00:00:00"/>
    <d v="1899-12-30T13:45:46"/>
    <n v="0"/>
    <n v="0"/>
    <n v="-4653346.1070001218"/>
    <m/>
    <m/>
    <n v="17165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6"/>
    <n v="173424"/>
    <s v="Par.(08/12) 013713/PAULINA SOUZA LEMOS HORTA - Mensalidades"/>
    <n v="1339"/>
    <d v="2014-09-01T00:00:00"/>
    <d v="1899-12-30T13:46:07"/>
    <n v="0"/>
    <n v="0"/>
    <n v="-4652007.1070001218"/>
    <m/>
    <m/>
    <n v="17342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8"/>
    <n v="173015"/>
    <s v="Par.(08/12) 014124/MATHEUS HENRIQUE BRITO SI - Mensalidades"/>
    <n v="1492"/>
    <d v="2014-09-01T00:00:00"/>
    <d v="1899-12-30T13:46:30"/>
    <n v="0"/>
    <n v="0"/>
    <n v="-4650515.1070001218"/>
    <m/>
    <m/>
    <n v="17301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39"/>
    <n v="173222"/>
    <s v="Par.(08/12) 013501/LUISA MARIA FERRI - Mensalidades"/>
    <n v="1339"/>
    <d v="2014-09-01T00:00:00"/>
    <d v="1899-12-30T13:46:56"/>
    <n v="0"/>
    <n v="0"/>
    <n v="-4649176.1070001218"/>
    <m/>
    <m/>
    <n v="17322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0"/>
    <n v="173496"/>
    <s v="Par.(08/12) 013785/EDUARDA CARDOSO RIBEIRO - Mensalidades"/>
    <n v="1339"/>
    <d v="2014-09-01T00:00:00"/>
    <d v="1899-12-30T13:47:48"/>
    <n v="0"/>
    <n v="0"/>
    <n v="-4647837.1070001218"/>
    <m/>
    <m/>
    <n v="17349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1"/>
    <n v="172975"/>
    <s v="Par.(08/12) 014147/RENATA CRISTINA DE OLIVEI - Mensalidades"/>
    <n v="1492"/>
    <d v="2014-09-01T00:00:00"/>
    <d v="1899-12-30T13:48:13"/>
    <n v="0"/>
    <n v="0"/>
    <n v="-4646345.1070001218"/>
    <m/>
    <m/>
    <n v="17297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2"/>
    <n v="173382"/>
    <s v="Par.(08/12) 013712/DANIELLE ALVES BERTONI - Mensalidades"/>
    <n v="1339"/>
    <d v="2014-09-01T00:00:00"/>
    <d v="1899-12-30T13:49:02"/>
    <n v="0"/>
    <n v="0"/>
    <n v="-4645006.1070001218"/>
    <m/>
    <m/>
    <n v="17338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3"/>
    <n v="173228"/>
    <s v="Par.(08/12) 013509/RAFAEL NASCENTE SILVA - Mensalidades"/>
    <n v="1339"/>
    <d v="2014-09-01T00:00:00"/>
    <d v="1899-12-30T13:49:48"/>
    <n v="0"/>
    <n v="0"/>
    <n v="-4643667.1070001218"/>
    <m/>
    <m/>
    <n v="17322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4"/>
    <n v="172302"/>
    <s v="Par.(08/12) 015948/LAURA MARTINS CARNIELO CA - Mensalidades"/>
    <n v="1339"/>
    <d v="2014-09-01T00:00:00"/>
    <d v="1899-12-30T13:50:10"/>
    <n v="0"/>
    <n v="0"/>
    <n v="-4642328.1070001218"/>
    <m/>
    <m/>
    <n v="17230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5"/>
    <n v="173376"/>
    <s v="Par.(08/12) 013658/LEONARDO CARDOSO DE MATOS - Mensalidades"/>
    <n v="1339"/>
    <d v="2014-09-01T00:00:00"/>
    <d v="1899-12-30T13:50:38"/>
    <n v="0"/>
    <n v="0"/>
    <n v="-4640989.1070001218"/>
    <m/>
    <m/>
    <n v="17337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6"/>
    <n v="173456"/>
    <s v="Par.(08/12) 013721/ISABELLA CONRADO DE ALMEI - Mensalidades"/>
    <n v="1339"/>
    <d v="2014-09-01T00:00:00"/>
    <d v="1899-12-30T13:50:56"/>
    <n v="0"/>
    <n v="0"/>
    <n v="-4639650.1070001218"/>
    <m/>
    <m/>
    <n v="17345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7"/>
    <n v="173748"/>
    <s v="Par.(08/12) 015391/CAIO MARRA MOREIRA RODRIG - Mensalidades"/>
    <n v="1339"/>
    <d v="2014-09-01T00:00:00"/>
    <d v="1899-12-30T13:51:18"/>
    <n v="0"/>
    <n v="0"/>
    <n v="-4638311.1070001218"/>
    <m/>
    <m/>
    <n v="17374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8"/>
    <n v="173422"/>
    <s v="Par.(08/12) 013595/JOSE RUBENS BUENO ARAUJO - Mensalidades"/>
    <n v="1339"/>
    <d v="2014-09-01T00:00:00"/>
    <d v="1899-12-30T13:51:38"/>
    <n v="0"/>
    <n v="0"/>
    <n v="-4636972.1070001218"/>
    <m/>
    <m/>
    <n v="17342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49"/>
    <n v="173146"/>
    <s v="Par.(08/12) 013461/DIOGO ASSIS NASCIMENTO - Mensalidades"/>
    <n v="1339"/>
    <d v="2014-09-01T00:00:00"/>
    <d v="1899-12-30T13:51:56"/>
    <n v="0"/>
    <n v="0"/>
    <n v="-4635633.1070001218"/>
    <m/>
    <m/>
    <n v="17314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0"/>
    <n v="173392"/>
    <s v="Par.(08/12) 013647/LAURA RODRIGUES E SILVA T - Mensalidades"/>
    <n v="1339"/>
    <d v="2014-09-01T00:00:00"/>
    <d v="1899-12-30T13:52:26"/>
    <n v="0"/>
    <n v="0"/>
    <n v="-4634294.1070001218"/>
    <m/>
    <m/>
    <n v="17339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1"/>
    <n v="173043"/>
    <s v="Par.(08/12) 014168/ISADORA ZUPELLI RODRIGUES - Mensalidades"/>
    <n v="1492"/>
    <d v="2014-09-01T00:00:00"/>
    <d v="1899-12-30T13:52:59"/>
    <n v="0"/>
    <n v="0"/>
    <n v="-4632802.1070001218"/>
    <m/>
    <m/>
    <n v="17304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2"/>
    <n v="173150"/>
    <s v="Par.(08/12) 013463/GABRIEL ANDRADE VILLA VIL - Mensalidades"/>
    <n v="1339"/>
    <d v="2014-09-01T00:00:00"/>
    <d v="1899-12-30T13:53:26"/>
    <n v="0"/>
    <n v="0"/>
    <n v="-4631463.1070001218"/>
    <m/>
    <m/>
    <n v="17315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3"/>
    <n v="173350"/>
    <s v="Par.(08/12) 013723/HENRIQUE VIANA BASTOS - Mensalidades"/>
    <n v="1339"/>
    <d v="2014-09-01T00:00:00"/>
    <d v="1899-12-30T13:53:46"/>
    <n v="0"/>
    <n v="0"/>
    <n v="-4630124.1070001218"/>
    <m/>
    <m/>
    <n v="17335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4"/>
    <n v="173212"/>
    <s v="Par.(08/12) 013512/JOÃO GABRIEL HUNGRIA - Mensalidades"/>
    <n v="1339"/>
    <d v="2014-09-01T00:00:00"/>
    <d v="1899-12-30T13:54:06"/>
    <n v="0"/>
    <n v="0"/>
    <n v="-4628785.1070001218"/>
    <m/>
    <m/>
    <n v="17321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5"/>
    <n v="173100"/>
    <s v="Par.(08/12) 014210/THALITA ISABELA DE FREITA - Mensalidades"/>
    <n v="1492"/>
    <d v="2014-09-01T00:00:00"/>
    <d v="1899-12-30T13:54:34"/>
    <n v="0"/>
    <n v="0"/>
    <n v="-4627293.1070001218"/>
    <m/>
    <m/>
    <n v="17310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6"/>
    <n v="173770"/>
    <s v="Par.(08/12) 015600/JOÃO PEDRO RIBEIRO ALVES - Mensalidades"/>
    <n v="1339"/>
    <d v="2014-09-01T00:00:00"/>
    <d v="1899-12-30T13:55:01"/>
    <n v="0"/>
    <n v="0"/>
    <n v="-4625954.1070001218"/>
    <m/>
    <m/>
    <n v="17377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7"/>
    <n v="172310"/>
    <s v="Par.(08/12) 016739/EDUARDO LOUREGA CARNEIRO - Mensalidades"/>
    <n v="1339"/>
    <d v="2014-09-01T00:00:00"/>
    <d v="1899-12-30T13:55:26"/>
    <n v="0"/>
    <n v="0"/>
    <n v="-4624615.1070001218"/>
    <m/>
    <m/>
    <n v="17231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8"/>
    <n v="172989"/>
    <s v="Par.(08/12) 014215/SEBASTIANA JULIA DE SOUZA - Mensalidades"/>
    <n v="1492"/>
    <d v="2014-09-01T00:00:00"/>
    <d v="1899-12-30T13:55:54"/>
    <n v="0"/>
    <n v="0"/>
    <n v="-4623123.1070001218"/>
    <m/>
    <m/>
    <n v="17298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59"/>
    <n v="173564"/>
    <s v="Par.(08/12) 013793/LUCAS OLIVEIRA DORNELES - Mensalidades"/>
    <n v="1339"/>
    <d v="2014-09-01T00:00:00"/>
    <d v="1899-12-30T13:56:21"/>
    <n v="0"/>
    <n v="0"/>
    <n v="-4621784.1070001218"/>
    <m/>
    <m/>
    <n v="17356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60"/>
    <n v="173790"/>
    <s v="Par.(08/12) 015906/EMANUEL RIBEIRO MOREIRA - Mensalidades"/>
    <n v="1339"/>
    <d v="2014-09-01T00:00:00"/>
    <d v="1899-12-30T13:56:40"/>
    <n v="0"/>
    <n v="0"/>
    <n v="-4620445.1070001218"/>
    <m/>
    <m/>
    <n v="17379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61"/>
    <n v="173166"/>
    <s v="Par.(08/12) 013484/RENATA MIRANDA - Mensalidades"/>
    <n v="1339"/>
    <d v="2014-09-01T00:00:00"/>
    <d v="1899-12-30T13:57:15"/>
    <n v="0"/>
    <n v="0"/>
    <n v="-4619106.1070001218"/>
    <m/>
    <m/>
    <n v="17316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62"/>
    <n v="173660"/>
    <s v="Par.(08/12) 015731/EDUARDO OLIMPIO NASCIMENT - Mensalidades"/>
    <n v="1339"/>
    <d v="2014-09-01T00:00:00"/>
    <d v="1899-12-30T13:57:38"/>
    <n v="0"/>
    <n v="0"/>
    <n v="-4617767.1070001218"/>
    <m/>
    <m/>
    <n v="17366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00"/>
    <s v="Extrato/73596"/>
    <s v="Banco Brb - Cód. 073596"/>
    <n v="0"/>
    <d v="2014-09-01T00:00:00"/>
    <d v="1899-12-30T13:57:40"/>
    <n v="797.71"/>
    <n v="0"/>
    <n v="-4618564.8170001218"/>
    <m/>
    <m/>
    <m/>
    <n v="73596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1463"/>
    <n v="176939"/>
    <s v="Par.(08/12) 014074/MATEUS GOMES DE MORAES - Mensalidades"/>
    <n v="1492"/>
    <d v="2014-09-01T00:00:00"/>
    <d v="1899-12-30T13:58:02"/>
    <n v="0"/>
    <n v="0"/>
    <n v="-4617072.8170001218"/>
    <m/>
    <m/>
    <n v="17693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02"/>
    <s v="BRB 1239/44181"/>
    <s v="Equimak - Cód. 044181"/>
    <n v="0"/>
    <d v="2014-09-01T00:00:00"/>
    <d v="1899-12-30T13:58:19"/>
    <n v="730"/>
    <n v="0"/>
    <n v="-4617802.8170001218"/>
    <m/>
    <m/>
    <m/>
    <n v="44181"/>
    <n v="24"/>
    <s v="Emilly"/>
    <n v="1"/>
    <m/>
    <n v="1554"/>
    <d v="2014-09-06T00:00:00"/>
    <d v="2014-09-06T00:00:00"/>
    <m/>
    <m/>
    <n v="2014"/>
    <n v="24"/>
    <m/>
    <m/>
    <m/>
    <m/>
    <s v="Aná.Móveis "/>
    <x v="1"/>
    <x v="3"/>
    <m/>
    <n v="12"/>
    <n v="9"/>
    <s v="Débito em conta"/>
    <m/>
    <n v="0"/>
    <m/>
    <n v="0"/>
    <m/>
    <m/>
    <s v="BRB [GYN] [011616-0] [CC] [COB]"/>
    <m/>
    <m/>
    <m/>
  </r>
  <r>
    <n v="191464"/>
    <n v="173336"/>
    <s v="Par.(08/12) 013596/GABRIELA TATIBANA FUKUYA - Mensalidades"/>
    <n v="1339"/>
    <d v="2014-09-01T00:00:00"/>
    <d v="1899-12-30T13:58:23"/>
    <n v="0"/>
    <n v="0"/>
    <n v="-4616463.8170001218"/>
    <m/>
    <m/>
    <n v="17333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03"/>
    <s v="BRB 1264/44561"/>
    <s v="Equimak - Par. 044561(08-10)"/>
    <n v="0"/>
    <d v="2014-09-01T00:00:00"/>
    <d v="1899-12-30T13:58:38"/>
    <n v="7222"/>
    <n v="0"/>
    <n v="-4623685.8170001218"/>
    <m/>
    <m/>
    <m/>
    <n v="44561"/>
    <n v="24"/>
    <s v="Emilly"/>
    <n v="1"/>
    <m/>
    <n v="1541"/>
    <d v="2014-09-06T00:00:00"/>
    <d v="2014-09-06T00:00:00"/>
    <m/>
    <m/>
    <n v="2014"/>
    <n v="24"/>
    <m/>
    <m/>
    <m/>
    <m/>
    <s v="Uber.Móveis "/>
    <x v="1"/>
    <x v="6"/>
    <m/>
    <n v="12"/>
    <n v="9"/>
    <s v="Débito em conta"/>
    <m/>
    <n v="0"/>
    <m/>
    <n v="0"/>
    <m/>
    <m/>
    <s v="BRB [GYN] [011616-0] [CC] [COB]"/>
    <m/>
    <m/>
    <m/>
  </r>
  <r>
    <n v="191465"/>
    <n v="173620"/>
    <s v="Par.(08/12) 015401/CAMILA VITOR PEREIRA LIMA - Mensalidades"/>
    <n v="1339"/>
    <d v="2014-09-01T00:00:00"/>
    <d v="1899-12-30T13:58:44"/>
    <n v="0"/>
    <n v="0"/>
    <n v="-4622346.8170001218"/>
    <m/>
    <m/>
    <n v="17362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04"/>
    <s v="Ch 1548/52011"/>
    <s v="Lince Eirele Consultoria - Cód. 052011"/>
    <n v="0"/>
    <d v="2014-09-01T00:00:00"/>
    <d v="1899-12-30T13:58:56"/>
    <n v="50000"/>
    <n v="0"/>
    <n v="-4672346.8170001218"/>
    <m/>
    <m/>
    <m/>
    <n v="52011"/>
    <n v="7"/>
    <s v="Anapaula"/>
    <n v="1"/>
    <m/>
    <n v="1652"/>
    <d v="2014-09-06T00:00:00"/>
    <d v="2014-12-11T00:00:00"/>
    <m/>
    <m/>
    <n v="2014"/>
    <n v="24"/>
    <m/>
    <m/>
    <m/>
    <m/>
    <s v="Ca.Consultoria "/>
    <x v="1"/>
    <x v="1"/>
    <m/>
    <n v="12"/>
    <n v="9"/>
    <s v="Débito em conta"/>
    <m/>
    <n v="0"/>
    <m/>
    <n v="0"/>
    <m/>
    <m/>
    <s v="BRB [GYN] [011616-0] [CC] [COB]"/>
    <m/>
    <m/>
    <m/>
  </r>
  <r>
    <n v="191466"/>
    <n v="173288"/>
    <s v="Par.(08/12) 013611/TIAGO ELIAS MOREYRA - Mensalidades"/>
    <n v="1339"/>
    <d v="2014-09-01T00:00:00"/>
    <d v="1899-12-30T13:59:03"/>
    <n v="0"/>
    <n v="0"/>
    <n v="-4671007.8170001218"/>
    <m/>
    <m/>
    <n v="17328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05"/>
    <s v="Ch 1619/55525"/>
    <s v="Rescisão - Grupo Olimpo - Cód. 055525"/>
    <n v="0"/>
    <d v="2014-09-01T00:00:00"/>
    <d v="1899-12-30T13:59:13"/>
    <n v="1218.8399999999999"/>
    <n v="0"/>
    <n v="-4672226.6570001217"/>
    <m/>
    <m/>
    <m/>
    <n v="55525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1467"/>
    <n v="173736"/>
    <s v="Par.(08/12) 015336/VICTÓRIA MAIA FLYN - Mensalidades"/>
    <n v="1339"/>
    <d v="2014-09-01T00:00:00"/>
    <d v="1899-12-30T13:59:23"/>
    <n v="0"/>
    <n v="0"/>
    <n v="-4670887.6570001217"/>
    <m/>
    <m/>
    <n v="17373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68"/>
    <n v="173396"/>
    <s v="Par.(08/12) 013702/TATYANA HERCULANO NERY - Mensalidades"/>
    <n v="1339"/>
    <d v="2014-09-01T00:00:00"/>
    <d v="1899-12-30T13:59:44"/>
    <n v="0"/>
    <n v="0"/>
    <n v="-4669548.6570001217"/>
    <m/>
    <m/>
    <n v="17339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69"/>
    <n v="172959"/>
    <s v="Par.(08/12) 014137/VIRGÍNIA MOTA CURADO ADÔR - Mensalidades"/>
    <n v="1492"/>
    <d v="2014-09-01T00:00:00"/>
    <d v="1899-12-30T14:00:20"/>
    <n v="0"/>
    <n v="0"/>
    <n v="-4668056.6570001217"/>
    <m/>
    <m/>
    <n v="17295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70"/>
    <n v="173178"/>
    <s v="Par.(08/12) 013462/VICTOR NASSER SAMPAIO VIA - Mensalidades"/>
    <n v="1339"/>
    <d v="2014-09-01T00:00:00"/>
    <d v="1899-12-30T14:00:50"/>
    <n v="0"/>
    <n v="0"/>
    <n v="-4666717.6570001217"/>
    <m/>
    <m/>
    <n v="17317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71"/>
    <n v="173530"/>
    <s v="Par.(08/12) 013811/MARIANA COSTA CORREA - Mensalidades"/>
    <n v="1339"/>
    <d v="2014-09-01T00:00:00"/>
    <d v="1899-12-30T14:01:19"/>
    <n v="0"/>
    <n v="0"/>
    <n v="-4665378.6570001217"/>
    <m/>
    <m/>
    <n v="17353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13"/>
    <s v="Ant.Cob/73600"/>
    <s v="Banco Brb - Par. 073600(04-18)"/>
    <n v="0"/>
    <d v="2014-09-01T00:00:00"/>
    <d v="1899-12-30T14:01:34"/>
    <n v="1339"/>
    <n v="0"/>
    <n v="-4666717.6570001217"/>
    <m/>
    <m/>
    <m/>
    <n v="7360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4"/>
    <s v="Ant.Cob/73610"/>
    <s v="Banco Brb - Par. 073610(14-18)"/>
    <n v="0"/>
    <d v="2014-09-01T00:00:00"/>
    <d v="1899-12-30T14:01:34"/>
    <n v="1339"/>
    <n v="0"/>
    <n v="-4668056.6570001217"/>
    <m/>
    <m/>
    <m/>
    <n v="7361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5"/>
    <s v="Ant.Cob/73601"/>
    <s v="Banco Brb - Par. 073601(05-18)"/>
    <n v="0"/>
    <d v="2014-09-01T00:00:00"/>
    <d v="1899-12-30T14:01:34"/>
    <n v="1339"/>
    <n v="0"/>
    <n v="-4669395.6570001217"/>
    <m/>
    <m/>
    <m/>
    <n v="7360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6"/>
    <s v="Ant.Cob/73611"/>
    <s v="Banco Brb - Par. 073611(15-18)"/>
    <n v="0"/>
    <d v="2014-09-01T00:00:00"/>
    <d v="1899-12-30T14:01:34"/>
    <n v="1339"/>
    <n v="0"/>
    <n v="-4670734.6570001217"/>
    <m/>
    <m/>
    <m/>
    <n v="7361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7"/>
    <s v="Ant.Cob/73602"/>
    <s v="Banco Brb - Par. 073602(06-18)"/>
    <n v="0"/>
    <d v="2014-09-01T00:00:00"/>
    <d v="1899-12-30T14:01:34"/>
    <n v="1339"/>
    <n v="0"/>
    <n v="-4672073.6570001217"/>
    <m/>
    <m/>
    <m/>
    <n v="7360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8"/>
    <s v="Ant.Cob/73612"/>
    <s v="Banco Brb - Par. 073612(16-18)"/>
    <n v="0"/>
    <d v="2014-09-01T00:00:00"/>
    <d v="1899-12-30T14:01:34"/>
    <n v="1339"/>
    <n v="0"/>
    <n v="-4673412.6570001217"/>
    <m/>
    <m/>
    <m/>
    <n v="7361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9"/>
    <s v="Ant.Cob/73603"/>
    <s v="Banco Brb - Par. 073603(07-18)"/>
    <n v="0"/>
    <d v="2014-09-01T00:00:00"/>
    <d v="1899-12-30T14:01:34"/>
    <n v="1339"/>
    <n v="0"/>
    <n v="-4674751.6570001217"/>
    <m/>
    <m/>
    <m/>
    <n v="7360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0"/>
    <s v="Ant.Cob/73613"/>
    <s v="Banco Brb - Par. 073613(17-18)"/>
    <n v="0"/>
    <d v="2014-09-01T00:00:00"/>
    <d v="1899-12-30T14:01:34"/>
    <n v="1339"/>
    <n v="0"/>
    <n v="-4676090.6570001217"/>
    <m/>
    <m/>
    <m/>
    <n v="7361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06"/>
    <s v="Ant.Cob/73606"/>
    <s v="Banco Brb - Par. 073606(10-18)"/>
    <n v="0"/>
    <d v="2014-09-01T00:00:00"/>
    <d v="1899-12-30T14:01:34"/>
    <n v="1339"/>
    <n v="0"/>
    <n v="-4677429.6570001217"/>
    <m/>
    <m/>
    <m/>
    <n v="7360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08"/>
    <s v="Ant.Cob/73607"/>
    <s v="Banco Brb - Par. 073607(11-18)"/>
    <n v="0"/>
    <d v="2014-09-01T00:00:00"/>
    <d v="1899-12-30T14:01:34"/>
    <n v="1339"/>
    <n v="0"/>
    <n v="-4678768.6570001217"/>
    <m/>
    <m/>
    <m/>
    <n v="7360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07"/>
    <s v="Ant.Cob/73597"/>
    <s v="Banco Brb - Par. 073597(01-18)"/>
    <n v="0"/>
    <d v="2014-09-01T00:00:00"/>
    <d v="1899-12-30T14:01:34"/>
    <n v="1339"/>
    <n v="0"/>
    <n v="-4680107.6570001217"/>
    <m/>
    <m/>
    <m/>
    <n v="7359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0"/>
    <s v="Ant.Cob/73608"/>
    <s v="Banco Brb - Par. 073608(12-18)"/>
    <n v="0"/>
    <d v="2014-09-01T00:00:00"/>
    <d v="1899-12-30T14:01:34"/>
    <n v="1339"/>
    <n v="0"/>
    <n v="-4681446.6570001217"/>
    <m/>
    <m/>
    <m/>
    <n v="7360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09"/>
    <s v="Ant.Cob/73598"/>
    <s v="Banco Brb - Par. 073598(02-18)"/>
    <n v="0"/>
    <d v="2014-09-01T00:00:00"/>
    <d v="1899-12-30T14:01:34"/>
    <n v="1339"/>
    <n v="0"/>
    <n v="-4682785.6570001217"/>
    <m/>
    <m/>
    <m/>
    <n v="7359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2"/>
    <s v="Ant.Cob/73609"/>
    <s v="Banco Brb - Par. 073609(13-18)"/>
    <n v="0"/>
    <d v="2014-09-01T00:00:00"/>
    <d v="1899-12-30T14:01:34"/>
    <n v="1339"/>
    <n v="0"/>
    <n v="-4684124.6570001217"/>
    <m/>
    <m/>
    <m/>
    <n v="7360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11"/>
    <s v="Ant.Cob/73599"/>
    <s v="Banco Brb - Par. 073599(03-18)"/>
    <n v="0"/>
    <d v="2014-09-01T00:00:00"/>
    <d v="1899-12-30T14:01:34"/>
    <n v="1339"/>
    <n v="0"/>
    <n v="-4685463.6570001217"/>
    <m/>
    <m/>
    <m/>
    <n v="7359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1"/>
    <s v="Ant.Cob/73604"/>
    <s v="Banco Brb - Par. 073604(08-18)"/>
    <n v="0"/>
    <d v="2014-09-01T00:00:00"/>
    <d v="1899-12-30T14:01:35"/>
    <n v="1339"/>
    <n v="0"/>
    <n v="-4686802.6570001217"/>
    <m/>
    <m/>
    <m/>
    <n v="7360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2"/>
    <s v="Ant.Cob/73614"/>
    <s v="Banco Brb - Par. 073614(18-18)"/>
    <n v="0"/>
    <d v="2014-09-01T00:00:00"/>
    <d v="1899-12-30T14:01:35"/>
    <n v="1339"/>
    <n v="0"/>
    <n v="-4688141.6570001217"/>
    <m/>
    <m/>
    <m/>
    <n v="7361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3"/>
    <s v="Ant.Cob/73605"/>
    <s v="Banco Brb - Par. 073605(09-18)"/>
    <n v="0"/>
    <d v="2014-09-01T00:00:00"/>
    <d v="1899-12-30T14:01:35"/>
    <n v="1339"/>
    <n v="0"/>
    <n v="-4689480.6570001217"/>
    <m/>
    <m/>
    <m/>
    <n v="7360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1472"/>
    <n v="173262"/>
    <s v="Par.(08/12) 013583/JOÃO MARCOS DE MORAIS SIL - Mensalidades"/>
    <n v="1339"/>
    <d v="2014-09-01T00:00:00"/>
    <d v="1899-12-30T14:01:37"/>
    <n v="0"/>
    <n v="0"/>
    <n v="-4688141.6570001217"/>
    <m/>
    <m/>
    <n v="17326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24"/>
    <s v="Ant.Cob/73615"/>
    <s v="Banco Brb - Cód. 073615"/>
    <n v="0"/>
    <d v="2014-09-01T00:00:00"/>
    <d v="1899-12-30T14:02:22"/>
    <n v="1272.05"/>
    <n v="0"/>
    <n v="-4689413.7070001215"/>
    <m/>
    <m/>
    <m/>
    <n v="7361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1473"/>
    <n v="173780"/>
    <s v="Par.(08/12) 015794/ISABELA ARAÚJO ROSA - Mensalidades"/>
    <n v="1339"/>
    <d v="2014-09-01T00:00:00"/>
    <d v="1899-12-30T14:02:43"/>
    <n v="0"/>
    <n v="0"/>
    <n v="-4688074.7070001215"/>
    <m/>
    <m/>
    <n v="17378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74"/>
    <n v="173076"/>
    <s v="Par.(08/12) 014188/GABRIELA ARAÚJO SOUZA - Mensalidades"/>
    <n v="1492"/>
    <d v="2014-09-01T00:00:00"/>
    <d v="1899-12-30T14:03:03"/>
    <n v="0"/>
    <n v="0"/>
    <n v="-4686582.7070001215"/>
    <m/>
    <m/>
    <n v="17307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29"/>
    <s v="Ant.Cob/73620"/>
    <s v="Banco Brb - Par. 073620(05-7)"/>
    <n v="0"/>
    <d v="2014-09-01T00:00:00"/>
    <d v="1899-12-30T14:03:39"/>
    <n v="1339"/>
    <n v="0"/>
    <n v="-4687921.7070001215"/>
    <m/>
    <m/>
    <m/>
    <n v="7362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0"/>
    <s v="Ant.Cob/73621"/>
    <s v="Banco Brb - Par. 073621(06-7)"/>
    <n v="0"/>
    <d v="2014-09-01T00:00:00"/>
    <d v="1899-12-30T14:03:39"/>
    <n v="1339"/>
    <n v="0"/>
    <n v="-4689260.7070001215"/>
    <m/>
    <m/>
    <m/>
    <n v="7362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1"/>
    <s v="Ant.Cob/73622"/>
    <s v="Banco Brb - Par. 073622(07-7)"/>
    <n v="0"/>
    <d v="2014-09-01T00:00:00"/>
    <d v="1899-12-30T14:03:39"/>
    <n v="1339"/>
    <n v="0"/>
    <n v="-4690599.7070001215"/>
    <m/>
    <m/>
    <m/>
    <n v="7362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5"/>
    <s v="Ant.Cob/73616"/>
    <s v="Banco Brb - Par. 073616(01-7)"/>
    <n v="0"/>
    <d v="2014-09-01T00:00:00"/>
    <d v="1899-12-30T14:03:39"/>
    <n v="1339"/>
    <n v="0"/>
    <n v="-4691938.7070001215"/>
    <m/>
    <m/>
    <m/>
    <n v="7361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6"/>
    <s v="Ant.Cob/73617"/>
    <s v="Banco Brb - Par. 073617(02-7)"/>
    <n v="0"/>
    <d v="2014-09-01T00:00:00"/>
    <d v="1899-12-30T14:03:39"/>
    <n v="1339"/>
    <n v="0"/>
    <n v="-4693277.7070001215"/>
    <m/>
    <m/>
    <m/>
    <n v="7361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7"/>
    <s v="Ant.Cob/73618"/>
    <s v="Banco Brb - Par. 073618(03-7)"/>
    <n v="0"/>
    <d v="2014-09-01T00:00:00"/>
    <d v="1899-12-30T14:03:39"/>
    <n v="1339"/>
    <n v="0"/>
    <n v="-4694616.7070001215"/>
    <m/>
    <m/>
    <m/>
    <n v="7361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28"/>
    <s v="Ant.Cob/73619"/>
    <s v="Banco Brb - Par. 073619(04-7)"/>
    <n v="0"/>
    <d v="2014-09-01T00:00:00"/>
    <d v="1899-12-30T14:03:39"/>
    <n v="1339"/>
    <n v="0"/>
    <n v="-4695955.7070001215"/>
    <m/>
    <m/>
    <m/>
    <n v="7361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2"/>
    <s v="Ant.Cob/73623"/>
    <s v="Banco Brb - Cód. 073623"/>
    <n v="0"/>
    <d v="2014-09-01T00:00:00"/>
    <d v="1899-12-30T14:04:17"/>
    <n v="1272.05"/>
    <n v="0"/>
    <n v="-4697227.7570001213"/>
    <m/>
    <m/>
    <m/>
    <n v="7362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1475"/>
    <n v="173244"/>
    <s v="Par.(08/12) 013531/ANA BEATRIZ DIAS CASTRO D - Mensalidades"/>
    <n v="1339"/>
    <d v="2014-09-01T00:00:00"/>
    <d v="1899-12-30T14:04:33"/>
    <n v="0"/>
    <n v="0"/>
    <n v="-4695888.7570001213"/>
    <m/>
    <m/>
    <n v="17324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76"/>
    <n v="172969"/>
    <s v="Par.(08/12) 014144/LUCAS PIRES DE LIMA - Mensalidades"/>
    <n v="1492"/>
    <d v="2014-09-01T00:00:00"/>
    <d v="1899-12-30T14:05:02"/>
    <n v="0"/>
    <n v="0"/>
    <n v="-4694396.7570001213"/>
    <m/>
    <m/>
    <n v="17296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77"/>
    <n v="172999"/>
    <s v="Par.(08/12) 014160/JULIANA BEATRIZ SOUZA DE  - Mensalidades"/>
    <n v="1492"/>
    <d v="2014-09-01T00:00:00"/>
    <d v="1899-12-30T14:05:23"/>
    <n v="0"/>
    <n v="0"/>
    <n v="-4692904.7570001213"/>
    <m/>
    <m/>
    <n v="17299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33"/>
    <s v="Ant.Cob/73624"/>
    <s v="Banco Brb - Par. 073624(01-8)"/>
    <n v="0"/>
    <d v="2014-09-01T00:00:00"/>
    <d v="1899-12-30T14:05:36"/>
    <n v="1339"/>
    <n v="0"/>
    <n v="-4694243.7570001213"/>
    <m/>
    <m/>
    <m/>
    <n v="7362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4"/>
    <s v="Ant.Cob/73625"/>
    <s v="Banco Brb - Par. 073625(02-8)"/>
    <n v="0"/>
    <d v="2014-09-01T00:00:00"/>
    <d v="1899-12-30T14:05:36"/>
    <n v="1339"/>
    <n v="0"/>
    <n v="-4695582.7570001213"/>
    <m/>
    <m/>
    <m/>
    <n v="7362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9"/>
    <s v="Ant.Cob/73630"/>
    <s v="Banco Brb - Par. 073630(07-8)"/>
    <n v="0"/>
    <d v="2014-09-01T00:00:00"/>
    <d v="1899-12-30T14:05:37"/>
    <n v="1339"/>
    <n v="0"/>
    <n v="-4696921.7570001213"/>
    <m/>
    <m/>
    <m/>
    <n v="7363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40"/>
    <s v="Ant.Cob/73631"/>
    <s v="Banco Brb - Par. 073631(08-8)"/>
    <n v="0"/>
    <d v="2014-09-01T00:00:00"/>
    <d v="1899-12-30T14:05:37"/>
    <n v="1339"/>
    <n v="0"/>
    <n v="-4698260.7570001213"/>
    <m/>
    <m/>
    <m/>
    <n v="7363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5"/>
    <s v="Ant.Cob/73626"/>
    <s v="Banco Brb - Par. 073626(03-8)"/>
    <n v="0"/>
    <d v="2014-09-01T00:00:00"/>
    <d v="1899-12-30T14:05:37"/>
    <n v="1339"/>
    <n v="0"/>
    <n v="-4699599.7570001213"/>
    <m/>
    <m/>
    <m/>
    <n v="7362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6"/>
    <s v="Ant.Cob/73627"/>
    <s v="Banco Brb - Par. 073627(04-8)"/>
    <n v="0"/>
    <d v="2014-09-01T00:00:00"/>
    <d v="1899-12-30T14:05:37"/>
    <n v="1339"/>
    <n v="0"/>
    <n v="-4700938.7570001213"/>
    <m/>
    <m/>
    <m/>
    <n v="7362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7"/>
    <s v="Ant.Cob/73628"/>
    <s v="Banco Brb - Par. 073628(05-8)"/>
    <n v="0"/>
    <d v="2014-09-01T00:00:00"/>
    <d v="1899-12-30T14:05:37"/>
    <n v="1339"/>
    <n v="0"/>
    <n v="-4702277.7570001213"/>
    <m/>
    <m/>
    <m/>
    <n v="7362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38"/>
    <s v="Ant.Cob/73629"/>
    <s v="Banco Brb - Par. 073629(06-8)"/>
    <n v="0"/>
    <d v="2014-09-01T00:00:00"/>
    <d v="1899-12-30T14:05:37"/>
    <n v="1339"/>
    <n v="0"/>
    <n v="-4703616.7570001213"/>
    <m/>
    <m/>
    <m/>
    <n v="7362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1478"/>
    <n v="173690"/>
    <s v="Par.(08/12) 016033/YAN MAGALHÃES BENTO - Mensalidades"/>
    <n v="1339"/>
    <d v="2014-09-01T00:00:00"/>
    <d v="1899-12-30T14:05:42"/>
    <n v="0"/>
    <n v="0"/>
    <n v="-4702277.7570001213"/>
    <m/>
    <m/>
    <n v="17369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79"/>
    <n v="173582"/>
    <s v="Par.(08/12) 013806/LUISA ROCHA FERNANDES - Mensalidades"/>
    <n v="1339"/>
    <d v="2014-09-01T00:00:00"/>
    <d v="1899-12-30T14:06:02"/>
    <n v="0"/>
    <n v="0"/>
    <n v="-4700938.7570001213"/>
    <m/>
    <m/>
    <n v="17358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41"/>
    <s v="Ant.Cob/73632"/>
    <s v="Banco Brb - Cód. 073632"/>
    <n v="0"/>
    <d v="2014-09-01T00:00:00"/>
    <d v="1899-12-30T14:06:13"/>
    <n v="1492"/>
    <n v="0"/>
    <n v="-4702430.7570001213"/>
    <m/>
    <m/>
    <m/>
    <n v="7363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1480"/>
    <n v="173086"/>
    <s v="Par.(08/12) 013978/ISABELLA FREIRE PEDRINI - Mensalidades"/>
    <n v="1492"/>
    <d v="2014-09-01T00:00:00"/>
    <d v="1899-12-30T14:06:38"/>
    <n v="0"/>
    <n v="0"/>
    <n v="-4700938.7570001213"/>
    <m/>
    <m/>
    <n v="17308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42"/>
    <s v="Ant.Cob/73633"/>
    <s v="Banco Brb - Cód. 073633"/>
    <n v="0"/>
    <d v="2014-09-01T00:00:00"/>
    <d v="1899-12-30T14:06:44"/>
    <n v="1205.0999999999999"/>
    <n v="0"/>
    <n v="-4702143.8570001209"/>
    <m/>
    <m/>
    <m/>
    <n v="7363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43"/>
    <s v="Ant.Cob/73634"/>
    <s v="Banco Brb - Cód. 073634"/>
    <n v="0"/>
    <d v="2014-09-01T00:00:00"/>
    <d v="1899-12-30T14:07:10"/>
    <n v="1339"/>
    <n v="0"/>
    <n v="-4703482.8570001209"/>
    <m/>
    <m/>
    <m/>
    <n v="7363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1481"/>
    <n v="173502"/>
    <s v="Par.(08/12) 013781/PEDRO MORAES DE NADAI - Mensalidades"/>
    <n v="1339"/>
    <d v="2014-09-01T00:00:00"/>
    <d v="1899-12-30T14:07:11"/>
    <n v="0"/>
    <n v="0"/>
    <n v="-4702143.8570001209"/>
    <m/>
    <m/>
    <n v="17350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344"/>
    <s v="Ant.Cob/73635"/>
    <s v="Banco Brb - Cód. 073635"/>
    <n v="0"/>
    <d v="2014-09-01T00:00:00"/>
    <d v="1899-12-30T14:07:55"/>
    <n v="1417.4"/>
    <n v="0"/>
    <n v="-4703561.2570001213"/>
    <m/>
    <m/>
    <m/>
    <n v="7363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45"/>
    <s v="Ant.Cob/73636"/>
    <s v="Banco Brb - Cód. 073636"/>
    <n v="0"/>
    <d v="2014-09-01T00:00:00"/>
    <d v="1899-12-30T14:07:55"/>
    <n v="1417.4"/>
    <n v="0"/>
    <n v="-4704978.6570001217"/>
    <m/>
    <m/>
    <m/>
    <n v="7363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46"/>
    <s v="Ant.Cob/73637"/>
    <s v="Banco Brb - Cód. 073637"/>
    <n v="0"/>
    <d v="2014-09-01T00:00:00"/>
    <d v="1899-12-30T14:08:26"/>
    <n v="1272.05"/>
    <n v="0"/>
    <n v="-4706250.7070001215"/>
    <m/>
    <m/>
    <m/>
    <n v="7363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47"/>
    <s v="Ant.Cob/73638"/>
    <s v="Banco Brb - Cód. 073638"/>
    <n v="0"/>
    <d v="2014-09-01T00:00:00"/>
    <d v="1899-12-30T14:08:55"/>
    <n v="1205.0999999999999"/>
    <n v="0"/>
    <n v="-4707455.8070001211"/>
    <m/>
    <m/>
    <m/>
    <n v="7363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49"/>
    <s v="Ant.Con/73640"/>
    <s v="Banco Brb - Cód. 073640"/>
    <n v="0"/>
    <d v="2014-09-01T00:00:00"/>
    <d v="1899-12-30T14:09:56"/>
    <n v="1272.05"/>
    <n v="0"/>
    <n v="-4708727.8570001209"/>
    <m/>
    <m/>
    <m/>
    <n v="7364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48"/>
    <s v="Ant.Con/73639"/>
    <s v="Banco Brb - Cód. 073639"/>
    <n v="0"/>
    <d v="2014-09-01T00:00:00"/>
    <d v="1899-12-30T14:09:56"/>
    <n v="1417.4"/>
    <n v="0"/>
    <n v="-4710145.2570001213"/>
    <m/>
    <m/>
    <m/>
    <n v="7363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0"/>
    <s v="Ant.Con/73641"/>
    <s v="Banco Brb - Cód. 073641"/>
    <n v="0"/>
    <d v="2014-09-01T00:00:00"/>
    <d v="1899-12-30T14:09:57"/>
    <n v="1272.05"/>
    <n v="0"/>
    <n v="-4711417.3070001211"/>
    <m/>
    <m/>
    <m/>
    <n v="7364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1"/>
    <s v="Ant.Con/73642"/>
    <s v="Banco Brb - Cód. 073642"/>
    <n v="0"/>
    <d v="2014-09-01T00:00:00"/>
    <d v="1899-12-30T14:10:22"/>
    <n v="1205.0999999999999"/>
    <n v="0"/>
    <n v="-4712622.4070001207"/>
    <m/>
    <m/>
    <m/>
    <n v="7364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2"/>
    <s v="Ant.Con/73643"/>
    <s v="Banco Brb - Par. 073643(01-4)"/>
    <n v="0"/>
    <d v="2014-09-01T00:00:00"/>
    <d v="1899-12-30T14:11:47"/>
    <n v="1417.4"/>
    <n v="0"/>
    <n v="-4714039.8070001211"/>
    <m/>
    <m/>
    <m/>
    <n v="7364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3"/>
    <s v="Ant.Con/73644"/>
    <s v="Banco Brb - Par. 073644(02-4)"/>
    <n v="0"/>
    <d v="2014-09-01T00:00:00"/>
    <d v="1899-12-30T14:12:34"/>
    <n v="1417.4"/>
    <n v="0"/>
    <n v="-4715457.2070001215"/>
    <m/>
    <m/>
    <m/>
    <n v="7364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4"/>
    <s v="Ant.Con/73645"/>
    <s v="Banco Brb - Par. 073645(03-4)"/>
    <n v="0"/>
    <d v="2014-09-01T00:00:00"/>
    <d v="1899-12-30T14:12:34"/>
    <n v="1417.4"/>
    <n v="0"/>
    <n v="-4716874.6070001218"/>
    <m/>
    <m/>
    <m/>
    <n v="7364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5"/>
    <s v="Ant.Con/73646"/>
    <s v="Banco Brb - Par. 073646(04-4)"/>
    <n v="0"/>
    <d v="2014-09-01T00:00:00"/>
    <d v="1899-12-30T14:12:35"/>
    <n v="1417.4"/>
    <n v="0"/>
    <n v="-4718292.0070001222"/>
    <m/>
    <m/>
    <m/>
    <n v="7364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6"/>
    <s v="Ant.Con/73647"/>
    <s v="Banco Brb - Cód. 073647"/>
    <n v="0"/>
    <d v="2014-09-01T00:00:00"/>
    <d v="1899-12-30T14:13:19"/>
    <n v="1272.05"/>
    <n v="0"/>
    <n v="-4719564.057000122"/>
    <m/>
    <m/>
    <m/>
    <n v="7364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7"/>
    <s v="Ant.Con/73648"/>
    <s v="Banco Brb - Cód. 073648"/>
    <n v="0"/>
    <d v="2014-09-01T00:00:00"/>
    <d v="1899-12-30T14:13:20"/>
    <n v="1272.05"/>
    <n v="0"/>
    <n v="-4720836.1070001218"/>
    <m/>
    <m/>
    <m/>
    <n v="7364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9"/>
    <s v="Ant.Con/73650"/>
    <s v="Banco Brb - Cód. 073650"/>
    <n v="0"/>
    <d v="2014-09-01T00:00:00"/>
    <d v="1899-12-30T14:15:03"/>
    <n v="1272.05"/>
    <n v="0"/>
    <n v="-4722108.1570001217"/>
    <m/>
    <m/>
    <m/>
    <n v="7365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0"/>
    <s v="Ant.Con/73651"/>
    <s v="Banco Brb - Cód. 073651"/>
    <n v="0"/>
    <d v="2014-09-01T00:00:00"/>
    <d v="1899-12-30T14:15:03"/>
    <n v="1272.05"/>
    <n v="0"/>
    <n v="-4723380.2070001215"/>
    <m/>
    <m/>
    <m/>
    <n v="7365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1"/>
    <s v="Ant.Con/73652"/>
    <s v="Banco Brb - Cód. 073652"/>
    <n v="0"/>
    <d v="2014-09-01T00:00:00"/>
    <d v="1899-12-30T14:15:03"/>
    <n v="1492"/>
    <n v="0"/>
    <n v="-4724872.2070001215"/>
    <m/>
    <m/>
    <m/>
    <n v="7365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2"/>
    <s v="Ant.Con/73653"/>
    <s v="Banco Brb - Cód. 073653"/>
    <n v="0"/>
    <d v="2014-09-01T00:00:00"/>
    <d v="1899-12-30T14:15:03"/>
    <n v="1339"/>
    <n v="0"/>
    <n v="-4726211.2070001215"/>
    <m/>
    <m/>
    <m/>
    <n v="7365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3"/>
    <s v="Ant.Con/73654"/>
    <s v="Banco Brb - Cód. 073654"/>
    <n v="0"/>
    <d v="2014-09-01T00:00:00"/>
    <d v="1899-12-30T14:15:03"/>
    <n v="1339"/>
    <n v="0"/>
    <n v="-4727550.2070001215"/>
    <m/>
    <m/>
    <m/>
    <n v="7365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58"/>
    <s v="Ant.Con/73649"/>
    <s v="Banco Brb - Cód. 073649"/>
    <n v="0"/>
    <d v="2014-09-01T00:00:00"/>
    <d v="1899-12-30T14:15:03"/>
    <n v="1417.4"/>
    <n v="0"/>
    <n v="-4728967.6070001218"/>
    <m/>
    <m/>
    <m/>
    <n v="7364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4"/>
    <s v="Ant.Con/73655"/>
    <s v="Banco Brb - Cód. 073655"/>
    <n v="0"/>
    <d v="2014-09-01T00:00:00"/>
    <d v="1899-12-30T14:17:29"/>
    <n v="1339"/>
    <n v="0"/>
    <n v="-4730306.6070001218"/>
    <m/>
    <m/>
    <m/>
    <n v="7365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5"/>
    <s v="Ant.Con/73656"/>
    <s v="Banco Brb - Cód. 073656"/>
    <n v="0"/>
    <d v="2014-09-01T00:00:00"/>
    <d v="1899-12-30T14:17:29"/>
    <n v="1272.05"/>
    <n v="0"/>
    <n v="-4731578.6570001217"/>
    <m/>
    <m/>
    <m/>
    <n v="7365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6"/>
    <s v="Ant.Con/73657"/>
    <s v="Banco Brb - Cód. 073657"/>
    <n v="0"/>
    <d v="2014-09-01T00:00:00"/>
    <d v="1899-12-30T14:17:29"/>
    <n v="1272.05"/>
    <n v="0"/>
    <n v="-4732850.7070001215"/>
    <m/>
    <m/>
    <m/>
    <n v="7365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7"/>
    <s v="Ant.Con/73658"/>
    <s v="Banco Brb - Par. 073658(01-6)"/>
    <n v="0"/>
    <d v="2014-09-01T00:00:00"/>
    <d v="1899-12-30T14:17:29"/>
    <n v="1417.4"/>
    <n v="0"/>
    <n v="-4734268.1070001218"/>
    <m/>
    <m/>
    <m/>
    <n v="7365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8"/>
    <s v="Ant.Con/73659"/>
    <s v="Banco Brb - Par. 073659(02-6)"/>
    <n v="0"/>
    <d v="2014-09-01T00:00:00"/>
    <d v="1899-12-30T14:17:29"/>
    <n v="1417.4"/>
    <n v="0"/>
    <n v="-4735685.5070001222"/>
    <m/>
    <m/>
    <m/>
    <n v="7365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69"/>
    <s v="Ant.Con/73660"/>
    <s v="Banco Brb - Par. 073660(03-6)"/>
    <n v="0"/>
    <d v="2014-09-01T00:00:00"/>
    <d v="1899-12-30T14:17:30"/>
    <n v="1417.4"/>
    <n v="0"/>
    <n v="-4737102.9070001226"/>
    <m/>
    <m/>
    <m/>
    <n v="7366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0"/>
    <s v="Ant.Con/73661"/>
    <s v="Banco Brb - Par. 073661(04-6)"/>
    <n v="0"/>
    <d v="2014-09-01T00:00:00"/>
    <d v="1899-12-30T14:17:30"/>
    <n v="1417.4"/>
    <n v="0"/>
    <n v="-4738520.307000123"/>
    <m/>
    <m/>
    <m/>
    <n v="7366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1"/>
    <s v="Ant.Con/73662"/>
    <s v="Banco Brb - Par. 073662(05-6)"/>
    <n v="0"/>
    <d v="2014-09-01T00:00:00"/>
    <d v="1899-12-30T14:17:30"/>
    <n v="1417.4"/>
    <n v="0"/>
    <n v="-4739937.7070001233"/>
    <m/>
    <m/>
    <m/>
    <n v="7366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2"/>
    <s v="Ant.Con/73663"/>
    <s v="Banco Brb - Par. 073663(06-6)"/>
    <n v="0"/>
    <d v="2014-09-01T00:00:00"/>
    <d v="1899-12-30T14:17:30"/>
    <n v="1417.4"/>
    <n v="0"/>
    <n v="-4741355.1070001237"/>
    <m/>
    <m/>
    <m/>
    <n v="7366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3"/>
    <s v="Ant.Con/73673"/>
    <s v="Banco Brb - Par. 073673(10-20)"/>
    <n v="0"/>
    <d v="2014-09-01T00:00:00"/>
    <d v="1899-12-30T14:18:57"/>
    <n v="1339"/>
    <n v="0"/>
    <n v="-4742694.1070001237"/>
    <m/>
    <m/>
    <m/>
    <n v="7367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4"/>
    <s v="Ant.Con/73683"/>
    <s v="Banco Brb - Par. 073683(20-20)"/>
    <n v="0"/>
    <d v="2014-09-01T00:00:00"/>
    <d v="1899-12-30T14:18:57"/>
    <n v="1339"/>
    <n v="0"/>
    <n v="-4744033.1070001237"/>
    <m/>
    <m/>
    <m/>
    <n v="7368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5"/>
    <s v="Ant.Con/73664"/>
    <s v="Banco Brb - Par. 073664(01-20)"/>
    <n v="0"/>
    <d v="2014-09-01T00:00:00"/>
    <d v="1899-12-30T14:18:57"/>
    <n v="1339"/>
    <n v="0"/>
    <n v="-4745372.1070001237"/>
    <m/>
    <m/>
    <m/>
    <n v="7366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6"/>
    <s v="Ant.Con/73674"/>
    <s v="Banco Brb - Par. 073674(11-20)"/>
    <n v="0"/>
    <d v="2014-09-01T00:00:00"/>
    <d v="1899-12-30T14:18:57"/>
    <n v="1339"/>
    <n v="0"/>
    <n v="-4746711.1070001237"/>
    <m/>
    <m/>
    <m/>
    <n v="7367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7"/>
    <s v="Ant.Con/73665"/>
    <s v="Banco Brb - Par. 073665(02-20)"/>
    <n v="0"/>
    <d v="2014-09-01T00:00:00"/>
    <d v="1899-12-30T14:18:57"/>
    <n v="1339"/>
    <n v="0"/>
    <n v="-4748050.1070001237"/>
    <m/>
    <m/>
    <m/>
    <n v="7366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8"/>
    <s v="Ant.Con/73675"/>
    <s v="Banco Brb - Par. 073675(12-20)"/>
    <n v="0"/>
    <d v="2014-09-01T00:00:00"/>
    <d v="1899-12-30T14:18:57"/>
    <n v="1339"/>
    <n v="0"/>
    <n v="-4749389.1070001237"/>
    <m/>
    <m/>
    <m/>
    <n v="7367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79"/>
    <s v="Ant.Con/73666"/>
    <s v="Banco Brb - Par. 073666(03-20)"/>
    <n v="0"/>
    <d v="2014-09-01T00:00:00"/>
    <d v="1899-12-30T14:18:57"/>
    <n v="1339"/>
    <n v="0"/>
    <n v="-4750728.1070001237"/>
    <m/>
    <m/>
    <m/>
    <n v="7366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0"/>
    <s v="Ant.Con/73676"/>
    <s v="Banco Brb - Par. 073676(13-20)"/>
    <n v="0"/>
    <d v="2014-09-01T00:00:00"/>
    <d v="1899-12-30T14:18:57"/>
    <n v="1339"/>
    <n v="0"/>
    <n v="-4752067.1070001237"/>
    <m/>
    <m/>
    <m/>
    <n v="7367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1"/>
    <s v="Ant.Con/73667"/>
    <s v="Banco Brb - Par. 073667(04-20)"/>
    <n v="0"/>
    <d v="2014-09-01T00:00:00"/>
    <d v="1899-12-30T14:18:57"/>
    <n v="1339"/>
    <n v="0"/>
    <n v="-4753406.1070001237"/>
    <m/>
    <m/>
    <m/>
    <n v="7366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2"/>
    <s v="Ant.Con/73677"/>
    <s v="Banco Brb - Par. 073677(14-20)"/>
    <n v="0"/>
    <d v="2014-09-01T00:00:00"/>
    <d v="1899-12-30T14:18:57"/>
    <n v="1339"/>
    <n v="0"/>
    <n v="-4754745.1070001237"/>
    <m/>
    <m/>
    <m/>
    <n v="7367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3"/>
    <s v="Ant.Con/73668"/>
    <s v="Banco Brb - Par. 073668(05-20)"/>
    <n v="0"/>
    <d v="2014-09-01T00:00:00"/>
    <d v="1899-12-30T14:18:57"/>
    <n v="1339"/>
    <n v="0"/>
    <n v="-4756084.1070001237"/>
    <m/>
    <m/>
    <m/>
    <n v="7366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4"/>
    <s v="Ant.Con/73678"/>
    <s v="Banco Brb - Par. 073678(15-20)"/>
    <n v="0"/>
    <d v="2014-09-01T00:00:00"/>
    <d v="1899-12-30T14:18:57"/>
    <n v="1339"/>
    <n v="0"/>
    <n v="-4757423.1070001237"/>
    <m/>
    <m/>
    <m/>
    <n v="7367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7"/>
    <s v="Ant.Con/73670"/>
    <s v="Banco Brb - Par. 073670(07-20)"/>
    <n v="0"/>
    <d v="2014-09-01T00:00:00"/>
    <d v="1899-12-30T14:18:58"/>
    <n v="1339"/>
    <n v="0"/>
    <n v="-4758762.1070001237"/>
    <m/>
    <m/>
    <m/>
    <n v="7367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8"/>
    <s v="Ant.Con/73680"/>
    <s v="Banco Brb - Par. 073680(17-20)"/>
    <n v="0"/>
    <d v="2014-09-01T00:00:00"/>
    <d v="1899-12-30T14:18:58"/>
    <n v="1339"/>
    <n v="0"/>
    <n v="-4760101.1070001237"/>
    <m/>
    <m/>
    <m/>
    <n v="7368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9"/>
    <s v="Ant.Con/73671"/>
    <s v="Banco Brb - Par. 073671(08-20)"/>
    <n v="0"/>
    <d v="2014-09-01T00:00:00"/>
    <d v="1899-12-30T14:18:58"/>
    <n v="1339"/>
    <n v="0"/>
    <n v="-4761440.1070001237"/>
    <m/>
    <m/>
    <m/>
    <n v="7367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0"/>
    <s v="Ant.Con/73681"/>
    <s v="Banco Brb - Par. 073681(18-20)"/>
    <n v="0"/>
    <d v="2014-09-01T00:00:00"/>
    <d v="1899-12-30T14:18:58"/>
    <n v="1339"/>
    <n v="0"/>
    <n v="-4762779.1070001237"/>
    <m/>
    <m/>
    <m/>
    <n v="7368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1"/>
    <s v="Ant.Con/73672"/>
    <s v="Banco Brb - Par. 073672(09-20)"/>
    <n v="0"/>
    <d v="2014-09-01T00:00:00"/>
    <d v="1899-12-30T14:18:58"/>
    <n v="1339"/>
    <n v="0"/>
    <n v="-4764118.1070001237"/>
    <m/>
    <m/>
    <m/>
    <n v="7367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2"/>
    <s v="Ant.Con/73682"/>
    <s v="Banco Brb - Par. 073682(19-20)"/>
    <n v="0"/>
    <d v="2014-09-01T00:00:00"/>
    <d v="1899-12-30T14:18:58"/>
    <n v="1339"/>
    <n v="0"/>
    <n v="-4765457.1070001237"/>
    <m/>
    <m/>
    <m/>
    <n v="7368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6"/>
    <s v="Ant.Con/73679"/>
    <s v="Banco Brb - Par. 073679(16-20)"/>
    <n v="0"/>
    <d v="2014-09-01T00:00:00"/>
    <d v="1899-12-30T14:18:58"/>
    <n v="1339"/>
    <n v="0"/>
    <n v="-4766796.1070001237"/>
    <m/>
    <m/>
    <m/>
    <n v="7367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85"/>
    <s v="Ant.Con/73669"/>
    <s v="Banco Brb - Par. 073669(06-20)"/>
    <n v="0"/>
    <d v="2014-09-01T00:00:00"/>
    <d v="1899-12-30T14:18:58"/>
    <n v="1339"/>
    <n v="0"/>
    <n v="-4768135.1070001237"/>
    <m/>
    <m/>
    <m/>
    <n v="7366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4"/>
    <s v="Ant.Con/73703"/>
    <s v="Banco Brb - Par. 073703(20-20)"/>
    <n v="0"/>
    <d v="2014-09-01T00:00:00"/>
    <d v="1899-12-30T14:20:33"/>
    <n v="1339"/>
    <n v="0"/>
    <n v="-4769474.1070001237"/>
    <m/>
    <m/>
    <m/>
    <n v="7370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3"/>
    <s v="Ant.Con/73693"/>
    <s v="Banco Brb - Par. 073693(10-20)"/>
    <n v="0"/>
    <d v="2014-09-01T00:00:00"/>
    <d v="1899-12-30T14:20:33"/>
    <n v="1339"/>
    <n v="0"/>
    <n v="-4770813.1070001237"/>
    <m/>
    <m/>
    <m/>
    <n v="7369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5"/>
    <s v="Ant.Con/73684"/>
    <s v="Banco Brb - Par. 073684(01-20)"/>
    <n v="0"/>
    <d v="2014-09-01T00:00:00"/>
    <d v="1899-12-30T14:20:33"/>
    <n v="1339"/>
    <n v="0"/>
    <n v="-4772152.1070001237"/>
    <m/>
    <m/>
    <m/>
    <n v="7368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6"/>
    <s v="Ant.Con/73694"/>
    <s v="Banco Brb - Par. 073694(11-20)"/>
    <n v="0"/>
    <d v="2014-09-01T00:00:00"/>
    <d v="1899-12-30T14:20:33"/>
    <n v="1339"/>
    <n v="0"/>
    <n v="-4773491.1070001237"/>
    <m/>
    <m/>
    <m/>
    <n v="7369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7"/>
    <s v="Ant.Con/73685"/>
    <s v="Banco Brb - Par. 073685(02-20)"/>
    <n v="0"/>
    <d v="2014-09-01T00:00:00"/>
    <d v="1899-12-30T14:20:33"/>
    <n v="1339"/>
    <n v="0"/>
    <n v="-4774830.1070001237"/>
    <m/>
    <m/>
    <m/>
    <n v="7368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8"/>
    <s v="Ant.Con/73695"/>
    <s v="Banco Brb - Par. 073695(12-20)"/>
    <n v="0"/>
    <d v="2014-09-01T00:00:00"/>
    <d v="1899-12-30T14:20:33"/>
    <n v="1339"/>
    <n v="0"/>
    <n v="-4776169.1070001237"/>
    <m/>
    <m/>
    <m/>
    <n v="7369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399"/>
    <s v="Ant.Con/73686"/>
    <s v="Banco Brb - Par. 073686(03-20)"/>
    <n v="0"/>
    <d v="2014-09-01T00:00:00"/>
    <d v="1899-12-30T14:20:33"/>
    <n v="1339"/>
    <n v="0"/>
    <n v="-4777508.1070001237"/>
    <m/>
    <m/>
    <m/>
    <n v="7368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0"/>
    <s v="Ant.Con/73696"/>
    <s v="Banco Brb - Par. 073696(13-20)"/>
    <n v="0"/>
    <d v="2014-09-01T00:00:00"/>
    <d v="1899-12-30T14:20:33"/>
    <n v="1339"/>
    <n v="0"/>
    <n v="-4778847.1070001237"/>
    <m/>
    <m/>
    <m/>
    <n v="7369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1"/>
    <s v="Ant.Con/73687"/>
    <s v="Banco Brb - Par. 073687(04-20)"/>
    <n v="0"/>
    <d v="2014-09-01T00:00:00"/>
    <d v="1899-12-30T14:20:33"/>
    <n v="1339"/>
    <n v="0"/>
    <n v="-4780186.1070001237"/>
    <m/>
    <m/>
    <m/>
    <n v="7368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2"/>
    <s v="Ant.Con/73697"/>
    <s v="Banco Brb - Par. 073697(14-20)"/>
    <n v="0"/>
    <d v="2014-09-01T00:00:00"/>
    <d v="1899-12-30T14:20:33"/>
    <n v="1339"/>
    <n v="0"/>
    <n v="-4781525.1070001237"/>
    <m/>
    <m/>
    <m/>
    <n v="7369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3"/>
    <s v="Ant.Con/73688"/>
    <s v="Banco Brb - Par. 073688(05-20)"/>
    <n v="0"/>
    <d v="2014-09-01T00:00:00"/>
    <d v="1899-12-30T14:20:33"/>
    <n v="1339"/>
    <n v="0"/>
    <n v="-4782864.1070001237"/>
    <m/>
    <m/>
    <m/>
    <n v="7368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4"/>
    <s v="Ant.Con/73698"/>
    <s v="Banco Brb - Par. 073698(15-20)"/>
    <n v="0"/>
    <d v="2014-09-01T00:00:00"/>
    <d v="1899-12-30T14:20:33"/>
    <n v="1339"/>
    <n v="0"/>
    <n v="-4784203.1070001237"/>
    <m/>
    <m/>
    <m/>
    <n v="7369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8"/>
    <s v="Ant.Con/73700"/>
    <s v="Banco Brb - Par. 073700(17-20)"/>
    <n v="0"/>
    <d v="2014-09-01T00:00:00"/>
    <d v="1899-12-30T14:20:34"/>
    <n v="1339"/>
    <n v="0"/>
    <n v="-4785542.1070001237"/>
    <m/>
    <m/>
    <m/>
    <n v="7370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7"/>
    <s v="Ant.Con/73690"/>
    <s v="Banco Brb - Par. 073690(07-20)"/>
    <n v="0"/>
    <d v="2014-09-01T00:00:00"/>
    <d v="1899-12-30T14:20:34"/>
    <n v="1339"/>
    <n v="0"/>
    <n v="-4786881.1070001237"/>
    <m/>
    <m/>
    <m/>
    <n v="7369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0"/>
    <s v="Ant.Con/73701"/>
    <s v="Banco Brb - Par. 073701(18-20)"/>
    <n v="0"/>
    <d v="2014-09-01T00:00:00"/>
    <d v="1899-12-30T14:20:34"/>
    <n v="1339"/>
    <n v="0"/>
    <n v="-4788220.1070001237"/>
    <m/>
    <m/>
    <m/>
    <n v="7370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9"/>
    <s v="Ant.Con/73691"/>
    <s v="Banco Brb - Par. 073691(08-20)"/>
    <n v="0"/>
    <d v="2014-09-01T00:00:00"/>
    <d v="1899-12-30T14:20:34"/>
    <n v="1339"/>
    <n v="0"/>
    <n v="-4789559.1070001237"/>
    <m/>
    <m/>
    <m/>
    <n v="7369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2"/>
    <s v="Ant.Con/73702"/>
    <s v="Banco Brb - Par. 073702(19-20)"/>
    <n v="0"/>
    <d v="2014-09-01T00:00:00"/>
    <d v="1899-12-30T14:20:34"/>
    <n v="1339"/>
    <n v="0"/>
    <n v="-4790898.1070001237"/>
    <m/>
    <m/>
    <m/>
    <n v="7370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1"/>
    <s v="Ant.Con/73692"/>
    <s v="Banco Brb - Par. 073692(09-20)"/>
    <n v="0"/>
    <d v="2014-09-01T00:00:00"/>
    <d v="1899-12-30T14:20:34"/>
    <n v="1339"/>
    <n v="0"/>
    <n v="-4792237.1070001237"/>
    <m/>
    <m/>
    <m/>
    <n v="7369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5"/>
    <s v="Ant.Con/73689"/>
    <s v="Banco Brb - Par. 073689(06-20)"/>
    <n v="0"/>
    <d v="2014-09-01T00:00:00"/>
    <d v="1899-12-30T14:20:34"/>
    <n v="1339"/>
    <n v="0"/>
    <n v="-4793576.1070001237"/>
    <m/>
    <m/>
    <m/>
    <n v="7368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06"/>
    <s v="Ant.Con/73699"/>
    <s v="Banco Brb - Par. 073699(16-20)"/>
    <n v="0"/>
    <d v="2014-09-01T00:00:00"/>
    <d v="1899-12-30T14:20:34"/>
    <n v="1339"/>
    <n v="0"/>
    <n v="-4794915.1070001237"/>
    <m/>
    <m/>
    <m/>
    <n v="7369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3"/>
    <s v="Ant.Cob/73713"/>
    <s v="Banco Brb - Par. 073713(10-20)"/>
    <n v="0"/>
    <d v="2014-09-01T00:00:00"/>
    <d v="1899-12-30T14:22:17"/>
    <n v="1339"/>
    <n v="0"/>
    <n v="-4796254.1070001237"/>
    <m/>
    <m/>
    <m/>
    <n v="7371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4"/>
    <s v="Ant.Cob/73704"/>
    <s v="Banco Brb - Par. 073704(01-20)"/>
    <n v="0"/>
    <d v="2014-09-01T00:00:00"/>
    <d v="1899-12-30T14:22:17"/>
    <n v="1339"/>
    <n v="0"/>
    <n v="-4797593.1070001237"/>
    <m/>
    <m/>
    <m/>
    <n v="7370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5"/>
    <s v="Ant.Cob/73714"/>
    <s v="Banco Brb - Par. 073714(11-20)"/>
    <n v="0"/>
    <d v="2014-09-01T00:00:00"/>
    <d v="1899-12-30T14:22:17"/>
    <n v="1339"/>
    <n v="0"/>
    <n v="-4798932.1070001237"/>
    <m/>
    <m/>
    <m/>
    <n v="7371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6"/>
    <s v="Ant.Cob/73705"/>
    <s v="Banco Brb - Par. 073705(02-20)"/>
    <n v="0"/>
    <d v="2014-09-01T00:00:00"/>
    <d v="1899-12-30T14:22:17"/>
    <n v="1339"/>
    <n v="0"/>
    <n v="-4800271.1070001237"/>
    <m/>
    <m/>
    <m/>
    <n v="7370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7"/>
    <s v="Ant.Cob/73715"/>
    <s v="Banco Brb - Par. 073715(12-20)"/>
    <n v="0"/>
    <d v="2014-09-01T00:00:00"/>
    <d v="1899-12-30T14:22:17"/>
    <n v="1339"/>
    <n v="0"/>
    <n v="-4801610.1070001237"/>
    <m/>
    <m/>
    <m/>
    <n v="7371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8"/>
    <s v="Ant.Cob/73706"/>
    <s v="Banco Brb - Par. 073706(03-20)"/>
    <n v="0"/>
    <d v="2014-09-01T00:00:00"/>
    <d v="1899-12-30T14:22:17"/>
    <n v="1339"/>
    <n v="0"/>
    <n v="-4802949.1070001237"/>
    <m/>
    <m/>
    <m/>
    <n v="7370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6"/>
    <s v="Ant.Cob/73710"/>
    <s v="Banco Brb - Par. 073710(07-20)"/>
    <n v="0"/>
    <d v="2014-09-01T00:00:00"/>
    <d v="1899-12-30T14:22:18"/>
    <n v="1339"/>
    <n v="0"/>
    <n v="-4804288.1070001237"/>
    <m/>
    <m/>
    <m/>
    <n v="7371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7"/>
    <s v="Ant.Cob/73720"/>
    <s v="Banco Brb - Par. 073720(17-20)"/>
    <n v="0"/>
    <d v="2014-09-01T00:00:00"/>
    <d v="1899-12-30T14:22:18"/>
    <n v="1339"/>
    <n v="0"/>
    <n v="-4805627.1070001237"/>
    <m/>
    <m/>
    <m/>
    <n v="7372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8"/>
    <s v="Ant.Cob/73711"/>
    <s v="Banco Brb - Par. 073711(08-20)"/>
    <n v="0"/>
    <d v="2014-09-01T00:00:00"/>
    <d v="1899-12-30T14:22:18"/>
    <n v="1339"/>
    <n v="0"/>
    <n v="-4806966.1070001237"/>
    <m/>
    <m/>
    <m/>
    <n v="7371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1"/>
    <s v="Ant.Cob/73721"/>
    <s v="Banco Brb - Par. 073721(18-20)"/>
    <n v="0"/>
    <d v="2014-09-01T00:00:00"/>
    <d v="1899-12-30T14:22:18"/>
    <n v="1339"/>
    <n v="0"/>
    <n v="-4808305.1070001237"/>
    <m/>
    <m/>
    <m/>
    <n v="7372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9"/>
    <s v="Ant.Cob/73712"/>
    <s v="Banco Brb - Par. 073712(09-20)"/>
    <n v="0"/>
    <d v="2014-09-01T00:00:00"/>
    <d v="1899-12-30T14:22:18"/>
    <n v="1339"/>
    <n v="0"/>
    <n v="-4809644.1070001237"/>
    <m/>
    <m/>
    <m/>
    <n v="7371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2"/>
    <s v="Ant.Cob/73722"/>
    <s v="Banco Brb - Par. 073722(19-20)"/>
    <n v="0"/>
    <d v="2014-09-01T00:00:00"/>
    <d v="1899-12-30T14:22:18"/>
    <n v="1339"/>
    <n v="0"/>
    <n v="-4810983.1070001237"/>
    <m/>
    <m/>
    <m/>
    <n v="7372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0"/>
    <s v="Ant.Cob/73723"/>
    <s v="Banco Brb - Par. 073723(20-20)"/>
    <n v="0"/>
    <d v="2014-09-01T00:00:00"/>
    <d v="1899-12-30T14:22:18"/>
    <n v="1339"/>
    <n v="0"/>
    <n v="-4812322.1070001237"/>
    <m/>
    <m/>
    <m/>
    <n v="7372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19"/>
    <s v="Ant.Cob/73716"/>
    <s v="Banco Brb - Par. 073716(13-20)"/>
    <n v="0"/>
    <d v="2014-09-01T00:00:00"/>
    <d v="1899-12-30T14:22:18"/>
    <n v="1339"/>
    <n v="0"/>
    <n v="-4813661.1070001237"/>
    <m/>
    <m/>
    <m/>
    <n v="7371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0"/>
    <s v="Ant.Cob/73707"/>
    <s v="Banco Brb - Par. 073707(04-20)"/>
    <n v="0"/>
    <d v="2014-09-01T00:00:00"/>
    <d v="1899-12-30T14:22:18"/>
    <n v="1339"/>
    <n v="0"/>
    <n v="-4815000.1070001237"/>
    <m/>
    <m/>
    <m/>
    <n v="7370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1"/>
    <s v="Ant.Cob/73717"/>
    <s v="Banco Brb - Par. 073717(14-20)"/>
    <n v="0"/>
    <d v="2014-09-01T00:00:00"/>
    <d v="1899-12-30T14:22:18"/>
    <n v="1339"/>
    <n v="0"/>
    <n v="-4816339.1070001237"/>
    <m/>
    <m/>
    <m/>
    <n v="7371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2"/>
    <s v="Ant.Cob/73708"/>
    <s v="Banco Brb - Par. 073708(05-20)"/>
    <n v="0"/>
    <d v="2014-09-01T00:00:00"/>
    <d v="1899-12-30T14:22:18"/>
    <n v="1339"/>
    <n v="0"/>
    <n v="-4817678.1070001237"/>
    <m/>
    <m/>
    <m/>
    <n v="7370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3"/>
    <s v="Ant.Cob/73718"/>
    <s v="Banco Brb - Par. 073718(15-20)"/>
    <n v="0"/>
    <d v="2014-09-01T00:00:00"/>
    <d v="1899-12-30T14:22:18"/>
    <n v="1339"/>
    <n v="0"/>
    <n v="-4819017.1070001237"/>
    <m/>
    <m/>
    <m/>
    <n v="7371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4"/>
    <s v="Ant.Cob/73709"/>
    <s v="Banco Brb - Par. 073709(06-20)"/>
    <n v="0"/>
    <d v="2014-09-01T00:00:00"/>
    <d v="1899-12-30T14:22:18"/>
    <n v="1339"/>
    <n v="0"/>
    <n v="-4820356.1070001237"/>
    <m/>
    <m/>
    <m/>
    <n v="7370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25"/>
    <s v="Ant.Cob/73719"/>
    <s v="Banco Brb - Par. 073719(16-20)"/>
    <n v="0"/>
    <d v="2014-09-01T00:00:00"/>
    <d v="1899-12-30T14:22:18"/>
    <n v="1339"/>
    <n v="0"/>
    <n v="-4821695.1070001237"/>
    <m/>
    <m/>
    <m/>
    <n v="7371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9"/>
    <s v="Ant.Con/73730"/>
    <s v="Banco Brb - Par. 073730(07-8)"/>
    <n v="0"/>
    <d v="2014-09-01T00:00:00"/>
    <d v="1899-12-30T14:23:47"/>
    <n v="1339"/>
    <n v="0"/>
    <n v="-4823034.1070001237"/>
    <m/>
    <m/>
    <m/>
    <n v="7373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3"/>
    <s v="Ant.Con/73724"/>
    <s v="Banco Brb - Par. 073724(01-8)"/>
    <n v="0"/>
    <d v="2014-09-01T00:00:00"/>
    <d v="1899-12-30T14:23:47"/>
    <n v="1339"/>
    <n v="0"/>
    <n v="-4824373.1070001237"/>
    <m/>
    <m/>
    <m/>
    <n v="7372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4"/>
    <s v="Ant.Con/73725"/>
    <s v="Banco Brb - Par. 073725(02-8)"/>
    <n v="0"/>
    <d v="2014-09-01T00:00:00"/>
    <d v="1899-12-30T14:23:47"/>
    <n v="1339"/>
    <n v="0"/>
    <n v="-4825712.1070001237"/>
    <m/>
    <m/>
    <m/>
    <n v="7372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5"/>
    <s v="Ant.Con/73726"/>
    <s v="Banco Brb - Par. 073726(03-8)"/>
    <n v="0"/>
    <d v="2014-09-01T00:00:00"/>
    <d v="1899-12-30T14:23:47"/>
    <n v="1339"/>
    <n v="0"/>
    <n v="-4827051.1070001237"/>
    <m/>
    <m/>
    <m/>
    <n v="7372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6"/>
    <s v="Ant.Con/73727"/>
    <s v="Banco Brb - Par. 073727(04-8)"/>
    <n v="0"/>
    <d v="2014-09-01T00:00:00"/>
    <d v="1899-12-30T14:23:47"/>
    <n v="1339"/>
    <n v="0"/>
    <n v="-4828390.1070001237"/>
    <m/>
    <m/>
    <m/>
    <n v="7372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7"/>
    <s v="Ant.Con/73728"/>
    <s v="Banco Brb - Par. 073728(05-8)"/>
    <n v="0"/>
    <d v="2014-09-01T00:00:00"/>
    <d v="1899-12-30T14:23:47"/>
    <n v="1339"/>
    <n v="0"/>
    <n v="-4829729.1070001237"/>
    <m/>
    <m/>
    <m/>
    <n v="7372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38"/>
    <s v="Ant.Con/73729"/>
    <s v="Banco Brb - Par. 073729(06-8)"/>
    <n v="0"/>
    <d v="2014-09-01T00:00:00"/>
    <d v="1899-12-30T14:23:47"/>
    <n v="1339"/>
    <n v="0"/>
    <n v="-4831068.1070001237"/>
    <m/>
    <m/>
    <m/>
    <n v="7372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40"/>
    <s v="Ant.Con/73731"/>
    <s v="Banco Brb - Par. 073731(08-8)"/>
    <n v="0"/>
    <d v="2014-09-01T00:00:00"/>
    <d v="1899-12-30T14:23:48"/>
    <n v="1339"/>
    <n v="0"/>
    <n v="-4832407.1070001237"/>
    <m/>
    <m/>
    <m/>
    <n v="7373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41"/>
    <s v="Extrato /73732"/>
    <s v="Banco Brb - Cód. 073732"/>
    <n v="0"/>
    <d v="2014-09-01T00:00:00"/>
    <d v="1899-12-30T14:26:49"/>
    <n v="27.56"/>
    <n v="0"/>
    <n v="-4832434.6670001233"/>
    <m/>
    <m/>
    <m/>
    <n v="73732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73442"/>
    <s v="Extrato /73733"/>
    <s v="Banco Brb - Cód. 073733"/>
    <n v="0"/>
    <d v="2014-09-01T00:00:00"/>
    <d v="1899-12-30T14:26:49"/>
    <n v="108.64"/>
    <n v="0"/>
    <n v="-4832543.307000123"/>
    <m/>
    <m/>
    <m/>
    <n v="73733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73443"/>
    <s v="Ant.Con/73734"/>
    <s v="Banco Brb - Cód. 073734"/>
    <n v="0"/>
    <d v="2014-09-01T00:00:00"/>
    <d v="1899-12-30T14:26:49"/>
    <n v="1599.04"/>
    <n v="0"/>
    <n v="-4834142.347000123"/>
    <m/>
    <m/>
    <m/>
    <n v="73734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12"/>
    <n v="9"/>
    <s v="Débito em conta"/>
    <m/>
    <n v="0"/>
    <m/>
    <n v="0"/>
    <m/>
    <m/>
    <s v="BRB [GYN] [011616-0] [CC] [COB]"/>
    <m/>
    <m/>
    <m/>
  </r>
  <r>
    <n v="173444"/>
    <s v="Extrato /73735"/>
    <s v="Banco Brb - Cód. 073735"/>
    <n v="0"/>
    <d v="2014-09-01T00:00:00"/>
    <d v="1899-12-30T14:26:49"/>
    <n v="9867.8700000000008"/>
    <n v="0"/>
    <n v="-4844010.2170001231"/>
    <m/>
    <m/>
    <m/>
    <n v="73735"/>
    <n v="24"/>
    <s v="Emilly"/>
    <n v="1"/>
    <m/>
    <n v="1599"/>
    <d v="2014-09-06T00:00:00"/>
    <d v="2014-09-06T00:00:00"/>
    <m/>
    <m/>
    <n v="2014"/>
    <n v="24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95440"/>
    <s v="01/20/71783"/>
    <s v="Nascente Agropecuária (Aluguel Marista) - Cód. 071783"/>
    <n v="0"/>
    <d v="2014-09-01T00:00:00"/>
    <d v="1899-12-30T14:29:06"/>
    <n v="24749.56"/>
    <n v="0"/>
    <n v="-4868759.7770001227"/>
    <m/>
    <m/>
    <m/>
    <n v="71783"/>
    <n v="24"/>
    <s v="Emilly"/>
    <n v="1"/>
    <m/>
    <n v="302"/>
    <d v="2014-10-07T00:00:00"/>
    <d v="2014-10-07T00:00:00"/>
    <m/>
    <m/>
    <n v="2014"/>
    <n v="24"/>
    <m/>
    <m/>
    <m/>
    <m/>
    <s v="Marista.Aluguel "/>
    <x v="1"/>
    <x v="1"/>
    <m/>
    <n v="52"/>
    <n v="8"/>
    <s v="Transferência Bancária"/>
    <m/>
    <n v="0"/>
    <m/>
    <n v="0"/>
    <m/>
    <m/>
    <s v="BRB [SOL] [012052-4] [CC] [COB]"/>
    <m/>
    <m/>
    <m/>
  </r>
  <r>
    <n v="195441"/>
    <s v="Extrato/89105"/>
    <s v="Banco Brb - Cód. 089105"/>
    <n v="0"/>
    <d v="2014-09-01T00:00:00"/>
    <d v="1899-12-30T14:30:32"/>
    <n v="20.5"/>
    <n v="0"/>
    <n v="-4868780.2770001227"/>
    <m/>
    <m/>
    <m/>
    <n v="89105"/>
    <n v="24"/>
    <s v="Emilly"/>
    <n v="1"/>
    <m/>
    <n v="1512"/>
    <d v="2014-10-07T00:00:00"/>
    <d v="2014-10-07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130914"/>
    <s v="CH GF/51729"/>
    <s v="Especifica Anual De Matematica - Cód. 051729"/>
    <n v="0"/>
    <d v="2014-09-01T00:00:00"/>
    <d v="1899-12-30T14:51:19"/>
    <n v="3690.56"/>
    <n v="0"/>
    <n v="-4872470.8370001223"/>
    <m/>
    <m/>
    <m/>
    <n v="51729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72980"/>
    <s v="Rescisão/73346"/>
    <s v="Rescisão - Grupo Olimpo - Cód. 073346"/>
    <n v="0"/>
    <d v="2014-09-01T00:00:00"/>
    <d v="1899-12-30T15:02:05"/>
    <n v="1339"/>
    <n v="0"/>
    <n v="-4873809.8370001223"/>
    <m/>
    <m/>
    <m/>
    <n v="73346"/>
    <n v="24"/>
    <s v="Emilly"/>
    <n v="1"/>
    <m/>
    <n v="175"/>
    <d v="2014-09-04T00:00:00"/>
    <d v="2014-09-04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73556"/>
    <s v="Extrato "/>
    <s v="Cheque Reapresentado"/>
    <n v="150"/>
    <d v="2014-09-01T00:00:00"/>
    <d v="1899-12-30T15:02:12"/>
    <n v="0"/>
    <n v="0"/>
    <n v="-4873659.8370001223"/>
    <m/>
    <m/>
    <m/>
    <m/>
    <n v="24"/>
    <s v="Emilly"/>
    <n v="1"/>
    <m/>
    <n v="1621"/>
    <d v="2014-09-06T00:00:00"/>
    <d v="2014-09-06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30921"/>
    <s v="CH GF/51736"/>
    <s v="Especifica Anual de Português - Cód. 051736"/>
    <n v="0"/>
    <d v="2014-09-01T00:00:00"/>
    <d v="1899-12-30T15:06:50"/>
    <n v="740.62"/>
    <n v="0"/>
    <n v="-4874400.4570001224"/>
    <m/>
    <m/>
    <m/>
    <n v="51736"/>
    <n v="25"/>
    <s v="Marcela"/>
    <n v="1"/>
    <m/>
    <n v="1461"/>
    <d v="2014-05-14T00:00:00"/>
    <d v="2014-05-14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31356"/>
    <s v="Ch Pre 0335/109731"/>
    <s v="Senise Factoring - Brasilia/Df - Cód. 109731"/>
    <n v="0"/>
    <d v="2014-09-01T00:00:00"/>
    <d v="1899-12-30T15:08:20"/>
    <n v="30000"/>
    <n v="0"/>
    <n v="-4904400.4570001224"/>
    <m/>
    <m/>
    <m/>
    <n v="109731"/>
    <n v="60"/>
    <s v="Francielly"/>
    <n v="1"/>
    <m/>
    <n v="1604"/>
    <d v="2015-01-08T00:00:00"/>
    <d v="2015-01-08T00:00:00"/>
    <m/>
    <m/>
    <n v="2014"/>
    <n v="60"/>
    <m/>
    <m/>
    <m/>
    <m/>
    <s v="CA.Empréstimo Resp. Olimpo"/>
    <x v="2"/>
    <x v="1"/>
    <m/>
    <n v="33"/>
    <n v="2"/>
    <s v="Cheque"/>
    <m/>
    <n v="0"/>
    <m/>
    <n v="0"/>
    <m/>
    <m/>
    <s v="MERC [EDI] [02.012164-9] [CC]"/>
    <m/>
    <m/>
    <m/>
  </r>
  <r>
    <n v="173931"/>
    <s v="Extrato/74132"/>
    <s v="Banco Itaú Unibanco S.A. - Cód. 074132"/>
    <n v="0"/>
    <d v="2014-09-01T00:00:00"/>
    <d v="1899-12-30T15:09:58"/>
    <n v="43.43"/>
    <n v="0"/>
    <n v="-4904443.8870001221"/>
    <m/>
    <m/>
    <m/>
    <n v="74132"/>
    <n v="24"/>
    <s v="Emilly"/>
    <n v="1"/>
    <m/>
    <n v="1512"/>
    <d v="2014-09-08T00:00:00"/>
    <d v="2014-09-08T00:00:00"/>
    <m/>
    <m/>
    <n v="2014"/>
    <n v="24"/>
    <m/>
    <m/>
    <m/>
    <m/>
    <s v="IOF"/>
    <x v="2"/>
    <x v="1"/>
    <m/>
    <n v="8"/>
    <n v="3"/>
    <s v="Dep. Bancário"/>
    <m/>
    <n v="0"/>
    <m/>
    <n v="0"/>
    <m/>
    <m/>
    <s v="ITAÚ [GYN] [026016-5] []"/>
    <m/>
    <m/>
    <m/>
  </r>
  <r>
    <n v="173932"/>
    <s v="Extrato/74131"/>
    <s v="Banco Itaú Unibanco S.A. - Cód. 074131"/>
    <n v="0"/>
    <d v="2014-09-01T00:00:00"/>
    <d v="1899-12-30T15:10:37"/>
    <n v="4.9000000000000004"/>
    <n v="0"/>
    <n v="-4904448.7870001225"/>
    <m/>
    <m/>
    <m/>
    <n v="74131"/>
    <n v="24"/>
    <s v="Emilly"/>
    <n v="1"/>
    <m/>
    <n v="1513"/>
    <d v="2014-09-08T00:00:00"/>
    <d v="2014-09-08T00:00:00"/>
    <m/>
    <m/>
    <n v="2014"/>
    <n v="24"/>
    <m/>
    <m/>
    <m/>
    <m/>
    <s v="Tarifas de DOC / TED"/>
    <x v="2"/>
    <x v="1"/>
    <m/>
    <n v="8"/>
    <n v="3"/>
    <s v="Dep. Bancário"/>
    <m/>
    <n v="0"/>
    <m/>
    <n v="0"/>
    <m/>
    <m/>
    <s v="ITAÚ [GYN] [026016-5] []"/>
    <m/>
    <m/>
    <m/>
  </r>
  <r>
    <n v="229254"/>
    <s v="Rendimento Aplicação Auto Mais "/>
    <s v="Rendimento Aplicação Auto Mais"/>
    <n v="0.02"/>
    <d v="2014-09-01T00:00:00"/>
    <d v="1899-12-30T15:10:51"/>
    <n v="0"/>
    <n v="0"/>
    <n v="-4904448.7670001229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12"/>
    <s v="Crédito em conta"/>
    <m/>
    <m/>
    <m/>
    <n v="0"/>
    <m/>
    <m/>
    <s v="ITAÚ [GYN] [026016-5] []"/>
    <m/>
    <m/>
    <m/>
  </r>
  <r>
    <n v="173933"/>
    <s v="Extrato/74130"/>
    <s v="Banco Itaú Unibanco S.A. - Cód. 074130"/>
    <n v="0"/>
    <d v="2014-09-01T00:00:00"/>
    <d v="1899-12-30T15:11:05"/>
    <n v="375.74"/>
    <n v="0"/>
    <n v="-4904824.5070001232"/>
    <m/>
    <m/>
    <m/>
    <n v="74130"/>
    <n v="24"/>
    <s v="Emilly"/>
    <n v="1"/>
    <m/>
    <n v="1599"/>
    <d v="2014-09-08T00:00:00"/>
    <d v="2014-09-08T00:00:00"/>
    <m/>
    <m/>
    <n v="2014"/>
    <n v="24"/>
    <m/>
    <m/>
    <m/>
    <m/>
    <s v="CA.Encargos"/>
    <x v="2"/>
    <x v="1"/>
    <m/>
    <n v="8"/>
    <n v="3"/>
    <s v="Dep. Bancário"/>
    <m/>
    <n v="0"/>
    <m/>
    <n v="0"/>
    <m/>
    <m/>
    <s v="ITAÚ [GYN] [026016-5] []"/>
    <m/>
    <m/>
    <m/>
  </r>
  <r>
    <n v="173557"/>
    <s v="Extrato/73832"/>
    <s v="Banco Brb - Cód. 073832"/>
    <n v="0"/>
    <d v="2014-09-01T00:00:00"/>
    <d v="1899-12-30T15:16:18"/>
    <n v="12.24"/>
    <n v="0"/>
    <n v="-4904836.7470001234"/>
    <m/>
    <m/>
    <m/>
    <n v="73832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173558"/>
    <s v="Extrato/73833"/>
    <s v="Banco Brb - Cód. 073833"/>
    <n v="0"/>
    <d v="2014-09-01T00:00:00"/>
    <d v="1899-12-30T15:16:51"/>
    <n v="12.34"/>
    <n v="0"/>
    <n v="-4904849.0870001232"/>
    <m/>
    <m/>
    <m/>
    <n v="73833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45"/>
    <n v="9"/>
    <s v="Débito em conta"/>
    <m/>
    <n v="0"/>
    <m/>
    <n v="0"/>
    <m/>
    <m/>
    <s v="BRB [EDI] [012053-2] [CC]"/>
    <m/>
    <m/>
    <m/>
  </r>
  <r>
    <n v="173559"/>
    <s v="Extrato/73834"/>
    <s v="Banco Brb - Cód. 073834"/>
    <n v="0"/>
    <d v="2014-09-01T00:00:00"/>
    <d v="1899-12-30T15:17:27"/>
    <n v="874.62"/>
    <n v="0"/>
    <n v="-4905723.7070001233"/>
    <m/>
    <m/>
    <m/>
    <n v="73834"/>
    <n v="24"/>
    <s v="Emilly"/>
    <n v="1"/>
    <m/>
    <n v="1599"/>
    <d v="2014-09-06T00:00:00"/>
    <d v="2014-09-06T00:00:00"/>
    <m/>
    <m/>
    <n v="2014"/>
    <n v="24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130486"/>
    <s v="CH GF/51571"/>
    <s v="Especifica Anual De Literatura  - Cód. 051571"/>
    <n v="0"/>
    <d v="2014-09-01T00:00:00"/>
    <d v="1899-12-30T15:20:23"/>
    <n v="3133.29"/>
    <n v="0"/>
    <n v="-4908856.9970001234"/>
    <m/>
    <m/>
    <m/>
    <n v="51571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73561"/>
    <s v="Extrato /73836"/>
    <s v="Banco Daycoval S/A  - Cód. 073836"/>
    <n v="0"/>
    <d v="2014-09-01T00:00:00"/>
    <d v="1899-12-30T15:24:38"/>
    <n v="18.100000000000001"/>
    <n v="0"/>
    <n v="-4908875.097000123"/>
    <m/>
    <m/>
    <m/>
    <n v="73836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73562"/>
    <s v="Extrato/73837"/>
    <s v="Banco Daycoval S/A  - Cód. 073837"/>
    <n v="0"/>
    <d v="2014-09-01T00:00:00"/>
    <d v="1899-12-30T15:24:38"/>
    <n v="7124.55"/>
    <n v="0"/>
    <n v="-4915999.6470001228"/>
    <m/>
    <m/>
    <m/>
    <n v="73837"/>
    <n v="24"/>
    <s v="Emilly"/>
    <n v="1"/>
    <m/>
    <n v="1448"/>
    <d v="2014-09-06T00:00:00"/>
    <d v="2014-09-06T00:00:00"/>
    <m/>
    <m/>
    <n v="2014"/>
    <n v="24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173563"/>
    <s v="Extrato/73838"/>
    <s v="Banco Daycoval S/A  - Cód. 073838"/>
    <n v="0"/>
    <d v="2014-09-01T00:00:00"/>
    <d v="1899-12-30T15:24:39"/>
    <n v="127.1"/>
    <n v="0"/>
    <n v="-4916126.7470001224"/>
    <m/>
    <m/>
    <m/>
    <n v="73838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130489"/>
    <s v="CH GF/51574"/>
    <s v="Especifica Anual De Fisica  - Cód. 051574"/>
    <n v="0"/>
    <d v="2014-09-01T00:00:00"/>
    <d v="1899-12-30T15:28:53"/>
    <n v="5554.08"/>
    <n v="0"/>
    <n v="-4921680.8270001225"/>
    <m/>
    <m/>
    <m/>
    <n v="51574"/>
    <n v="25"/>
    <s v="Marcela"/>
    <n v="1"/>
    <m/>
    <n v="1461"/>
    <d v="2014-05-09T00:00:00"/>
    <d v="2014-05-09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191206"/>
    <n v="171660"/>
    <s v="Par.(08/12) 015697/CAROLINA ALVES PEREIRA - Mensalidades"/>
    <n v="1339"/>
    <d v="2014-09-01T00:00:00"/>
    <d v="1899-12-30T15:38:21"/>
    <n v="0"/>
    <n v="0"/>
    <n v="-4920341.8270001225"/>
    <m/>
    <m/>
    <n v="17166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07"/>
    <n v="173190"/>
    <s v="Par.(08/12) 013444/GABRIEL JACINTHO DE FARIA - Mensalidades"/>
    <n v="1339"/>
    <d v="2014-09-01T00:00:00"/>
    <d v="1899-12-30T15:38:40"/>
    <n v="0"/>
    <n v="0"/>
    <n v="-4919002.8270001225"/>
    <m/>
    <m/>
    <n v="173190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09"/>
    <n v="173534"/>
    <s v="Par.(08/12) 013805/FELIPE BELCHIOR TEIXEIRA  - Mensalidades"/>
    <n v="1339"/>
    <d v="2014-09-01T00:00:00"/>
    <d v="1899-12-30T15:39:01"/>
    <n v="0"/>
    <n v="0"/>
    <n v="-4917663.8270001225"/>
    <m/>
    <m/>
    <n v="173534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211"/>
    <n v="173082"/>
    <s v="Par.(08/12) 014170/FELIPE FONSÊCA DE MORAES - Mensalidades"/>
    <n v="1492"/>
    <d v="2014-09-01T00:00:00"/>
    <d v="1899-12-30T15:39:22"/>
    <n v="0"/>
    <n v="0"/>
    <n v="-4916171.8270001225"/>
    <m/>
    <m/>
    <n v="173082"/>
    <m/>
    <n v="8"/>
    <s v="Vinicius"/>
    <n v="1"/>
    <m/>
    <n v="2"/>
    <d v="2014-09-29T00:00:00"/>
    <d v="2014-09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2981"/>
    <s v="22224/73347"/>
    <s v="Grupo Olimpo - Cód. 073347"/>
    <n v="0"/>
    <d v="2014-09-01T00:00:00"/>
    <d v="1899-12-30T15:41:39"/>
    <n v="84"/>
    <n v="0"/>
    <n v="-4916255.8270001225"/>
    <m/>
    <m/>
    <m/>
    <n v="73347"/>
    <n v="24"/>
    <s v="Emilly"/>
    <n v="1"/>
    <m/>
    <n v="496"/>
    <d v="2014-09-04T00:00:00"/>
    <d v="2014-09-04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172982"/>
    <s v="Despesa/73349"/>
    <s v="Marcelo De Moraes Melo - Cód. 073349"/>
    <n v="0"/>
    <d v="2014-09-01T00:00:00"/>
    <d v="1899-12-30T15:43:39"/>
    <n v="150"/>
    <n v="0"/>
    <n v="-4916405.8270001225"/>
    <m/>
    <m/>
    <m/>
    <n v="73349"/>
    <n v="24"/>
    <s v="Emilly"/>
    <n v="1"/>
    <m/>
    <n v="1455"/>
    <d v="2014-09-04T00:00:00"/>
    <d v="2014-09-04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72983"/>
    <s v="MCN/44466"/>
    <s v="Mauro Corcino - Par. 044466(08-12)"/>
    <n v="0"/>
    <d v="2014-09-01T00:00:00"/>
    <d v="1899-12-30T15:49:15"/>
    <n v="594"/>
    <n v="0"/>
    <n v="-4916999.8270001225"/>
    <m/>
    <m/>
    <m/>
    <n v="44466"/>
    <n v="24"/>
    <s v="Emilly"/>
    <n v="1"/>
    <m/>
    <n v="1450"/>
    <d v="2014-09-04T00:00:00"/>
    <d v="2014-09-04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72984"/>
    <s v="175/73350"/>
    <s v="Cartório 3º Tabelionato De Notas - Cód. 073350"/>
    <n v="0"/>
    <d v="2014-09-01T00:00:00"/>
    <d v="1899-12-30T15:50:13"/>
    <n v="6.64"/>
    <n v="0"/>
    <n v="-4917006.4670001222"/>
    <m/>
    <m/>
    <m/>
    <n v="73350"/>
    <n v="24"/>
    <s v="Emilly"/>
    <n v="1"/>
    <m/>
    <n v="522"/>
    <d v="2014-09-04T00:00:00"/>
    <d v="2014-09-04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74897"/>
    <n v="186153"/>
    <s v="Par.(01/5) 019269/CARLA JACIARA BARAUNA DE  - Parcelas"/>
    <n v="100"/>
    <d v="2014-09-01T00:00:00"/>
    <d v="1899-12-30T15:51:21"/>
    <n v="0"/>
    <n v="0"/>
    <n v="-4916906.4670001222"/>
    <m/>
    <m/>
    <n v="186153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2985"/>
    <s v="071090/73351"/>
    <s v="Ferragista Marista - Cód. 073351"/>
    <n v="0"/>
    <d v="2014-09-01T00:00:00"/>
    <d v="1899-12-30T15:51:50"/>
    <n v="34.799999999999997"/>
    <n v="0"/>
    <n v="-4916941.267000122"/>
    <m/>
    <m/>
    <m/>
    <n v="73351"/>
    <n v="24"/>
    <s v="Emilly"/>
    <n v="1"/>
    <m/>
    <n v="1392"/>
    <d v="2014-09-04T00:00:00"/>
    <d v="2014-09-04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22269"/>
    <s v="Despesa/104044"/>
    <s v="Olimpo Anápolis - Cód. 104044"/>
    <n v="0"/>
    <d v="2014-09-01T00:00:00"/>
    <d v="1899-12-30T15:52:46"/>
    <n v="3735.38"/>
    <n v="0"/>
    <n v="-4920676.6470001219"/>
    <m/>
    <m/>
    <m/>
    <n v="104044"/>
    <n v="24"/>
    <s v="Emilly"/>
    <n v="1"/>
    <m/>
    <n v="1582"/>
    <d v="2014-11-26T00:00:00"/>
    <d v="2014-11-26T00:00:00"/>
    <m/>
    <m/>
    <n v="2014"/>
    <n v="24"/>
    <m/>
    <m/>
    <m/>
    <m/>
    <s v="Aná.Despesa Diversa"/>
    <x v="1"/>
    <x v="3"/>
    <m/>
    <n v="52"/>
    <n v="2"/>
    <s v="Cheque"/>
    <m/>
    <n v="0"/>
    <m/>
    <n v="0"/>
    <m/>
    <m/>
    <s v="BRB [SOL] [012052-4] [CC] [COB]"/>
    <m/>
    <m/>
    <m/>
  </r>
  <r>
    <n v="172986"/>
    <s v="281320/73352"/>
    <s v="Posto De Combustível - Cód. 073352"/>
    <n v="0"/>
    <d v="2014-09-01T00:00:00"/>
    <d v="1899-12-30T15:52:50"/>
    <n v="100"/>
    <n v="0"/>
    <n v="-4920776.6470001219"/>
    <m/>
    <m/>
    <m/>
    <n v="73352"/>
    <n v="24"/>
    <s v="Emilly"/>
    <n v="1"/>
    <m/>
    <n v="512"/>
    <d v="2014-09-04T00:00:00"/>
    <d v="2014-09-0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72988"/>
    <s v="99208/71288"/>
    <s v="Serasa S. A - Cód. 071288"/>
    <n v="0"/>
    <d v="2014-09-01T00:00:00"/>
    <d v="1899-12-30T15:54:38"/>
    <n v="21.88"/>
    <n v="0"/>
    <n v="-4920798.5270001218"/>
    <m/>
    <m/>
    <m/>
    <n v="71288"/>
    <n v="24"/>
    <s v="Emilly"/>
    <n v="1"/>
    <m/>
    <n v="572"/>
    <d v="2014-09-04T00:00:00"/>
    <d v="2014-09-04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172989"/>
    <s v="211730/73353"/>
    <s v="Posto De Combustível - Cód. 073353"/>
    <n v="0"/>
    <d v="2014-09-01T00:00:00"/>
    <d v="1899-12-30T16:01:09"/>
    <n v="100"/>
    <n v="0"/>
    <n v="-4920898.5270001218"/>
    <m/>
    <m/>
    <m/>
    <n v="73353"/>
    <n v="24"/>
    <s v="Emilly"/>
    <n v="1"/>
    <m/>
    <n v="512"/>
    <d v="2014-09-04T00:00:00"/>
    <d v="2014-09-04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72990"/>
    <s v="15120/71286"/>
    <s v="W J T FIL T DE CARG EIR - Cód. 071286"/>
    <n v="0"/>
    <d v="2014-09-01T00:00:00"/>
    <d v="1899-12-30T16:01:57"/>
    <n v="81.05"/>
    <n v="0"/>
    <n v="-4920979.5770001216"/>
    <m/>
    <m/>
    <m/>
    <n v="71286"/>
    <n v="24"/>
    <s v="Emilly"/>
    <n v="1"/>
    <m/>
    <n v="1555"/>
    <d v="2014-09-04T00:00:00"/>
    <d v="2014-09-04T00:00:00"/>
    <m/>
    <m/>
    <n v="2014"/>
    <n v="24"/>
    <m/>
    <m/>
    <m/>
    <m/>
    <s v="Aná.Material Didático"/>
    <x v="1"/>
    <x v="3"/>
    <m/>
    <n v="26"/>
    <n v="9"/>
    <s v="Débito em conta"/>
    <m/>
    <n v="0"/>
    <m/>
    <n v="0"/>
    <m/>
    <m/>
    <s v="ITAÚ [SOL] [001691-4] [CC]"/>
    <m/>
    <m/>
    <m/>
  </r>
  <r>
    <n v="182215"/>
    <n v="171691"/>
    <s v="Retorno: Par. 171691(08/12) - 015117/JUL - Mensalidades"/>
    <n v="1339"/>
    <d v="2014-09-01T00:00:00"/>
    <d v="1899-12-30T16:07:12"/>
    <n v="0"/>
    <n v="0"/>
    <n v="-4919640.5770001216"/>
    <m/>
    <m/>
    <n v="171691"/>
    <m/>
    <n v="1"/>
    <s v="Andre"/>
    <n v="1"/>
    <m/>
    <n v="2"/>
    <d v="2014-09-19T00:00:00"/>
    <d v="2014-09-19T00:00:00"/>
    <n v="21777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2216"/>
    <n v="171735"/>
    <s v="Retorno: Par. 171735(08/12) - 015907/LUC - Mensalidades"/>
    <n v="1339"/>
    <d v="2014-09-01T00:00:00"/>
    <d v="1899-12-30T16:07:12"/>
    <n v="0"/>
    <n v="0"/>
    <n v="-4918301.5770001216"/>
    <m/>
    <m/>
    <n v="171735"/>
    <m/>
    <n v="1"/>
    <s v="Andre"/>
    <n v="1"/>
    <m/>
    <n v="2"/>
    <d v="2014-09-19T00:00:00"/>
    <d v="2014-09-19T00:00:00"/>
    <n v="21778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6511"/>
    <s v="Transferencia Entre Contas"/>
    <s v="Destino: 225570-Transferencia Entre Contas"/>
    <n v="4500"/>
    <d v="2014-09-01T00:00:00"/>
    <d v="1899-12-30T16:18:52"/>
    <n v="0"/>
    <n v="0"/>
    <n v="-4913801.5770001216"/>
    <m/>
    <m/>
    <m/>
    <m/>
    <n v="7"/>
    <s v="Anapaula"/>
    <n v="1"/>
    <m/>
    <n v="1471"/>
    <d v="2014-12-09T00:00:00"/>
    <d v="2014-12-09T00:00:00"/>
    <m/>
    <m/>
    <n v="2014"/>
    <n v="7"/>
    <m/>
    <m/>
    <n v="22557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570"/>
    <s v="Transferencia Entre Contas"/>
    <s v="Transferencia Entre Contas"/>
    <n v="0"/>
    <d v="2014-09-01T00:00:00"/>
    <d v="1899-12-30T16:18:52"/>
    <n v="4500"/>
    <n v="0"/>
    <n v="-4918301.5770001216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174898"/>
    <n v="186158"/>
    <s v="Par.(01/5) 019270/FRANCISCO DAS CHAGAS CARV - Parcelas"/>
    <n v="190"/>
    <d v="2014-09-01T00:00:00"/>
    <d v="1899-12-30T16:22:58"/>
    <n v="0"/>
    <n v="0"/>
    <n v="-4918111.5770001216"/>
    <m/>
    <m/>
    <n v="186158"/>
    <m/>
    <n v="14"/>
    <s v="Renato"/>
    <n v="2"/>
    <m/>
    <n v="62"/>
    <d v="2014-09-10T00:00:00"/>
    <d v="2014-09-1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81147"/>
    <n v="187536"/>
    <s v="Retorno: Par. 187536(08/12) - 015611/PAU - (TÍTULO DUPLICADO"/>
    <n v="1339"/>
    <d v="2014-09-01T00:00:00"/>
    <d v="1899-12-30T16:35:31"/>
    <n v="0"/>
    <n v="0"/>
    <n v="-4916772.5770001216"/>
    <m/>
    <m/>
    <n v="187536"/>
    <m/>
    <n v="1"/>
    <s v="Andre"/>
    <n v="1"/>
    <m/>
    <n v="2"/>
    <d v="2014-09-18T00:00:00"/>
    <d v="2014-09-18T00:00:00"/>
    <n v="21523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75815"/>
    <s v="Extrato/128367"/>
    <s v="Banco Brb - Cód. 128367"/>
    <n v="0"/>
    <d v="2014-09-01T00:00:00"/>
    <d v="1899-12-30T16:39:42"/>
    <n v="3.82"/>
    <n v="0"/>
    <n v="-4916776.3970001219"/>
    <m/>
    <m/>
    <m/>
    <n v="128367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173006"/>
    <s v="109/00013364-8/73360"/>
    <s v="Personal Credito E Consultoria - Cód. 073360"/>
    <n v="0"/>
    <d v="2014-09-01T00:00:00"/>
    <d v="1899-12-30T16:43:48"/>
    <n v="286.16000000000003"/>
    <n v="0"/>
    <n v="-4917062.557000122"/>
    <m/>
    <m/>
    <m/>
    <n v="73360"/>
    <n v="60"/>
    <s v="Francielly"/>
    <n v="1"/>
    <m/>
    <n v="1440"/>
    <d v="2014-09-04T00:00:00"/>
    <d v="2014-12-16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173008"/>
    <s v="01908/0/63682"/>
    <s v="Mozaico Ferramentas E Utilidades - Cód. 063682"/>
    <n v="0"/>
    <d v="2014-09-01T00:00:00"/>
    <d v="1899-12-30T16:45:33"/>
    <n v="143.84"/>
    <n v="0"/>
    <n v="-4917206.3970001219"/>
    <m/>
    <m/>
    <m/>
    <n v="63682"/>
    <n v="24"/>
    <s v="Emilly"/>
    <n v="1"/>
    <m/>
    <n v="358"/>
    <d v="2014-09-04T00:00:00"/>
    <d v="2014-09-04T00:00:00"/>
    <m/>
    <m/>
    <n v="2014"/>
    <n v="24"/>
    <m/>
    <m/>
    <m/>
    <m/>
    <s v="Marista.Material de Construção"/>
    <x v="1"/>
    <x v="1"/>
    <m/>
    <n v="26"/>
    <n v="9"/>
    <s v="Débito em conta"/>
    <m/>
    <n v="0"/>
    <m/>
    <n v="0"/>
    <m/>
    <m/>
    <s v="ITAÚ [SOL] [001691-4] [CC]"/>
    <m/>
    <m/>
    <m/>
  </r>
  <r>
    <n v="231399"/>
    <s v="Extrato/109765"/>
    <s v="Banco Santander  - Cód. 109765"/>
    <n v="0"/>
    <d v="2014-09-01T00:00:00"/>
    <d v="1899-12-30T16:48:44"/>
    <n v="14.5"/>
    <n v="0"/>
    <n v="-4917220.8970001219"/>
    <m/>
    <m/>
    <m/>
    <n v="109765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2"/>
    <x v="1"/>
    <m/>
    <n v="7"/>
    <n v="9"/>
    <s v="Débito em conta"/>
    <m/>
    <n v="0"/>
    <m/>
    <n v="0"/>
    <m/>
    <m/>
    <s v="SANT 936-9 GOIANIA"/>
    <m/>
    <m/>
    <m/>
  </r>
  <r>
    <n v="231400"/>
    <s v="Extrato/109766"/>
    <s v="Banco Santander  - Cód. 109766"/>
    <n v="0"/>
    <d v="2014-09-01T00:00:00"/>
    <d v="1899-12-30T16:48:44"/>
    <n v="12.28"/>
    <n v="0"/>
    <n v="-4917233.1770001221"/>
    <m/>
    <m/>
    <m/>
    <n v="109766"/>
    <n v="60"/>
    <s v="Francielly"/>
    <n v="1"/>
    <m/>
    <n v="1512"/>
    <d v="2015-01-08T00:00:00"/>
    <d v="2015-01-08T00:00:00"/>
    <m/>
    <m/>
    <n v="2014"/>
    <n v="60"/>
    <m/>
    <m/>
    <m/>
    <m/>
    <s v="IOF"/>
    <x v="2"/>
    <x v="1"/>
    <m/>
    <n v="7"/>
    <n v="9"/>
    <s v="Débito em conta"/>
    <m/>
    <n v="0"/>
    <m/>
    <n v="0"/>
    <m/>
    <m/>
    <s v="SANT 936-9 GOIANIA"/>
    <m/>
    <m/>
    <m/>
  </r>
  <r>
    <n v="231401"/>
    <s v="Extrato/109767"/>
    <s v="Banco Santander  - Cód. 109767"/>
    <n v="0"/>
    <d v="2014-09-01T00:00:00"/>
    <d v="1899-12-30T16:48:44"/>
    <n v="379.43"/>
    <n v="0"/>
    <n v="-4917612.6070001218"/>
    <m/>
    <m/>
    <m/>
    <n v="109767"/>
    <n v="60"/>
    <s v="Francielly"/>
    <n v="1"/>
    <m/>
    <n v="1512"/>
    <d v="2015-01-08T00:00:00"/>
    <d v="2015-01-08T00:00:00"/>
    <m/>
    <m/>
    <n v="2014"/>
    <n v="60"/>
    <m/>
    <m/>
    <m/>
    <m/>
    <s v="IOF"/>
    <x v="2"/>
    <x v="1"/>
    <m/>
    <n v="7"/>
    <n v="9"/>
    <s v="Débito em conta"/>
    <m/>
    <n v="0"/>
    <m/>
    <n v="0"/>
    <m/>
    <m/>
    <s v="SANT 936-9 GOIANIA"/>
    <m/>
    <m/>
    <m/>
  </r>
  <r>
    <n v="193778"/>
    <s v="Extrato/87860"/>
    <s v="Banco Brb - Cód. 087860"/>
    <n v="0"/>
    <d v="2014-09-01T00:00:00"/>
    <d v="1899-12-30T17:08:33"/>
    <n v="42.79"/>
    <n v="0"/>
    <n v="-4917655.3970001219"/>
    <m/>
    <m/>
    <m/>
    <n v="87860"/>
    <n v="24"/>
    <s v="Emilly"/>
    <n v="1"/>
    <m/>
    <n v="1512"/>
    <d v="2014-10-03T00:00:00"/>
    <d v="2014-10-03T00:00:00"/>
    <m/>
    <m/>
    <n v="2014"/>
    <n v="24"/>
    <m/>
    <m/>
    <m/>
    <m/>
    <s v="IOF"/>
    <x v="2"/>
    <x v="1"/>
    <m/>
    <n v="42"/>
    <n v="8"/>
    <s v="Transferência Bancária"/>
    <m/>
    <n v="0"/>
    <m/>
    <n v="0"/>
    <m/>
    <m/>
    <s v="BRB [CAN] [012037-0] [CC]"/>
    <m/>
    <m/>
    <m/>
  </r>
  <r>
    <n v="193779"/>
    <s v="Extrato/87861"/>
    <s v="Banco Brb - Cód. 087861"/>
    <n v="0"/>
    <d v="2014-09-01T00:00:00"/>
    <d v="1899-12-30T17:08:33"/>
    <n v="2684.08"/>
    <n v="0"/>
    <n v="-4920339.477000122"/>
    <m/>
    <m/>
    <m/>
    <n v="87861"/>
    <n v="24"/>
    <s v="Emilly"/>
    <n v="1"/>
    <m/>
    <n v="1599"/>
    <d v="2014-10-03T00:00:00"/>
    <d v="2014-10-03T00:00:00"/>
    <m/>
    <m/>
    <n v="2014"/>
    <n v="24"/>
    <m/>
    <m/>
    <m/>
    <m/>
    <s v="CA.Encargos"/>
    <x v="2"/>
    <x v="1"/>
    <m/>
    <n v="42"/>
    <n v="8"/>
    <s v="Transferência Bancária"/>
    <m/>
    <n v="0"/>
    <m/>
    <n v="0"/>
    <m/>
    <m/>
    <s v="BRB [CAN] [012037-0] [CC]"/>
    <m/>
    <m/>
    <m/>
  </r>
  <r>
    <n v="193776"/>
    <s v="Extrato/87858"/>
    <s v="Banco Brb - Cód. 087858"/>
    <n v="0"/>
    <d v="2014-09-01T00:00:00"/>
    <d v="1899-12-30T17:08:33"/>
    <n v="0.39"/>
    <n v="0"/>
    <n v="-4920339.8670001216"/>
    <m/>
    <m/>
    <m/>
    <n v="87858"/>
    <n v="24"/>
    <s v="Emilly"/>
    <n v="1"/>
    <m/>
    <n v="1512"/>
    <d v="2014-10-03T00:00:00"/>
    <d v="2014-10-03T00:00:00"/>
    <m/>
    <m/>
    <n v="2014"/>
    <n v="24"/>
    <m/>
    <m/>
    <m/>
    <m/>
    <s v="IOF"/>
    <x v="2"/>
    <x v="1"/>
    <m/>
    <n v="42"/>
    <n v="8"/>
    <s v="Transferência Bancária"/>
    <m/>
    <n v="0"/>
    <m/>
    <n v="0"/>
    <m/>
    <m/>
    <s v="BRB [CAN] [012037-0] [CC]"/>
    <m/>
    <m/>
    <m/>
  </r>
  <r>
    <n v="193777"/>
    <s v="Extrato/87859"/>
    <s v="Banco Brb - Cód. 087859"/>
    <n v="0"/>
    <d v="2014-09-01T00:00:00"/>
    <d v="1899-12-30T17:08:33"/>
    <n v="36.950000000000003"/>
    <n v="0"/>
    <n v="-4920376.8170001218"/>
    <m/>
    <m/>
    <m/>
    <n v="87859"/>
    <n v="24"/>
    <s v="Emilly"/>
    <n v="1"/>
    <m/>
    <n v="1512"/>
    <d v="2014-10-03T00:00:00"/>
    <d v="2014-10-03T00:00:00"/>
    <m/>
    <m/>
    <n v="2014"/>
    <n v="24"/>
    <m/>
    <m/>
    <m/>
    <m/>
    <s v="IOF"/>
    <x v="2"/>
    <x v="1"/>
    <m/>
    <n v="42"/>
    <n v="8"/>
    <s v="Transferência Bancária"/>
    <m/>
    <n v="0"/>
    <m/>
    <n v="0"/>
    <m/>
    <m/>
    <s v="BRB [CAN] [012037-0] [CC]"/>
    <m/>
    <m/>
    <m/>
  </r>
  <r>
    <n v="275942"/>
    <s v="Extrato/128491"/>
    <s v="Banco Brb - Cód. 128491"/>
    <n v="0"/>
    <d v="2014-09-01T00:00:00"/>
    <d v="1899-12-30T17:12:01"/>
    <n v="0.22"/>
    <n v="0"/>
    <n v="-4920377.0370001215"/>
    <m/>
    <m/>
    <m/>
    <n v="128491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75943"/>
    <s v="Extrato/128492"/>
    <s v="Banco Brb - Cód. 128492"/>
    <n v="0"/>
    <d v="2014-09-01T00:00:00"/>
    <d v="1899-12-30T17:12:01"/>
    <n v="13.89"/>
    <n v="0"/>
    <n v="-4920390.9270001212"/>
    <m/>
    <m/>
    <m/>
    <n v="128492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75944"/>
    <s v="Extrato/128493"/>
    <s v="Banco Brb - Cód. 128493"/>
    <n v="0"/>
    <d v="2014-09-01T00:00:00"/>
    <d v="1899-12-30T17:12:01"/>
    <n v="1.83"/>
    <n v="0"/>
    <n v="-4920392.7570001213"/>
    <m/>
    <m/>
    <m/>
    <n v="128493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8"/>
    <s v="Transferência Bancária"/>
    <m/>
    <n v="0"/>
    <m/>
    <n v="0"/>
    <m/>
    <m/>
    <s v="BRB [BER] [011851-1] [CC]"/>
    <m/>
    <m/>
    <m/>
  </r>
  <r>
    <n v="226311"/>
    <s v="Extrato"/>
    <s v="Recebimento de Alunos"/>
    <n v="1473.56"/>
    <d v="2014-09-01T00:00:00"/>
    <d v="1899-12-30T17:24:52"/>
    <n v="0"/>
    <n v="0"/>
    <n v="-4918919.1970001217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174019"/>
    <s v="Extrato/74188"/>
    <s v="Banco Brb - Cód. 074188"/>
    <n v="0"/>
    <d v="2014-09-01T00:00:00"/>
    <d v="1899-12-30T17:26:47"/>
    <n v="3.5"/>
    <n v="0"/>
    <n v="-4918922.6970001217"/>
    <m/>
    <m/>
    <m/>
    <n v="74188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74026"/>
    <s v="Ant.Cob/74190"/>
    <s v="Banco Brb - Cód. 074190"/>
    <n v="0"/>
    <d v="2014-09-01T00:00:00"/>
    <d v="1899-12-30T17:29:20"/>
    <n v="29.17"/>
    <n v="0"/>
    <n v="-4918951.8670001216"/>
    <m/>
    <m/>
    <m/>
    <n v="74190"/>
    <n v="24"/>
    <s v="Emilly"/>
    <n v="1"/>
    <m/>
    <n v="1512"/>
    <d v="2014-09-08T00:00:00"/>
    <d v="2014-09-08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74027"/>
    <s v="Extrato /74191"/>
    <s v="Banco Brb - Cód. 074191"/>
    <n v="0"/>
    <d v="2014-09-01T00:00:00"/>
    <d v="1899-12-30T17:29:20"/>
    <n v="166.87"/>
    <n v="0"/>
    <n v="-4919118.7370001217"/>
    <m/>
    <m/>
    <m/>
    <n v="74191"/>
    <n v="24"/>
    <s v="Emilly"/>
    <n v="1"/>
    <m/>
    <n v="1512"/>
    <d v="2014-09-08T00:00:00"/>
    <d v="2014-09-08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74028"/>
    <s v="Extrato /74192"/>
    <s v="Banco Brb - Cód. 074192"/>
    <n v="0"/>
    <d v="2014-09-01T00:00:00"/>
    <d v="1899-12-30T17:29:20"/>
    <n v="2498.91"/>
    <n v="0"/>
    <n v="-4921617.6470001219"/>
    <m/>
    <m/>
    <m/>
    <n v="74192"/>
    <n v="24"/>
    <s v="Emilly"/>
    <n v="1"/>
    <m/>
    <n v="1599"/>
    <d v="2014-09-08T00:00:00"/>
    <d v="2014-09-08T00:00:00"/>
    <m/>
    <m/>
    <n v="2014"/>
    <n v="24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174025"/>
    <s v="Extrato/74189"/>
    <s v="Banco Brb - Cód. 074189"/>
    <n v="0"/>
    <d v="2014-09-01T00:00:00"/>
    <d v="1899-12-30T17:29:20"/>
    <n v="3.26"/>
    <n v="0"/>
    <n v="-4921620.9070001217"/>
    <m/>
    <m/>
    <m/>
    <n v="74189"/>
    <n v="24"/>
    <s v="Emilly"/>
    <n v="1"/>
    <m/>
    <n v="1512"/>
    <d v="2014-09-08T00:00:00"/>
    <d v="2014-09-08T00:00:00"/>
    <m/>
    <m/>
    <n v="2014"/>
    <n v="24"/>
    <m/>
    <m/>
    <m/>
    <m/>
    <s v="IOF"/>
    <x v="2"/>
    <x v="1"/>
    <m/>
    <n v="74"/>
    <n v="9"/>
    <s v="Débito em conta"/>
    <m/>
    <n v="0"/>
    <m/>
    <n v="0"/>
    <m/>
    <m/>
    <s v="BRB [ANA] [011594-4] [CC] [COB]"/>
    <m/>
    <m/>
    <m/>
  </r>
  <r>
    <n v="178392"/>
    <s v="Extrato/77061"/>
    <s v="Banco Daycoval S/A  - Cód. 077061"/>
    <n v="0"/>
    <d v="2014-09-01T00:00:00"/>
    <d v="1899-12-30T17:39:17"/>
    <n v="2.91"/>
    <n v="0"/>
    <n v="-4921623.8170001218"/>
    <m/>
    <m/>
    <m/>
    <n v="77061"/>
    <n v="24"/>
    <s v="Emilly"/>
    <n v="1"/>
    <m/>
    <n v="575"/>
    <d v="2014-09-16T00:00:00"/>
    <d v="2014-09-1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78393"/>
    <s v="Extrato/77062"/>
    <s v="Banco Daycoval S/A  - Cód. 077062"/>
    <n v="0"/>
    <d v="2014-09-01T00:00:00"/>
    <d v="1899-12-30T17:39:58"/>
    <n v="53755.65"/>
    <n v="0"/>
    <n v="-4975379.4670001222"/>
    <m/>
    <m/>
    <m/>
    <n v="77062"/>
    <n v="24"/>
    <s v="Emilly"/>
    <n v="1"/>
    <m/>
    <n v="524"/>
    <d v="2014-09-16T00:00:00"/>
    <d v="2014-09-16T00:00:00"/>
    <m/>
    <m/>
    <n v="2014"/>
    <n v="24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78394"/>
    <s v="Extrato/77063"/>
    <s v="Banco Daycoval S/A  - Cód. 077063"/>
    <n v="0"/>
    <d v="2014-09-01T00:00:00"/>
    <d v="1899-12-30T17:40:28"/>
    <n v="1.5"/>
    <n v="0"/>
    <n v="-4975380.9670001222"/>
    <m/>
    <m/>
    <m/>
    <n v="77063"/>
    <n v="24"/>
    <s v="Emilly"/>
    <n v="1"/>
    <m/>
    <n v="575"/>
    <d v="2014-09-16T00:00:00"/>
    <d v="2014-09-1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78395"/>
    <s v="Extrato/77064"/>
    <s v="Banco Daycoval S/A  - Cód. 077064"/>
    <n v="0"/>
    <d v="2014-09-01T00:00:00"/>
    <d v="1899-12-30T17:41:12"/>
    <n v="50.4"/>
    <n v="0"/>
    <n v="-4975431.3670001226"/>
    <m/>
    <m/>
    <m/>
    <n v="77064"/>
    <n v="24"/>
    <s v="Emilly"/>
    <n v="1"/>
    <m/>
    <n v="1511"/>
    <d v="2014-09-16T00:00:00"/>
    <d v="2014-09-1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78408"/>
    <s v="Transferência Entre Conta"/>
    <s v="Transferência Entre Conta"/>
    <n v="0"/>
    <d v="2014-09-01T00:00:00"/>
    <d v="1899-12-30T17:49:03"/>
    <n v="55000"/>
    <n v="0"/>
    <n v="-5030431.3670001226"/>
    <m/>
    <m/>
    <m/>
    <m/>
    <n v="60"/>
    <s v="Francielly"/>
    <n v="1"/>
    <m/>
    <n v="1449"/>
    <d v="2014-09-16T00:00:00"/>
    <d v="2015-01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78409"/>
    <s v="Transferência Entre Conta"/>
    <s v="Destino: 178408-Transferência Entre Conta"/>
    <n v="55000"/>
    <d v="2014-09-01T00:00:00"/>
    <d v="1899-12-30T17:49:03"/>
    <n v="0"/>
    <n v="0"/>
    <n v="-4975431.3670001226"/>
    <m/>
    <m/>
    <m/>
    <m/>
    <n v="60"/>
    <s v="Francielly"/>
    <n v="1"/>
    <m/>
    <n v="1449"/>
    <d v="2014-09-16T00:00:00"/>
    <d v="2015-01-06T00:00:00"/>
    <m/>
    <m/>
    <n v="2014"/>
    <n v="24"/>
    <m/>
    <m/>
    <n v="178408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75996"/>
    <s v="Extrato/128365"/>
    <s v="Banco Brb - Cód. 128365"/>
    <n v="0"/>
    <d v="2014-09-01T00:00:00"/>
    <d v="1899-12-30T17:49:44"/>
    <n v="15.23"/>
    <n v="0"/>
    <n v="-4975446.597000123"/>
    <m/>
    <m/>
    <m/>
    <n v="128365"/>
    <n v="7"/>
    <s v="Anapaula"/>
    <n v="1"/>
    <m/>
    <n v="1512"/>
    <d v="2015-07-02T00:00:00"/>
    <d v="2015-07-02T00:00:00"/>
    <m/>
    <m/>
    <n v="2015"/>
    <n v="7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181375"/>
    <n v="171644"/>
    <s v="Retorno: Par. 171644(08/12) - 015611/PAU - Mensalidades"/>
    <n v="1138.1500000000001"/>
    <d v="2014-09-01T00:00:00"/>
    <d v="1899-12-30T18:22:32"/>
    <n v="0"/>
    <n v="0"/>
    <n v="-4974308.4470001226"/>
    <m/>
    <m/>
    <n v="171644"/>
    <m/>
    <n v="1"/>
    <s v="Andre"/>
    <n v="1"/>
    <m/>
    <n v="2"/>
    <d v="2014-09-18T00:00:00"/>
    <d v="2014-09-19T00:00:00"/>
    <n v="21729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76"/>
    <n v="172825"/>
    <s v="Retorno: Par. 172825(08/12) - 014004/LET - Mensalidades"/>
    <n v="1312.96"/>
    <d v="2014-09-01T00:00:00"/>
    <d v="1899-12-30T18:22:32"/>
    <n v="0"/>
    <n v="0"/>
    <n v="-4972995.4870001227"/>
    <m/>
    <m/>
    <n v="172825"/>
    <m/>
    <n v="1"/>
    <s v="Andre"/>
    <n v="1"/>
    <m/>
    <n v="2"/>
    <d v="2014-09-18T00:00:00"/>
    <d v="2014-09-19T00:00:00"/>
    <n v="21730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77"/>
    <n v="172803"/>
    <s v="Retorno: Par. 172803(08/12) - 013948/ADI - Mensalidades"/>
    <n v="1492"/>
    <d v="2014-09-01T00:00:00"/>
    <d v="1899-12-30T18:22:33"/>
    <n v="0"/>
    <n v="0"/>
    <n v="-4971503.4870001227"/>
    <m/>
    <m/>
    <n v="172803"/>
    <m/>
    <n v="1"/>
    <s v="Andre"/>
    <n v="1"/>
    <m/>
    <n v="2"/>
    <d v="2014-09-18T00:00:00"/>
    <d v="2014-09-19T00:00:00"/>
    <n v="21762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79"/>
    <n v="171655"/>
    <s v="Retorno: Par. 171655(08/12) - 015670/LUI - Mensalidades"/>
    <n v="1339"/>
    <d v="2014-09-01T00:00:00"/>
    <d v="1899-12-30T18:22:33"/>
    <n v="0"/>
    <n v="0"/>
    <n v="-4970164.4870001227"/>
    <m/>
    <m/>
    <n v="171655"/>
    <m/>
    <n v="1"/>
    <s v="Andre"/>
    <n v="1"/>
    <m/>
    <n v="2"/>
    <d v="2014-09-18T00:00:00"/>
    <d v="2014-09-19T00:00:00"/>
    <n v="21779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2"/>
    <n v="173360"/>
    <s v="Retorno: Par. 173360(08/12) - 013636/FEL - Mensalidades"/>
    <n v="1272.05"/>
    <d v="2014-09-01T00:00:00"/>
    <d v="1899-12-30T18:22:35"/>
    <n v="0"/>
    <n v="0"/>
    <n v="-4968892.4370001229"/>
    <m/>
    <m/>
    <n v="173360"/>
    <m/>
    <n v="1"/>
    <s v="Andre"/>
    <n v="1"/>
    <m/>
    <n v="2"/>
    <d v="2014-09-18T00:00:00"/>
    <d v="2014-09-19T00:00:00"/>
    <n v="21849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0"/>
    <n v="176851"/>
    <s v="Retorno: Par. 176851(08/12) - 013524/LUI - Mensalidades"/>
    <n v="1704.81"/>
    <d v="2014-09-01T00:00:00"/>
    <d v="1899-12-30T18:22:35"/>
    <n v="0"/>
    <n v="0"/>
    <n v="-4967187.6270001233"/>
    <m/>
    <m/>
    <n v="176851"/>
    <m/>
    <n v="1"/>
    <s v="Andre"/>
    <n v="1"/>
    <m/>
    <n v="2"/>
    <d v="2014-09-18T00:00:00"/>
    <d v="2014-09-19T00:00:00"/>
    <n v="21847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4"/>
    <n v="172683"/>
    <s v="Retorno: Par. 172683(08/12) - 013877/VIT - Mensalidades"/>
    <n v="1417.4"/>
    <d v="2014-09-01T00:00:00"/>
    <d v="1899-12-30T18:22:35"/>
    <n v="0"/>
    <n v="0"/>
    <n v="-4965770.2270001229"/>
    <m/>
    <m/>
    <n v="172683"/>
    <m/>
    <n v="1"/>
    <s v="Andre"/>
    <n v="1"/>
    <m/>
    <n v="2"/>
    <d v="2014-09-18T00:00:00"/>
    <d v="2014-09-19T00:00:00"/>
    <n v="21852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6"/>
    <n v="171645"/>
    <s v="Retorno: Par. 171645(08/12) - 015712/JUL - Mensalidades"/>
    <n v="1272.05"/>
    <d v="2014-09-01T00:00:00"/>
    <d v="1899-12-30T18:22:35"/>
    <n v="0"/>
    <n v="0"/>
    <n v="-4964498.1770001231"/>
    <m/>
    <m/>
    <n v="171645"/>
    <m/>
    <n v="1"/>
    <s v="Andre"/>
    <n v="1"/>
    <m/>
    <n v="2"/>
    <d v="2014-09-18T00:00:00"/>
    <d v="2014-09-19T00:00:00"/>
    <n v="21855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3"/>
    <n v="172685"/>
    <s v="Retorno: Par. 172685(08/12) - 013888/LUC - Mensalidades"/>
    <n v="1417.4"/>
    <d v="2014-09-01T00:00:00"/>
    <d v="1899-12-30T18:22:35"/>
    <n v="0"/>
    <n v="0"/>
    <n v="-4963080.7770001227"/>
    <m/>
    <m/>
    <n v="172685"/>
    <m/>
    <n v="1"/>
    <s v="Andre"/>
    <n v="1"/>
    <m/>
    <n v="2"/>
    <d v="2014-09-18T00:00:00"/>
    <d v="2014-09-19T00:00:00"/>
    <n v="21851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1"/>
    <n v="172418"/>
    <s v="Retorno: Par. 172418(08/12) - 013894/ANA - Mensalidades"/>
    <n v="1417.4"/>
    <d v="2014-09-01T00:00:00"/>
    <d v="1899-12-30T18:22:35"/>
    <n v="0"/>
    <n v="0"/>
    <n v="-4961663.3770001223"/>
    <m/>
    <m/>
    <n v="172418"/>
    <m/>
    <n v="1"/>
    <s v="Andre"/>
    <n v="1"/>
    <m/>
    <n v="2"/>
    <d v="2014-09-18T00:00:00"/>
    <d v="2014-09-19T00:00:00"/>
    <n v="21848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5"/>
    <n v="172719"/>
    <s v="Retorno: Par. 172719(08/12) - 015846/WEL - Mensalidades"/>
    <n v="1492"/>
    <d v="2014-09-01T00:00:00"/>
    <d v="1899-12-30T18:22:35"/>
    <n v="0"/>
    <n v="0"/>
    <n v="-4960171.3770001223"/>
    <m/>
    <m/>
    <n v="172719"/>
    <m/>
    <n v="1"/>
    <s v="Andre"/>
    <n v="1"/>
    <m/>
    <n v="2"/>
    <d v="2014-09-18T00:00:00"/>
    <d v="2014-09-19T00:00:00"/>
    <n v="21853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2"/>
    <n v="147739"/>
    <s v="Retorno: Par. 147739(08/12) - 013845/ISA - Mensalidades"/>
    <n v="1339"/>
    <d v="2014-09-01T00:00:00"/>
    <d v="1899-12-30T18:22:36"/>
    <n v="0"/>
    <n v="0"/>
    <n v="-4958832.3770001223"/>
    <m/>
    <m/>
    <n v="147739"/>
    <m/>
    <n v="1"/>
    <s v="Andre"/>
    <n v="1"/>
    <m/>
    <n v="2"/>
    <d v="2014-09-18T00:00:00"/>
    <d v="2014-09-19T00:00:00"/>
    <n v="21863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6"/>
    <n v="171252"/>
    <s v="Retorno: Par. 171252(08/12) - 013783/JOÃ - Mensalidades"/>
    <n v="1272.05"/>
    <d v="2014-09-01T00:00:00"/>
    <d v="1899-12-30T18:22:36"/>
    <n v="0"/>
    <n v="0"/>
    <n v="-4957560.3270001225"/>
    <m/>
    <m/>
    <n v="171252"/>
    <m/>
    <n v="1"/>
    <s v="Andre"/>
    <n v="1"/>
    <m/>
    <n v="2"/>
    <d v="2014-09-18T00:00:00"/>
    <d v="2014-09-19T00:00:00"/>
    <n v="21868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3"/>
    <n v="172933"/>
    <s v="Retorno: Par. 172933(08/12) - 013857/JAI - Mensalidades"/>
    <n v="1417.4"/>
    <d v="2014-09-01T00:00:00"/>
    <d v="1899-12-30T18:22:36"/>
    <n v="0"/>
    <n v="0"/>
    <n v="-4956142.9270001221"/>
    <m/>
    <m/>
    <n v="172933"/>
    <m/>
    <n v="1"/>
    <s v="Andre"/>
    <n v="1"/>
    <m/>
    <n v="2"/>
    <d v="2014-09-18T00:00:00"/>
    <d v="2014-09-19T00:00:00"/>
    <n v="21864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7"/>
    <n v="172773"/>
    <s v="Retorno: Par. 172773(08/12) - 013952/ANA - Mensalidades"/>
    <n v="1492"/>
    <d v="2014-09-01T00:00:00"/>
    <d v="1899-12-30T18:22:36"/>
    <n v="0"/>
    <n v="0"/>
    <n v="-4954650.9270001221"/>
    <m/>
    <m/>
    <n v="172773"/>
    <m/>
    <n v="1"/>
    <s v="Andre"/>
    <n v="1"/>
    <m/>
    <n v="2"/>
    <d v="2014-09-18T00:00:00"/>
    <d v="2014-09-19T00:00:00"/>
    <n v="21857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5"/>
    <n v="176983"/>
    <s v="Retorno: Par. 176983(08/12) - 014091/ROS - Mensalidades"/>
    <n v="1492"/>
    <d v="2014-09-01T00:00:00"/>
    <d v="1899-12-30T18:22:36"/>
    <n v="0"/>
    <n v="0"/>
    <n v="-4953158.9270001221"/>
    <m/>
    <m/>
    <n v="176983"/>
    <m/>
    <n v="1"/>
    <s v="Andre"/>
    <n v="1"/>
    <m/>
    <n v="2"/>
    <d v="2014-09-18T00:00:00"/>
    <d v="2014-09-19T00:00:00"/>
    <n v="21867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0"/>
    <n v="172875"/>
    <s v="Retorno: Par. 172875(08/12) - 013986/THA - Mensalidades"/>
    <n v="1492"/>
    <d v="2014-09-01T00:00:00"/>
    <d v="1899-12-30T18:22:36"/>
    <n v="0"/>
    <n v="0"/>
    <n v="-4951666.9270001221"/>
    <m/>
    <m/>
    <n v="172875"/>
    <m/>
    <n v="1"/>
    <s v="Andre"/>
    <n v="1"/>
    <m/>
    <n v="2"/>
    <d v="2014-09-18T00:00:00"/>
    <d v="2014-09-19T00:00:00"/>
    <n v="21861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1"/>
    <n v="173506"/>
    <s v="Retorno: Par. 173506(08/12) - 013746/VIC - Mensalidades"/>
    <n v="1205.0999999999999"/>
    <d v="2014-09-01T00:00:00"/>
    <d v="1899-12-30T18:22:36"/>
    <n v="0"/>
    <n v="0"/>
    <n v="-4950461.8270001225"/>
    <m/>
    <m/>
    <n v="173506"/>
    <m/>
    <n v="1"/>
    <s v="Andre"/>
    <n v="1"/>
    <m/>
    <n v="2"/>
    <d v="2014-09-18T00:00:00"/>
    <d v="2014-09-19T00:00:00"/>
    <n v="21862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9"/>
    <n v="173436"/>
    <s v="Retorno: Par. 173436(08/12) - 013682/NAT - Mensalidades"/>
    <n v="1272.05"/>
    <d v="2014-09-01T00:00:00"/>
    <d v="1899-12-30T18:22:36"/>
    <n v="0"/>
    <n v="0"/>
    <n v="-4949189.7770001227"/>
    <m/>
    <m/>
    <n v="173436"/>
    <m/>
    <n v="1"/>
    <s v="Andre"/>
    <n v="1"/>
    <m/>
    <n v="2"/>
    <d v="2014-09-18T00:00:00"/>
    <d v="2014-09-19T00:00:00"/>
    <n v="21859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88"/>
    <n v="173356"/>
    <s v="Retorno: Par. 173356(08/12) - 013630/MOR - Mensalidades"/>
    <n v="1205.0999999999999"/>
    <d v="2014-09-01T00:00:00"/>
    <d v="1899-12-30T18:22:36"/>
    <n v="0"/>
    <n v="0"/>
    <n v="-4947984.6770001231"/>
    <m/>
    <m/>
    <n v="173356"/>
    <m/>
    <n v="1"/>
    <s v="Andre"/>
    <n v="1"/>
    <m/>
    <n v="2"/>
    <d v="2014-09-18T00:00:00"/>
    <d v="2014-09-19T00:00:00"/>
    <n v="21858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4"/>
    <n v="173007"/>
    <s v="Retorno: Par. 173007(08/12) - 014128/DOU - Mensalidades"/>
    <n v="1492"/>
    <d v="2014-09-01T00:00:00"/>
    <d v="1899-12-30T18:22:36"/>
    <n v="0"/>
    <n v="0"/>
    <n v="-4946492.6770001231"/>
    <m/>
    <m/>
    <n v="173007"/>
    <m/>
    <n v="1"/>
    <s v="Andre"/>
    <n v="1"/>
    <m/>
    <n v="2"/>
    <d v="2014-09-18T00:00:00"/>
    <d v="2014-09-19T00:00:00"/>
    <n v="21865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400"/>
    <n v="172307"/>
    <s v="Retorno: Par. 172307(08/12) - 016133/REB - Mensalidades"/>
    <n v="1339"/>
    <d v="2014-09-01T00:00:00"/>
    <d v="1899-12-30T18:22:36"/>
    <n v="0"/>
    <n v="0"/>
    <n v="-4945153.6770001231"/>
    <m/>
    <m/>
    <n v="172307"/>
    <m/>
    <n v="1"/>
    <s v="Andre"/>
    <n v="1"/>
    <m/>
    <n v="2"/>
    <d v="2014-09-18T00:00:00"/>
    <d v="2014-09-19T00:00:00"/>
    <n v="21872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7"/>
    <n v="184350"/>
    <s v="Retorno: Par. 184350(08/12) - 018820/SOF - Mensalidades"/>
    <n v="1339"/>
    <d v="2014-09-01T00:00:00"/>
    <d v="1899-12-30T18:22:36"/>
    <n v="0"/>
    <n v="0"/>
    <n v="-4943814.6770001231"/>
    <m/>
    <m/>
    <n v="184350"/>
    <m/>
    <n v="1"/>
    <s v="Andre"/>
    <n v="1"/>
    <m/>
    <n v="2"/>
    <d v="2014-09-18T00:00:00"/>
    <d v="2014-09-19T00:00:00"/>
    <n v="21869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9"/>
    <n v="182464"/>
    <s v="Retorno: Par. 182464(08/12) - 018748/GIO - Mensalidades"/>
    <n v="1492"/>
    <d v="2014-09-01T00:00:00"/>
    <d v="1899-12-30T18:22:36"/>
    <n v="0"/>
    <n v="0"/>
    <n v="-4942322.6770001231"/>
    <m/>
    <m/>
    <n v="182464"/>
    <m/>
    <n v="1"/>
    <s v="Andre"/>
    <n v="1"/>
    <m/>
    <n v="2"/>
    <d v="2014-09-18T00:00:00"/>
    <d v="2014-09-19T00:00:00"/>
    <n v="21871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98"/>
    <n v="184355"/>
    <s v="Retorno: Par. 184355(08/12) - 018733/JOÃ - Mensalidades"/>
    <n v="1492"/>
    <d v="2014-09-01T00:00:00"/>
    <d v="1899-12-30T18:22:36"/>
    <n v="0"/>
    <n v="0"/>
    <n v="-4940830.6770001231"/>
    <m/>
    <m/>
    <n v="184355"/>
    <m/>
    <n v="1"/>
    <s v="Andre"/>
    <n v="1"/>
    <m/>
    <n v="2"/>
    <d v="2014-09-18T00:00:00"/>
    <d v="2014-09-19T00:00:00"/>
    <n v="21870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402"/>
    <n v="176272"/>
    <s v="Retorno: Par. 176272(08/12) - 013562/LAU - Mensalidades"/>
    <n v="1339"/>
    <d v="2014-09-01T00:00:00"/>
    <d v="1899-12-30T18:22:37"/>
    <n v="0"/>
    <n v="0"/>
    <n v="-4939491.6770001231"/>
    <m/>
    <m/>
    <n v="176272"/>
    <m/>
    <n v="1"/>
    <s v="Andre"/>
    <n v="1"/>
    <m/>
    <n v="2"/>
    <d v="2014-09-18T00:00:00"/>
    <d v="2014-09-19T00:00:00"/>
    <n v="21874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406"/>
    <n v="176503"/>
    <s v="Retorno: Par. 176503(08/12) - 013637/CAR - Mensalidades"/>
    <n v="1205.0999999999999"/>
    <d v="2014-09-01T00:00:00"/>
    <d v="1899-12-30T18:22:37"/>
    <n v="0"/>
    <n v="0"/>
    <n v="-4938286.5770001234"/>
    <m/>
    <m/>
    <n v="176503"/>
    <m/>
    <n v="1"/>
    <s v="Andre"/>
    <n v="1"/>
    <m/>
    <n v="2"/>
    <d v="2014-09-18T00:00:00"/>
    <d v="2014-09-19T00:00:00"/>
    <n v="21878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404"/>
    <n v="176784"/>
    <s v="Retorno: Par. 176784(08/12) - 013678/MÔN - Mensalidades"/>
    <n v="1339"/>
    <d v="2014-09-01T00:00:00"/>
    <d v="1899-12-30T18:22:37"/>
    <n v="0"/>
    <n v="0"/>
    <n v="-4936947.5770001234"/>
    <m/>
    <m/>
    <n v="176784"/>
    <m/>
    <n v="1"/>
    <s v="Andre"/>
    <n v="1"/>
    <m/>
    <n v="2"/>
    <d v="2014-09-18T00:00:00"/>
    <d v="2014-09-19T00:00:00"/>
    <n v="21876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405"/>
    <n v="176707"/>
    <s v="Retorno: Par. 176707(08/12) - 013675/ANA - Mensalidades"/>
    <n v="1339"/>
    <d v="2014-09-01T00:00:00"/>
    <d v="1899-12-30T18:22:37"/>
    <n v="0"/>
    <n v="0"/>
    <n v="-4935608.5770001234"/>
    <m/>
    <m/>
    <n v="176707"/>
    <m/>
    <n v="1"/>
    <s v="Andre"/>
    <n v="1"/>
    <m/>
    <n v="2"/>
    <d v="2014-09-18T00:00:00"/>
    <d v="2014-09-19T00:00:00"/>
    <n v="21877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403"/>
    <n v="176729"/>
    <s v="Retorno: Par. 176729(08/12) - 013790/PED - Mensalidades"/>
    <n v="1339"/>
    <d v="2014-09-01T00:00:00"/>
    <d v="1899-12-30T18:22:37"/>
    <n v="0"/>
    <n v="0"/>
    <n v="-4934269.5770001234"/>
    <m/>
    <m/>
    <n v="176729"/>
    <m/>
    <n v="1"/>
    <s v="Andre"/>
    <n v="1"/>
    <m/>
    <n v="2"/>
    <d v="2014-09-18T00:00:00"/>
    <d v="2014-09-19T00:00:00"/>
    <n v="21875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401"/>
    <n v="184338"/>
    <s v="Retorno: Par. 184338(08/12) - 018709/MAR - Mensalidades"/>
    <n v="1492"/>
    <d v="2014-09-01T00:00:00"/>
    <d v="1899-12-30T18:22:37"/>
    <n v="0"/>
    <n v="0"/>
    <n v="-4932777.5770001234"/>
    <m/>
    <m/>
    <n v="184338"/>
    <m/>
    <n v="1"/>
    <s v="Andre"/>
    <n v="1"/>
    <m/>
    <n v="2"/>
    <d v="2014-09-18T00:00:00"/>
    <d v="2014-09-19T00:00:00"/>
    <n v="21873"/>
    <n v="2014090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79100"/>
    <s v="Transferência Entre Conta"/>
    <s v="Transferência Entre Conta"/>
    <n v="0"/>
    <d v="2014-09-02T00:00:00"/>
    <d v="1899-12-30T08:09:22"/>
    <n v="100000"/>
    <n v="0"/>
    <n v="-5032777.5770001234"/>
    <m/>
    <m/>
    <m/>
    <m/>
    <n v="60"/>
    <s v="Francielly"/>
    <n v="1"/>
    <m/>
    <n v="1449"/>
    <d v="2014-09-17T00:00:00"/>
    <d v="2015-01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61"/>
    <s v="DAYCOVAL [GYN] [6964461] [COB]"/>
    <m/>
    <m/>
    <m/>
  </r>
  <r>
    <n v="179101"/>
    <s v="Transferência Entre Conta"/>
    <s v="Destino: 179100-Transferência Entre Conta"/>
    <n v="100000"/>
    <d v="2014-09-02T00:00:00"/>
    <d v="1899-12-30T08:09:22"/>
    <n v="0"/>
    <n v="0"/>
    <n v="-4932777.5770001234"/>
    <m/>
    <m/>
    <m/>
    <m/>
    <n v="60"/>
    <s v="Francielly"/>
    <n v="1"/>
    <m/>
    <n v="1449"/>
    <d v="2014-09-17T00:00:00"/>
    <d v="2015-01-06T00:00:00"/>
    <m/>
    <m/>
    <n v="2014"/>
    <n v="24"/>
    <m/>
    <m/>
    <n v="179100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236199"/>
    <n v="185153"/>
    <s v="Par.(01/5) 019271/GABRIEL AGRA ALENCAR MOCO - Parcelas"/>
    <n v="100"/>
    <d v="2014-09-02T00:00:00"/>
    <d v="1899-12-30T08:09:29"/>
    <n v="0"/>
    <n v="0"/>
    <n v="-4932677.5770001234"/>
    <m/>
    <m/>
    <n v="185153"/>
    <m/>
    <n v="60"/>
    <s v="Francielly"/>
    <n v="2"/>
    <m/>
    <n v="62"/>
    <d v="2015-02-10T00:00:00"/>
    <d v="2015-02-10T00:00:00"/>
    <m/>
    <m/>
    <n v="2014"/>
    <n v="60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179117"/>
    <s v="Extrato"/>
    <s v="Cobrança"/>
    <n v="566550.85"/>
    <d v="2014-09-02T00:00:00"/>
    <d v="1899-12-30T08:18:42"/>
    <n v="0"/>
    <n v="0"/>
    <n v="-4366126.7270001238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79134"/>
    <s v="Extrato "/>
    <s v="Credito Cobrança"/>
    <n v="1030.8599999999999"/>
    <d v="2014-09-02T00:00:00"/>
    <d v="1899-12-30T08:32:44"/>
    <n v="0"/>
    <n v="0"/>
    <n v="-4365095.8670001235"/>
    <m/>
    <m/>
    <m/>
    <m/>
    <n v="24"/>
    <s v="Emilly"/>
    <n v="1"/>
    <m/>
    <n v="1630"/>
    <d v="2014-09-17T00:00:00"/>
    <d v="2014-09-17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n v="173018"/>
    <s v="Despesa/73370"/>
    <s v="Olimpo Anápolis - Cód. 073370"/>
    <n v="0"/>
    <d v="2014-09-02T00:00:00"/>
    <d v="1899-12-30T08:47:56"/>
    <n v="1720"/>
    <n v="0"/>
    <n v="-4366815.8670001235"/>
    <m/>
    <m/>
    <m/>
    <n v="73370"/>
    <n v="24"/>
    <s v="Emilly"/>
    <n v="1"/>
    <m/>
    <n v="1549"/>
    <d v="2014-09-05T00:00:00"/>
    <d v="2014-09-05T00:00:00"/>
    <m/>
    <m/>
    <n v="2014"/>
    <n v="24"/>
    <m/>
    <m/>
    <m/>
    <m/>
    <s v="Aná.Energia Elétrica"/>
    <x v="1"/>
    <x v="3"/>
    <m/>
    <n v="26"/>
    <n v="9"/>
    <s v="Débito em conta"/>
    <m/>
    <n v="0"/>
    <m/>
    <n v="0"/>
    <m/>
    <m/>
    <s v="ITAÚ [SOL] [001691-4] [CC]"/>
    <m/>
    <m/>
    <m/>
  </r>
  <r>
    <n v="173019"/>
    <s v="Rescisão/73372"/>
    <s v="Rescisão - Grupo Olimpo - Cód. 073372"/>
    <n v="0"/>
    <d v="2014-09-02T00:00:00"/>
    <d v="1899-12-30T08:50:09"/>
    <n v="540.12"/>
    <n v="0"/>
    <n v="-4367355.9870001236"/>
    <m/>
    <m/>
    <m/>
    <n v="73372"/>
    <n v="24"/>
    <s v="Emilly"/>
    <n v="1"/>
    <m/>
    <n v="175"/>
    <d v="2014-09-05T00:00:00"/>
    <d v="2014-09-05T00:00:00"/>
    <m/>
    <m/>
    <n v="2014"/>
    <n v="24"/>
    <m/>
    <m/>
    <m/>
    <m/>
    <s v="T-3.Rescisão de contrato educacional"/>
    <x v="1"/>
    <x v="1"/>
    <m/>
    <n v="26"/>
    <n v="9"/>
    <s v="Débito em conta"/>
    <m/>
    <n v="0"/>
    <m/>
    <n v="0"/>
    <m/>
    <m/>
    <s v="ITAÚ [SOL] [001691-4] [CC]"/>
    <m/>
    <m/>
    <m/>
  </r>
  <r>
    <n v="173022"/>
    <s v="22575/73373"/>
    <s v="Eletrosul Eng. Com Mat Elétrico - Cód. 073373"/>
    <n v="0"/>
    <d v="2014-09-02T00:00:00"/>
    <d v="1899-12-30T08:52:19"/>
    <n v="96.25"/>
    <n v="0"/>
    <n v="-4367452.2370001236"/>
    <m/>
    <m/>
    <m/>
    <n v="73373"/>
    <n v="24"/>
    <s v="Emilly"/>
    <n v="1"/>
    <m/>
    <n v="1398"/>
    <d v="2014-09-05T00:00:00"/>
    <d v="2014-09-05T00:00:00"/>
    <m/>
    <m/>
    <n v="2014"/>
    <n v="24"/>
    <m/>
    <m/>
    <m/>
    <m/>
    <s v="T-27 Tecnologia da Informação"/>
    <x v="1"/>
    <x v="1"/>
    <m/>
    <n v="56"/>
    <n v="1"/>
    <s v="Dinheiro"/>
    <m/>
    <n v="0"/>
    <m/>
    <n v="0"/>
    <m/>
    <m/>
    <s v="CAIXA TESOURARIA"/>
    <m/>
    <m/>
    <m/>
  </r>
  <r>
    <n v="173023"/>
    <s v="18485/64093"/>
    <s v="CASA DA LIMPEZA - Cód. 064093"/>
    <n v="0"/>
    <d v="2014-09-02T00:00:00"/>
    <d v="1899-12-30T08:53:10"/>
    <n v="1490.59"/>
    <n v="0"/>
    <n v="-4368942.8270001234"/>
    <m/>
    <m/>
    <m/>
    <n v="64093"/>
    <n v="24"/>
    <s v="Emilly"/>
    <n v="1"/>
    <m/>
    <n v="168"/>
    <d v="2014-09-05T00:00:00"/>
    <d v="2014-09-05T00:00:00"/>
    <m/>
    <m/>
    <n v="2014"/>
    <n v="24"/>
    <m/>
    <m/>
    <m/>
    <m/>
    <s v="T-3.Produtos de Limpeza "/>
    <x v="1"/>
    <x v="1"/>
    <m/>
    <n v="56"/>
    <n v="1"/>
    <s v="Dinheiro"/>
    <m/>
    <n v="0"/>
    <m/>
    <n v="0"/>
    <m/>
    <m/>
    <s v="CAIXA TESOURARIA"/>
    <m/>
    <m/>
    <m/>
  </r>
  <r>
    <n v="228228"/>
    <s v="Transferencia Entre Contas"/>
    <s v="Transferencia Entre Contas"/>
    <n v="0"/>
    <d v="2014-09-02T00:00:00"/>
    <d v="1899-12-30T08:57:45"/>
    <n v="2095.9499999999998"/>
    <n v="0"/>
    <n v="-4371038.7770001236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29"/>
    <s v="Transferencia Entre Contas"/>
    <s v="Destino: 228228-Transferencia Entre Contas"/>
    <n v="2095.9499999999998"/>
    <d v="2014-09-02T00:00:00"/>
    <d v="1899-12-30T08:57:45"/>
    <n v="0"/>
    <n v="0"/>
    <n v="-4368942.8270001234"/>
    <m/>
    <m/>
    <m/>
    <m/>
    <n v="60"/>
    <s v="Francielly"/>
    <n v="1"/>
    <m/>
    <n v="1449"/>
    <d v="2014-12-16T00:00:00"/>
    <d v="2014-12-16T00:00:00"/>
    <m/>
    <m/>
    <n v="2014"/>
    <n v="60"/>
    <m/>
    <m/>
    <n v="22822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7216"/>
    <s v="Extrato"/>
    <s v="Credito Cobrança Anápolis"/>
    <n v="1284"/>
    <d v="2014-09-02T00:00:00"/>
    <d v="1899-12-30T09:05:02"/>
    <n v="0"/>
    <n v="0"/>
    <n v="-4367658.8270001234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173026"/>
    <s v="0196863647-0/40563"/>
    <s v="Gvt  - Par. 040563(09-12)"/>
    <n v="0"/>
    <d v="2014-09-02T00:00:00"/>
    <d v="1899-12-30T09:08:41"/>
    <n v="208.97"/>
    <n v="0"/>
    <n v="-4367867.7970001232"/>
    <m/>
    <m/>
    <m/>
    <n v="40563"/>
    <n v="24"/>
    <s v="Emilly"/>
    <n v="1"/>
    <m/>
    <n v="1476"/>
    <d v="2014-09-05T00:00:00"/>
    <d v="2014-09-05T00:00:00"/>
    <m/>
    <m/>
    <n v="2014"/>
    <n v="24"/>
    <m/>
    <m/>
    <m/>
    <m/>
    <s v="SolNascente.Telefone Fixo"/>
    <x v="1"/>
    <x v="2"/>
    <m/>
    <n v="26"/>
    <n v="9"/>
    <s v="Débito em conta"/>
    <m/>
    <n v="0"/>
    <m/>
    <n v="0"/>
    <m/>
    <m/>
    <s v="ITAÚ [SOL] [001691-4] [CC]"/>
    <m/>
    <m/>
    <m/>
  </r>
  <r>
    <n v="173027"/>
    <s v="09750-0101/40663"/>
    <s v="Alfa Center Imóveis Ltda. - Par. 040663(07-12)"/>
    <n v="0"/>
    <d v="2014-09-02T00:00:00"/>
    <d v="1899-12-30T09:11:24"/>
    <n v="20203.18"/>
    <n v="0"/>
    <n v="-4388070.9770001229"/>
    <m/>
    <m/>
    <m/>
    <n v="40663"/>
    <n v="24"/>
    <s v="Emilly"/>
    <n v="1"/>
    <m/>
    <n v="791"/>
    <d v="2014-09-05T00:00:00"/>
    <d v="2014-09-05T00:00:00"/>
    <m/>
    <m/>
    <n v="2014"/>
    <n v="24"/>
    <m/>
    <m/>
    <m/>
    <m/>
    <s v="SolNascente.Aluguel "/>
    <x v="1"/>
    <x v="2"/>
    <m/>
    <n v="26"/>
    <n v="9"/>
    <s v="Débito em conta"/>
    <m/>
    <n v="0"/>
    <m/>
    <n v="0"/>
    <m/>
    <m/>
    <s v="ITAÚ [SOL] [001691-4] [CC]"/>
    <m/>
    <m/>
    <m/>
  </r>
  <r>
    <n v="173028"/>
    <s v="205807/71711"/>
    <s v="Saalva - Associacao Dos Amigos Do Reside - Cód. 071711"/>
    <n v="0"/>
    <d v="2014-09-02T00:00:00"/>
    <d v="1899-12-30T09:14:29"/>
    <n v="1237.19"/>
    <n v="0"/>
    <n v="-4389308.1670001233"/>
    <m/>
    <m/>
    <m/>
    <n v="71711"/>
    <n v="24"/>
    <s v="Emilly"/>
    <n v="1"/>
    <m/>
    <n v="1071"/>
    <d v="2014-09-05T00:00:00"/>
    <d v="2014-09-05T00:00:00"/>
    <m/>
    <m/>
    <n v="2014"/>
    <n v="24"/>
    <m/>
    <m/>
    <m/>
    <m/>
    <s v="Bernadelli.Despesas particulares "/>
    <x v="1"/>
    <x v="4"/>
    <m/>
    <n v="26"/>
    <n v="9"/>
    <s v="Débito em conta"/>
    <m/>
    <n v="0"/>
    <m/>
    <n v="0"/>
    <m/>
    <m/>
    <s v="ITAÚ [SOL] [001691-4] [CC]"/>
    <m/>
    <m/>
    <m/>
  </r>
  <r>
    <n v="173029"/>
    <s v="205733/71709"/>
    <s v="Saalva - Associacao Dos Amigos Do Reside - Cód. 071709"/>
    <n v="0"/>
    <d v="2014-09-02T00:00:00"/>
    <d v="1899-12-30T09:15:09"/>
    <n v="2118.56"/>
    <n v="0"/>
    <n v="-4391426.7270001229"/>
    <m/>
    <m/>
    <m/>
    <n v="71709"/>
    <n v="24"/>
    <s v="Emilly"/>
    <n v="1"/>
    <m/>
    <n v="1455"/>
    <d v="2014-09-05T00:00:00"/>
    <d v="2014-09-05T00:00:00"/>
    <m/>
    <m/>
    <n v="2014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173030"/>
    <s v="00016/64439"/>
    <s v="Centro Norte Media Cinemas Eireli - Me - Cód. 064439"/>
    <n v="0"/>
    <d v="2014-09-02T00:00:00"/>
    <d v="1899-12-30T09:16:23"/>
    <n v="10240"/>
    <n v="0"/>
    <n v="-4401666.7270001229"/>
    <m/>
    <m/>
    <m/>
    <n v="64439"/>
    <n v="24"/>
    <s v="Emilly"/>
    <n v="1"/>
    <m/>
    <n v="160"/>
    <d v="2014-09-05T00:00:00"/>
    <d v="2014-09-05T00:00:00"/>
    <m/>
    <m/>
    <n v="2014"/>
    <n v="24"/>
    <m/>
    <m/>
    <m/>
    <m/>
    <s v="T-3.Marketing "/>
    <x v="1"/>
    <x v="1"/>
    <m/>
    <n v="2"/>
    <n v="9"/>
    <s v="Débito em conta"/>
    <m/>
    <n v="0"/>
    <m/>
    <n v="0"/>
    <m/>
    <m/>
    <s v="BRADESCO [002429-5] [GYN [CC]"/>
    <m/>
    <m/>
    <m/>
  </r>
  <r>
    <n v="173039"/>
    <s v="02472929/73385"/>
    <s v="Saneago - Cód. 073385"/>
    <n v="0"/>
    <d v="2014-09-02T00:00:00"/>
    <d v="1899-12-30T09:21:17"/>
    <n v="3473.13"/>
    <n v="0"/>
    <n v="-4405139.8570001228"/>
    <m/>
    <m/>
    <m/>
    <n v="73385"/>
    <n v="24"/>
    <s v="Emilly"/>
    <n v="1"/>
    <m/>
    <n v="1547"/>
    <d v="2014-09-05T00:00:00"/>
    <d v="2014-09-05T00:00:00"/>
    <m/>
    <m/>
    <n v="2014"/>
    <n v="24"/>
    <m/>
    <m/>
    <m/>
    <m/>
    <s v="Aná.Água"/>
    <x v="1"/>
    <x v="3"/>
    <m/>
    <n v="2"/>
    <n v="9"/>
    <s v="Débito em conta"/>
    <m/>
    <n v="0"/>
    <m/>
    <n v="0"/>
    <m/>
    <m/>
    <s v="BRADESCO [002429-5] [GYN [CC]"/>
    <m/>
    <m/>
    <m/>
  </r>
  <r>
    <n v="173040"/>
    <s v="007669/48445"/>
    <s v="Sed Soft Assessoria Em Informática - Par. 048445(05-9)"/>
    <n v="0"/>
    <d v="2014-09-02T00:00:00"/>
    <d v="1899-12-30T09:22:24"/>
    <n v="308.13"/>
    <n v="0"/>
    <n v="-4405447.9870001227"/>
    <m/>
    <m/>
    <m/>
    <n v="48445"/>
    <n v="24"/>
    <s v="Emilly"/>
    <n v="1"/>
    <m/>
    <n v="1565"/>
    <d v="2014-09-05T00:00:00"/>
    <d v="2014-09-05T00:00:00"/>
    <m/>
    <m/>
    <n v="2014"/>
    <n v="24"/>
    <m/>
    <m/>
    <m/>
    <m/>
    <s v="T-27.Software"/>
    <x v="1"/>
    <x v="1"/>
    <m/>
    <n v="56"/>
    <n v="1"/>
    <s v="Dinheiro"/>
    <m/>
    <n v="0"/>
    <m/>
    <n v="0"/>
    <m/>
    <m/>
    <s v="CAIXA TESOURARIA"/>
    <m/>
    <m/>
    <m/>
  </r>
  <r>
    <n v="173044"/>
    <s v="Rescisão/73386"/>
    <s v="Rescisão - Grupo Olimpo - Cód. 073386"/>
    <n v="0"/>
    <d v="2014-09-02T00:00:00"/>
    <d v="1899-12-30T09:26:00"/>
    <n v="257"/>
    <n v="0"/>
    <n v="-4405704.9870001227"/>
    <m/>
    <m/>
    <m/>
    <n v="73386"/>
    <n v="24"/>
    <s v="Emilly"/>
    <n v="1"/>
    <m/>
    <n v="175"/>
    <d v="2014-09-05T00:00:00"/>
    <d v="2014-09-0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3045"/>
    <s v="Rescisão/73387"/>
    <s v="Rescisão - Grupo Olimpo - Cód. 073387"/>
    <n v="0"/>
    <d v="2014-09-02T00:00:00"/>
    <d v="1899-12-30T09:27:06"/>
    <n v="315"/>
    <n v="0"/>
    <n v="-4406019.9870001227"/>
    <m/>
    <m/>
    <m/>
    <n v="73387"/>
    <n v="24"/>
    <s v="Emilly"/>
    <n v="1"/>
    <m/>
    <n v="175"/>
    <d v="2014-09-05T00:00:00"/>
    <d v="2014-09-0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3046"/>
    <s v="Rescisão/73388"/>
    <s v="Rescisão - Grupo Olimpo - Cód. 073388"/>
    <n v="0"/>
    <d v="2014-09-02T00:00:00"/>
    <d v="1899-12-30T09:27:52"/>
    <n v="160"/>
    <n v="0"/>
    <n v="-4406179.9870001227"/>
    <m/>
    <m/>
    <m/>
    <n v="73388"/>
    <n v="24"/>
    <s v="Emilly"/>
    <n v="1"/>
    <m/>
    <n v="175"/>
    <d v="2014-09-05T00:00:00"/>
    <d v="2014-09-05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7254"/>
    <n v="173514"/>
    <s v="Par.(08/12) 013737/CAIO JOSE FALEIRO RIBEIRO - Mensalidades"/>
    <n v="1350"/>
    <d v="2014-09-02T00:00:00"/>
    <d v="1899-12-30T09:31:17"/>
    <n v="0"/>
    <n v="0"/>
    <n v="-4404829.9870001227"/>
    <m/>
    <m/>
    <n v="173514"/>
    <m/>
    <n v="8"/>
    <s v="Vinicius"/>
    <n v="1"/>
    <m/>
    <n v="2"/>
    <d v="2014-09-16T00:00:00"/>
    <d v="2014-09-1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73056"/>
    <s v="05/2014/73408"/>
    <s v="Marcelo De Moraes Melo - Cód. 073408"/>
    <n v="0"/>
    <d v="2014-09-02T00:00:00"/>
    <d v="1899-12-30T09:52:09"/>
    <n v="1460"/>
    <n v="0"/>
    <n v="-4406289.9870001227"/>
    <m/>
    <m/>
    <m/>
    <n v="73408"/>
    <n v="24"/>
    <s v="Emilly"/>
    <n v="1"/>
    <m/>
    <n v="1455"/>
    <d v="2014-09-05T00:00:00"/>
    <d v="2014-09-05T00:00:00"/>
    <m/>
    <m/>
    <n v="2014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173057"/>
    <s v="EVMM/41230"/>
    <s v="Elvira Vieira M. Melo - Par. 041230(09-12)"/>
    <n v="0"/>
    <d v="2014-09-02T00:00:00"/>
    <d v="1899-12-30T09:54:14"/>
    <n v="1043"/>
    <n v="0"/>
    <n v="-4407332.9870001227"/>
    <m/>
    <m/>
    <m/>
    <n v="41230"/>
    <n v="24"/>
    <s v="Emilly"/>
    <n v="1"/>
    <m/>
    <n v="1450"/>
    <d v="2014-09-05T00:00:00"/>
    <d v="2014-09-08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73066"/>
    <s v="Transferência Entre Conta"/>
    <s v="Transferência Entre Conta"/>
    <n v="0"/>
    <d v="2014-09-02T00:00:00"/>
    <d v="1899-12-30T10:04:56"/>
    <n v="26000"/>
    <n v="0"/>
    <n v="-4433332.9870001227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73067"/>
    <s v="Transferência Entre Conta"/>
    <s v="Destino: 173066-Transferência Entre Conta"/>
    <n v="26000"/>
    <d v="2014-09-02T00:00:00"/>
    <d v="1899-12-30T10:04:56"/>
    <n v="0"/>
    <n v="0"/>
    <n v="-4407332.9870001227"/>
    <m/>
    <m/>
    <m/>
    <m/>
    <n v="60"/>
    <s v="Francielly"/>
    <n v="1"/>
    <m/>
    <n v="1449"/>
    <d v="2014-09-05T00:00:00"/>
    <d v="2015-05-13T00:00:00"/>
    <m/>
    <m/>
    <n v="2014"/>
    <n v="24"/>
    <m/>
    <m/>
    <n v="17306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3068"/>
    <s v="Transferência Entre Conta"/>
    <s v="Transferência Entre Conta"/>
    <n v="0"/>
    <d v="2014-09-02T00:00:00"/>
    <d v="1899-12-30T10:05:56"/>
    <n v="40000"/>
    <n v="0"/>
    <n v="-4447332.9870001227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173069"/>
    <s v="Transferência Entre Conta"/>
    <s v="Destino: 173068-Transferência Entre Conta"/>
    <n v="40000"/>
    <d v="2014-09-02T00:00:00"/>
    <d v="1899-12-30T10:05:56"/>
    <n v="0"/>
    <n v="0"/>
    <n v="-4407332.9870001227"/>
    <m/>
    <m/>
    <m/>
    <m/>
    <n v="60"/>
    <s v="Francielly"/>
    <n v="1"/>
    <m/>
    <n v="1449"/>
    <d v="2014-09-05T00:00:00"/>
    <d v="2015-05-13T00:00:00"/>
    <m/>
    <m/>
    <n v="2014"/>
    <n v="24"/>
    <m/>
    <m/>
    <n v="17306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73070"/>
    <s v="Transferência Entre Conta"/>
    <s v="Transferência Entre Conta"/>
    <n v="0"/>
    <d v="2014-09-02T00:00:00"/>
    <d v="1899-12-30T10:06:57"/>
    <n v="55000"/>
    <n v="0"/>
    <n v="-4462332.9870001227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7"/>
    <s v="BRB [GYN] [011616-0] [CC] [COB]"/>
    <m/>
    <m/>
    <m/>
  </r>
  <r>
    <n v="173071"/>
    <s v="Transferência Entre Conta"/>
    <s v="Destino: 173070-Transferência Entre Conta"/>
    <n v="55000"/>
    <d v="2014-09-02T00:00:00"/>
    <d v="1899-12-30T10:06:57"/>
    <n v="0"/>
    <n v="0"/>
    <n v="-4407332.9870001227"/>
    <m/>
    <m/>
    <m/>
    <m/>
    <n v="60"/>
    <s v="Francielly"/>
    <n v="1"/>
    <m/>
    <n v="1449"/>
    <d v="2014-09-05T00:00:00"/>
    <d v="2015-05-13T00:00:00"/>
    <m/>
    <m/>
    <n v="2014"/>
    <n v="24"/>
    <m/>
    <m/>
    <n v="173070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73072"/>
    <s v="Transferência Entre Conta"/>
    <s v="Transferência Entre Conta"/>
    <n v="0"/>
    <d v="2014-09-02T00:00:00"/>
    <d v="1899-12-30T10:07:53"/>
    <n v="35000"/>
    <n v="0"/>
    <n v="-4442332.9870001227"/>
    <m/>
    <m/>
    <m/>
    <m/>
    <n v="7"/>
    <s v="Anapaula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33"/>
    <s v="BRB [GYN] [011616-0] [CC] [COB]"/>
    <m/>
    <m/>
    <m/>
  </r>
  <r>
    <n v="173073"/>
    <s v="Transferência Entre Conta"/>
    <s v="Destino: 173072-Transferência Entre Conta"/>
    <n v="35000"/>
    <d v="2014-09-02T00:00:00"/>
    <d v="1899-12-30T10:07:53"/>
    <n v="0"/>
    <n v="0"/>
    <n v="-4407332.9870001227"/>
    <m/>
    <m/>
    <m/>
    <m/>
    <n v="7"/>
    <s v="Anapaula"/>
    <n v="1"/>
    <m/>
    <n v="1449"/>
    <d v="2014-09-05T00:00:00"/>
    <d v="2015-05-13T00:00:00"/>
    <m/>
    <m/>
    <n v="2014"/>
    <n v="24"/>
    <m/>
    <m/>
    <n v="17307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72965"/>
    <s v="026375014/21852"/>
    <s v="Banco Volkswagen - Par. 021852(28/36)"/>
    <n v="0"/>
    <d v="2014-09-02T00:00:00"/>
    <d v="1899-12-30T10:09:41"/>
    <n v="1183.8599999999999"/>
    <n v="0"/>
    <n v="-4408516.847000123"/>
    <m/>
    <m/>
    <m/>
    <n v="21852"/>
    <n v="24"/>
    <s v="Emilly"/>
    <n v="1"/>
    <m/>
    <n v="500"/>
    <d v="2014-09-04T00:00:00"/>
    <d v="2014-09-04T00:00:00"/>
    <m/>
    <m/>
    <n v="2014"/>
    <n v="24"/>
    <m/>
    <m/>
    <m/>
    <m/>
    <s v="CA.Aquisição de Veículo (ATIVO)"/>
    <x v="1"/>
    <x v="1"/>
    <m/>
    <n v="2"/>
    <n v="9"/>
    <s v="Débito em conta"/>
    <m/>
    <n v="0"/>
    <m/>
    <n v="0"/>
    <m/>
    <m/>
    <s v="BRADESCO [002429-5] [GYN [CC]"/>
    <m/>
    <m/>
    <m/>
  </r>
  <r>
    <n v="172966"/>
    <s v="006986/46515"/>
    <s v="Sed Soft Assessoria Em Informática - Par. 046515(07-11)"/>
    <n v="0"/>
    <d v="2014-09-02T00:00:00"/>
    <d v="1899-12-30T10:11:54"/>
    <n v="410.52"/>
    <n v="0"/>
    <n v="-4408927.3670001226"/>
    <m/>
    <m/>
    <m/>
    <n v="46515"/>
    <n v="24"/>
    <s v="Emilly"/>
    <n v="2"/>
    <m/>
    <n v="1566"/>
    <d v="2014-09-04T00:00:00"/>
    <d v="2014-09-04T00:00:00"/>
    <m/>
    <m/>
    <n v="2014"/>
    <n v="24"/>
    <m/>
    <m/>
    <m/>
    <m/>
    <s v="SolNascente.Software"/>
    <x v="1"/>
    <x v="2"/>
    <m/>
    <n v="56"/>
    <n v="1"/>
    <s v="Dinheiro"/>
    <m/>
    <n v="0"/>
    <m/>
    <n v="0"/>
    <m/>
    <m/>
    <s v="CAIXA TESOURARIA"/>
    <m/>
    <m/>
    <m/>
  </r>
  <r>
    <n v="172967"/>
    <s v="007660/48436"/>
    <s v="Sed Soft Assessoria Em Informática - Par. 048436(05-9)"/>
    <n v="0"/>
    <d v="2014-09-02T00:00:00"/>
    <d v="1899-12-30T10:12:49"/>
    <n v="308.13"/>
    <n v="0"/>
    <n v="-4409235.4970001224"/>
    <m/>
    <m/>
    <m/>
    <n v="48436"/>
    <n v="24"/>
    <s v="Emilly"/>
    <n v="1"/>
    <m/>
    <n v="1564"/>
    <d v="2014-09-04T00:00:00"/>
    <d v="2014-09-04T00:00:00"/>
    <m/>
    <m/>
    <n v="2014"/>
    <n v="24"/>
    <m/>
    <m/>
    <m/>
    <m/>
    <s v="T-3.Software"/>
    <x v="1"/>
    <x v="1"/>
    <m/>
    <n v="56"/>
    <n v="1"/>
    <s v="Dinheiro"/>
    <m/>
    <n v="0"/>
    <m/>
    <n v="0"/>
    <m/>
    <m/>
    <s v="CAIXA TESOURARIA"/>
    <m/>
    <m/>
    <m/>
  </r>
  <r>
    <n v="174505"/>
    <s v="Despesas/74692"/>
    <s v="Olimpo Uberlândia - Cód. 074692"/>
    <n v="0"/>
    <d v="2014-09-02T00:00:00"/>
    <d v="1899-12-30T10:32:21"/>
    <n v="350"/>
    <n v="0"/>
    <n v="-4409585.4970001224"/>
    <m/>
    <m/>
    <m/>
    <n v="74692"/>
    <n v="24"/>
    <s v="Emilly"/>
    <n v="1"/>
    <m/>
    <n v="1537"/>
    <d v="2014-09-10T00:00:00"/>
    <d v="2014-09-10T00:00:00"/>
    <m/>
    <m/>
    <n v="2014"/>
    <n v="24"/>
    <m/>
    <m/>
    <m/>
    <m/>
    <s v="Uber.Viagem"/>
    <x v="1"/>
    <x v="6"/>
    <m/>
    <n v="56"/>
    <n v="1"/>
    <s v="Dinheiro"/>
    <m/>
    <n v="0"/>
    <m/>
    <n v="0"/>
    <m/>
    <m/>
    <s v="CAIXA TESOURARIA"/>
    <m/>
    <m/>
    <m/>
  </r>
  <r>
    <n v="173178"/>
    <s v="Extrato/73494"/>
    <s v="Banco Itaú Unibanco S.A. - Cód. 073494"/>
    <n v="0"/>
    <d v="2014-09-02T00:00:00"/>
    <d v="1899-12-30T10:39:25"/>
    <n v="1.8"/>
    <n v="0"/>
    <n v="-4409587.2970001223"/>
    <m/>
    <m/>
    <m/>
    <n v="73494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73179"/>
    <s v="Extrato/73495"/>
    <s v="Banco Itaú Unibanco S.A. - Cód. 073495"/>
    <n v="0"/>
    <d v="2014-09-02T00:00:00"/>
    <d v="1899-12-30T10:39:25"/>
    <n v="2.8"/>
    <n v="0"/>
    <n v="-4409590.0970001221"/>
    <m/>
    <m/>
    <m/>
    <n v="73495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73180"/>
    <s v="Extrato/73496"/>
    <s v="Banco Itaú Unibanco S.A. - Cód. 073496"/>
    <n v="0"/>
    <d v="2014-09-02T00:00:00"/>
    <d v="1899-12-30T10:39:25"/>
    <n v="8.3000000000000007"/>
    <n v="0"/>
    <n v="-4409598.3970001219"/>
    <m/>
    <m/>
    <m/>
    <n v="73496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73181"/>
    <s v="Extrato/73497"/>
    <s v="Banco Itaú Unibanco S.A. - Cód. 073497"/>
    <n v="0"/>
    <d v="2014-09-02T00:00:00"/>
    <d v="1899-12-30T10:39:25"/>
    <n v="41.61"/>
    <n v="0"/>
    <n v="-4409640.0070001222"/>
    <m/>
    <m/>
    <m/>
    <n v="73497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73182"/>
    <s v="Extrato/73498"/>
    <s v="Banco Itaú Unibanco S.A. - Cód. 073498"/>
    <n v="0"/>
    <d v="2014-09-02T00:00:00"/>
    <d v="1899-12-30T10:39:25"/>
    <n v="125"/>
    <n v="0"/>
    <n v="-4409765.0070001222"/>
    <m/>
    <m/>
    <m/>
    <n v="73498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74068"/>
    <n v="187624"/>
    <s v="Par.(05/5) 019265/THALES ALVES DA COSTA - Parcelas"/>
    <n v="132"/>
    <d v="2014-09-02T00:00:00"/>
    <d v="1899-12-30T10:41:42"/>
    <n v="0"/>
    <n v="0"/>
    <n v="-4409633.0070001222"/>
    <m/>
    <m/>
    <n v="187624"/>
    <m/>
    <n v="60"/>
    <s v="Francielly"/>
    <n v="2"/>
    <m/>
    <n v="62"/>
    <d v="2015-06-25T00:00:00"/>
    <d v="2015-06-25T00:00:00"/>
    <m/>
    <m/>
    <n v="2014"/>
    <n v="60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173825"/>
    <s v="Extrato /74045"/>
    <s v="Banco Brb - Cód. 074045"/>
    <n v="0"/>
    <d v="2014-09-02T00:00:00"/>
    <d v="1899-12-30T11:09:50"/>
    <n v="1645.47"/>
    <n v="0"/>
    <n v="-4411278.477000122"/>
    <m/>
    <m/>
    <m/>
    <n v="74045"/>
    <n v="24"/>
    <s v="Emilly"/>
    <n v="1"/>
    <m/>
    <n v="569"/>
    <d v="2014-09-08T00:00:00"/>
    <d v="2014-09-08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73826"/>
    <s v="Extrato/74046"/>
    <s v="Banco Brb - Cód. 074046"/>
    <n v="0"/>
    <d v="2014-09-02T00:00:00"/>
    <d v="1899-12-30T11:09:50"/>
    <n v="3.5"/>
    <n v="0"/>
    <n v="-4411281.977000122"/>
    <m/>
    <m/>
    <m/>
    <n v="74046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27"/>
    <s v="BRB 0331/44736"/>
    <s v="Gráfica Renascer  - Cód. 044736"/>
    <n v="0"/>
    <d v="2014-09-02T00:00:00"/>
    <d v="1899-12-30T11:10:09"/>
    <n v="110000"/>
    <n v="0"/>
    <n v="-4521281.977000122"/>
    <m/>
    <m/>
    <m/>
    <n v="44736"/>
    <n v="24"/>
    <s v="Emilly"/>
    <n v="1"/>
    <m/>
    <n v="750"/>
    <d v="2014-09-08T00:00:00"/>
    <d v="2014-09-08T00:00:00"/>
    <m/>
    <m/>
    <n v="2014"/>
    <n v="24"/>
    <m/>
    <m/>
    <m/>
    <m/>
    <s v="Opirus.Material Didático"/>
    <x v="1"/>
    <x v="7"/>
    <m/>
    <n v="52"/>
    <n v="9"/>
    <s v="Débito em conta"/>
    <m/>
    <n v="0"/>
    <m/>
    <n v="0"/>
    <m/>
    <m/>
    <s v="BRB [SOL] [012052-4] [CC] [COB]"/>
    <m/>
    <m/>
    <m/>
  </r>
  <r>
    <n v="173828"/>
    <s v="HN/64382"/>
    <s v="Henrique Nogueira - Fornecedores - Cód. 064382"/>
    <n v="0"/>
    <d v="2014-09-02T00:00:00"/>
    <d v="1899-12-30T11:10:25"/>
    <n v="2375"/>
    <n v="0"/>
    <n v="-4523656.977000122"/>
    <m/>
    <m/>
    <m/>
    <n v="64382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3829"/>
    <s v="MMM/45793"/>
    <s v="Marilia Maria De Moura Barros - Par. 045793(06-9)"/>
    <n v="0"/>
    <d v="2014-09-02T00:00:00"/>
    <d v="1899-12-30T11:10:54"/>
    <n v="10000"/>
    <n v="0"/>
    <n v="-4533656.977000122"/>
    <m/>
    <m/>
    <m/>
    <n v="45793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3830"/>
    <s v="RVF/51455"/>
    <s v="Renato Vieira Ferro - Par. 051455(05-8)"/>
    <n v="0"/>
    <d v="2014-09-02T00:00:00"/>
    <d v="1899-12-30T11:11:14"/>
    <n v="1500"/>
    <n v="0"/>
    <n v="-4535156.977000122"/>
    <m/>
    <m/>
    <m/>
    <n v="51455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3831"/>
    <s v="Brb Sol 1664/73371"/>
    <s v="Gf - Fomento Mercantil  - Cód. 073371"/>
    <n v="0"/>
    <d v="2014-09-02T00:00:00"/>
    <d v="1899-12-30T11:11:38"/>
    <n v="2914.17"/>
    <n v="0"/>
    <n v="-4538071.1470001219"/>
    <m/>
    <m/>
    <m/>
    <n v="73371"/>
    <n v="24"/>
    <s v="Emilly"/>
    <n v="1"/>
    <m/>
    <n v="569"/>
    <d v="2014-09-08T00:00:00"/>
    <d v="2014-09-08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73832"/>
    <s v="Brb Sol 1667/73376"/>
    <s v="João Carvalho - Fornecedor - Cód. 073376"/>
    <n v="0"/>
    <d v="2014-09-02T00:00:00"/>
    <d v="1899-12-30T11:11:55"/>
    <n v="43670"/>
    <n v="0"/>
    <n v="-4581741.1470001219"/>
    <m/>
    <m/>
    <m/>
    <n v="73376"/>
    <n v="24"/>
    <s v="Emilly"/>
    <n v="1"/>
    <m/>
    <n v="525"/>
    <d v="2014-09-08T00:00:00"/>
    <d v="2014-09-08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73833"/>
    <s v="Ant.Cob/74047"/>
    <s v="Banco Brb - Cód. 074047"/>
    <n v="0"/>
    <d v="2014-09-02T00:00:00"/>
    <d v="1899-12-30T11:12:40"/>
    <n v="1010"/>
    <n v="0"/>
    <n v="-4582751.1470001219"/>
    <m/>
    <m/>
    <m/>
    <n v="74047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204"/>
    <s v="Extrato/73517"/>
    <s v="Bradesco S/A - Cód. 073517"/>
    <n v="0"/>
    <d v="2014-09-02T00:00:00"/>
    <d v="1899-12-30T11:35:17"/>
    <n v="7.35"/>
    <n v="0"/>
    <n v="-4582758.4970001215"/>
    <m/>
    <m/>
    <m/>
    <n v="73517"/>
    <n v="24"/>
    <s v="Emilly"/>
    <n v="1"/>
    <m/>
    <n v="1513"/>
    <d v="2014-09-06T00:00:00"/>
    <d v="2014-09-06T00:00:00"/>
    <m/>
    <m/>
    <n v="2014"/>
    <n v="24"/>
    <m/>
    <m/>
    <m/>
    <m/>
    <s v="Tarifas de DOC / TED"/>
    <x v="2"/>
    <x v="1"/>
    <m/>
    <n v="2"/>
    <n v="3"/>
    <s v="Dep. Bancário"/>
    <m/>
    <n v="0"/>
    <m/>
    <n v="0"/>
    <m/>
    <m/>
    <s v="BRADESCO [002429-5] [GYN [CC]"/>
    <m/>
    <m/>
    <m/>
  </r>
  <r>
    <n v="173205"/>
    <s v="Rescisão/73465"/>
    <s v="Rescisão - Grupo Olimpo - Cód. 073465"/>
    <n v="0"/>
    <d v="2014-09-02T00:00:00"/>
    <d v="1899-12-30T11:35:53"/>
    <n v="986.85"/>
    <n v="0"/>
    <n v="-4583745.3470001211"/>
    <m/>
    <m/>
    <m/>
    <n v="73465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2"/>
    <n v="3"/>
    <s v="Dep. Bancário"/>
    <m/>
    <n v="0"/>
    <m/>
    <n v="0"/>
    <m/>
    <m/>
    <s v="BRADESCO [002429-5] [GYN [CC]"/>
    <m/>
    <m/>
    <m/>
  </r>
  <r>
    <n v="173206"/>
    <s v="Rescisão/73463"/>
    <s v="Rescisão - Grupo Olimpo - Cód. 073463"/>
    <n v="0"/>
    <d v="2014-09-02T00:00:00"/>
    <d v="1899-12-30T11:36:12"/>
    <n v="984.5"/>
    <n v="0"/>
    <n v="-4584729.8470001211"/>
    <m/>
    <m/>
    <m/>
    <n v="73463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2"/>
    <n v="3"/>
    <s v="Dep. Bancário"/>
    <m/>
    <n v="0"/>
    <m/>
    <n v="0"/>
    <m/>
    <m/>
    <s v="BRADESCO [002429-5] [GYN [CC]"/>
    <m/>
    <m/>
    <m/>
  </r>
  <r>
    <n v="173207"/>
    <s v="Rescisão/73462"/>
    <s v="Rescisão - Grupo Olimpo - Cód. 073462"/>
    <n v="0"/>
    <d v="2014-09-02T00:00:00"/>
    <d v="1899-12-30T11:36:41"/>
    <n v="871.48"/>
    <n v="0"/>
    <n v="-4585601.3270001216"/>
    <m/>
    <m/>
    <m/>
    <n v="73462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2"/>
    <n v="3"/>
    <s v="Dep. Bancário"/>
    <m/>
    <n v="0"/>
    <m/>
    <n v="0"/>
    <m/>
    <m/>
    <s v="BRADESCO [002429-5] [GYN [CC]"/>
    <m/>
    <m/>
    <m/>
  </r>
  <r>
    <n v="173208"/>
    <s v="Rescisão/73461"/>
    <s v="Rescisão - Grupo Olimpo - Cód. 073461"/>
    <n v="0"/>
    <d v="2014-09-02T00:00:00"/>
    <d v="1899-12-30T11:36:59"/>
    <n v="586.53"/>
    <n v="0"/>
    <n v="-4586187.8570001218"/>
    <m/>
    <m/>
    <m/>
    <n v="73461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2"/>
    <n v="3"/>
    <s v="Dep. Bancário"/>
    <m/>
    <n v="0"/>
    <m/>
    <n v="0"/>
    <m/>
    <m/>
    <s v="BRADESCO [002429-5] [GYN [CC]"/>
    <m/>
    <m/>
    <m/>
  </r>
  <r>
    <n v="173209"/>
    <s v="Rescisão/73464"/>
    <s v="Rescisão - Grupo Olimpo - Cód. 073464"/>
    <n v="0"/>
    <d v="2014-09-02T00:00:00"/>
    <d v="1899-12-30T11:37:15"/>
    <n v="1949"/>
    <n v="0"/>
    <n v="-4588136.8570001218"/>
    <m/>
    <m/>
    <m/>
    <n v="73464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2"/>
    <n v="3"/>
    <s v="Dep. Bancário"/>
    <m/>
    <n v="0"/>
    <m/>
    <n v="0"/>
    <m/>
    <m/>
    <s v="BRADESCO [002429-5] [GYN [CC]"/>
    <m/>
    <m/>
    <m/>
  </r>
  <r>
    <n v="223095"/>
    <s v="DB20140902"/>
    <s v="Operação Desconto Boletos - 2014.09.02"/>
    <n v="128232.79"/>
    <d v="2014-09-02T00:00:00"/>
    <d v="1899-12-30T11:38:48"/>
    <n v="0"/>
    <n v="0"/>
    <n v="-4459904.0670001218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173898"/>
    <s v="Extrato/74111"/>
    <s v="Banco Itaú Unibanco S.A. - Cód. 074111"/>
    <n v="0"/>
    <d v="2014-09-02T00:00:00"/>
    <d v="1899-12-30T11:39:53"/>
    <n v="15"/>
    <n v="0"/>
    <n v="-4459919.0670001218"/>
    <m/>
    <m/>
    <m/>
    <n v="74111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41"/>
    <n v="3"/>
    <s v="Dep. Bancário"/>
    <m/>
    <n v="0"/>
    <m/>
    <n v="0"/>
    <m/>
    <m/>
    <s v="ITAÚ [EDI] [001692-2] [CC]"/>
    <m/>
    <m/>
    <m/>
  </r>
  <r>
    <n v="223096"/>
    <s v="Juros20140902/106956"/>
    <s v="Banco Brb - Cód. 106956"/>
    <n v="0"/>
    <d v="2014-09-02T00:00:00"/>
    <d v="1899-12-30T11:40:20"/>
    <n v="10935.84"/>
    <n v="0"/>
    <n v="-4470854.9070001217"/>
    <m/>
    <m/>
    <m/>
    <n v="106956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23097"/>
    <s v="Recibo/86321"/>
    <s v="Grupo Olimpo - Cód. 086321"/>
    <n v="0"/>
    <d v="2014-09-02T00:00:00"/>
    <d v="1899-12-30T11:41:19"/>
    <n v="1000"/>
    <n v="0"/>
    <n v="-4471854.9070001217"/>
    <m/>
    <m/>
    <m/>
    <n v="86321"/>
    <n v="24"/>
    <s v="Emilly"/>
    <n v="1"/>
    <m/>
    <n v="553"/>
    <d v="2014-11-28T00:00:00"/>
    <d v="2014-11-28T00:00:00"/>
    <m/>
    <m/>
    <n v="2014"/>
    <n v="24"/>
    <m/>
    <m/>
    <m/>
    <m/>
    <s v="CA.Material de Construção (CUSTO OU INVESTIMENTO)"/>
    <x v="1"/>
    <x v="1"/>
    <m/>
    <n v="52"/>
    <n v="1"/>
    <s v="Dinheiro"/>
    <m/>
    <n v="0"/>
    <m/>
    <n v="0"/>
    <m/>
    <m/>
    <s v="BRB [SOL] [012052-4] [CC] [COB]"/>
    <m/>
    <m/>
    <m/>
  </r>
  <r>
    <n v="173211"/>
    <s v="Extrato/73519"/>
    <s v="Bradesco S/A - Cód. 073519"/>
    <n v="0"/>
    <d v="2014-09-02T00:00:00"/>
    <d v="1899-12-30T11:43:27"/>
    <n v="1367.31"/>
    <n v="0"/>
    <n v="-4473222.2170001213"/>
    <m/>
    <m/>
    <m/>
    <n v="73519"/>
    <n v="24"/>
    <s v="Emilly"/>
    <n v="1"/>
    <m/>
    <n v="1577"/>
    <d v="2014-09-06T00:00:00"/>
    <d v="2014-09-06T00:00:00"/>
    <m/>
    <m/>
    <n v="2014"/>
    <n v="24"/>
    <m/>
    <m/>
    <m/>
    <m/>
    <s v="CA.Pre-seguro de vida"/>
    <x v="1"/>
    <x v="1"/>
    <m/>
    <n v="2"/>
    <n v="3"/>
    <s v="Dep. Bancário"/>
    <m/>
    <n v="0"/>
    <m/>
    <n v="0"/>
    <m/>
    <m/>
    <s v="BRADESCO [002429-5] [GYN [CC]"/>
    <m/>
    <m/>
    <m/>
  </r>
  <r>
    <n v="173212"/>
    <s v="Extrato/73520"/>
    <s v="Bradesco S/A - Cód. 073520"/>
    <n v="0"/>
    <d v="2014-09-02T00:00:00"/>
    <d v="1899-12-30T11:44:00"/>
    <n v="1038.6099999999999"/>
    <n v="0"/>
    <n v="-4474260.8270001216"/>
    <m/>
    <m/>
    <m/>
    <n v="73520"/>
    <n v="24"/>
    <s v="Emilly"/>
    <n v="1"/>
    <m/>
    <n v="1577"/>
    <d v="2014-09-06T00:00:00"/>
    <d v="2014-09-06T00:00:00"/>
    <m/>
    <m/>
    <n v="2014"/>
    <n v="24"/>
    <m/>
    <m/>
    <m/>
    <m/>
    <s v="CA.Pre-seguro de vida"/>
    <x v="1"/>
    <x v="1"/>
    <m/>
    <n v="2"/>
    <n v="3"/>
    <s v="Dep. Bancário"/>
    <m/>
    <n v="0"/>
    <m/>
    <n v="0"/>
    <m/>
    <m/>
    <s v="BRADESCO [002429-5] [GYN [CC]"/>
    <m/>
    <m/>
    <m/>
  </r>
  <r>
    <n v="231874"/>
    <n v="163466"/>
    <s v="Par.(06/12) 015670/LUIZ FELIPE TONI DE BARRO - Mensalidades"/>
    <n v="1445.74"/>
    <d v="2014-09-02T00:00:00"/>
    <d v="1899-12-30T11:45:15"/>
    <n v="0"/>
    <n v="0"/>
    <n v="-4472815.0870001214"/>
    <m/>
    <m/>
    <n v="163466"/>
    <m/>
    <n v="8"/>
    <s v="Vinicius"/>
    <n v="1"/>
    <m/>
    <n v="2"/>
    <d v="2015-01-13T00:00:00"/>
    <d v="2015-01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1875"/>
    <n v="163467"/>
    <s v="Par.(07/12) 015670/LUIZ FELIPE TONI DE BARRO - Mensalidades"/>
    <n v="1432.1"/>
    <d v="2014-09-02T00:00:00"/>
    <d v="1899-12-30T11:45:15"/>
    <n v="0"/>
    <n v="0"/>
    <n v="-4471382.9870001217"/>
    <m/>
    <m/>
    <n v="163467"/>
    <m/>
    <n v="8"/>
    <s v="Vinicius"/>
    <n v="1"/>
    <m/>
    <n v="2"/>
    <d v="2015-01-13T00:00:00"/>
    <d v="2015-01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73214"/>
    <s v="Extrato/73522"/>
    <s v="Bradesco S/A - Cód. 073522"/>
    <n v="0"/>
    <d v="2014-09-02T00:00:00"/>
    <d v="1899-12-30T11:50:06"/>
    <n v="925.95"/>
    <n v="0"/>
    <n v="-4472308.9370001219"/>
    <m/>
    <m/>
    <m/>
    <n v="73522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27"/>
    <n v="3"/>
    <s v="Dep. Bancário"/>
    <m/>
    <n v="0"/>
    <m/>
    <n v="0"/>
    <m/>
    <m/>
    <s v="BRADESCO [008378-0] [SOL] [CC]"/>
    <m/>
    <m/>
    <m/>
  </r>
  <r>
    <n v="173215"/>
    <s v="Extrato/73523"/>
    <s v="Bradesco S/A - Cód. 073523"/>
    <n v="0"/>
    <d v="2014-09-02T00:00:00"/>
    <d v="1899-12-30T11:50:59"/>
    <n v="3837.67"/>
    <n v="0"/>
    <n v="-4476146.6070001218"/>
    <m/>
    <m/>
    <m/>
    <n v="73523"/>
    <n v="24"/>
    <s v="Emilly"/>
    <n v="1"/>
    <m/>
    <n v="1599"/>
    <d v="2014-09-06T00:00:00"/>
    <d v="2014-09-06T00:00:00"/>
    <m/>
    <m/>
    <n v="2014"/>
    <n v="24"/>
    <m/>
    <m/>
    <m/>
    <m/>
    <s v="CA.Encargos"/>
    <x v="2"/>
    <x v="1"/>
    <m/>
    <n v="27"/>
    <n v="3"/>
    <s v="Dep. Bancário"/>
    <m/>
    <n v="0"/>
    <m/>
    <n v="0"/>
    <m/>
    <m/>
    <s v="BRADESCO [008378-0] [SOL] [CC]"/>
    <m/>
    <m/>
    <m/>
  </r>
  <r>
    <n v="173216"/>
    <s v="Extrato/73524"/>
    <s v="Bradesco S/A - Cód. 073524"/>
    <n v="0"/>
    <d v="2014-09-02T00:00:00"/>
    <d v="1899-12-30T11:51:37"/>
    <n v="14299.29"/>
    <n v="0"/>
    <n v="-4490445.8970001219"/>
    <m/>
    <m/>
    <m/>
    <n v="73524"/>
    <n v="24"/>
    <s v="Emilly"/>
    <n v="1"/>
    <m/>
    <n v="506"/>
    <d v="2014-09-06T00:00:00"/>
    <d v="2014-09-06T00:00:00"/>
    <m/>
    <m/>
    <n v="2014"/>
    <n v="24"/>
    <m/>
    <m/>
    <m/>
    <m/>
    <s v="CA.Capital de Giro (FINANCIAMENTO)"/>
    <x v="2"/>
    <x v="1"/>
    <m/>
    <n v="27"/>
    <n v="3"/>
    <s v="Dep. Bancário"/>
    <m/>
    <n v="0"/>
    <m/>
    <n v="0"/>
    <m/>
    <m/>
    <s v="BRADESCO [008378-0] [SOL] [CC]"/>
    <m/>
    <m/>
    <m/>
  </r>
  <r>
    <n v="173921"/>
    <s v="Extrato/74124"/>
    <s v="Mercantil Do Brasil - Cód. 074124"/>
    <n v="0"/>
    <d v="2014-09-02T00:00:00"/>
    <d v="1899-12-30T11:57:30"/>
    <n v="45"/>
    <n v="0"/>
    <n v="-4490490.8970001219"/>
    <m/>
    <m/>
    <m/>
    <n v="74124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73922"/>
    <s v="Extrato/74125"/>
    <s v="Mercantil Do Brasil - Cód. 074125"/>
    <n v="0"/>
    <d v="2014-09-02T00:00:00"/>
    <d v="1899-12-30T11:57:30"/>
    <n v="49"/>
    <n v="0"/>
    <n v="-4490539.8970001219"/>
    <m/>
    <m/>
    <m/>
    <n v="74125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73923"/>
    <s v="Extrato/74126"/>
    <s v="Mercantil Do Brasil - Cód. 074126"/>
    <n v="0"/>
    <d v="2014-09-02T00:00:00"/>
    <d v="1899-12-30T11:57:30"/>
    <n v="54"/>
    <n v="0"/>
    <n v="-4490593.8970001219"/>
    <m/>
    <m/>
    <m/>
    <n v="74126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73287"/>
    <s v="Extrato /73584"/>
    <s v="Bic - Banco Industria E Comercio - Cód. 073584"/>
    <n v="0"/>
    <d v="2014-09-02T00:00:00"/>
    <d v="1899-12-30T13:34:44"/>
    <n v="20"/>
    <n v="0"/>
    <n v="-4490613.8970001219"/>
    <m/>
    <m/>
    <m/>
    <n v="73584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23172"/>
    <s v="DB20140902"/>
    <s v="Operação Desconto Boletos - 2014.09.02"/>
    <n v="124371.4"/>
    <d v="2014-09-02T00:00:00"/>
    <d v="1899-12-30T13:44:29"/>
    <n v="0"/>
    <n v="0"/>
    <n v="-4366242.4970001215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3176"/>
    <s v="DB20140209"/>
    <s v="Operaçaõ Desconto Boletos - 2014.09.02"/>
    <n v="179706"/>
    <d v="2014-09-02T00:00:00"/>
    <d v="1899-12-30T13:45:17"/>
    <n v="0"/>
    <n v="0"/>
    <n v="-4186536.4970001215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3181"/>
    <s v="Juros20140902/106974"/>
    <s v="Banco Brb - Cód. 106974"/>
    <n v="0"/>
    <d v="2014-09-02T00:00:00"/>
    <d v="1899-12-30T13:47:40"/>
    <n v="11181.79"/>
    <n v="0"/>
    <n v="-4197718.2870001215"/>
    <m/>
    <m/>
    <m/>
    <n v="106974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3182"/>
    <s v="Juros20140209/106976"/>
    <s v="Banco Brb - Cód. 106976"/>
    <n v="0"/>
    <d v="2014-09-02T00:00:00"/>
    <d v="1899-12-30T13:47:40"/>
    <n v="26276.36"/>
    <n v="0"/>
    <n v="-4223994.6470001219"/>
    <m/>
    <m/>
    <m/>
    <n v="106976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33653"/>
    <n v="185120"/>
    <s v="Par.(04/5) 019267/HELOISA GANASSINI QUINTAN - Parcelas"/>
    <n v="160"/>
    <d v="2014-09-02T00:00:00"/>
    <d v="1899-12-30T13:56:17"/>
    <n v="0"/>
    <n v="0"/>
    <n v="-4223834.6470001219"/>
    <m/>
    <m/>
    <n v="185120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54"/>
    <n v="187629"/>
    <s v="Par.(05/5) 019264/THALES ALVES DA COSTA - Parcelas"/>
    <n v="160"/>
    <d v="2014-09-02T00:00:00"/>
    <d v="1899-12-30T13:59:34"/>
    <n v="0"/>
    <n v="0"/>
    <n v="-4223674.6470001219"/>
    <m/>
    <m/>
    <n v="187629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199157"/>
    <n v="174373"/>
    <s v="Par.(10/12) 015117/JULIANA MAALOULI BATAH - Mensalidades"/>
    <n v="1339"/>
    <d v="2014-09-02T00:00:00"/>
    <d v="1899-12-30T14:00:10"/>
    <n v="0"/>
    <n v="0"/>
    <n v="-4222335.6470001219"/>
    <m/>
    <s v="Foi retirada do banco Daycoval 6964461 pois nao estava no extrato"/>
    <n v="174373"/>
    <m/>
    <n v="7"/>
    <s v="Anapaula"/>
    <n v="1"/>
    <m/>
    <n v="2"/>
    <d v="2014-10-21T00:00:00"/>
    <d v="2015-02-12T00:00:00"/>
    <m/>
    <m/>
    <n v="2014"/>
    <n v="8"/>
    <m/>
    <m/>
    <m/>
    <m/>
    <s v="Mensalidade Ensino Médio"/>
    <x v="1"/>
    <x v="1"/>
    <m/>
    <n v="46"/>
    <n v="4"/>
    <s v="Boleto"/>
    <m/>
    <n v="0"/>
    <m/>
    <n v="0"/>
    <m/>
    <m/>
    <s v="CAIXA CHEQUES"/>
    <m/>
    <m/>
    <m/>
  </r>
  <r>
    <n v="191492"/>
    <n v="173598"/>
    <s v="Par.(08/12) 015621/EDUARDO AMORIM NASCIMENTO - Mensalidades"/>
    <n v="1374.7"/>
    <d v="2014-09-02T00:00:00"/>
    <d v="1899-12-30T14:25:25"/>
    <n v="0"/>
    <n v="0"/>
    <n v="-4220960.9470001217"/>
    <m/>
    <m/>
    <n v="17359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93"/>
    <n v="173538"/>
    <s v="Par.(08/12) 013698/LUIZA ABRÃO SARIEDINE - Mensalidades"/>
    <n v="1374.7"/>
    <d v="2014-09-02T00:00:00"/>
    <d v="1899-12-30T14:26:30"/>
    <n v="0"/>
    <n v="0"/>
    <n v="-4219586.2470001215"/>
    <m/>
    <m/>
    <n v="17353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445"/>
    <s v="Extrato /73736"/>
    <s v="Banco Brb - Cód. 073736"/>
    <n v="0"/>
    <d v="2014-09-02T00:00:00"/>
    <d v="1899-12-30T14:27:49"/>
    <n v="21"/>
    <n v="0"/>
    <n v="-4219607.2470001215"/>
    <m/>
    <m/>
    <m/>
    <n v="73736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46"/>
    <s v="Extrato /73737"/>
    <s v="Banco Brb - Cód. 073737"/>
    <n v="0"/>
    <d v="2014-09-02T00:00:00"/>
    <d v="1899-12-30T14:28:55"/>
    <n v="15"/>
    <n v="0"/>
    <n v="-4219622.2470001215"/>
    <m/>
    <m/>
    <m/>
    <n v="73737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47"/>
    <s v="Extrato /73738"/>
    <s v="Banco Brb - Cód. 073738"/>
    <n v="0"/>
    <d v="2014-09-02T00:00:00"/>
    <d v="1899-12-30T14:28:55"/>
    <n v="15"/>
    <n v="0"/>
    <n v="-4219637.2470001215"/>
    <m/>
    <m/>
    <m/>
    <n v="73738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48"/>
    <s v="Extrato /73739"/>
    <s v="Banco Brb - Cód. 073739"/>
    <n v="0"/>
    <d v="2014-09-02T00:00:00"/>
    <d v="1899-12-30T14:29:36"/>
    <n v="15"/>
    <n v="0"/>
    <n v="-4219652.2470001215"/>
    <m/>
    <m/>
    <m/>
    <n v="73739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1494"/>
    <n v="173246"/>
    <s v="Par.(08/12) 013532/ANA CLARA DA CUNHA E CRUZ - Mensalidades"/>
    <n v="1374.7"/>
    <d v="2014-09-02T00:00:00"/>
    <d v="1899-12-30T14:30:01"/>
    <n v="0"/>
    <n v="0"/>
    <n v="-4218277.5470001213"/>
    <m/>
    <m/>
    <n v="17324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449"/>
    <s v="Extrato/73740"/>
    <s v="Banco Brb - Par. 073740(01-5)"/>
    <n v="0"/>
    <d v="2014-09-02T00:00:00"/>
    <d v="1899-12-30T14:30:37"/>
    <n v="15"/>
    <n v="0"/>
    <n v="-4218292.5470001213"/>
    <m/>
    <m/>
    <m/>
    <n v="73740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50"/>
    <s v="Extrato/73741"/>
    <s v="Banco Brb - Par. 073741(02-5)"/>
    <n v="0"/>
    <d v="2014-09-02T00:00:00"/>
    <d v="1899-12-30T14:30:37"/>
    <n v="15"/>
    <n v="0"/>
    <n v="-4218307.5470001213"/>
    <m/>
    <m/>
    <m/>
    <n v="73741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51"/>
    <s v="Extrato/73742"/>
    <s v="Banco Brb - Par. 073742(03-5)"/>
    <n v="0"/>
    <d v="2014-09-02T00:00:00"/>
    <d v="1899-12-30T14:30:37"/>
    <n v="15"/>
    <n v="0"/>
    <n v="-4218322.5470001213"/>
    <m/>
    <m/>
    <m/>
    <n v="73742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52"/>
    <s v="Extrato/73743"/>
    <s v="Banco Brb - Par. 073743(04-5)"/>
    <n v="0"/>
    <d v="2014-09-02T00:00:00"/>
    <d v="1899-12-30T14:30:37"/>
    <n v="15"/>
    <n v="0"/>
    <n v="-4218337.5470001213"/>
    <m/>
    <m/>
    <m/>
    <n v="73743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53"/>
    <s v="Extrato/73744"/>
    <s v="Banco Brb - Par. 073744(05-5)"/>
    <n v="0"/>
    <d v="2014-09-02T00:00:00"/>
    <d v="1899-12-30T14:30:37"/>
    <n v="15"/>
    <n v="0"/>
    <n v="-4218352.5470001213"/>
    <m/>
    <m/>
    <m/>
    <n v="73744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1495"/>
    <n v="173158"/>
    <s v="Par.(08/12) 013455/ISABELLA BRINGEL CARDOSO  - Mensalidades"/>
    <n v="1374.7"/>
    <d v="2014-09-02T00:00:00"/>
    <d v="1899-12-30T14:30:45"/>
    <n v="0"/>
    <n v="0"/>
    <n v="-4216977.8470001211"/>
    <m/>
    <m/>
    <n v="17315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442"/>
    <s v="01/2014/39847"/>
    <s v="Mi - Morada Imóveis Ltda - Par. 039847(08-12)"/>
    <n v="0"/>
    <d v="2014-09-02T00:00:00"/>
    <d v="1899-12-30T14:31:04"/>
    <n v="10613.65"/>
    <n v="0"/>
    <n v="-4227591.4970001215"/>
    <m/>
    <m/>
    <m/>
    <n v="39847"/>
    <n v="24"/>
    <s v="Emilly"/>
    <n v="1"/>
    <m/>
    <n v="1548"/>
    <d v="2014-10-07T00:00:00"/>
    <d v="2014-10-07T00:00:00"/>
    <m/>
    <m/>
    <n v="2014"/>
    <n v="24"/>
    <m/>
    <m/>
    <m/>
    <m/>
    <s v="Aná.Aluguel"/>
    <x v="1"/>
    <x v="3"/>
    <m/>
    <n v="52"/>
    <n v="9"/>
    <s v="Débito em conta"/>
    <m/>
    <n v="0"/>
    <m/>
    <n v="0"/>
    <m/>
    <m/>
    <s v="BRB [SOL] [012052-4] [CC] [COB]"/>
    <m/>
    <m/>
    <m/>
  </r>
  <r>
    <n v="173454"/>
    <s v="Extrato/73745"/>
    <s v="Banco Brb - Cód. 073745"/>
    <n v="0"/>
    <d v="2014-09-02T00:00:00"/>
    <d v="1899-12-30T14:31:11"/>
    <n v="7.94"/>
    <n v="0"/>
    <n v="-4227599.4370001219"/>
    <m/>
    <m/>
    <m/>
    <n v="73745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1496"/>
    <n v="173374"/>
    <s v="Par.(08/12) 016533/JOÃO PAULO MACEDO BORGES - Mensalidades"/>
    <n v="1374.7"/>
    <d v="2014-09-02T00:00:00"/>
    <d v="1899-12-30T14:31:34"/>
    <n v="0"/>
    <n v="0"/>
    <n v="-4226224.7370001217"/>
    <m/>
    <m/>
    <n v="17337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97"/>
    <n v="173480"/>
    <s v="Par.(08/12) 013710/VICTOR RODRIGUES BESSA - Mensalidades"/>
    <n v="1374.7"/>
    <d v="2014-09-02T00:00:00"/>
    <d v="1899-12-30T14:32:23"/>
    <n v="0"/>
    <n v="0"/>
    <n v="-4224850.0370001215"/>
    <m/>
    <m/>
    <n v="17348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455"/>
    <s v="Extrato /73746"/>
    <s v="Banco Brb - Cód. 073746"/>
    <n v="0"/>
    <d v="2014-09-02T00:00:00"/>
    <d v="1899-12-30T14:32:29"/>
    <n v="55"/>
    <n v="0"/>
    <n v="-4224905.0370001215"/>
    <m/>
    <m/>
    <m/>
    <n v="73746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56"/>
    <s v="Extrato /73747"/>
    <s v="Banco Brb - Cód. 073747"/>
    <n v="0"/>
    <d v="2014-09-02T00:00:00"/>
    <d v="1899-12-30T14:32:29"/>
    <n v="300"/>
    <n v="0"/>
    <n v="-4225205.0370001215"/>
    <m/>
    <m/>
    <m/>
    <n v="73747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457"/>
    <s v="Rescisão/64103"/>
    <s v="Rescisão - Grupo Olimpo - Cód. 064103"/>
    <n v="0"/>
    <d v="2014-09-02T00:00:00"/>
    <d v="1899-12-30T14:32:59"/>
    <n v="755.56"/>
    <n v="0"/>
    <n v="-4225960.5970001211"/>
    <m/>
    <m/>
    <m/>
    <n v="64103"/>
    <n v="24"/>
    <s v="Emilly"/>
    <n v="2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73458"/>
    <s v="Rescisão/73467"/>
    <s v="Rescisão - Grupo Olimpo - Cód. 073467"/>
    <n v="0"/>
    <d v="2014-09-02T00:00:00"/>
    <d v="1899-12-30T14:33:16"/>
    <n v="1769"/>
    <n v="0"/>
    <n v="-4227729.5970001211"/>
    <m/>
    <m/>
    <m/>
    <n v="73467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73459"/>
    <s v="Rescisão/73466"/>
    <s v="Rescisão - Grupo Olimpo - Cód. 073466"/>
    <n v="0"/>
    <d v="2014-09-02T00:00:00"/>
    <d v="1899-12-30T14:33:38"/>
    <n v="548.79999999999995"/>
    <n v="0"/>
    <n v="-4228278.397000121"/>
    <m/>
    <m/>
    <m/>
    <n v="73466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1498"/>
    <n v="173316"/>
    <s v="Par.(08/12) 013550/RODRIGO ABRANTES JACINTO - Mensalidades"/>
    <n v="1339"/>
    <d v="2014-09-02T00:00:00"/>
    <d v="1899-12-30T14:34:01"/>
    <n v="0"/>
    <n v="0"/>
    <n v="-4226939.397000121"/>
    <m/>
    <m/>
    <n v="17331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99"/>
    <n v="171715"/>
    <s v="Par.(08/12) 015499/WALTER MORI JUNIOR - Mensalidades"/>
    <n v="1374.7"/>
    <d v="2014-09-02T00:00:00"/>
    <d v="1899-12-30T14:35:01"/>
    <n v="0"/>
    <n v="0"/>
    <n v="-4225564.6970001208"/>
    <m/>
    <m/>
    <n v="17171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466"/>
    <s v="Ant.Con/73750"/>
    <s v="Banco Brb - Par. 073750(03-20)"/>
    <n v="0"/>
    <d v="2014-09-02T00:00:00"/>
    <d v="1899-12-30T14:35:19"/>
    <n v="1339"/>
    <n v="0"/>
    <n v="-4226903.6970001208"/>
    <m/>
    <m/>
    <m/>
    <n v="7375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7"/>
    <s v="Ant.Con/73760"/>
    <s v="Banco Brb - Par. 073760(13-20)"/>
    <n v="0"/>
    <d v="2014-09-02T00:00:00"/>
    <d v="1899-12-30T14:35:19"/>
    <n v="1339"/>
    <n v="0"/>
    <n v="-4228242.6970001208"/>
    <m/>
    <m/>
    <m/>
    <n v="7376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8"/>
    <s v="Ant.Con/73751"/>
    <s v="Banco Brb - Par. 073751(04-20)"/>
    <n v="0"/>
    <d v="2014-09-02T00:00:00"/>
    <d v="1899-12-30T14:35:19"/>
    <n v="1339"/>
    <n v="0"/>
    <n v="-4229581.6970001208"/>
    <m/>
    <m/>
    <m/>
    <n v="7375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9"/>
    <s v="Ant.Con/73761"/>
    <s v="Banco Brb - Par. 073761(14-20)"/>
    <n v="0"/>
    <d v="2014-09-02T00:00:00"/>
    <d v="1899-12-30T14:35:19"/>
    <n v="1339"/>
    <n v="0"/>
    <n v="-4230920.6970001208"/>
    <m/>
    <m/>
    <m/>
    <n v="7376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0"/>
    <s v="Ant.Con/73752"/>
    <s v="Banco Brb - Par. 073752(05-20)"/>
    <n v="0"/>
    <d v="2014-09-02T00:00:00"/>
    <d v="1899-12-30T14:35:19"/>
    <n v="1339"/>
    <n v="0"/>
    <n v="-4232259.6970001208"/>
    <m/>
    <m/>
    <m/>
    <n v="7375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1"/>
    <s v="Ant.Con/73762"/>
    <s v="Banco Brb - Par. 073762(15-20)"/>
    <n v="0"/>
    <d v="2014-09-02T00:00:00"/>
    <d v="1899-12-30T14:35:19"/>
    <n v="1339"/>
    <n v="0"/>
    <n v="-4233598.6970001208"/>
    <m/>
    <m/>
    <m/>
    <n v="7376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2"/>
    <s v="Ant.Con/73753"/>
    <s v="Banco Brb - Par. 073753(06-20)"/>
    <n v="0"/>
    <d v="2014-09-02T00:00:00"/>
    <d v="1899-12-30T14:35:19"/>
    <n v="1339"/>
    <n v="0"/>
    <n v="-4234937.6970001208"/>
    <m/>
    <m/>
    <m/>
    <n v="7375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3"/>
    <s v="Ant.Con/73763"/>
    <s v="Banco Brb - Par. 073763(16-20)"/>
    <n v="0"/>
    <d v="2014-09-02T00:00:00"/>
    <d v="1899-12-30T14:35:19"/>
    <n v="1339"/>
    <n v="0"/>
    <n v="-4236276.6970001208"/>
    <m/>
    <m/>
    <m/>
    <n v="7376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4"/>
    <s v="Ant.Con/73754"/>
    <s v="Banco Brb - Par. 073754(07-20)"/>
    <n v="0"/>
    <d v="2014-09-02T00:00:00"/>
    <d v="1899-12-30T14:35:19"/>
    <n v="1339"/>
    <n v="0"/>
    <n v="-4237615.6970001208"/>
    <m/>
    <m/>
    <m/>
    <n v="7375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5"/>
    <s v="Ant.Con/73764"/>
    <s v="Banco Brb - Par. 073764(17-20)"/>
    <n v="0"/>
    <d v="2014-09-02T00:00:00"/>
    <d v="1899-12-30T14:35:19"/>
    <n v="1339"/>
    <n v="0"/>
    <n v="-4238954.6970001208"/>
    <m/>
    <m/>
    <m/>
    <n v="7376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6"/>
    <s v="Ant.Con/73755"/>
    <s v="Banco Brb - Par. 073755(08-20)"/>
    <n v="0"/>
    <d v="2014-09-02T00:00:00"/>
    <d v="1899-12-30T14:35:19"/>
    <n v="1339"/>
    <n v="0"/>
    <n v="-4240293.6970001208"/>
    <m/>
    <m/>
    <m/>
    <n v="7375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7"/>
    <s v="Ant.Con/73765"/>
    <s v="Banco Brb - Par. 073765(18-20)"/>
    <n v="0"/>
    <d v="2014-09-02T00:00:00"/>
    <d v="1899-12-30T14:35:19"/>
    <n v="1339"/>
    <n v="0"/>
    <n v="-4241632.6970001208"/>
    <m/>
    <m/>
    <m/>
    <n v="7376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8"/>
    <s v="Ant.Con/73756"/>
    <s v="Banco Brb - Par. 073756(09-20)"/>
    <n v="0"/>
    <d v="2014-09-02T00:00:00"/>
    <d v="1899-12-30T14:35:19"/>
    <n v="1339"/>
    <n v="0"/>
    <n v="-4242971.6970001208"/>
    <m/>
    <m/>
    <m/>
    <n v="7375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79"/>
    <s v="Ant.Con/73766"/>
    <s v="Banco Brb - Par. 073766(19-20)"/>
    <n v="0"/>
    <d v="2014-09-02T00:00:00"/>
    <d v="1899-12-30T14:35:19"/>
    <n v="1339"/>
    <n v="0"/>
    <n v="-4244310.6970001208"/>
    <m/>
    <m/>
    <m/>
    <n v="7376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0"/>
    <s v="Ant.Con/73757"/>
    <s v="Banco Brb - Par. 073757(10-20)"/>
    <n v="0"/>
    <d v="2014-09-02T00:00:00"/>
    <d v="1899-12-30T14:35:19"/>
    <n v="1339"/>
    <n v="0"/>
    <n v="-4245649.6970001208"/>
    <m/>
    <m/>
    <m/>
    <n v="7375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1"/>
    <s v="Ant.Con/73767"/>
    <s v="Banco Brb - Par. 073767(20-20)"/>
    <n v="0"/>
    <d v="2014-09-02T00:00:00"/>
    <d v="1899-12-30T14:35:19"/>
    <n v="1339"/>
    <n v="0"/>
    <n v="-4246988.6970001208"/>
    <m/>
    <m/>
    <m/>
    <n v="7376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2"/>
    <s v="Ant.Con/73748"/>
    <s v="Banco Brb - Par. 073748(01-20)"/>
    <n v="0"/>
    <d v="2014-09-02T00:00:00"/>
    <d v="1899-12-30T14:35:19"/>
    <n v="1339"/>
    <n v="0"/>
    <n v="-4248327.6970001208"/>
    <m/>
    <m/>
    <m/>
    <n v="7374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3"/>
    <s v="Ant.Con/73758"/>
    <s v="Banco Brb - Par. 073758(11-20)"/>
    <n v="0"/>
    <d v="2014-09-02T00:00:00"/>
    <d v="1899-12-30T14:35:19"/>
    <n v="1339"/>
    <n v="0"/>
    <n v="-4249666.6970001208"/>
    <m/>
    <m/>
    <m/>
    <n v="7375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4"/>
    <s v="Ant.Con/73749"/>
    <s v="Banco Brb - Par. 073749(02-20)"/>
    <n v="0"/>
    <d v="2014-09-02T00:00:00"/>
    <d v="1899-12-30T14:35:19"/>
    <n v="1339"/>
    <n v="0"/>
    <n v="-4251005.6970001208"/>
    <m/>
    <m/>
    <m/>
    <n v="7374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65"/>
    <s v="Ant.Con/73759"/>
    <s v="Banco Brb - Par. 073759(12-20)"/>
    <n v="0"/>
    <d v="2014-09-02T00:00:00"/>
    <d v="1899-12-30T14:35:19"/>
    <n v="1339"/>
    <n v="0"/>
    <n v="-4252344.6970001208"/>
    <m/>
    <m/>
    <m/>
    <n v="7375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9"/>
    <s v="Débito em conta"/>
    <m/>
    <n v="0"/>
    <m/>
    <n v="0"/>
    <m/>
    <m/>
    <s v="BRB [GYN] [011616-0] [CC] [COB]"/>
    <m/>
    <m/>
    <m/>
  </r>
  <r>
    <n v="173485"/>
    <s v="Ant.Con/73770"/>
    <s v="Banco Brb - Par. 073770(03-19)"/>
    <n v="0"/>
    <d v="2014-09-02T00:00:00"/>
    <d v="1899-12-30T14:36:58"/>
    <n v="1339"/>
    <n v="0"/>
    <n v="-4253683.6970001208"/>
    <m/>
    <m/>
    <m/>
    <n v="7377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6"/>
    <s v="Ant.Con/73780"/>
    <s v="Banco Brb - Par. 073780(13-19)"/>
    <n v="0"/>
    <d v="2014-09-02T00:00:00"/>
    <d v="1899-12-30T14:36:58"/>
    <n v="1339"/>
    <n v="0"/>
    <n v="-4255022.6970001208"/>
    <m/>
    <m/>
    <m/>
    <n v="7378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7"/>
    <s v="Ant.Con/73771"/>
    <s v="Banco Brb - Par. 073771(04-19)"/>
    <n v="0"/>
    <d v="2014-09-02T00:00:00"/>
    <d v="1899-12-30T14:36:58"/>
    <n v="1339"/>
    <n v="0"/>
    <n v="-4256361.6970001208"/>
    <m/>
    <m/>
    <m/>
    <n v="7377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8"/>
    <s v="Ant.Con/73781"/>
    <s v="Banco Brb - Par. 073781(14-19)"/>
    <n v="0"/>
    <d v="2014-09-02T00:00:00"/>
    <d v="1899-12-30T14:36:58"/>
    <n v="1339"/>
    <n v="0"/>
    <n v="-4257700.6970001208"/>
    <m/>
    <m/>
    <m/>
    <n v="7378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9"/>
    <s v="Ant.Con/73772"/>
    <s v="Banco Brb - Par. 073772(05-19)"/>
    <n v="0"/>
    <d v="2014-09-02T00:00:00"/>
    <d v="1899-12-30T14:36:58"/>
    <n v="1339"/>
    <n v="0"/>
    <n v="-4259039.6970001208"/>
    <m/>
    <m/>
    <m/>
    <n v="7377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0"/>
    <s v="Ant.Con/73782"/>
    <s v="Banco Brb - Par. 073782(15-19)"/>
    <n v="0"/>
    <d v="2014-09-02T00:00:00"/>
    <d v="1899-12-30T14:36:58"/>
    <n v="1339"/>
    <n v="0"/>
    <n v="-4260378.6970001208"/>
    <m/>
    <m/>
    <m/>
    <n v="7378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1"/>
    <s v="Ant.Con/73773"/>
    <s v="Banco Brb - Par. 073773(06-19)"/>
    <n v="0"/>
    <d v="2014-09-02T00:00:00"/>
    <d v="1899-12-30T14:36:58"/>
    <n v="1339"/>
    <n v="0"/>
    <n v="-4261717.6970001208"/>
    <m/>
    <m/>
    <m/>
    <n v="7377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0"/>
    <s v="Ant.Con/73777"/>
    <s v="Banco Brb - Par. 073777(10-19)"/>
    <n v="0"/>
    <d v="2014-09-02T00:00:00"/>
    <d v="1899-12-30T14:36:58"/>
    <n v="1339"/>
    <n v="0"/>
    <n v="-4263056.6970001208"/>
    <m/>
    <m/>
    <m/>
    <n v="7377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1"/>
    <s v="Ant.Con/73768"/>
    <s v="Banco Brb - Par. 073768(01-19)"/>
    <n v="0"/>
    <d v="2014-09-02T00:00:00"/>
    <d v="1899-12-30T14:36:58"/>
    <n v="1339"/>
    <n v="0"/>
    <n v="-4264395.6970001208"/>
    <m/>
    <m/>
    <m/>
    <n v="7376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2"/>
    <s v="Ant.Con/73778"/>
    <s v="Banco Brb - Par. 073778(11-19)"/>
    <n v="0"/>
    <d v="2014-09-02T00:00:00"/>
    <d v="1899-12-30T14:36:58"/>
    <n v="1339"/>
    <n v="0"/>
    <n v="-4265734.6970001208"/>
    <m/>
    <m/>
    <m/>
    <n v="7377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3"/>
    <s v="Ant.Con/73769"/>
    <s v="Banco Brb - Par. 073769(02-19)"/>
    <n v="0"/>
    <d v="2014-09-02T00:00:00"/>
    <d v="1899-12-30T14:36:58"/>
    <n v="1339"/>
    <n v="0"/>
    <n v="-4267073.6970001208"/>
    <m/>
    <m/>
    <m/>
    <n v="7376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84"/>
    <s v="Ant.Con/73779"/>
    <s v="Banco Brb - Par. 073779(12-19)"/>
    <n v="0"/>
    <d v="2014-09-02T00:00:00"/>
    <d v="1899-12-30T14:36:58"/>
    <n v="1339"/>
    <n v="0"/>
    <n v="-4268412.6970001208"/>
    <m/>
    <m/>
    <m/>
    <n v="7377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2"/>
    <s v="Ant.Con/73783"/>
    <s v="Banco Brb - Par. 073783(16-19)"/>
    <n v="0"/>
    <d v="2014-09-02T00:00:00"/>
    <d v="1899-12-30T14:36:59"/>
    <n v="1339"/>
    <n v="0"/>
    <n v="-4269751.6970001208"/>
    <m/>
    <m/>
    <m/>
    <n v="7378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3"/>
    <s v="Ant.Con/73774"/>
    <s v="Banco Brb - Par. 073774(07-19)"/>
    <n v="0"/>
    <d v="2014-09-02T00:00:00"/>
    <d v="1899-12-30T14:36:59"/>
    <n v="1339"/>
    <n v="0"/>
    <n v="-4271090.6970001208"/>
    <m/>
    <m/>
    <m/>
    <n v="7377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4"/>
    <s v="Ant.Con/73784"/>
    <s v="Banco Brb - Par. 073784(17-19)"/>
    <n v="0"/>
    <d v="2014-09-02T00:00:00"/>
    <d v="1899-12-30T14:36:59"/>
    <n v="1339"/>
    <n v="0"/>
    <n v="-4272429.6970001208"/>
    <m/>
    <m/>
    <m/>
    <n v="7378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5"/>
    <s v="Ant.Con/73775"/>
    <s v="Banco Brb - Par. 073775(08-19)"/>
    <n v="0"/>
    <d v="2014-09-02T00:00:00"/>
    <d v="1899-12-30T14:36:59"/>
    <n v="1339"/>
    <n v="0"/>
    <n v="-4273768.6970001208"/>
    <m/>
    <m/>
    <m/>
    <n v="7377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6"/>
    <s v="Ant.Con/73785"/>
    <s v="Banco Brb - Par. 073785(18-19)"/>
    <n v="0"/>
    <d v="2014-09-02T00:00:00"/>
    <d v="1899-12-30T14:36:59"/>
    <n v="1339"/>
    <n v="0"/>
    <n v="-4275107.6970001208"/>
    <m/>
    <m/>
    <m/>
    <n v="7378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7"/>
    <s v="Ant.Con/73776"/>
    <s v="Banco Brb - Par. 073776(09-19)"/>
    <n v="0"/>
    <d v="2014-09-02T00:00:00"/>
    <d v="1899-12-30T14:36:59"/>
    <n v="1339"/>
    <n v="0"/>
    <n v="-4276446.6970001208"/>
    <m/>
    <m/>
    <m/>
    <n v="7377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8"/>
    <s v="Ant.Con/73786"/>
    <s v="Banco Brb - Par. 073786(19-19)"/>
    <n v="0"/>
    <d v="2014-09-02T00:00:00"/>
    <d v="1899-12-30T14:36:59"/>
    <n v="1339"/>
    <n v="0"/>
    <n v="-4277785.6970001208"/>
    <m/>
    <m/>
    <m/>
    <n v="7378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499"/>
    <s v="Ant.Con/73787"/>
    <s v="Banco Brb - Cód. 073787"/>
    <n v="0"/>
    <d v="2014-09-02T00:00:00"/>
    <d v="1899-12-30T14:41:57"/>
    <n v="1272.05"/>
    <n v="0"/>
    <n v="-4279057.7470001206"/>
    <m/>
    <m/>
    <m/>
    <n v="7378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2"/>
    <s v="Ant.Con/73790"/>
    <s v="Banco Brb - Par. 073790(03-4)"/>
    <n v="0"/>
    <d v="2014-09-02T00:00:00"/>
    <d v="1899-12-30T14:42:58"/>
    <n v="1417.4"/>
    <n v="0"/>
    <n v="-4280475.147000121"/>
    <m/>
    <m/>
    <m/>
    <n v="7379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3"/>
    <s v="Ant.Con/73791"/>
    <s v="Banco Brb - Par. 073791(04-4)"/>
    <n v="0"/>
    <d v="2014-09-02T00:00:00"/>
    <d v="1899-12-30T14:42:58"/>
    <n v="1417.4"/>
    <n v="0"/>
    <n v="-4281892.5470001213"/>
    <m/>
    <m/>
    <m/>
    <n v="7379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0"/>
    <s v="Ant.Con/73788"/>
    <s v="Banco Brb - Par. 073788(01-4)"/>
    <n v="0"/>
    <d v="2014-09-02T00:00:00"/>
    <d v="1899-12-30T14:42:58"/>
    <n v="1417.4"/>
    <n v="0"/>
    <n v="-4283309.9470001217"/>
    <m/>
    <m/>
    <m/>
    <n v="7378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1"/>
    <s v="Ant.Con/73789"/>
    <s v="Banco Brb - Par. 073789(02-4)"/>
    <n v="0"/>
    <d v="2014-09-02T00:00:00"/>
    <d v="1899-12-30T14:42:58"/>
    <n v="1417.4"/>
    <n v="0"/>
    <n v="-4284727.3470001221"/>
    <m/>
    <m/>
    <m/>
    <n v="7378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4"/>
    <s v="Ant.Con/73792"/>
    <s v="Banco Brb - Cód. 073792"/>
    <n v="0"/>
    <d v="2014-09-02T00:00:00"/>
    <d v="1899-12-30T14:44:28"/>
    <n v="1272.05"/>
    <n v="0"/>
    <n v="-4285999.3970001219"/>
    <m/>
    <m/>
    <m/>
    <n v="7379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5"/>
    <s v="Ant.Con/73793"/>
    <s v="Banco Brb - Cód. 073793"/>
    <n v="0"/>
    <d v="2014-09-02T00:00:00"/>
    <d v="1899-12-30T14:44:28"/>
    <n v="1339"/>
    <n v="0"/>
    <n v="-4287338.3970001219"/>
    <m/>
    <m/>
    <m/>
    <n v="7379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6"/>
    <s v="Ant.Con/73794"/>
    <s v="Banco Brb - Cód. 073794"/>
    <n v="0"/>
    <d v="2014-09-02T00:00:00"/>
    <d v="1899-12-30T14:44:28"/>
    <n v="1272.05"/>
    <n v="0"/>
    <n v="-4288610.4470001217"/>
    <m/>
    <m/>
    <m/>
    <n v="7379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7"/>
    <s v="Ant.Con/73795"/>
    <s v="Banco Brb - Cód. 073795"/>
    <n v="0"/>
    <d v="2014-09-02T00:00:00"/>
    <d v="1899-12-30T14:44:28"/>
    <n v="1272.05"/>
    <n v="0"/>
    <n v="-4289882.4970001215"/>
    <m/>
    <m/>
    <m/>
    <n v="7379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2"/>
    <s v="Ant.Con/73800"/>
    <s v="Banco Brb - Par. 073800(05-8)"/>
    <n v="0"/>
    <d v="2014-09-02T00:00:00"/>
    <d v="1899-12-30T14:45:18"/>
    <n v="1339"/>
    <n v="0"/>
    <n v="-4291221.4970001215"/>
    <m/>
    <m/>
    <m/>
    <n v="7380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3"/>
    <s v="Ant.Con/73801"/>
    <s v="Banco Brb - Par. 073801(06-8)"/>
    <n v="0"/>
    <d v="2014-09-02T00:00:00"/>
    <d v="1899-12-30T14:45:18"/>
    <n v="1339"/>
    <n v="0"/>
    <n v="-4292560.4970001215"/>
    <m/>
    <m/>
    <m/>
    <n v="7380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4"/>
    <s v="Ant.Con/73802"/>
    <s v="Banco Brb - Par. 073802(07-8)"/>
    <n v="0"/>
    <d v="2014-09-02T00:00:00"/>
    <d v="1899-12-30T14:45:18"/>
    <n v="1339"/>
    <n v="0"/>
    <n v="-4293899.4970001215"/>
    <m/>
    <m/>
    <m/>
    <n v="7380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5"/>
    <s v="Ant.Con/73803"/>
    <s v="Banco Brb - Par. 073803(08-8)"/>
    <n v="0"/>
    <d v="2014-09-02T00:00:00"/>
    <d v="1899-12-30T14:45:18"/>
    <n v="1339"/>
    <n v="0"/>
    <n v="-4295238.4970001215"/>
    <m/>
    <m/>
    <m/>
    <n v="7380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8"/>
    <s v="Ant.Con/73796"/>
    <s v="Banco Brb - Par. 073796(01-8)"/>
    <n v="0"/>
    <d v="2014-09-02T00:00:00"/>
    <d v="1899-12-30T14:45:18"/>
    <n v="1339"/>
    <n v="0"/>
    <n v="-4296577.4970001215"/>
    <m/>
    <m/>
    <m/>
    <n v="7379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09"/>
    <s v="Ant.Con/73797"/>
    <s v="Banco Brb - Par. 073797(02-8)"/>
    <n v="0"/>
    <d v="2014-09-02T00:00:00"/>
    <d v="1899-12-30T14:45:18"/>
    <n v="1339"/>
    <n v="0"/>
    <n v="-4297916.4970001215"/>
    <m/>
    <m/>
    <m/>
    <n v="7379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0"/>
    <s v="Ant.Con/73798"/>
    <s v="Banco Brb - Par. 073798(03-8)"/>
    <n v="0"/>
    <d v="2014-09-02T00:00:00"/>
    <d v="1899-12-30T14:45:18"/>
    <n v="1339"/>
    <n v="0"/>
    <n v="-4299255.4970001215"/>
    <m/>
    <m/>
    <m/>
    <n v="7379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1"/>
    <s v="Ant.Con/73799"/>
    <s v="Banco Brb - Par. 073799(04-8)"/>
    <n v="0"/>
    <d v="2014-09-02T00:00:00"/>
    <d v="1899-12-30T14:45:18"/>
    <n v="1339"/>
    <n v="0"/>
    <n v="-4300594.4970001215"/>
    <m/>
    <m/>
    <m/>
    <n v="7379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6"/>
    <s v="Ant.Con/73805"/>
    <s v="Banco Brb - Par. 073805(01-5)"/>
    <n v="0"/>
    <d v="2014-09-02T00:00:00"/>
    <d v="1899-12-30T14:47:55"/>
    <n v="1339"/>
    <n v="0"/>
    <n v="-4301933.4970001215"/>
    <m/>
    <m/>
    <m/>
    <n v="7380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7"/>
    <s v="Ant.Con/73806"/>
    <s v="Banco Brb - Par. 073806(02-5)"/>
    <n v="0"/>
    <d v="2014-09-02T00:00:00"/>
    <d v="1899-12-30T14:47:55"/>
    <n v="1339"/>
    <n v="0"/>
    <n v="-4303272.4970001215"/>
    <m/>
    <m/>
    <m/>
    <n v="7380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8"/>
    <s v="Ant.Con/73807"/>
    <s v="Banco Brb - Par. 073807(03-5)"/>
    <n v="0"/>
    <d v="2014-09-02T00:00:00"/>
    <d v="1899-12-30T14:47:55"/>
    <n v="1339"/>
    <n v="0"/>
    <n v="-4304611.4970001215"/>
    <m/>
    <m/>
    <m/>
    <n v="7380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19"/>
    <s v="Ant.Con/73808"/>
    <s v="Banco Brb - Par. 073808(04-5)"/>
    <n v="0"/>
    <d v="2014-09-02T00:00:00"/>
    <d v="1899-12-30T14:47:55"/>
    <n v="1339"/>
    <n v="0"/>
    <n v="-4305950.4970001215"/>
    <m/>
    <m/>
    <m/>
    <n v="7380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1"/>
    <s v="Ant.Con/73804"/>
    <s v="Banco Brb - Cód. 073804"/>
    <n v="0"/>
    <d v="2014-09-02T00:00:00"/>
    <d v="1899-12-30T14:47:56"/>
    <n v="1272.05"/>
    <n v="0"/>
    <n v="-4307222.5470001213"/>
    <m/>
    <m/>
    <m/>
    <n v="7380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0"/>
    <s v="Ant.Con/73809"/>
    <s v="Banco Brb - Par. 073809(05-5)"/>
    <n v="0"/>
    <d v="2014-09-02T00:00:00"/>
    <d v="1899-12-30T14:47:56"/>
    <n v="1339"/>
    <n v="0"/>
    <n v="-4308561.5470001213"/>
    <m/>
    <m/>
    <m/>
    <n v="7380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3"/>
    <s v="Ant.Con/73810"/>
    <s v="Banco Brb - Par. 073810(01-11)"/>
    <n v="0"/>
    <d v="2014-09-02T00:00:00"/>
    <d v="1899-12-30T14:49:23"/>
    <n v="1339"/>
    <n v="0"/>
    <n v="-4309900.5470001213"/>
    <m/>
    <m/>
    <m/>
    <n v="7381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4"/>
    <s v="Ant.Con/73820"/>
    <s v="Banco Brb - Par. 073820(11-11)"/>
    <n v="0"/>
    <d v="2014-09-02T00:00:00"/>
    <d v="1899-12-30T14:49:23"/>
    <n v="1339"/>
    <n v="0"/>
    <n v="-4311239.5470001213"/>
    <m/>
    <m/>
    <m/>
    <n v="73820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5"/>
    <s v="Ant.Con/73811"/>
    <s v="Banco Brb - Par. 073811(02-11)"/>
    <n v="0"/>
    <d v="2014-09-02T00:00:00"/>
    <d v="1899-12-30T14:49:23"/>
    <n v="1339"/>
    <n v="0"/>
    <n v="-4312578.5470001213"/>
    <m/>
    <m/>
    <m/>
    <n v="7381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2"/>
    <s v="Ant.Con/73819"/>
    <s v="Banco Brb - Par. 073819(10-11)"/>
    <n v="0"/>
    <d v="2014-09-02T00:00:00"/>
    <d v="1899-12-30T14:49:23"/>
    <n v="1339"/>
    <n v="0"/>
    <n v="-4313917.5470001213"/>
    <m/>
    <m/>
    <m/>
    <n v="73819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6"/>
    <s v="Ant.Con/73812"/>
    <s v="Banco Brb - Par. 073812(03-11)"/>
    <n v="0"/>
    <d v="2014-09-02T00:00:00"/>
    <d v="1899-12-30T14:49:24"/>
    <n v="1339"/>
    <n v="0"/>
    <n v="-4315256.5470001213"/>
    <m/>
    <m/>
    <m/>
    <n v="73812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7"/>
    <s v="Ant.Con/73813"/>
    <s v="Banco Brb - Par. 073813(04-11)"/>
    <n v="0"/>
    <d v="2014-09-02T00:00:00"/>
    <d v="1899-12-30T14:49:24"/>
    <n v="1339"/>
    <n v="0"/>
    <n v="-4316595.5470001213"/>
    <m/>
    <m/>
    <m/>
    <n v="73813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8"/>
    <s v="Ant.Con/73814"/>
    <s v="Banco Brb - Par. 073814(05-11)"/>
    <n v="0"/>
    <d v="2014-09-02T00:00:00"/>
    <d v="1899-12-30T14:49:24"/>
    <n v="1339"/>
    <n v="0"/>
    <n v="-4317934.5470001213"/>
    <m/>
    <m/>
    <m/>
    <n v="73814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29"/>
    <s v="Ant.Con/73815"/>
    <s v="Banco Brb - Par. 073815(06-11)"/>
    <n v="0"/>
    <d v="2014-09-02T00:00:00"/>
    <d v="1899-12-30T14:49:24"/>
    <n v="1339"/>
    <n v="0"/>
    <n v="-4319273.5470001213"/>
    <m/>
    <m/>
    <m/>
    <n v="73815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30"/>
    <s v="Ant.Con/73816"/>
    <s v="Banco Brb - Par. 073816(07-11)"/>
    <n v="0"/>
    <d v="2014-09-02T00:00:00"/>
    <d v="1899-12-30T14:49:24"/>
    <n v="1339"/>
    <n v="0"/>
    <n v="-4320612.5470001213"/>
    <m/>
    <m/>
    <m/>
    <n v="73816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31"/>
    <s v="Ant.Con/73817"/>
    <s v="Banco Brb - Par. 073817(08-11)"/>
    <n v="0"/>
    <d v="2014-09-02T00:00:00"/>
    <d v="1899-12-30T14:49:24"/>
    <n v="1339"/>
    <n v="0"/>
    <n v="-4321951.5470001213"/>
    <m/>
    <m/>
    <m/>
    <n v="7381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32"/>
    <s v="Ant.Con/73818"/>
    <s v="Banco Brb - Par. 073818(09-11)"/>
    <n v="0"/>
    <d v="2014-09-02T00:00:00"/>
    <d v="1899-12-30T14:49:24"/>
    <n v="1339"/>
    <n v="0"/>
    <n v="-4323290.5470001213"/>
    <m/>
    <m/>
    <m/>
    <n v="73818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33"/>
    <s v="Extrato /73821"/>
    <s v="Banco Brb - Cód. 073821"/>
    <n v="0"/>
    <d v="2014-09-02T00:00:00"/>
    <d v="1899-12-30T14:52:27"/>
    <n v="4.0999999999999996"/>
    <n v="0"/>
    <n v="-4323294.647000121"/>
    <m/>
    <m/>
    <m/>
    <n v="73821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12"/>
    <n v="3"/>
    <s v="Dep. Bancário"/>
    <m/>
    <n v="0"/>
    <m/>
    <n v="0"/>
    <m/>
    <m/>
    <s v="BRB [GYN] [011616-0] [CC] [COB]"/>
    <m/>
    <m/>
    <m/>
  </r>
  <r>
    <n v="173534"/>
    <s v="Extrato /73822"/>
    <s v="Banco Brb - Cód. 073822"/>
    <n v="0"/>
    <d v="2014-09-02T00:00:00"/>
    <d v="1899-12-30T14:52:27"/>
    <n v="8.51"/>
    <n v="0"/>
    <n v="-4323303.1570001207"/>
    <m/>
    <m/>
    <m/>
    <n v="73822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12"/>
    <n v="3"/>
    <s v="Dep. Bancário"/>
    <m/>
    <n v="0"/>
    <m/>
    <n v="0"/>
    <m/>
    <m/>
    <s v="BRB [GYN] [011616-0] [CC] [COB]"/>
    <m/>
    <m/>
    <m/>
  </r>
  <r>
    <n v="173535"/>
    <s v="Extrato /73823"/>
    <s v="Banco Brb - Cód. 073823"/>
    <n v="0"/>
    <d v="2014-09-02T00:00:00"/>
    <d v="1899-12-30T14:52:27"/>
    <n v="630.03"/>
    <n v="0"/>
    <n v="-4323933.187000121"/>
    <m/>
    <m/>
    <m/>
    <n v="73823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12"/>
    <n v="3"/>
    <s v="Dep. Bancário"/>
    <m/>
    <n v="0"/>
    <m/>
    <n v="0"/>
    <m/>
    <m/>
    <s v="BRB [GYN] [011616-0] [CC] [COB]"/>
    <m/>
    <m/>
    <m/>
  </r>
  <r>
    <n v="173536"/>
    <s v="Extrato /73824"/>
    <s v="Banco Brb - Cód. 073824"/>
    <n v="0"/>
    <d v="2014-09-02T00:00:00"/>
    <d v="1899-12-30T14:52:27"/>
    <n v="2034.64"/>
    <n v="0"/>
    <n v="-4325967.8270001207"/>
    <m/>
    <m/>
    <m/>
    <n v="73824"/>
    <n v="24"/>
    <s v="Emilly"/>
    <n v="1"/>
    <m/>
    <n v="1599"/>
    <d v="2014-09-06T00:00:00"/>
    <d v="2014-09-06T00:00:00"/>
    <m/>
    <m/>
    <n v="2014"/>
    <n v="24"/>
    <m/>
    <m/>
    <m/>
    <m/>
    <s v="CA.Encargos"/>
    <x v="2"/>
    <x v="1"/>
    <m/>
    <n v="12"/>
    <n v="3"/>
    <s v="Dep. Bancário"/>
    <m/>
    <n v="0"/>
    <m/>
    <n v="0"/>
    <m/>
    <m/>
    <s v="BRB [GYN] [011616-0] [CC] [COB]"/>
    <m/>
    <m/>
    <m/>
  </r>
  <r>
    <n v="173564"/>
    <s v="Extrato/73839"/>
    <s v="Banco Daycoval S/A  - Cód. 073839"/>
    <n v="0"/>
    <d v="2014-09-02T00:00:00"/>
    <d v="1899-12-30T15:25:40"/>
    <n v="50.4"/>
    <n v="0"/>
    <n v="-4326018.227000121"/>
    <m/>
    <m/>
    <m/>
    <n v="73839"/>
    <n v="24"/>
    <s v="Emilly"/>
    <n v="1"/>
    <m/>
    <n v="1511"/>
    <d v="2014-09-06T00:00:00"/>
    <d v="2014-09-06T00:00:00"/>
    <m/>
    <m/>
    <n v="2014"/>
    <n v="24"/>
    <m/>
    <m/>
    <m/>
    <m/>
    <s v="Tarifas de manutenção de conta"/>
    <x v="2"/>
    <x v="1"/>
    <m/>
    <n v="61"/>
    <n v="9"/>
    <s v="Débito em conta"/>
    <m/>
    <n v="0"/>
    <m/>
    <n v="0"/>
    <m/>
    <m/>
    <s v="DAYCOVAL [GYN] [6019333] [CC]"/>
    <m/>
    <m/>
    <m/>
  </r>
  <r>
    <n v="226792"/>
    <n v="179351"/>
    <s v="Par.(11/12) 013470/PEDRO MATEUS LUIS JUNQUEI - Mensalidades"/>
    <n v="1339"/>
    <d v="2014-09-02T00:00:00"/>
    <d v="1899-12-30T15:27:58"/>
    <n v="0"/>
    <n v="0"/>
    <n v="-4324679.227000121"/>
    <m/>
    <s v="Aluno estava baixado no banco Daycoval 7412965, foi retirado pois o mesmo não se encontra no extrato."/>
    <n v="179351"/>
    <m/>
    <n v="7"/>
    <s v="Anapaula"/>
    <n v="1"/>
    <m/>
    <n v="2"/>
    <d v="2014-12-10T00:00:00"/>
    <d v="2015-02-12T00:00:00"/>
    <m/>
    <m/>
    <n v="2014"/>
    <n v="1"/>
    <m/>
    <m/>
    <m/>
    <m/>
    <s v="Mensalidade Ensino Médio"/>
    <x v="1"/>
    <x v="1"/>
    <m/>
    <n v="46"/>
    <n v="4"/>
    <s v="Boleto"/>
    <m/>
    <n v="0"/>
    <m/>
    <n v="0"/>
    <m/>
    <m/>
    <s v="CAIXA CHEQUES"/>
    <m/>
    <m/>
    <m/>
  </r>
  <r>
    <n v="173945"/>
    <s v="Extrato/74137"/>
    <s v="Banco Do Brasil - Cód. 074137"/>
    <n v="0"/>
    <d v="2014-09-02T00:00:00"/>
    <d v="1899-12-30T15:57:55"/>
    <n v="127.1"/>
    <n v="0"/>
    <n v="-4324806.3270001207"/>
    <m/>
    <m/>
    <m/>
    <n v="74137"/>
    <n v="24"/>
    <s v="Emilly"/>
    <n v="1"/>
    <m/>
    <n v="506"/>
    <d v="2014-09-08T00:00:00"/>
    <d v="2014-09-08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73946"/>
    <s v="Extrato/74138"/>
    <s v="Banco Do Brasil - Cód. 074138"/>
    <n v="0"/>
    <d v="2014-09-02T00:00:00"/>
    <d v="1899-12-30T15:57:55"/>
    <n v="141.94999999999999"/>
    <n v="0"/>
    <n v="-4324948.2770001208"/>
    <m/>
    <m/>
    <m/>
    <n v="74138"/>
    <n v="24"/>
    <s v="Emilly"/>
    <n v="1"/>
    <m/>
    <n v="524"/>
    <d v="2014-09-08T00:00:00"/>
    <d v="2014-09-08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194601"/>
    <s v="Transferência Entre Conta"/>
    <s v="Transferência Entre Conta"/>
    <n v="5509"/>
    <d v="2014-09-02T00:00:00"/>
    <d v="1899-12-30T16:31:30"/>
    <n v="0"/>
    <n v="0"/>
    <n v="-4319439.2770001208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72283"/>
    <n v="173550"/>
    <s v="Par.(08/12) 013800/GIULIA ISABELLA RODRIGUES - Mensalidades"/>
    <n v="1339"/>
    <d v="2014-09-02T00:00:00"/>
    <d v="1899-12-30T17:13:00"/>
    <n v="0"/>
    <n v="0"/>
    <n v="-4318100.2770001208"/>
    <m/>
    <m/>
    <n v="173550"/>
    <m/>
    <n v="8"/>
    <s v="Vinicius"/>
    <n v="1"/>
    <m/>
    <n v="2"/>
    <d v="2014-09-02T00:00:00"/>
    <d v="2014-09-02T00:00:00"/>
    <m/>
    <m/>
    <n v="2014"/>
    <n v="8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74038"/>
    <s v="Ant.Cob/74232"/>
    <s v="Banco Brb - Cód. 074232"/>
    <n v="0"/>
    <d v="2014-09-02T00:00:00"/>
    <d v="1899-12-30T17:37:56"/>
    <n v="8952"/>
    <n v="0"/>
    <n v="-4327052.2770001208"/>
    <m/>
    <m/>
    <m/>
    <n v="74232"/>
    <n v="24"/>
    <s v="Emilly"/>
    <n v="1"/>
    <m/>
    <n v="1578"/>
    <d v="2014-09-08T00:00:00"/>
    <d v="2014-09-08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78396"/>
    <s v="Extrato/77065"/>
    <s v="Banco Daycoval S/A  - Cód. 077065"/>
    <n v="0"/>
    <d v="2014-09-02T00:00:00"/>
    <d v="1899-12-30T17:41:45"/>
    <n v="277.87"/>
    <n v="0"/>
    <n v="-4327330.147000121"/>
    <m/>
    <m/>
    <m/>
    <n v="77065"/>
    <n v="24"/>
    <s v="Emilly"/>
    <n v="1"/>
    <m/>
    <n v="1511"/>
    <d v="2014-09-16T00:00:00"/>
    <d v="2014-09-1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78397"/>
    <s v="Extrato/77066"/>
    <s v="Banco Daycoval S/A  - Cód. 077066"/>
    <n v="0"/>
    <d v="2014-09-02T00:00:00"/>
    <d v="1899-12-30T17:42:29"/>
    <n v="27.99"/>
    <n v="0"/>
    <n v="-4327358.1370001212"/>
    <m/>
    <m/>
    <m/>
    <n v="77066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78398"/>
    <s v="Extrato/77067"/>
    <s v="Banco Daycoval S/A  - Cód. 077067"/>
    <n v="0"/>
    <d v="2014-09-02T00:00:00"/>
    <d v="1899-12-30T17:42:54"/>
    <n v="11.66"/>
    <n v="0"/>
    <n v="-4327369.7970001213"/>
    <m/>
    <m/>
    <m/>
    <n v="77067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272658"/>
    <n v="158155"/>
    <s v="Par.(07/12) 016386/JORDANNE LOPES CORDEIRO - Parcelas"/>
    <n v="770.4"/>
    <d v="2014-09-02T00:00:00"/>
    <d v="1899-12-30T17:49:26"/>
    <n v="0"/>
    <n v="0"/>
    <n v="-4326599.397000121"/>
    <m/>
    <m/>
    <n v="158155"/>
    <m/>
    <n v="24"/>
    <s v="Emilly"/>
    <n v="2"/>
    <m/>
    <n v="6"/>
    <d v="2015-06-09T00:00:00"/>
    <d v="2015-06-09T00:00:00"/>
    <m/>
    <m/>
    <n v="2014"/>
    <n v="24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78411"/>
    <s v="Transferência Entre Conta"/>
    <s v="Transferência Entre Conta"/>
    <n v="0"/>
    <d v="2014-09-02T00:00:00"/>
    <d v="1899-12-30T17:51:03"/>
    <n v="535000"/>
    <n v="0"/>
    <n v="-4861599.397000121"/>
    <m/>
    <m/>
    <m/>
    <m/>
    <n v="60"/>
    <s v="Francielly"/>
    <n v="1"/>
    <m/>
    <n v="1449"/>
    <d v="2014-09-16T00:00:00"/>
    <d v="2015-01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78412"/>
    <s v="Transferência Entre Conta"/>
    <s v="Destino: 178411-Transferência Entre Conta"/>
    <n v="535000"/>
    <d v="2014-09-02T00:00:00"/>
    <d v="1899-12-30T17:51:03"/>
    <n v="0"/>
    <n v="0"/>
    <n v="-4326599.397000121"/>
    <m/>
    <m/>
    <m/>
    <m/>
    <n v="60"/>
    <s v="Francielly"/>
    <n v="1"/>
    <m/>
    <n v="1449"/>
    <d v="2014-09-16T00:00:00"/>
    <d v="2015-01-06T00:00:00"/>
    <m/>
    <m/>
    <n v="2014"/>
    <n v="24"/>
    <m/>
    <m/>
    <n v="178411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78413"/>
    <s v="Transferência Entre Conta"/>
    <s v="Transferência Entre Conta"/>
    <n v="0"/>
    <d v="2014-09-02T00:00:00"/>
    <d v="1899-12-30T17:51:49"/>
    <n v="535000"/>
    <n v="0"/>
    <n v="-4861599.397000121"/>
    <m/>
    <m/>
    <m/>
    <m/>
    <n v="24"/>
    <s v="Emilly"/>
    <n v="1"/>
    <m/>
    <n v="1449"/>
    <d v="2014-09-16T00:00:00"/>
    <d v="2014-09-1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178414"/>
    <s v="Transferência Entre Conta"/>
    <s v="Destino: 178413-Transferência Entre Conta"/>
    <n v="535000"/>
    <d v="2014-09-02T00:00:00"/>
    <d v="1899-12-30T17:51:49"/>
    <n v="0"/>
    <n v="0"/>
    <n v="-4326599.397000121"/>
    <m/>
    <m/>
    <m/>
    <m/>
    <n v="24"/>
    <s v="Emilly"/>
    <n v="1"/>
    <m/>
    <m/>
    <d v="2014-09-16T00:00:00"/>
    <d v="2014-09-16T00:00:00"/>
    <m/>
    <m/>
    <n v="2014"/>
    <n v="24"/>
    <m/>
    <m/>
    <n v="178413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81373"/>
    <n v="173098"/>
    <s v="Retorno: Par. 173098(08/12) - 014173/JUL - Mensalidades"/>
    <n v="1522.82"/>
    <d v="2014-09-02T00:00:00"/>
    <d v="1899-12-30T18:22:24"/>
    <n v="0"/>
    <n v="0"/>
    <n v="-4325076.5770001207"/>
    <m/>
    <m/>
    <n v="173098"/>
    <m/>
    <n v="1"/>
    <s v="Andre"/>
    <n v="1"/>
    <m/>
    <n v="2"/>
    <d v="2014-09-18T00:00:00"/>
    <d v="2014-09-18T00:00:00"/>
    <n v="21727"/>
    <n v="20140902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74"/>
    <n v="184316"/>
    <s v="Retorno: Par. 184316(09/12) - 018967/JOÃ - Mensalidades"/>
    <n v="1339"/>
    <d v="2014-09-02T00:00:00"/>
    <d v="1899-12-30T18:22:25"/>
    <n v="0"/>
    <n v="0"/>
    <n v="-4323737.5770001207"/>
    <m/>
    <m/>
    <n v="184316"/>
    <m/>
    <n v="1"/>
    <s v="Andre"/>
    <n v="1"/>
    <m/>
    <n v="2"/>
    <d v="2014-09-18T00:00:00"/>
    <d v="2014-09-18T00:00:00"/>
    <n v="21728"/>
    <n v="20140902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76945"/>
    <s v="Extrato /75838"/>
    <s v="Banco Brb - Cód. 075838"/>
    <n v="0"/>
    <d v="2014-09-02T00:00:00"/>
    <d v="1899-12-30T18:56:57"/>
    <n v="3.5"/>
    <n v="0"/>
    <n v="-4323741.0770001207"/>
    <m/>
    <m/>
    <m/>
    <n v="75838"/>
    <n v="24"/>
    <s v="Emilly"/>
    <n v="1"/>
    <m/>
    <n v="575"/>
    <d v="2014-09-15T00:00:00"/>
    <d v="2014-09-15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36202"/>
    <s v="MERC 9432/41346"/>
    <s v="São Jorge Shopping Da Construção - Par. 041346(12-12)"/>
    <n v="0"/>
    <d v="2014-09-03T00:00:00"/>
    <d v="1899-12-30T08:14:55"/>
    <n v="5844.53"/>
    <n v="0"/>
    <n v="-4329585.6070001209"/>
    <m/>
    <m/>
    <m/>
    <n v="41346"/>
    <n v="60"/>
    <s v="Francielly"/>
    <n v="1"/>
    <m/>
    <n v="1544"/>
    <d v="2015-02-10T00:00:00"/>
    <d v="2015-02-10T00:00:00"/>
    <m/>
    <m/>
    <n v="2014"/>
    <n v="60"/>
    <m/>
    <m/>
    <m/>
    <m/>
    <s v="Aná.Reforma"/>
    <x v="1"/>
    <x v="3"/>
    <m/>
    <n v="5"/>
    <n v="2"/>
    <s v="Cheque"/>
    <m/>
    <n v="0"/>
    <m/>
    <n v="0"/>
    <m/>
    <m/>
    <s v="MERC [GYN] [02.011938-7] [CC]"/>
    <m/>
    <m/>
    <m/>
  </r>
  <r>
    <n v="179118"/>
    <s v="Extrato"/>
    <s v="Cobrança"/>
    <n v="11796.58"/>
    <d v="2014-09-03T00:00:00"/>
    <d v="1899-12-30T08:19:04"/>
    <n v="0"/>
    <n v="0"/>
    <n v="-4317789.0270001208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79135"/>
    <s v="Extrato "/>
    <s v="Cheque Reapresentado"/>
    <n v="1645.47"/>
    <d v="2014-09-03T00:00:00"/>
    <d v="1899-12-30T08:33:37"/>
    <n v="0"/>
    <n v="0"/>
    <n v="-4316143.5570001211"/>
    <m/>
    <m/>
    <m/>
    <m/>
    <n v="24"/>
    <s v="Emilly"/>
    <n v="1"/>
    <m/>
    <n v="1621"/>
    <d v="2014-09-17T00:00:00"/>
    <d v="2014-09-17T00:00:00"/>
    <m/>
    <m/>
    <n v="2014"/>
    <n v="24"/>
    <m/>
    <m/>
    <m/>
    <m/>
    <s v="Credito de Cheque Reapresentado"/>
    <x v="2"/>
    <x v="1"/>
    <m/>
    <n v="52"/>
    <n v="9"/>
    <s v="Débito em conta"/>
    <m/>
    <m/>
    <m/>
    <n v="0"/>
    <m/>
    <m/>
    <s v="BRB [SOL] [012052-4] [CC] [COB]"/>
    <m/>
    <m/>
    <m/>
  </r>
  <r>
    <n v="179136"/>
    <s v="Extrato "/>
    <s v="Cheque Reapresentado"/>
    <n v="2623"/>
    <d v="2014-09-03T00:00:00"/>
    <d v="1899-12-30T08:34:04"/>
    <n v="0"/>
    <n v="0"/>
    <n v="-4313520.5570001211"/>
    <m/>
    <m/>
    <m/>
    <m/>
    <n v="24"/>
    <s v="Emilly"/>
    <n v="1"/>
    <m/>
    <n v="1621"/>
    <d v="2014-09-17T00:00:00"/>
    <d v="2014-09-17T00:00:00"/>
    <m/>
    <m/>
    <n v="2014"/>
    <n v="24"/>
    <m/>
    <m/>
    <m/>
    <m/>
    <s v="Credito de Cheque Reapresentado"/>
    <x v="2"/>
    <x v="1"/>
    <m/>
    <n v="52"/>
    <n v="9"/>
    <s v="Débito em conta"/>
    <m/>
    <m/>
    <m/>
    <n v="0"/>
    <m/>
    <m/>
    <s v="BRB [SOL] [012052-4] [CC] [COB]"/>
    <m/>
    <m/>
    <m/>
  </r>
  <r>
    <n v="179137"/>
    <s v="Extrato "/>
    <s v="Credito Cobrança"/>
    <n v="955"/>
    <d v="2014-09-03T00:00:00"/>
    <d v="1899-12-30T08:34:43"/>
    <n v="0"/>
    <n v="0"/>
    <n v="-4312565.5570001211"/>
    <m/>
    <m/>
    <m/>
    <m/>
    <n v="24"/>
    <s v="Emilly"/>
    <n v="1"/>
    <m/>
    <n v="1621"/>
    <d v="2014-09-17T00:00:00"/>
    <d v="2014-09-17T00:00:00"/>
    <m/>
    <m/>
    <n v="2014"/>
    <n v="24"/>
    <m/>
    <m/>
    <m/>
    <m/>
    <s v="Credito de Cheque Reapresentado"/>
    <x v="2"/>
    <x v="1"/>
    <m/>
    <n v="52"/>
    <n v="9"/>
    <s v="Débito em conta"/>
    <m/>
    <m/>
    <m/>
    <n v="0"/>
    <m/>
    <m/>
    <s v="BRB [SOL] [012052-4] [CC] [COB]"/>
    <m/>
    <m/>
    <m/>
  </r>
  <r>
    <n v="239861"/>
    <s v="Extrato/59055"/>
    <s v="Rescisão - Grupo Olimpo - Cód. 059055"/>
    <n v="0"/>
    <d v="2014-09-03T00:00:00"/>
    <d v="1899-12-30T08:34:48"/>
    <n v="560"/>
    <n v="0"/>
    <n v="-4313125.5570001211"/>
    <m/>
    <m/>
    <m/>
    <n v="59055"/>
    <n v="7"/>
    <s v="Anapaula"/>
    <n v="1"/>
    <m/>
    <n v="175"/>
    <d v="2015-02-12T00:00:00"/>
    <d v="2015-02-12T00:00:00"/>
    <m/>
    <m/>
    <n v="2014"/>
    <n v="7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228231"/>
    <s v="Transferencia Entre Contas"/>
    <s v="Transferencia Entre Contas"/>
    <n v="0"/>
    <d v="2014-09-03T00:00:00"/>
    <d v="1899-12-30T09:00:39"/>
    <n v="7728.45"/>
    <n v="0"/>
    <n v="-4320854.0070001213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32"/>
    <s v="Transferencia Entre Contas"/>
    <s v="Destino: 228231-Transferencia Entre Contas"/>
    <n v="7728.45"/>
    <d v="2014-09-03T00:00:00"/>
    <d v="1899-12-30T09:00:39"/>
    <n v="0"/>
    <n v="0"/>
    <n v="-4313125.5570001211"/>
    <m/>
    <m/>
    <m/>
    <m/>
    <n v="60"/>
    <s v="Francielly"/>
    <n v="1"/>
    <m/>
    <n v="1449"/>
    <d v="2014-12-16T00:00:00"/>
    <d v="2014-12-16T00:00:00"/>
    <m/>
    <m/>
    <n v="2014"/>
    <n v="60"/>
    <m/>
    <m/>
    <n v="22823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547"/>
    <s v="Remessa Educ. Sol Nascente"/>
    <s v="Remessa Educ. Sol Nascente"/>
    <n v="11096.46"/>
    <d v="2014-09-03T00:00:00"/>
    <d v="1899-12-30T09:16:01"/>
    <n v="0"/>
    <n v="0"/>
    <n v="-4302029.0970001211"/>
    <m/>
    <m/>
    <m/>
    <m/>
    <n v="7"/>
    <s v="Anapaula"/>
    <n v="1"/>
    <m/>
    <n v="1434"/>
    <d v="2014-12-17T00:00:00"/>
    <d v="2014-12-17T00:00:00"/>
    <m/>
    <m/>
    <n v="2014"/>
    <n v="7"/>
    <m/>
    <m/>
    <m/>
    <m/>
    <s v="Remessa Educ. Sol Nascente"/>
    <x v="1"/>
    <x v="2"/>
    <m/>
    <n v="105"/>
    <n v="11"/>
    <s v="Antec. de Cheque"/>
    <m/>
    <m/>
    <m/>
    <n v="0"/>
    <m/>
    <m/>
    <s v="BICBANCO [OPERAÇÕES] [GYN]"/>
    <m/>
    <m/>
    <m/>
  </r>
  <r>
    <n v="228548"/>
    <s v="Remessa Olimpo Anápolis"/>
    <s v="Remessa Olimpo Anápolis"/>
    <n v="4747"/>
    <d v="2014-09-03T00:00:00"/>
    <d v="1899-12-30T09:20:11"/>
    <n v="0"/>
    <n v="0"/>
    <n v="-4297282.0970001211"/>
    <m/>
    <m/>
    <m/>
    <m/>
    <n v="7"/>
    <s v="Anapaula"/>
    <n v="1"/>
    <m/>
    <n v="1526"/>
    <d v="2014-12-17T00:00:00"/>
    <d v="2014-12-17T00:00:00"/>
    <m/>
    <m/>
    <n v="2014"/>
    <n v="7"/>
    <m/>
    <m/>
    <m/>
    <m/>
    <s v="Remessa Olimpo Anápolis"/>
    <x v="1"/>
    <x v="3"/>
    <m/>
    <n v="105"/>
    <n v="11"/>
    <s v="Antec. de Cheque"/>
    <m/>
    <m/>
    <m/>
    <n v="0"/>
    <m/>
    <m/>
    <s v="BICBANCO [OPERAÇÕES] [GYN]"/>
    <m/>
    <m/>
    <m/>
  </r>
  <r>
    <n v="179146"/>
    <s v="Brb Sol 1673/74677"/>
    <s v="Luciano Prudente De Barros - Cód. 074677"/>
    <n v="0"/>
    <d v="2014-09-03T00:00:00"/>
    <d v="1899-12-30T09:20:48"/>
    <n v="45000"/>
    <n v="0"/>
    <n v="-4342282.0970001211"/>
    <m/>
    <m/>
    <m/>
    <n v="74677"/>
    <n v="24"/>
    <s v="Emilly"/>
    <n v="1"/>
    <m/>
    <n v="525"/>
    <d v="2014-09-17T00:00:00"/>
    <d v="2014-09-17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74481"/>
    <s v="200641/63257"/>
    <s v="Saalva - Associacao Dos Amigos Do Reside - Cód. 063257"/>
    <n v="0"/>
    <d v="2014-09-03T00:00:00"/>
    <d v="1899-12-30T09:42:32"/>
    <n v="2212.9499999999998"/>
    <n v="0"/>
    <n v="-4344495.0470001213"/>
    <m/>
    <m/>
    <m/>
    <n v="63257"/>
    <n v="24"/>
    <s v="Emilly"/>
    <n v="1"/>
    <m/>
    <n v="1455"/>
    <d v="2014-09-10T00:00:00"/>
    <d v="2014-09-10T00:00:00"/>
    <m/>
    <m/>
    <n v="2014"/>
    <n v="24"/>
    <m/>
    <m/>
    <m/>
    <m/>
    <s v="Marcelo.Despesas Particulares"/>
    <x v="1"/>
    <x v="5"/>
    <m/>
    <n v="4"/>
    <n v="9"/>
    <s v="Débito em conta"/>
    <m/>
    <n v="0"/>
    <m/>
    <n v="0"/>
    <m/>
    <m/>
    <s v="BB [022382-4] [GYN] [CC]"/>
    <m/>
    <m/>
    <m/>
  </r>
  <r>
    <n v="174483"/>
    <s v="65449/1/64524"/>
    <s v="Papelaria Tributária - Cód. 064524"/>
    <n v="0"/>
    <d v="2014-09-03T00:00:00"/>
    <d v="1899-12-30T09:48:06"/>
    <n v="233.2"/>
    <n v="0"/>
    <n v="-4344728.2470001215"/>
    <m/>
    <m/>
    <m/>
    <n v="64524"/>
    <n v="24"/>
    <s v="Emilly"/>
    <n v="1"/>
    <m/>
    <n v="366"/>
    <d v="2014-09-10T00:00:00"/>
    <d v="2014-09-10T00:00:00"/>
    <m/>
    <m/>
    <n v="2014"/>
    <n v="24"/>
    <m/>
    <m/>
    <m/>
    <m/>
    <s v="Marista.Produtos de Papelaria"/>
    <x v="1"/>
    <x v="1"/>
    <m/>
    <n v="26"/>
    <n v="9"/>
    <s v="Débito em conta"/>
    <m/>
    <n v="0"/>
    <m/>
    <n v="0"/>
    <m/>
    <m/>
    <s v="ITAÚ [SOL] [001691-4] [CC]"/>
    <m/>
    <m/>
    <m/>
  </r>
  <r>
    <n v="174484"/>
    <s v="65314/1/64432"/>
    <s v="Papelaria Tributária - Cód. 064432"/>
    <n v="0"/>
    <d v="2014-09-03T00:00:00"/>
    <d v="1899-12-30T09:49:43"/>
    <n v="25.5"/>
    <n v="0"/>
    <n v="-4344753.7470001215"/>
    <m/>
    <m/>
    <m/>
    <n v="64432"/>
    <n v="24"/>
    <s v="Emilly"/>
    <n v="1"/>
    <m/>
    <n v="1407"/>
    <d v="2014-09-10T00:00:00"/>
    <d v="2014-09-10T00:00:00"/>
    <m/>
    <m/>
    <n v="2014"/>
    <n v="24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174485"/>
    <s v="65348/1/64431"/>
    <s v="Papelaria Tributária - Cód. 064431"/>
    <n v="0"/>
    <d v="2014-09-03T00:00:00"/>
    <d v="1899-12-30T09:50:43"/>
    <n v="191.5"/>
    <n v="0"/>
    <n v="-4344945.2470001215"/>
    <m/>
    <m/>
    <m/>
    <n v="64431"/>
    <n v="24"/>
    <s v="Emilly"/>
    <n v="1"/>
    <m/>
    <n v="561"/>
    <d v="2014-09-10T00:00:00"/>
    <d v="2014-09-10T00:00:00"/>
    <m/>
    <m/>
    <n v="2014"/>
    <n v="24"/>
    <m/>
    <m/>
    <m/>
    <m/>
    <s v="CA.Produtos de Papelaria (DESPESA)"/>
    <x v="1"/>
    <x v="1"/>
    <m/>
    <n v="26"/>
    <n v="9"/>
    <s v="Débito em conta"/>
    <m/>
    <n v="0"/>
    <m/>
    <n v="0"/>
    <m/>
    <m/>
    <s v="ITAÚ [SOL] [001691-4] [CC]"/>
    <m/>
    <m/>
    <m/>
  </r>
  <r>
    <n v="174486"/>
    <s v="10360591/40400"/>
    <s v="Celg - Par. 040400(09-12)"/>
    <n v="0"/>
    <d v="2014-09-03T00:00:00"/>
    <d v="1899-12-30T09:53:06"/>
    <n v="57"/>
    <n v="0"/>
    <n v="-4345002.2470001215"/>
    <m/>
    <m/>
    <m/>
    <n v="40400"/>
    <n v="24"/>
    <s v="Emilly"/>
    <n v="1"/>
    <m/>
    <n v="1439"/>
    <d v="2014-09-10T00:00:00"/>
    <d v="2014-09-10T00:00:00"/>
    <m/>
    <m/>
    <n v="2014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74487"/>
    <s v="11137976/40386"/>
    <s v="Celg - Par. 040386(09-12)"/>
    <n v="0"/>
    <d v="2014-09-03T00:00:00"/>
    <d v="1899-12-30T09:53:40"/>
    <n v="243.68"/>
    <n v="0"/>
    <n v="-4345245.9270001212"/>
    <m/>
    <m/>
    <m/>
    <n v="40386"/>
    <n v="24"/>
    <s v="Emilly"/>
    <n v="1"/>
    <m/>
    <n v="1439"/>
    <d v="2014-09-10T00:00:00"/>
    <d v="2014-09-10T00:00:00"/>
    <m/>
    <m/>
    <n v="2014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74488"/>
    <s v="10360815/40414"/>
    <s v="Celg - Par. 040414(09-12)"/>
    <n v="0"/>
    <d v="2014-09-03T00:00:00"/>
    <d v="1899-12-30T09:54:13"/>
    <n v="4.84"/>
    <n v="0"/>
    <n v="-4345250.7670001211"/>
    <m/>
    <m/>
    <m/>
    <n v="40414"/>
    <n v="24"/>
    <s v="Emilly"/>
    <n v="1"/>
    <m/>
    <n v="1439"/>
    <d v="2014-09-10T00:00:00"/>
    <d v="2014-09-10T00:00:00"/>
    <m/>
    <m/>
    <n v="2014"/>
    <n v="24"/>
    <m/>
    <m/>
    <m/>
    <m/>
    <s v="SolNascente.Energia Elétrica"/>
    <x v="1"/>
    <x v="2"/>
    <m/>
    <n v="26"/>
    <n v="8"/>
    <s v="Transferência Bancária"/>
    <m/>
    <n v="0"/>
    <m/>
    <n v="0"/>
    <m/>
    <m/>
    <s v="ITAÚ [SOL] [001691-4] [CC]"/>
    <m/>
    <m/>
    <m/>
  </r>
  <r>
    <n v="173058"/>
    <s v="Transferência Entre Conta"/>
    <s v="Transferência Entre Conta"/>
    <n v="0"/>
    <d v="2014-09-03T00:00:00"/>
    <d v="1899-12-30T09:55:11"/>
    <n v="1000"/>
    <n v="0"/>
    <n v="-4346250.7670001211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45"/>
    <s v="BRB [GYN] [011616-0] [CC] [COB]"/>
    <m/>
    <m/>
    <m/>
  </r>
  <r>
    <n v="173059"/>
    <s v="Transferência Entre Conta"/>
    <s v="Destino: 173058-Transferência Entre Conta"/>
    <n v="1000"/>
    <d v="2014-09-03T00:00:00"/>
    <d v="1899-12-30T09:55:11"/>
    <n v="0"/>
    <n v="0"/>
    <n v="-4345250.7670001211"/>
    <m/>
    <m/>
    <m/>
    <m/>
    <n v="60"/>
    <s v="Francielly"/>
    <n v="1"/>
    <m/>
    <n v="1449"/>
    <d v="2014-09-05T00:00:00"/>
    <d v="2015-05-13T00:00:00"/>
    <m/>
    <m/>
    <n v="2014"/>
    <n v="24"/>
    <m/>
    <m/>
    <n v="173058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74489"/>
    <s v="Despesa/74676"/>
    <s v="Rodrigo Bernadelli Dos Santos - Cód. 074676"/>
    <n v="0"/>
    <d v="2014-09-03T00:00:00"/>
    <d v="1899-12-30T09:56:08"/>
    <n v="7000"/>
    <n v="0"/>
    <n v="-4352250.7670001211"/>
    <m/>
    <m/>
    <m/>
    <n v="74676"/>
    <n v="24"/>
    <s v="Emilly"/>
    <n v="1"/>
    <m/>
    <n v="1071"/>
    <d v="2014-09-10T00:00:00"/>
    <d v="2014-09-10T00:00:00"/>
    <m/>
    <m/>
    <n v="2014"/>
    <n v="24"/>
    <m/>
    <m/>
    <m/>
    <m/>
    <s v="Bernadelli.Despesas particulares "/>
    <x v="1"/>
    <x v="4"/>
    <m/>
    <n v="12"/>
    <n v="9"/>
    <s v="Débito em conta"/>
    <m/>
    <n v="0"/>
    <m/>
    <n v="0"/>
    <m/>
    <m/>
    <s v="BRB [GYN] [011616-0] [CC] [COB]"/>
    <m/>
    <m/>
    <m/>
  </r>
  <r>
    <n v="173060"/>
    <s v="Transferência Entre Conta"/>
    <s v="Transferência Entre Conta"/>
    <n v="0"/>
    <d v="2014-09-03T00:00:00"/>
    <d v="1899-12-30T09:56:41"/>
    <n v="3000"/>
    <n v="0"/>
    <n v="-4355250.7670001211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42"/>
    <s v="BRB [GYN] [011616-0] [CC] [COB]"/>
    <m/>
    <m/>
    <m/>
  </r>
  <r>
    <n v="173061"/>
    <s v="Transferência Entre Conta"/>
    <s v="Destino: 173060-Transferência Entre Conta"/>
    <n v="3000"/>
    <d v="2014-09-03T00:00:00"/>
    <d v="1899-12-30T09:56:41"/>
    <n v="0"/>
    <n v="0"/>
    <n v="-4352250.7670001211"/>
    <m/>
    <m/>
    <m/>
    <m/>
    <n v="60"/>
    <s v="Francielly"/>
    <n v="1"/>
    <m/>
    <n v="1449"/>
    <d v="2014-09-05T00:00:00"/>
    <d v="2015-05-13T00:00:00"/>
    <m/>
    <m/>
    <n v="2014"/>
    <n v="24"/>
    <m/>
    <m/>
    <n v="173060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73062"/>
    <s v="Transferência Entre Conta"/>
    <s v="Transferência Entre Conta"/>
    <n v="0"/>
    <d v="2014-09-03T00:00:00"/>
    <d v="1899-12-30T09:57:16"/>
    <n v="500"/>
    <n v="0"/>
    <n v="-4352750.7670001211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13"/>
    <s v="BRB [GYN] [011616-0] [CC] [COB]"/>
    <m/>
    <m/>
    <m/>
  </r>
  <r>
    <n v="173063"/>
    <s v="Transferência Entre Conta"/>
    <s v="Destino: 173062-Transferência Entre Conta"/>
    <n v="500"/>
    <d v="2014-09-03T00:00:00"/>
    <d v="1899-12-30T09:57:16"/>
    <n v="0"/>
    <n v="0"/>
    <n v="-4352250.7670001211"/>
    <m/>
    <m/>
    <m/>
    <m/>
    <n v="60"/>
    <s v="Francielly"/>
    <n v="1"/>
    <m/>
    <n v="1449"/>
    <d v="2014-09-05T00:00:00"/>
    <d v="2015-05-13T00:00:00"/>
    <m/>
    <m/>
    <n v="2014"/>
    <n v="24"/>
    <m/>
    <m/>
    <n v="173062"/>
    <m/>
    <s v="Transferência entre contas"/>
    <x v="2"/>
    <x v="1"/>
    <m/>
    <n v="13"/>
    <n v="8"/>
    <s v="Transferência Bancária"/>
    <m/>
    <m/>
    <m/>
    <n v="0"/>
    <m/>
    <m/>
    <s v="BRB [BER] [011851-1] [CC]"/>
    <m/>
    <m/>
    <m/>
  </r>
  <r>
    <n v="173064"/>
    <s v="Transferência Entre Conta"/>
    <s v="Transferência Entre Conta"/>
    <n v="0"/>
    <d v="2014-09-03T00:00:00"/>
    <d v="1899-12-30T09:57:57"/>
    <n v="175000"/>
    <n v="0"/>
    <n v="-4527250.7670001211"/>
    <m/>
    <m/>
    <m/>
    <m/>
    <n v="60"/>
    <s v="Francielly"/>
    <n v="1"/>
    <m/>
    <n v="1449"/>
    <d v="2014-09-05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73065"/>
    <s v="Transferência Entre Conta"/>
    <s v="Destino: 173064-Transferência Entre Conta"/>
    <n v="175000"/>
    <d v="2014-09-03T00:00:00"/>
    <d v="1899-12-30T09:57:57"/>
    <n v="0"/>
    <n v="0"/>
    <n v="-4352250.7670001211"/>
    <m/>
    <m/>
    <m/>
    <m/>
    <n v="60"/>
    <s v="Francielly"/>
    <n v="1"/>
    <m/>
    <n v="1449"/>
    <d v="2014-09-05T00:00:00"/>
    <d v="2015-05-13T00:00:00"/>
    <m/>
    <m/>
    <n v="2014"/>
    <n v="24"/>
    <m/>
    <m/>
    <n v="17306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74495"/>
    <s v="Despesa/74684"/>
    <s v="Rodrigo Bernadelli Dos Santos - Cód. 074684"/>
    <n v="0"/>
    <d v="2014-09-03T00:00:00"/>
    <d v="1899-12-30T10:04:48"/>
    <n v="7530.69"/>
    <n v="0"/>
    <n v="-4359781.4570001215"/>
    <m/>
    <m/>
    <m/>
    <n v="74684"/>
    <n v="24"/>
    <s v="Emilly"/>
    <n v="1"/>
    <m/>
    <n v="1071"/>
    <d v="2014-09-10T00:00:00"/>
    <d v="2014-09-10T00:00:00"/>
    <m/>
    <m/>
    <n v="2014"/>
    <n v="24"/>
    <m/>
    <m/>
    <m/>
    <m/>
    <s v="Bernadelli.Despesas particulares "/>
    <x v="1"/>
    <x v="4"/>
    <m/>
    <n v="26"/>
    <n v="9"/>
    <s v="Débito em conta"/>
    <m/>
    <n v="0"/>
    <m/>
    <n v="0"/>
    <m/>
    <m/>
    <s v="ITAÚ [SOL] [001691-4] [CC]"/>
    <m/>
    <m/>
    <m/>
  </r>
  <r>
    <n v="174497"/>
    <s v="65347/1/64537"/>
    <s v="Papelaria Tributária - Cód. 064537"/>
    <n v="0"/>
    <d v="2014-09-03T00:00:00"/>
    <d v="1899-12-30T10:09:46"/>
    <n v="169.5"/>
    <n v="0"/>
    <n v="-4359950.9570001215"/>
    <m/>
    <m/>
    <m/>
    <n v="64537"/>
    <n v="24"/>
    <s v="Emilly"/>
    <n v="1"/>
    <m/>
    <n v="169"/>
    <d v="2014-09-10T00:00:00"/>
    <d v="2014-09-10T00:00:00"/>
    <m/>
    <m/>
    <n v="2014"/>
    <n v="24"/>
    <m/>
    <m/>
    <m/>
    <m/>
    <s v="T-3.Produtos de Papelaria"/>
    <x v="1"/>
    <x v="1"/>
    <m/>
    <n v="2"/>
    <n v="9"/>
    <s v="Débito em conta"/>
    <m/>
    <n v="0"/>
    <m/>
    <n v="0"/>
    <m/>
    <m/>
    <s v="BRADESCO [002429-5] [GYN [CC]"/>
    <m/>
    <m/>
    <m/>
  </r>
  <r>
    <n v="174504"/>
    <s v="Recibo/74691"/>
    <s v="Ribeirão Cascalheira - Cód. 074691"/>
    <n v="0"/>
    <d v="2014-09-03T00:00:00"/>
    <d v="1899-12-30T10:29:35"/>
    <n v="3600"/>
    <n v="0"/>
    <n v="-4363550.9570001215"/>
    <m/>
    <m/>
    <m/>
    <n v="74691"/>
    <n v="24"/>
    <s v="Emilly"/>
    <n v="1"/>
    <m/>
    <n v="498"/>
    <d v="2014-09-10T00:00:00"/>
    <d v="2014-09-10T00:00:00"/>
    <m/>
    <m/>
    <n v="2014"/>
    <n v="24"/>
    <m/>
    <m/>
    <m/>
    <m/>
    <s v="CA.Aquisição de Imóvel (ATIVO)"/>
    <x v="1"/>
    <x v="1"/>
    <m/>
    <n v="4"/>
    <n v="9"/>
    <s v="Débito em conta"/>
    <m/>
    <n v="0"/>
    <m/>
    <n v="0"/>
    <m/>
    <m/>
    <s v="BB [022382-4] [GYN] [CC]"/>
    <m/>
    <m/>
    <m/>
  </r>
  <r>
    <n v="229505"/>
    <n v="185107"/>
    <s v="Par.(01/5) 019278/ANTÔNIO NERCESSIAN DE ABR - Parcelas"/>
    <n v="190"/>
    <d v="2014-09-03T00:00:00"/>
    <d v="1899-12-30T10:46:14"/>
    <n v="0"/>
    <n v="0"/>
    <n v="-4363360.9570001215"/>
    <m/>
    <m/>
    <n v="185107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07"/>
    <n v="185102"/>
    <s v="Par.(01/5) 019277/ALAN SIZENANDO JAYME NETO - Parcelas"/>
    <n v="180.5"/>
    <d v="2014-09-03T00:00:00"/>
    <d v="1899-12-30T10:46:59"/>
    <n v="0"/>
    <n v="0"/>
    <n v="-4363180.4570001215"/>
    <m/>
    <m/>
    <n v="185102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08"/>
    <n v="185086"/>
    <s v="Par.(01/5) 019272/GABRIEL LINHARES MAIA - Parcelas"/>
    <n v="190"/>
    <d v="2014-09-03T00:00:00"/>
    <d v="1899-12-30T10:53:46"/>
    <n v="0"/>
    <n v="0"/>
    <n v="-4362990.4570001215"/>
    <m/>
    <m/>
    <n v="185086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73192"/>
    <s v="Extrato/73503"/>
    <s v="Banco Itaú Unibanco S.A. - Cód. 073503"/>
    <n v="0"/>
    <d v="2014-09-03T00:00:00"/>
    <d v="1899-12-30T11:03:00"/>
    <n v="7.4"/>
    <n v="0"/>
    <n v="-4362997.8570001218"/>
    <m/>
    <m/>
    <m/>
    <n v="73503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29514"/>
    <n v="185091"/>
    <s v="Par.(01/5) 019274/LUÍS FELIPE ARAUJO PERES - Parcelas"/>
    <n v="190"/>
    <d v="2014-09-03T00:00:00"/>
    <d v="1899-12-30T11:05:24"/>
    <n v="0"/>
    <n v="0"/>
    <n v="-4362807.8570001218"/>
    <m/>
    <m/>
    <n v="185091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175212"/>
    <n v="164313"/>
    <s v="Par.(07/12) 014025/LOURENÇO CAMELO BUENO - Mensalidades"/>
    <n v="1598.2"/>
    <d v="2014-09-03T00:00:00"/>
    <d v="1899-12-30T11:07:27"/>
    <n v="0"/>
    <n v="0"/>
    <n v="-4361209.6570001217"/>
    <m/>
    <m/>
    <n v="164313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73196"/>
    <s v="Extrato/73510"/>
    <s v="Mercantil Do Brasil - Cód. 073510"/>
    <n v="0"/>
    <d v="2014-09-03T00:00:00"/>
    <d v="1899-12-30T11:10:34"/>
    <n v="94481.06"/>
    <n v="0"/>
    <n v="-4455690.7170001213"/>
    <m/>
    <m/>
    <m/>
    <n v="73510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73197"/>
    <s v="Extrato/73511"/>
    <s v="Mercantil Do Brasil - Cód. 073511"/>
    <n v="0"/>
    <d v="2014-09-03T00:00:00"/>
    <d v="1899-12-30T11:11:30"/>
    <n v="87213.28"/>
    <n v="0"/>
    <n v="-4542903.9970001215"/>
    <m/>
    <m/>
    <m/>
    <n v="73511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73198"/>
    <s v="Extrato/73512"/>
    <s v="Mercantil Do Brasil - Cód. 073512"/>
    <n v="0"/>
    <d v="2014-09-03T00:00:00"/>
    <d v="1899-12-30T11:12:35"/>
    <n v="69.5"/>
    <n v="0"/>
    <n v="-4542973.4970001215"/>
    <m/>
    <m/>
    <m/>
    <n v="73512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74715"/>
    <s v="Transferência Entre Conta"/>
    <s v="Transferência Entre Conta"/>
    <n v="0"/>
    <d v="2014-09-03T00:00:00"/>
    <d v="1899-12-30T11:13:35"/>
    <n v="2000"/>
    <n v="0"/>
    <n v="-4544973.4970001215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74718"/>
    <s v="Transferência Entre Conta"/>
    <s v="Destino: 174715-Transferência Entre Conta"/>
    <n v="2000"/>
    <d v="2014-09-03T00:00:00"/>
    <d v="1899-12-30T11:13:35"/>
    <n v="0"/>
    <n v="0"/>
    <n v="-4542973.4970001215"/>
    <m/>
    <m/>
    <m/>
    <m/>
    <n v="60"/>
    <s v="Francielly"/>
    <n v="1"/>
    <m/>
    <n v="1449"/>
    <d v="2014-09-10T00:00:00"/>
    <d v="2015-05-13T00:00:00"/>
    <m/>
    <m/>
    <n v="2014"/>
    <n v="24"/>
    <m/>
    <m/>
    <n v="17471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3835"/>
    <s v="Extrato/74049"/>
    <s v="Banco Brb - Cód. 074049"/>
    <n v="0"/>
    <d v="2014-09-03T00:00:00"/>
    <d v="1899-12-30T11:14:04"/>
    <n v="298.87"/>
    <n v="0"/>
    <n v="-4543272.3670001216"/>
    <m/>
    <m/>
    <m/>
    <n v="74049"/>
    <n v="24"/>
    <s v="Emilly"/>
    <n v="1"/>
    <m/>
    <n v="569"/>
    <d v="2014-09-08T00:00:00"/>
    <d v="2014-09-08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173836"/>
    <s v="Extrato/74051"/>
    <s v="Banco Brb - Par. 074051(01-4)"/>
    <n v="0"/>
    <d v="2014-09-03T00:00:00"/>
    <d v="1899-12-30T11:15:21"/>
    <n v="15"/>
    <n v="0"/>
    <n v="-4543287.3670001216"/>
    <m/>
    <m/>
    <m/>
    <n v="74051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37"/>
    <s v="Extrato/74052"/>
    <s v="Banco Brb - Par. 074052(02-4)"/>
    <n v="0"/>
    <d v="2014-09-03T00:00:00"/>
    <d v="1899-12-30T11:15:21"/>
    <n v="15"/>
    <n v="0"/>
    <n v="-4543302.3670001216"/>
    <m/>
    <m/>
    <m/>
    <n v="74052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38"/>
    <s v="Extrato/74053"/>
    <s v="Banco Brb - Par. 074053(03-4)"/>
    <n v="0"/>
    <d v="2014-09-03T00:00:00"/>
    <d v="1899-12-30T11:15:21"/>
    <n v="15"/>
    <n v="0"/>
    <n v="-4543317.3670001216"/>
    <m/>
    <m/>
    <m/>
    <n v="74053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39"/>
    <s v="Extrato/74054"/>
    <s v="Banco Brb - Par. 074054(04-4)"/>
    <n v="0"/>
    <d v="2014-09-03T00:00:00"/>
    <d v="1899-12-30T11:15:21"/>
    <n v="15"/>
    <n v="0"/>
    <n v="-4543332.3670001216"/>
    <m/>
    <m/>
    <m/>
    <n v="74054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40"/>
    <s v="Extrato /74057"/>
    <s v="Banco Brb - Cód. 074057"/>
    <n v="0"/>
    <d v="2014-09-03T00:00:00"/>
    <d v="1899-12-30T11:17:36"/>
    <n v="121"/>
    <n v="0"/>
    <n v="-4543453.3670001216"/>
    <m/>
    <m/>
    <m/>
    <n v="74057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45"/>
    <s v="Extrato/74060"/>
    <s v="Banco Brb - Par. 074060(01-15)"/>
    <n v="0"/>
    <d v="2014-09-03T00:00:00"/>
    <d v="1899-12-30T11:19:51"/>
    <n v="11"/>
    <n v="0"/>
    <n v="-4543464.3670001216"/>
    <m/>
    <m/>
    <m/>
    <n v="74060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46"/>
    <s v="Extrato/74070"/>
    <s v="Banco Brb - Par. 074070(11-15)"/>
    <n v="0"/>
    <d v="2014-09-03T00:00:00"/>
    <d v="1899-12-30T11:19:51"/>
    <n v="113.4"/>
    <n v="0"/>
    <n v="-4543577.767000122"/>
    <m/>
    <m/>
    <m/>
    <n v="74070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47"/>
    <s v="Extrato/74061"/>
    <s v="Banco Brb - Par. 074061(02-15)"/>
    <n v="0"/>
    <d v="2014-09-03T00:00:00"/>
    <d v="1899-12-30T11:19:51"/>
    <n v="11.68"/>
    <n v="0"/>
    <n v="-4543589.4470001217"/>
    <m/>
    <m/>
    <m/>
    <n v="74061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48"/>
    <s v="Extrato/74071"/>
    <s v="Banco Brb - Par. 074071(12-15)"/>
    <n v="0"/>
    <d v="2014-09-03T00:00:00"/>
    <d v="1899-12-30T11:19:51"/>
    <n v="15"/>
    <n v="0"/>
    <n v="-4543604.4470001217"/>
    <m/>
    <m/>
    <m/>
    <n v="74071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49"/>
    <s v="Extrato/74062"/>
    <s v="Banco Brb - Par. 074062(03-15)"/>
    <n v="0"/>
    <d v="2014-09-03T00:00:00"/>
    <d v="1899-12-30T11:19:51"/>
    <n v="48.04"/>
    <n v="0"/>
    <n v="-4543652.4870001217"/>
    <m/>
    <m/>
    <m/>
    <n v="74062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0"/>
    <s v="Extrato/74072"/>
    <s v="Banco Brb - Par. 074072(13-15)"/>
    <n v="0"/>
    <d v="2014-09-03T00:00:00"/>
    <d v="1899-12-30T11:19:51"/>
    <n v="15"/>
    <n v="0"/>
    <n v="-4543667.4870001217"/>
    <m/>
    <m/>
    <m/>
    <n v="74072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1"/>
    <s v="Extrato/74063"/>
    <s v="Banco Brb - Par. 074063(04-15)"/>
    <n v="0"/>
    <d v="2014-09-03T00:00:00"/>
    <d v="1899-12-30T11:19:51"/>
    <n v="15"/>
    <n v="0"/>
    <n v="-4543682.4870001217"/>
    <m/>
    <m/>
    <m/>
    <n v="74063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2"/>
    <s v="Extrato/74073"/>
    <s v="Banco Brb - Par. 074073(14-15)"/>
    <n v="0"/>
    <d v="2014-09-03T00:00:00"/>
    <d v="1899-12-30T11:19:51"/>
    <n v="34.32"/>
    <n v="0"/>
    <n v="-4543716.807000122"/>
    <m/>
    <m/>
    <m/>
    <n v="74073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3"/>
    <s v="Extrato/74064"/>
    <s v="Banco Brb - Par. 074064(05-15)"/>
    <n v="0"/>
    <d v="2014-09-03T00:00:00"/>
    <d v="1899-12-30T11:19:51"/>
    <n v="15"/>
    <n v="0"/>
    <n v="-4543731.807000122"/>
    <m/>
    <m/>
    <m/>
    <n v="74064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4"/>
    <s v="Extrato/74074"/>
    <s v="Banco Brb - Par. 074074(15-15)"/>
    <n v="0"/>
    <d v="2014-09-03T00:00:00"/>
    <d v="1899-12-30T11:19:51"/>
    <n v="17.600000000000001"/>
    <n v="0"/>
    <n v="-4543749.4070001217"/>
    <m/>
    <m/>
    <m/>
    <n v="74074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5"/>
    <s v="Extrato/74065"/>
    <s v="Banco Brb - Par. 074065(06-15)"/>
    <n v="0"/>
    <d v="2014-09-03T00:00:00"/>
    <d v="1899-12-30T11:19:51"/>
    <n v="15"/>
    <n v="0"/>
    <n v="-4543764.4070001217"/>
    <m/>
    <m/>
    <m/>
    <n v="74065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6"/>
    <s v="Extrato/74066"/>
    <s v="Banco Brb - Par. 074066(07-15)"/>
    <n v="0"/>
    <d v="2014-09-03T00:00:00"/>
    <d v="1899-12-30T11:19:51"/>
    <n v="15"/>
    <n v="0"/>
    <n v="-4543779.4070001217"/>
    <m/>
    <m/>
    <m/>
    <n v="74066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44"/>
    <s v="Extrato/74069"/>
    <s v="Banco Brb - Par. 074069(10-15)"/>
    <n v="0"/>
    <d v="2014-09-03T00:00:00"/>
    <d v="1899-12-30T11:19:51"/>
    <n v="55"/>
    <n v="0"/>
    <n v="-4543834.4070001217"/>
    <m/>
    <m/>
    <m/>
    <n v="74069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7"/>
    <s v="Extrato/74067"/>
    <s v="Banco Brb - Par. 074067(08-15)"/>
    <n v="0"/>
    <d v="2014-09-03T00:00:00"/>
    <d v="1899-12-30T11:19:52"/>
    <n v="15"/>
    <n v="0"/>
    <n v="-4543849.4070001217"/>
    <m/>
    <m/>
    <m/>
    <n v="74067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58"/>
    <s v="Extrato/74068"/>
    <s v="Banco Brb - Par. 074068(09-15)"/>
    <n v="0"/>
    <d v="2014-09-03T00:00:00"/>
    <d v="1899-12-30T11:19:52"/>
    <n v="7.23"/>
    <n v="0"/>
    <n v="-4543856.6370001221"/>
    <m/>
    <m/>
    <m/>
    <n v="74068"/>
    <n v="24"/>
    <s v="Emilly"/>
    <n v="1"/>
    <m/>
    <n v="575"/>
    <d v="2014-09-08T00:00:00"/>
    <d v="2014-09-08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3860"/>
    <s v="WA DO BRASIL/51927"/>
    <s v="Wa Do Brasil - Cód. 051927"/>
    <n v="0"/>
    <d v="2014-09-03T00:00:00"/>
    <d v="1899-12-30T11:20:35"/>
    <n v="12000"/>
    <n v="0"/>
    <n v="-4555856.6370001221"/>
    <m/>
    <m/>
    <m/>
    <n v="51927"/>
    <n v="24"/>
    <s v="Emilly"/>
    <n v="1"/>
    <m/>
    <n v="534"/>
    <d v="2014-09-08T00:00:00"/>
    <d v="2014-09-08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74729"/>
    <s v="WC/74719"/>
    <s v="Wanderson Costa - Cód. 074719"/>
    <n v="0"/>
    <d v="2014-09-03T00:00:00"/>
    <d v="1899-12-30T11:20:36"/>
    <n v="5000"/>
    <n v="0"/>
    <n v="-4560856.6370001221"/>
    <m/>
    <m/>
    <m/>
    <n v="74719"/>
    <n v="24"/>
    <s v="Emilly"/>
    <n v="1"/>
    <m/>
    <n v="1450"/>
    <d v="2014-09-10T00:00:00"/>
    <d v="2014-09-10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173863"/>
    <s v="AM/57138"/>
    <s v="Augusto Melo - Cód. 057138"/>
    <n v="0"/>
    <d v="2014-09-03T00:00:00"/>
    <d v="1899-12-30T11:21:55"/>
    <n v="3301"/>
    <n v="0"/>
    <n v="-4564157.6370001221"/>
    <m/>
    <m/>
    <m/>
    <n v="57138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3864"/>
    <s v="MMMB/53031"/>
    <s v="Marilia Maria De Moura Barros - Par. 053031(04-8)"/>
    <n v="0"/>
    <d v="2014-09-03T00:00:00"/>
    <d v="1899-12-30T11:22:28"/>
    <n v="7600"/>
    <n v="0"/>
    <n v="-4571757.6370001221"/>
    <m/>
    <m/>
    <m/>
    <n v="53031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3865"/>
    <s v="MVMHV/40347"/>
    <s v="Maurício Vieira De Melo - Par. 040347(08-12)"/>
    <n v="0"/>
    <d v="2014-09-03T00:00:00"/>
    <d v="1899-12-30T11:22:45"/>
    <n v="6000"/>
    <n v="0"/>
    <n v="-4577757.6370001221"/>
    <m/>
    <m/>
    <m/>
    <n v="40347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3866"/>
    <s v="Ch Brb Sol 1644/73222"/>
    <s v="Gráfica Renascer  - Cód. 073222"/>
    <n v="0"/>
    <d v="2014-09-03T00:00:00"/>
    <d v="1899-12-30T11:23:04"/>
    <n v="50000"/>
    <n v="0"/>
    <n v="-4627757.6370001221"/>
    <m/>
    <m/>
    <m/>
    <n v="73222"/>
    <n v="24"/>
    <s v="Emilly"/>
    <n v="1"/>
    <m/>
    <n v="160"/>
    <d v="2014-09-08T00:00:00"/>
    <d v="2014-09-08T00:00:00"/>
    <m/>
    <m/>
    <n v="2014"/>
    <n v="24"/>
    <m/>
    <m/>
    <m/>
    <m/>
    <s v="T-3.Marketing "/>
    <x v="1"/>
    <x v="1"/>
    <m/>
    <n v="52"/>
    <n v="9"/>
    <s v="Débito em conta"/>
    <m/>
    <n v="0"/>
    <m/>
    <n v="0"/>
    <m/>
    <m/>
    <s v="BRB [SOL] [012052-4] [CC] [COB]"/>
    <m/>
    <m/>
    <m/>
  </r>
  <r>
    <n v="173867"/>
    <s v="Acerto/73374"/>
    <s v="João Carvalho - Fornecedor - Cód. 073374"/>
    <n v="0"/>
    <d v="2014-09-03T00:00:00"/>
    <d v="1899-12-30T11:23:34"/>
    <n v="5500"/>
    <n v="0"/>
    <n v="-4633257.6370001221"/>
    <m/>
    <m/>
    <m/>
    <n v="73374"/>
    <n v="24"/>
    <s v="Emilly"/>
    <n v="1"/>
    <m/>
    <n v="525"/>
    <d v="2014-09-08T00:00:00"/>
    <d v="2014-09-08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73868"/>
    <s v="Ant.Cob/74085"/>
    <s v="Banco Brb - Cód. 074085"/>
    <n v="0"/>
    <d v="2014-09-03T00:00:00"/>
    <d v="1899-12-30T11:25:47"/>
    <n v="955"/>
    <n v="0"/>
    <n v="-4634212.6370001221"/>
    <m/>
    <m/>
    <m/>
    <n v="7408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210"/>
    <s v="Extrato/73518"/>
    <s v="Bradesco S/A - Cód. 073518"/>
    <n v="0"/>
    <d v="2014-09-03T00:00:00"/>
    <d v="1899-12-30T11:37:54"/>
    <n v="7.35"/>
    <n v="0"/>
    <n v="-4634219.9870001217"/>
    <m/>
    <m/>
    <m/>
    <n v="73518"/>
    <n v="24"/>
    <s v="Emilly"/>
    <n v="1"/>
    <m/>
    <n v="1513"/>
    <d v="2014-09-06T00:00:00"/>
    <d v="2014-09-06T00:00:00"/>
    <m/>
    <m/>
    <n v="2014"/>
    <n v="24"/>
    <m/>
    <m/>
    <m/>
    <m/>
    <s v="Tarifas de DOC / TED"/>
    <x v="2"/>
    <x v="1"/>
    <m/>
    <n v="2"/>
    <n v="3"/>
    <s v="Dep. Bancário"/>
    <m/>
    <n v="0"/>
    <m/>
    <n v="0"/>
    <m/>
    <m/>
    <s v="BRADESCO [002429-5] [GYN [CC]"/>
    <m/>
    <m/>
    <m/>
  </r>
  <r>
    <n v="173217"/>
    <s v="Extrato/73525"/>
    <s v="Bradesco S/A - Cód. 073525"/>
    <n v="0"/>
    <d v="2014-09-03T00:00:00"/>
    <d v="1899-12-30T11:52:39"/>
    <n v="673.43"/>
    <n v="0"/>
    <n v="-4634893.4170001214"/>
    <m/>
    <m/>
    <m/>
    <n v="73525"/>
    <n v="24"/>
    <s v="Emilly"/>
    <n v="1"/>
    <m/>
    <n v="1599"/>
    <d v="2014-09-06T00:00:00"/>
    <d v="2014-09-06T00:00:00"/>
    <m/>
    <m/>
    <n v="2014"/>
    <n v="24"/>
    <m/>
    <m/>
    <m/>
    <m/>
    <s v="CA.Encargos"/>
    <x v="2"/>
    <x v="1"/>
    <m/>
    <n v="27"/>
    <n v="3"/>
    <s v="Dep. Bancário"/>
    <m/>
    <n v="0"/>
    <m/>
    <n v="0"/>
    <m/>
    <m/>
    <s v="BRADESCO [008378-0] [SOL] [CC]"/>
    <m/>
    <m/>
    <m/>
  </r>
  <r>
    <n v="173218"/>
    <s v="Extrato/73526"/>
    <s v="Bradesco S/A - Cód. 073526"/>
    <n v="0"/>
    <d v="2014-09-03T00:00:00"/>
    <d v="1899-12-30T11:52:39"/>
    <n v="1.46"/>
    <n v="0"/>
    <n v="-4634894.8770001214"/>
    <m/>
    <m/>
    <m/>
    <n v="73526"/>
    <n v="24"/>
    <s v="Emilly"/>
    <n v="1"/>
    <m/>
    <n v="1599"/>
    <d v="2014-09-06T00:00:00"/>
    <d v="2014-09-06T00:00:00"/>
    <m/>
    <m/>
    <n v="2014"/>
    <n v="24"/>
    <m/>
    <m/>
    <m/>
    <m/>
    <s v="CA.Encargos"/>
    <x v="2"/>
    <x v="1"/>
    <m/>
    <n v="27"/>
    <n v="3"/>
    <s v="Dep. Bancário"/>
    <m/>
    <n v="0"/>
    <m/>
    <n v="0"/>
    <m/>
    <m/>
    <s v="BRADESCO [008378-0] [SOL] [CC]"/>
    <m/>
    <m/>
    <m/>
  </r>
  <r>
    <n v="173219"/>
    <s v="Extrato/73527"/>
    <s v="Bradesco S/A - Cód. 073527"/>
    <n v="0"/>
    <d v="2014-09-03T00:00:00"/>
    <d v="1899-12-30T11:53:20"/>
    <n v="28.71"/>
    <n v="0"/>
    <n v="-4634923.5870001214"/>
    <m/>
    <m/>
    <m/>
    <n v="73527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7"/>
    <n v="3"/>
    <s v="Dep. Bancário"/>
    <m/>
    <n v="0"/>
    <m/>
    <n v="0"/>
    <m/>
    <m/>
    <s v="BRADESCO [008378-0] [SOL] [CC]"/>
    <m/>
    <m/>
    <m/>
  </r>
  <r>
    <n v="173220"/>
    <s v="Extrato/73528"/>
    <s v="Bradesco S/A - Cód. 073528"/>
    <n v="0"/>
    <d v="2014-09-03T00:00:00"/>
    <d v="1899-12-30T11:53:44"/>
    <n v="46.9"/>
    <n v="0"/>
    <n v="-4634970.4870001217"/>
    <m/>
    <m/>
    <m/>
    <n v="73528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7"/>
    <n v="3"/>
    <s v="Dep. Bancário"/>
    <m/>
    <n v="0"/>
    <m/>
    <n v="0"/>
    <m/>
    <m/>
    <s v="BRADESCO [008378-0] [SOL] [CC]"/>
    <m/>
    <m/>
    <m/>
  </r>
  <r>
    <n v="173288"/>
    <s v="Extrato/73587"/>
    <s v="Bic - Banco Industria E Comercio - Cód. 073587"/>
    <n v="0"/>
    <d v="2014-09-03T00:00:00"/>
    <d v="1899-12-30T13:35:40"/>
    <n v="1201.95"/>
    <n v="0"/>
    <n v="-4636172.4370001219"/>
    <m/>
    <m/>
    <m/>
    <n v="73587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3289"/>
    <s v="Extrato/73588"/>
    <s v="Bic - Banco Industria E Comercio - Cód. 073588"/>
    <n v="0"/>
    <d v="2014-09-03T00:00:00"/>
    <d v="1899-12-30T13:35:40"/>
    <n v="38098.050000000003"/>
    <n v="0"/>
    <n v="-4674270.4870001217"/>
    <m/>
    <m/>
    <m/>
    <n v="73588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3290"/>
    <s v="Extrato/73589"/>
    <s v="Bic - Banco Industria E Comercio - Cód. 073589"/>
    <n v="0"/>
    <d v="2014-09-03T00:00:00"/>
    <d v="1899-12-30T13:35:40"/>
    <n v="39671.919999999998"/>
    <n v="0"/>
    <n v="-4713942.4070001217"/>
    <m/>
    <m/>
    <m/>
    <n v="73589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3297"/>
    <s v="Transferência Entre Conta"/>
    <s v="Transferência Entre Conta"/>
    <n v="0"/>
    <d v="2014-09-03T00:00:00"/>
    <d v="1899-12-30T13:45:59"/>
    <n v="39300"/>
    <n v="0"/>
    <n v="-4753242.4070001217"/>
    <m/>
    <m/>
    <m/>
    <m/>
    <n v="7"/>
    <s v="Anapaula"/>
    <n v="1"/>
    <m/>
    <n v="1471"/>
    <d v="2014-09-06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12"/>
    <s v="Transferência Entre Conta"/>
    <s v="Destino: 173297-Transferência Entre Conta"/>
    <n v="39300"/>
    <d v="2014-09-03T00:00:00"/>
    <d v="1899-12-30T13:45:59"/>
    <n v="0"/>
    <n v="0"/>
    <n v="-4713942.4070001217"/>
    <m/>
    <m/>
    <m/>
    <m/>
    <n v="7"/>
    <s v="Anapaula"/>
    <n v="1"/>
    <m/>
    <n v="1471"/>
    <d v="2014-12-09T00:00:00"/>
    <d v="2014-12-09T00:00:00"/>
    <m/>
    <m/>
    <n v="2014"/>
    <n v="7"/>
    <m/>
    <m/>
    <n v="17329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73298"/>
    <s v="Transferência Entre Conta"/>
    <s v="Transferência Entre Conta"/>
    <n v="0"/>
    <d v="2014-09-03T00:00:00"/>
    <d v="1899-12-30T13:46:28"/>
    <n v="39671.919999999998"/>
    <n v="0"/>
    <n v="-4753614.3270001216"/>
    <m/>
    <m/>
    <m/>
    <m/>
    <n v="7"/>
    <s v="Anapaula"/>
    <n v="1"/>
    <m/>
    <n v="1471"/>
    <d v="2014-09-06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13"/>
    <s v="Transferência Entre Conta"/>
    <s v="Destino: 173298-Transferência Entre Conta"/>
    <n v="39671.919999999998"/>
    <d v="2014-09-03T00:00:00"/>
    <d v="1899-12-30T13:46:28"/>
    <n v="0"/>
    <n v="0"/>
    <n v="-4713942.4070001217"/>
    <m/>
    <m/>
    <m/>
    <m/>
    <n v="7"/>
    <s v="Anapaula"/>
    <n v="1"/>
    <m/>
    <n v="1471"/>
    <d v="2014-12-09T00:00:00"/>
    <d v="2014-12-09T00:00:00"/>
    <m/>
    <m/>
    <n v="2014"/>
    <n v="7"/>
    <m/>
    <m/>
    <n v="17329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3193"/>
    <s v="Juros20140309/106977"/>
    <s v="Banco Brb - Cód. 106977"/>
    <n v="0"/>
    <d v="2014-09-03T00:00:00"/>
    <d v="1899-12-30T13:53:10"/>
    <n v="14047.83"/>
    <n v="0"/>
    <n v="-4727990.2370001217"/>
    <m/>
    <m/>
    <m/>
    <n v="106977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3194"/>
    <s v="DB20140309"/>
    <s v="Operação Desconto Boleto - 2014.09.03"/>
    <n v="99628"/>
    <d v="2014-09-03T00:00:00"/>
    <d v="1899-12-30T13:53:12"/>
    <n v="0"/>
    <n v="0"/>
    <n v="-4628362.2370001217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91482"/>
    <n v="174029"/>
    <s v="Par.(09/12) 015500/BEATRIZ RAMOS DE CASTRO - Mensalidades"/>
    <n v="1339"/>
    <d v="2014-09-03T00:00:00"/>
    <d v="1899-12-30T14:08:10"/>
    <n v="0"/>
    <n v="0"/>
    <n v="-4627023.2370001217"/>
    <m/>
    <m/>
    <n v="17402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443"/>
    <s v="Recibo/82457"/>
    <s v="Vivaz Industria E Comercio De Confecções - Cód. 082457"/>
    <n v="0"/>
    <d v="2014-09-03T00:00:00"/>
    <d v="1899-12-30T14:31:42"/>
    <n v="4341.46"/>
    <n v="0"/>
    <n v="-4631364.6970001217"/>
    <m/>
    <m/>
    <m/>
    <n v="82457"/>
    <n v="24"/>
    <s v="Emilly"/>
    <n v="1"/>
    <m/>
    <n v="499"/>
    <d v="2014-10-07T00:00:00"/>
    <d v="2014-10-07T00:00:00"/>
    <m/>
    <m/>
    <n v="2014"/>
    <n v="24"/>
    <m/>
    <m/>
    <m/>
    <m/>
    <s v="CA.Aquisição de uniformes para funcion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95444"/>
    <s v="HJB/60102"/>
    <s v="Henrique José Bernadelli - Par. 060102(03-6)"/>
    <n v="0"/>
    <d v="2014-09-03T00:00:00"/>
    <d v="1899-12-30T14:31:58"/>
    <n v="900"/>
    <n v="0"/>
    <n v="-4632264.6970001217"/>
    <m/>
    <m/>
    <m/>
    <n v="60102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1500"/>
    <n v="173404"/>
    <s v="Par.(08/12) 013732/LUCCA RIBEIRO KOCH - Mensalidades"/>
    <n v="1379.16"/>
    <d v="2014-09-03T00:00:00"/>
    <d v="1899-12-30T14:35:48"/>
    <n v="0"/>
    <n v="0"/>
    <n v="-4630885.5370001215"/>
    <m/>
    <m/>
    <n v="173404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01"/>
    <n v="173542"/>
    <s v="Par.(08/12) 013819/ANA CAROLINA DINIZ MOREIR - Mensalidades"/>
    <n v="1379.16"/>
    <d v="2014-09-03T00:00:00"/>
    <d v="1899-12-30T14:36:36"/>
    <n v="0"/>
    <n v="0"/>
    <n v="-4629506.3770001214"/>
    <m/>
    <m/>
    <n v="17354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02"/>
    <n v="173240"/>
    <s v="Par.(08/12) 013548/CECÍLIA VECCHIA STEIN - Mensalidades"/>
    <n v="1379.16"/>
    <d v="2014-09-03T00:00:00"/>
    <d v="1899-12-30T14:37:25"/>
    <n v="0"/>
    <n v="0"/>
    <n v="-4628127.2170001213"/>
    <m/>
    <m/>
    <n v="17324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3537"/>
    <s v="Extrato /73825"/>
    <s v="Banco Brb - Cód. 073825"/>
    <n v="0"/>
    <d v="2014-09-03T00:00:00"/>
    <d v="1899-12-30T14:53:59"/>
    <n v="7"/>
    <n v="0"/>
    <n v="-4628134.2170001213"/>
    <m/>
    <m/>
    <m/>
    <n v="73825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n v="173538"/>
    <s v="Extrato /73826"/>
    <s v="Banco Brb - Cód. 073826"/>
    <n v="0"/>
    <d v="2014-09-03T00:00:00"/>
    <d v="1899-12-30T14:53:59"/>
    <n v="19.28"/>
    <n v="0"/>
    <n v="-4628153.4970001215"/>
    <m/>
    <m/>
    <m/>
    <n v="73826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3"/>
    <s v="Dep. Bancário"/>
    <m/>
    <n v="0"/>
    <m/>
    <n v="0"/>
    <m/>
    <m/>
    <s v="BRB [GYN] [011616-0] [CC] [COB]"/>
    <m/>
    <m/>
    <m/>
  </r>
  <r>
    <n v="173539"/>
    <s v="Rescisão/73469"/>
    <s v="Rescisão - Grupo Olimpo - Cód. 073469"/>
    <n v="0"/>
    <d v="2014-09-03T00:00:00"/>
    <d v="1899-12-30T14:54:20"/>
    <n v="1284"/>
    <n v="0"/>
    <n v="-4629437.4970001215"/>
    <m/>
    <m/>
    <m/>
    <n v="73469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40"/>
    <s v="Rescisão/73470"/>
    <s v="Rescisão - Grupo Olimpo - Cód. 073470"/>
    <n v="0"/>
    <d v="2014-09-03T00:00:00"/>
    <d v="1899-12-30T14:54:41"/>
    <n v="440.35"/>
    <n v="0"/>
    <n v="-4629877.8470001211"/>
    <m/>
    <m/>
    <m/>
    <n v="73470"/>
    <n v="24"/>
    <s v="Emilly"/>
    <n v="1"/>
    <m/>
    <n v="1559"/>
    <d v="2014-09-06T00:00:00"/>
    <d v="2014-09-06T00:00:00"/>
    <m/>
    <m/>
    <n v="2014"/>
    <n v="24"/>
    <m/>
    <m/>
    <m/>
    <m/>
    <s v="Aná.Rescisão de contrato Educacional"/>
    <x v="1"/>
    <x v="3"/>
    <m/>
    <n v="12"/>
    <n v="2"/>
    <s v="Cheque"/>
    <m/>
    <n v="0"/>
    <m/>
    <n v="0"/>
    <m/>
    <m/>
    <s v="BRB [GYN] [011616-0] [CC] [COB]"/>
    <m/>
    <m/>
    <m/>
  </r>
  <r>
    <n v="173541"/>
    <s v="Rescisão/73468"/>
    <s v="Rescisão - Grupo Olimpo - Cód. 073468"/>
    <n v="0"/>
    <d v="2014-09-03T00:00:00"/>
    <d v="1899-12-30T14:54:54"/>
    <n v="1284"/>
    <n v="0"/>
    <n v="-4631161.8470001211"/>
    <m/>
    <m/>
    <m/>
    <n v="73468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42"/>
    <s v="Rescisão/73471"/>
    <s v="Rescisão - Grupo Olimpo - Cód. 073471"/>
    <n v="0"/>
    <d v="2014-09-03T00:00:00"/>
    <d v="1899-12-30T14:55:11"/>
    <n v="567"/>
    <n v="0"/>
    <n v="-4631728.8470001211"/>
    <m/>
    <m/>
    <m/>
    <n v="73471"/>
    <n v="24"/>
    <s v="Emilly"/>
    <n v="1"/>
    <m/>
    <n v="1559"/>
    <d v="2014-09-06T00:00:00"/>
    <d v="2014-09-06T00:00:00"/>
    <m/>
    <m/>
    <n v="2014"/>
    <n v="24"/>
    <m/>
    <m/>
    <m/>
    <m/>
    <s v="Aná.Rescisão de contrato Educacional"/>
    <x v="1"/>
    <x v="3"/>
    <m/>
    <n v="12"/>
    <n v="2"/>
    <s v="Cheque"/>
    <m/>
    <n v="0"/>
    <m/>
    <n v="0"/>
    <m/>
    <m/>
    <s v="BRB [GYN] [011616-0] [CC] [COB]"/>
    <m/>
    <m/>
    <m/>
  </r>
  <r>
    <n v="173543"/>
    <s v="Rescisão/73472"/>
    <s v="Rescisão - Grupo Olimpo - Cód. 073472"/>
    <n v="0"/>
    <d v="2014-09-03T00:00:00"/>
    <d v="1899-12-30T14:55:24"/>
    <n v="1284"/>
    <n v="0"/>
    <n v="-4633012.8470001211"/>
    <m/>
    <m/>
    <m/>
    <n v="73472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44"/>
    <s v="Rescisão/73473"/>
    <s v="Rescisão - Grupo Olimpo - Cód. 073473"/>
    <n v="0"/>
    <d v="2014-09-03T00:00:00"/>
    <d v="1899-12-30T14:55:38"/>
    <n v="1284"/>
    <n v="0"/>
    <n v="-4634296.8470001211"/>
    <m/>
    <m/>
    <m/>
    <n v="73473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45"/>
    <s v="Rescisão/73474"/>
    <s v="Rescisão - Grupo Olimpo - Cód. 073474"/>
    <n v="0"/>
    <d v="2014-09-03T00:00:00"/>
    <d v="1899-12-30T14:55:51"/>
    <n v="955"/>
    <n v="0"/>
    <n v="-4635251.8470001211"/>
    <m/>
    <m/>
    <m/>
    <n v="73474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46"/>
    <s v="Rescisão/73475"/>
    <s v="Rescisão - Grupo Olimpo - Cód. 073475"/>
    <n v="0"/>
    <d v="2014-09-03T00:00:00"/>
    <d v="1899-12-30T14:56:09"/>
    <n v="1306"/>
    <n v="0"/>
    <n v="-4636557.8470001211"/>
    <m/>
    <m/>
    <m/>
    <n v="73475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47"/>
    <s v="DECLARAÇÃO/44310"/>
    <s v="Rescisão - Grupo Olimpo - Par. 044310(09-12)"/>
    <n v="0"/>
    <d v="2014-09-03T00:00:00"/>
    <d v="1899-12-30T14:56:24"/>
    <n v="560"/>
    <n v="0"/>
    <n v="-4637117.8470001211"/>
    <m/>
    <m/>
    <m/>
    <n v="44310"/>
    <n v="24"/>
    <s v="Emilly"/>
    <n v="1"/>
    <m/>
    <n v="310"/>
    <d v="2014-09-06T00:00:00"/>
    <d v="2014-09-06T00:00:00"/>
    <m/>
    <m/>
    <n v="2014"/>
    <n v="24"/>
    <m/>
    <m/>
    <m/>
    <m/>
    <s v="Marista.Cancelamento de matrícula"/>
    <x v="1"/>
    <x v="1"/>
    <m/>
    <n v="12"/>
    <n v="2"/>
    <s v="Cheque"/>
    <m/>
    <n v="0"/>
    <m/>
    <n v="0"/>
    <m/>
    <m/>
    <s v="BRB [GYN] [011616-0] [CC] [COB]"/>
    <m/>
    <m/>
    <m/>
  </r>
  <r>
    <n v="173548"/>
    <s v="Rescisão/73460"/>
    <s v="Rescisão - Grupo Olimpo - Cód. 073460"/>
    <n v="0"/>
    <d v="2014-09-03T00:00:00"/>
    <d v="1899-12-30T14:56:37"/>
    <n v="1284"/>
    <n v="0"/>
    <n v="-4638401.8470001211"/>
    <m/>
    <m/>
    <m/>
    <n v="73460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49"/>
    <s v="Rescisão/73459"/>
    <s v="Rescisão - Grupo Olimpo - Cód. 073459"/>
    <n v="0"/>
    <d v="2014-09-03T00:00:00"/>
    <d v="1899-12-30T14:56:51"/>
    <n v="6002.64"/>
    <n v="0"/>
    <n v="-4644404.4870001208"/>
    <m/>
    <m/>
    <m/>
    <n v="73459"/>
    <n v="24"/>
    <s v="Emilly"/>
    <n v="1"/>
    <m/>
    <n v="175"/>
    <d v="2014-09-06T00:00:00"/>
    <d v="2014-09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73550"/>
    <s v="Ant.Con/73827"/>
    <s v="Banco Brb - Cód. 073827"/>
    <n v="0"/>
    <d v="2014-09-03T00:00:00"/>
    <d v="1899-12-30T14:57:35"/>
    <n v="1339"/>
    <n v="0"/>
    <n v="-4645743.4870001208"/>
    <m/>
    <m/>
    <m/>
    <n v="73827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73560"/>
    <s v="Extrato/73835"/>
    <s v="Banco Brb - Cód. 073835"/>
    <n v="0"/>
    <d v="2014-09-03T00:00:00"/>
    <d v="1899-12-30T15:18:09"/>
    <n v="42"/>
    <n v="0"/>
    <n v="-4645785.4870001208"/>
    <m/>
    <m/>
    <m/>
    <n v="73835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241704"/>
    <n v="187521"/>
    <s v="Par.(04/6) 019254/LUIS LEITE DE OLIVEIRA NE - Parcelas"/>
    <n v="1292"/>
    <d v="2014-09-03T00:00:00"/>
    <d v="1899-12-30T15:27:47"/>
    <n v="0"/>
    <n v="0"/>
    <n v="-4644493.4870001208"/>
    <m/>
    <m/>
    <n v="187521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172991"/>
    <n v="185076"/>
    <s v="Par.(01/5) 019285/FERNANDA BETELLE BRETAS A - Parcelas"/>
    <n v="114"/>
    <d v="2014-09-03T00:00:00"/>
    <d v="1899-12-30T16:07:19"/>
    <n v="0"/>
    <n v="0"/>
    <n v="-4644379.4870001208"/>
    <m/>
    <m/>
    <n v="185076"/>
    <m/>
    <n v="14"/>
    <s v="Renato"/>
    <n v="2"/>
    <m/>
    <n v="62"/>
    <d v="2014-09-04T00:00:00"/>
    <d v="2014-09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2992"/>
    <n v="185077"/>
    <s v="Par.(02/5) 019285/FERNANDA BETELLE BRETAS A - Parcelas"/>
    <n v="114"/>
    <d v="2014-09-03T00:00:00"/>
    <d v="1899-12-30T16:07:19"/>
    <n v="0"/>
    <n v="0"/>
    <n v="-4644265.4870001208"/>
    <m/>
    <m/>
    <n v="185077"/>
    <m/>
    <n v="14"/>
    <s v="Renato"/>
    <n v="2"/>
    <m/>
    <n v="62"/>
    <d v="2014-09-04T00:00:00"/>
    <d v="2014-09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2993"/>
    <n v="185078"/>
    <s v="Par.(03/5) 019285/FERNANDA BETELLE BRETAS A - Parcelas"/>
    <n v="114"/>
    <d v="2014-09-03T00:00:00"/>
    <d v="1899-12-30T16:07:20"/>
    <n v="0"/>
    <n v="0"/>
    <n v="-4644151.4870001208"/>
    <m/>
    <m/>
    <n v="185078"/>
    <m/>
    <n v="14"/>
    <s v="Renato"/>
    <n v="2"/>
    <m/>
    <n v="62"/>
    <d v="2014-09-04T00:00:00"/>
    <d v="2014-09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2994"/>
    <n v="185079"/>
    <s v="Par.(04/5) 019285/FERNANDA BETELLE BRETAS A - Parcelas"/>
    <n v="114"/>
    <d v="2014-09-03T00:00:00"/>
    <d v="1899-12-30T16:07:20"/>
    <n v="0"/>
    <n v="0"/>
    <n v="-4644037.4870001208"/>
    <m/>
    <m/>
    <n v="185079"/>
    <m/>
    <n v="14"/>
    <s v="Renato"/>
    <n v="2"/>
    <m/>
    <n v="62"/>
    <d v="2014-09-04T00:00:00"/>
    <d v="2014-09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2995"/>
    <n v="185080"/>
    <s v="Par.(05/5) 019285/FERNANDA BETELLE BRETAS A - Parcelas"/>
    <n v="114"/>
    <d v="2014-09-03T00:00:00"/>
    <d v="1899-12-30T16:07:20"/>
    <n v="0"/>
    <n v="0"/>
    <n v="-4643923.4870001208"/>
    <m/>
    <m/>
    <n v="185080"/>
    <m/>
    <n v="14"/>
    <s v="Renato"/>
    <n v="2"/>
    <m/>
    <n v="62"/>
    <d v="2014-09-04T00:00:00"/>
    <d v="2014-09-04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8483"/>
    <n v="185323"/>
    <s v="Par.(04/5) 019181/GABRIEL SILVEIRA BRAGA - Parcelas"/>
    <n v="160"/>
    <d v="2014-09-03T00:00:00"/>
    <d v="1899-12-30T16:25:42"/>
    <n v="0"/>
    <n v="0"/>
    <n v="-4643763.4870001208"/>
    <m/>
    <m/>
    <n v="185323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85"/>
    <n v="185328"/>
    <s v="Par.(04/5) 019174/VICTÓRIA RIOS DI CARLO - Parcelas"/>
    <n v="120"/>
    <d v="2014-09-03T00:00:00"/>
    <d v="1899-12-30T16:26:19"/>
    <n v="0"/>
    <n v="0"/>
    <n v="-4643643.4870001208"/>
    <m/>
    <m/>
    <n v="18532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82853"/>
    <s v="281616/80414"/>
    <s v="Posto De Combustível - Cód. 080414"/>
    <n v="0"/>
    <d v="2014-09-03T00:00:00"/>
    <d v="1899-12-30T16:33:25"/>
    <n v="13.02"/>
    <n v="0"/>
    <n v="-4643656.5070001204"/>
    <m/>
    <m/>
    <m/>
    <n v="80414"/>
    <n v="24"/>
    <s v="Emilly"/>
    <n v="1"/>
    <m/>
    <n v="512"/>
    <d v="2014-09-19T00:00:00"/>
    <d v="2014-09-1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8486"/>
    <n v="186175"/>
    <s v="Par.(04/5) 019220/ISADORA GARCIA CARNEIRO K - Parcelas"/>
    <n v="125"/>
    <d v="2014-09-03T00:00:00"/>
    <d v="1899-12-30T16:34:49"/>
    <n v="0"/>
    <n v="0"/>
    <n v="-4643531.5070001204"/>
    <m/>
    <m/>
    <n v="18617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87"/>
    <n v="186180"/>
    <s v="Par.(04/5) 019221/MATHEUS DE SOUSA KRIUNAS - Parcelas"/>
    <n v="125"/>
    <d v="2014-09-03T00:00:00"/>
    <d v="1899-12-30T16:36:57"/>
    <n v="0"/>
    <n v="0"/>
    <n v="-4643406.5070001204"/>
    <m/>
    <m/>
    <n v="18618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88"/>
    <n v="185341"/>
    <s v="Par.(04/5) 019213/HENRIQUE COSTA MARGON - Parcelas"/>
    <n v="190"/>
    <d v="2014-09-03T00:00:00"/>
    <d v="1899-12-30T16:37:37"/>
    <n v="0"/>
    <n v="0"/>
    <n v="-4643216.5070001204"/>
    <m/>
    <m/>
    <n v="18534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89"/>
    <n v="186372"/>
    <s v="Par.(04/6) 019217/DEBORA VIEIRA JACINTO - Parcelas"/>
    <n v="400"/>
    <d v="2014-09-03T00:00:00"/>
    <d v="1899-12-30T16:38:55"/>
    <n v="0"/>
    <n v="0"/>
    <n v="-4642816.5070001204"/>
    <m/>
    <m/>
    <n v="186372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490"/>
    <n v="185360"/>
    <s v="Par.(05/5) 019206/BRUNO TAUIL RIBEIRO - Parcelas"/>
    <n v="200"/>
    <d v="2014-09-03T00:00:00"/>
    <d v="1899-12-30T16:41:04"/>
    <n v="0"/>
    <n v="0"/>
    <n v="-4642616.5070001204"/>
    <m/>
    <m/>
    <n v="18536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91"/>
    <n v="185691"/>
    <s v="Par.(04/5) 019209/RAFAEL DE ABREU COSTA  - Parcelas"/>
    <n v="190"/>
    <d v="2014-09-03T00:00:00"/>
    <d v="1899-12-30T16:42:07"/>
    <n v="0"/>
    <n v="0"/>
    <n v="-4642426.5070001204"/>
    <m/>
    <m/>
    <n v="18569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92"/>
    <n v="186379"/>
    <s v="Par.(04/6) 019218/LUIZ FERNANDO MIRANDA PRE - Parcelas"/>
    <n v="1284"/>
    <d v="2014-09-03T00:00:00"/>
    <d v="1899-12-30T16:43:11"/>
    <n v="0"/>
    <n v="0"/>
    <n v="-4641142.5070001204"/>
    <m/>
    <m/>
    <n v="186379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494"/>
    <n v="187515"/>
    <s v="Par.(04/6) 019261/MANOELA ROJAS VIANA - Parcelas"/>
    <n v="1284"/>
    <d v="2014-09-03T00:00:00"/>
    <d v="1899-12-30T16:44:52"/>
    <n v="0"/>
    <n v="0"/>
    <n v="-4639858.5070001204"/>
    <m/>
    <m/>
    <n v="187515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497"/>
    <n v="187595"/>
    <s v="Par.(03/3) 019252/BÁRBARA RIBEIRO ROSA - Parcelas"/>
    <n v="230"/>
    <d v="2014-09-03T00:00:00"/>
    <d v="1899-12-30T16:47:24"/>
    <n v="0"/>
    <n v="0"/>
    <n v="-4639628.5070001204"/>
    <m/>
    <m/>
    <n v="18759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98"/>
    <n v="187599"/>
    <s v="Par.(04/5) 019251/BÁRBARA RIBEIRO ROSA - Parcelas"/>
    <n v="160"/>
    <d v="2014-09-03T00:00:00"/>
    <d v="1899-12-30T16:47:56"/>
    <n v="0"/>
    <n v="0"/>
    <n v="-4639468.5070001204"/>
    <m/>
    <m/>
    <n v="18759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499"/>
    <n v="187600"/>
    <s v="Par.(05/5) 019251/BÁRBARA RIBEIRO ROSA - Parcelas"/>
    <n v="106.65"/>
    <d v="2014-09-03T00:00:00"/>
    <d v="1899-12-30T16:48:53"/>
    <n v="0"/>
    <n v="0"/>
    <n v="-4639361.85700012"/>
    <m/>
    <m/>
    <n v="18760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0"/>
    <n v="187709"/>
    <s v="Par.(04/5) 019259/JANDUHI VIEIRA DINIZ NETO - Parcelas"/>
    <n v="120"/>
    <d v="2014-09-03T00:00:00"/>
    <d v="1899-12-30T16:50:08"/>
    <n v="0"/>
    <n v="0"/>
    <n v="-4639241.85700012"/>
    <m/>
    <m/>
    <n v="18770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31406"/>
    <s v="Extrato/109768"/>
    <s v="Banco Santander  - Cód. 109768"/>
    <n v="0"/>
    <d v="2014-09-03T00:00:00"/>
    <d v="1899-12-30T16:50:25"/>
    <n v="51.8"/>
    <n v="0"/>
    <n v="-4639293.6570001198"/>
    <m/>
    <m/>
    <m/>
    <n v="109768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2"/>
    <x v="1"/>
    <m/>
    <n v="7"/>
    <n v="9"/>
    <s v="Débito em conta"/>
    <m/>
    <n v="0"/>
    <m/>
    <n v="0"/>
    <m/>
    <m/>
    <s v="SANT 936-9 GOIANIA"/>
    <m/>
    <m/>
    <m/>
  </r>
  <r>
    <n v="228501"/>
    <n v="187719"/>
    <s v="Par.(04/5) 019258/JANDUHI VIEIRA DINIZ NETO - Parcelas"/>
    <n v="160"/>
    <d v="2014-09-03T00:00:00"/>
    <d v="1899-12-30T16:50:32"/>
    <n v="0"/>
    <n v="0"/>
    <n v="-4639133.6570001198"/>
    <m/>
    <m/>
    <n v="18771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2"/>
    <n v="187714"/>
    <s v="Par.(04/5) 019257/JANDUHI VIEIRA DINIZ NETO - Parcelas"/>
    <n v="190"/>
    <d v="2014-09-03T00:00:00"/>
    <d v="1899-12-30T16:50:52"/>
    <n v="0"/>
    <n v="0"/>
    <n v="-4638943.6570001198"/>
    <m/>
    <m/>
    <n v="18771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3"/>
    <n v="186140"/>
    <s v="Par.(04/5) 019224/JOSIAS CHAVES DE AMORIM J - Parcelas"/>
    <n v="150"/>
    <d v="2014-09-03T00:00:00"/>
    <d v="1899-12-30T16:53:59"/>
    <n v="0"/>
    <n v="0"/>
    <n v="-4638793.6570001198"/>
    <m/>
    <m/>
    <n v="18614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8366"/>
    <s v="Extrato"/>
    <s v="Empréstimo Bancário"/>
    <n v="270131.84999999998"/>
    <d v="2014-09-03T00:00:00"/>
    <d v="1899-12-30T16:55:39"/>
    <n v="0"/>
    <n v="0"/>
    <n v="-4368661.8070001202"/>
    <m/>
    <m/>
    <m/>
    <m/>
    <n v="24"/>
    <s v="Emilly"/>
    <n v="1"/>
    <m/>
    <n v="1373"/>
    <d v="2014-09-16T00:00:00"/>
    <d v="2014-09-16T00:00:00"/>
    <m/>
    <m/>
    <n v="2014"/>
    <n v="24"/>
    <m/>
    <m/>
    <m/>
    <m/>
    <s v="Empréstimo Pessoa Jurídica"/>
    <x v="2"/>
    <x v="1"/>
    <m/>
    <n v="5"/>
    <n v="9"/>
    <s v="Débito em conta"/>
    <m/>
    <m/>
    <m/>
    <n v="0"/>
    <m/>
    <m/>
    <s v="MERC [GYN] [02.011938-7] [CC]"/>
    <m/>
    <m/>
    <m/>
  </r>
  <r>
    <n v="228504"/>
    <n v="185755"/>
    <s v="Par.(03/3) 019222/ANDRÉ NUNES DE CARVALHO E - Parcelas"/>
    <n v="230"/>
    <d v="2014-09-03T00:00:00"/>
    <d v="1899-12-30T16:57:32"/>
    <n v="0"/>
    <n v="0"/>
    <n v="-4368431.8070001202"/>
    <m/>
    <m/>
    <n v="18575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5"/>
    <n v="185720"/>
    <s v="Par.(03/3) 019234/DANIELA MARIA FERREIRA RO - Parcelas"/>
    <n v="230"/>
    <d v="2014-09-03T00:00:00"/>
    <d v="1899-12-30T16:58:00"/>
    <n v="0"/>
    <n v="0"/>
    <n v="-4368201.8070001202"/>
    <m/>
    <m/>
    <n v="18572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6"/>
    <n v="185711"/>
    <s v="Par.(03/3) 019236/JOSÉ ELIAS RODRIGUES SOUZ - Parcelas"/>
    <n v="230"/>
    <d v="2014-09-03T00:00:00"/>
    <d v="1899-12-30T16:58:27"/>
    <n v="0"/>
    <n v="0"/>
    <n v="-4367971.8070001202"/>
    <m/>
    <m/>
    <n v="18571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7"/>
    <n v="185671"/>
    <s v="Par.(02/3) 019245/ELIANE FERREIRA CARRIJO - Parcelas"/>
    <n v="230"/>
    <d v="2014-09-03T00:00:00"/>
    <d v="1899-12-30T16:59:50"/>
    <n v="0"/>
    <n v="0"/>
    <n v="-4367741.8070001202"/>
    <m/>
    <m/>
    <n v="18567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9"/>
    <n v="185672"/>
    <s v="Par.(03/3) 019245/ELIANE FERREIRA CARRIJO - Parcelas"/>
    <n v="230"/>
    <d v="2014-09-03T00:00:00"/>
    <d v="1899-12-30T16:59:50"/>
    <n v="0"/>
    <n v="0"/>
    <n v="-4367511.8070001202"/>
    <m/>
    <m/>
    <n v="185672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08"/>
    <n v="189014"/>
    <s v="Par.(02-2) 019245/ELIANE FERREIRA CARRIJO - Renegociado"/>
    <n v="92"/>
    <d v="2014-09-03T00:00:00"/>
    <d v="1899-12-30T16:59:50"/>
    <n v="0"/>
    <n v="0"/>
    <n v="-4367419.8070001202"/>
    <m/>
    <m/>
    <n v="18901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0"/>
    <n v="185674"/>
    <s v="Par.(02/5) 019248/ELIANE FERREIRA CARRIJO - Parcelas"/>
    <n v="56"/>
    <d v="2014-09-03T00:00:00"/>
    <d v="1899-12-30T17:01:38"/>
    <n v="0"/>
    <n v="0"/>
    <n v="-4367363.8070001202"/>
    <m/>
    <m/>
    <n v="18567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1"/>
    <n v="186028"/>
    <s v="Par.(04/5) 019196/AMANDA HADASSA BASILIO CA - Parcelas"/>
    <n v="100"/>
    <d v="2014-09-03T00:00:00"/>
    <d v="1899-12-30T17:02:22"/>
    <n v="0"/>
    <n v="0"/>
    <n v="-4367263.8070001202"/>
    <m/>
    <m/>
    <n v="186028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2"/>
    <n v="187501"/>
    <s v="Par.(05/6) 019186/ESTHER ELOISA MAGALHAES D - Parcelas"/>
    <n v="1284"/>
    <d v="2014-09-03T00:00:00"/>
    <d v="1899-12-30T17:03:43"/>
    <n v="0"/>
    <n v="0"/>
    <n v="-4365979.8070001202"/>
    <m/>
    <m/>
    <n v="187501"/>
    <m/>
    <n v="7"/>
    <s v="Anapaula"/>
    <n v="2"/>
    <m/>
    <n v="6"/>
    <d v="2014-12-16T00:00:00"/>
    <d v="2014-12-16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513"/>
    <n v="186081"/>
    <s v="Par.(04/5) 019185/LUIZA AZEDIAS PESSÔA VIEI - Parcelas"/>
    <n v="160"/>
    <d v="2014-09-03T00:00:00"/>
    <d v="1899-12-30T17:04:16"/>
    <n v="0"/>
    <n v="0"/>
    <n v="-4365819.8070001202"/>
    <m/>
    <m/>
    <n v="18608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4"/>
    <n v="186114"/>
    <s v="Par.(03/5) 019189/ITALO YAGO CARDOSO DE OLI - Parcelas"/>
    <n v="160"/>
    <d v="2014-09-03T00:00:00"/>
    <d v="1899-12-30T17:04:49"/>
    <n v="0"/>
    <n v="0"/>
    <n v="-4365659.8070001202"/>
    <m/>
    <m/>
    <n v="18611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5"/>
    <n v="186120"/>
    <s v="Par.(04/5) 019178/LUIZA MACIEL DE SANT´ANNA - Parcelas"/>
    <n v="160"/>
    <d v="2014-09-03T00:00:00"/>
    <d v="1899-12-30T17:05:25"/>
    <n v="0"/>
    <n v="0"/>
    <n v="-4365499.8070001202"/>
    <m/>
    <m/>
    <n v="18612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6"/>
    <n v="186130"/>
    <s v="Par.(04/5) 019171/LEANDRO NASCIMENTO GONÇAL - Parcelas"/>
    <n v="160"/>
    <d v="2014-09-03T00:00:00"/>
    <d v="1899-12-30T17:06:12"/>
    <n v="0"/>
    <n v="0"/>
    <n v="-4365339.8070001202"/>
    <m/>
    <m/>
    <n v="18613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7"/>
    <n v="168655"/>
    <s v="Par.(10/10) 017190/JÚLIA DE OLIVEIRA SOUZA T - Parcelas"/>
    <n v="120"/>
    <d v="2014-09-03T00:00:00"/>
    <d v="1899-12-30T17:06:54"/>
    <n v="0"/>
    <n v="0"/>
    <n v="-4365219.8070001202"/>
    <m/>
    <m/>
    <n v="16865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8"/>
    <n v="186075"/>
    <s v="Par.(03/5) 019197/LEANDRO PEREIRA MONTEIRO - Parcelas"/>
    <n v="160"/>
    <d v="2014-09-03T00:00:00"/>
    <d v="1899-12-30T17:07:45"/>
    <n v="0"/>
    <n v="0"/>
    <n v="-4365059.8070001202"/>
    <m/>
    <m/>
    <n v="18607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19"/>
    <n v="186099"/>
    <s v="Par.(05/5) 019193/RONI CESAR BARBOSA DA SIL - Parcelas"/>
    <n v="150"/>
    <d v="2014-09-03T00:00:00"/>
    <d v="1899-12-30T17:08:29"/>
    <n v="0"/>
    <n v="0"/>
    <n v="-4364909.8070001202"/>
    <m/>
    <m/>
    <n v="186099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20"/>
    <n v="186110"/>
    <s v="Par.(04/5) 019191/JÉSSICA BORGES VILELA - Parcelas"/>
    <n v="190"/>
    <d v="2014-09-03T00:00:00"/>
    <d v="1899-12-30T17:09:04"/>
    <n v="0"/>
    <n v="0"/>
    <n v="-4364719.8070001202"/>
    <m/>
    <m/>
    <n v="18611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93780"/>
    <s v="Extrato/87862"/>
    <s v="Banco Brb - Cód. 087862"/>
    <n v="0"/>
    <d v="2014-09-03T00:00:00"/>
    <d v="1899-12-30T17:09:14"/>
    <n v="42"/>
    <n v="0"/>
    <n v="-4364761.8070001202"/>
    <m/>
    <m/>
    <m/>
    <n v="87862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42"/>
    <n v="8"/>
    <s v="Transferência Bancária"/>
    <m/>
    <n v="0"/>
    <m/>
    <n v="0"/>
    <m/>
    <m/>
    <s v="BRB [CAN] [012037-0] [CC]"/>
    <m/>
    <m/>
    <m/>
  </r>
  <r>
    <n v="228521"/>
    <n v="186125"/>
    <s v="Par.(04/5) 019179/GUILHERME DA SILVA SOARES - Parcelas"/>
    <n v="106.7"/>
    <d v="2014-09-03T00:00:00"/>
    <d v="1899-12-30T17:10:40"/>
    <n v="0"/>
    <n v="0"/>
    <n v="-4364655.10700012"/>
    <m/>
    <m/>
    <n v="18612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22"/>
    <n v="186126"/>
    <s v="Par.(05/5) 019179/GUILHERME DA SILVA SOARES - Parcelas"/>
    <n v="160"/>
    <d v="2014-09-03T00:00:00"/>
    <d v="1899-12-30T17:10:40"/>
    <n v="0"/>
    <n v="0"/>
    <n v="-4364495.10700012"/>
    <m/>
    <m/>
    <n v="186126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23"/>
    <n v="186135"/>
    <s v="Par.(04/5) 019180/CAROLINA ARAÚJO GONÇALVES - Parcelas"/>
    <n v="190"/>
    <d v="2014-09-03T00:00:00"/>
    <d v="1899-12-30T17:11:34"/>
    <n v="0"/>
    <n v="0"/>
    <n v="-4364305.10700012"/>
    <m/>
    <m/>
    <n v="18613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75945"/>
    <s v="Extrato/128494"/>
    <s v="Banco Brb - Cód. 128494"/>
    <n v="0"/>
    <d v="2014-09-03T00:00:00"/>
    <d v="1899-12-30T17:12:39"/>
    <n v="42"/>
    <n v="0"/>
    <n v="-4364347.10700012"/>
    <m/>
    <m/>
    <m/>
    <n v="128494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8"/>
    <s v="Transferência Bancária"/>
    <m/>
    <n v="0"/>
    <m/>
    <n v="0"/>
    <m/>
    <m/>
    <s v="BRB [BER] [011851-1] [CC]"/>
    <m/>
    <m/>
    <m/>
  </r>
  <r>
    <n v="228524"/>
    <n v="187635"/>
    <s v="Par.(03/5) 019202/MARCOS VINICIUS MALDONADO - Parcelas"/>
    <n v="160"/>
    <d v="2014-09-03T00:00:00"/>
    <d v="1899-12-30T17:13:34"/>
    <n v="0"/>
    <n v="0"/>
    <n v="-4364187.10700012"/>
    <m/>
    <m/>
    <n v="187635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25"/>
    <n v="187644"/>
    <s v="Par.(04/5) 019205/PEDRO HENRIQUE MALDONADO  - Parcelas"/>
    <n v="160"/>
    <d v="2014-09-03T00:00:00"/>
    <d v="1899-12-30T17:14:22"/>
    <n v="0"/>
    <n v="0"/>
    <n v="-4364027.10700012"/>
    <m/>
    <m/>
    <n v="187644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26"/>
    <n v="187630"/>
    <s v="Par.(01/3) 019203/MARCOS VINICIUS MALDONADO - Parcelas"/>
    <n v="230"/>
    <d v="2014-09-03T00:00:00"/>
    <d v="1899-12-30T17:14:46"/>
    <n v="0"/>
    <n v="0"/>
    <n v="-4363797.10700012"/>
    <m/>
    <m/>
    <n v="187630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27"/>
    <n v="187631"/>
    <s v="Par.(02/3) 019203/MARCOS VINICIUS MALDONADO - Parcelas"/>
    <n v="230"/>
    <d v="2014-09-03T00:00:00"/>
    <d v="1899-12-30T17:14:46"/>
    <n v="0"/>
    <n v="0"/>
    <n v="-4363567.10700012"/>
    <m/>
    <m/>
    <n v="187631"/>
    <m/>
    <n v="7"/>
    <s v="Anapaula"/>
    <n v="2"/>
    <m/>
    <n v="62"/>
    <d v="2014-12-16T00:00:00"/>
    <d v="2014-12-16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8389"/>
    <s v="Extrato/77022"/>
    <s v="Banco Itaú Unibanco S.A. - Cód. 077022"/>
    <n v="0.01"/>
    <d v="2014-09-03T00:00:00"/>
    <d v="1899-12-30T17:26:58"/>
    <n v="0"/>
    <n v="0"/>
    <n v="-4363567.0970001202"/>
    <m/>
    <m/>
    <m/>
    <n v="77022"/>
    <n v="24"/>
    <s v="Emilly"/>
    <n v="1"/>
    <m/>
    <n v="1449"/>
    <d v="2014-09-16T00:00:00"/>
    <d v="2014-09-17T00:00:00"/>
    <m/>
    <m/>
    <n v="2014"/>
    <n v="24"/>
    <m/>
    <m/>
    <m/>
    <m/>
    <s v="Transferência entre contas"/>
    <x v="2"/>
    <x v="1"/>
    <m/>
    <n v="26"/>
    <n v="9"/>
    <s v="Débito em conta"/>
    <m/>
    <n v="0"/>
    <m/>
    <n v="0"/>
    <m/>
    <m/>
    <s v="ITAÚ [SOL] [001691-4] [CC]"/>
    <m/>
    <m/>
    <m/>
  </r>
  <r>
    <n v="180079"/>
    <s v="Extrato/78504"/>
    <s v="Banco Itaú Unibanco S.A. - Cód. 078504"/>
    <n v="0"/>
    <d v="2014-09-03T00:00:00"/>
    <d v="1899-12-30T17:34:33"/>
    <n v="116.07"/>
    <n v="0"/>
    <n v="-4363683.1670001205"/>
    <m/>
    <m/>
    <m/>
    <n v="7850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74076"/>
    <s v="Extrato /74237"/>
    <s v="Mercantil Do Brasil - Cód. 074237"/>
    <n v="0"/>
    <d v="2014-09-03T00:00:00"/>
    <d v="1899-12-30T17:42:34"/>
    <n v="770.4"/>
    <n v="0"/>
    <n v="-4364453.5670001209"/>
    <m/>
    <m/>
    <m/>
    <n v="74237"/>
    <n v="24"/>
    <s v="Emilly"/>
    <n v="1"/>
    <m/>
    <n v="569"/>
    <d v="2014-09-08T00:00:00"/>
    <d v="2014-09-08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78399"/>
    <s v="Extrato/77068"/>
    <s v="Banco Daycoval S/A  - Cód. 077068"/>
    <n v="0"/>
    <d v="2014-09-03T00:00:00"/>
    <d v="1899-12-30T17:43:35"/>
    <n v="11.64"/>
    <n v="0"/>
    <n v="-4364465.2070001205"/>
    <m/>
    <m/>
    <m/>
    <n v="77068"/>
    <n v="24"/>
    <s v="Emilly"/>
    <n v="1"/>
    <m/>
    <n v="1511"/>
    <d v="2014-09-16T00:00:00"/>
    <d v="2014-09-1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78400"/>
    <s v="Extrato/77069"/>
    <s v="Banco Daycoval S/A  - Cód. 077069"/>
    <n v="0"/>
    <d v="2014-09-03T00:00:00"/>
    <d v="1899-12-30T17:44:15"/>
    <n v="27.99"/>
    <n v="0"/>
    <n v="-4364493.1970001208"/>
    <m/>
    <m/>
    <m/>
    <n v="77069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78415"/>
    <s v="Transferência Entre Conta"/>
    <s v="Transferência Entre Conta"/>
    <n v="0"/>
    <d v="2014-09-03T00:00:00"/>
    <d v="1899-12-30T17:53:07"/>
    <n v="17000"/>
    <n v="0"/>
    <n v="-4381493.1970001208"/>
    <m/>
    <m/>
    <m/>
    <m/>
    <n v="60"/>
    <s v="Francielly"/>
    <n v="1"/>
    <m/>
    <n v="1449"/>
    <d v="2014-09-16T00:00:00"/>
    <d v="2015-01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78416"/>
    <s v="Transferência Entre Conta"/>
    <s v="Destino: 178415-Transferência Entre Conta"/>
    <n v="17000"/>
    <d v="2014-09-03T00:00:00"/>
    <d v="1899-12-30T17:53:07"/>
    <n v="0"/>
    <n v="0"/>
    <n v="-4364493.1970001208"/>
    <m/>
    <m/>
    <m/>
    <m/>
    <n v="60"/>
    <s v="Francielly"/>
    <n v="1"/>
    <m/>
    <n v="1449"/>
    <d v="2014-09-16T00:00:00"/>
    <d v="2015-01-06T00:00:00"/>
    <m/>
    <m/>
    <n v="2014"/>
    <n v="24"/>
    <m/>
    <m/>
    <n v="178415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78417"/>
    <s v="Transferência Entre Conta"/>
    <s v="Transferência Entre Conta"/>
    <n v="0"/>
    <d v="2014-09-03T00:00:00"/>
    <d v="1899-12-30T17:53:48"/>
    <n v="100000"/>
    <n v="0"/>
    <n v="-4464493.1970001208"/>
    <m/>
    <m/>
    <m/>
    <m/>
    <n v="60"/>
    <s v="Francielly"/>
    <n v="1"/>
    <m/>
    <n v="1449"/>
    <d v="2014-09-16T00:00:00"/>
    <d v="2015-05-13T00:00:00"/>
    <m/>
    <m/>
    <n v="2014"/>
    <n v="24"/>
    <m/>
    <m/>
    <m/>
    <m/>
    <s v="Transferência entre contas"/>
    <x v="2"/>
    <x v="1"/>
    <m/>
    <n v="61"/>
    <n v="8"/>
    <s v="Transferência Bancária"/>
    <m/>
    <m/>
    <m/>
    <n v="0"/>
    <m/>
    <n v="59"/>
    <s v="DAYCOVAL [GYN] [6019333] [CC]"/>
    <m/>
    <m/>
    <m/>
  </r>
  <r>
    <n v="178419"/>
    <s v="Transferência Entre Conta"/>
    <s v="Destino: 178417-Transferência Entre Conta"/>
    <n v="100000"/>
    <d v="2014-09-03T00:00:00"/>
    <d v="1899-12-30T17:53:48"/>
    <n v="0"/>
    <n v="0"/>
    <n v="-4364493.1970001208"/>
    <m/>
    <m/>
    <m/>
    <m/>
    <n v="60"/>
    <s v="Francielly"/>
    <n v="1"/>
    <m/>
    <n v="1449"/>
    <d v="2014-09-16T00:00:00"/>
    <d v="2015-05-13T00:00:00"/>
    <m/>
    <m/>
    <n v="2014"/>
    <n v="24"/>
    <m/>
    <m/>
    <n v="178417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78420"/>
    <s v="Transferência Entre Conta"/>
    <s v="Transferência Entre Conta"/>
    <n v="0"/>
    <d v="2014-09-03T00:00:00"/>
    <d v="1899-12-30T17:54:36"/>
    <n v="123000"/>
    <n v="0"/>
    <n v="-4487493.1970001208"/>
    <m/>
    <m/>
    <m/>
    <m/>
    <n v="24"/>
    <s v="Emilly"/>
    <n v="1"/>
    <m/>
    <n v="1449"/>
    <d v="2014-09-16T00:00:00"/>
    <d v="2014-09-1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178421"/>
    <s v="Transferência Entre Conta"/>
    <s v="Destino: 178420-Transferência Entre Conta"/>
    <n v="123000"/>
    <d v="2014-09-03T00:00:00"/>
    <d v="1899-12-30T17:54:36"/>
    <n v="0"/>
    <n v="0"/>
    <n v="-4364493.1970001208"/>
    <m/>
    <m/>
    <m/>
    <m/>
    <n v="24"/>
    <s v="Emilly"/>
    <n v="1"/>
    <m/>
    <m/>
    <d v="2014-09-16T00:00:00"/>
    <d v="2014-09-16T00:00:00"/>
    <m/>
    <m/>
    <n v="2014"/>
    <n v="24"/>
    <m/>
    <m/>
    <n v="17842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81372"/>
    <n v="173695"/>
    <s v="Retorno: Par. 173695(09/12) - 016112/WEL - Mensalidades"/>
    <n v="1339"/>
    <d v="2014-09-03T00:00:00"/>
    <d v="1899-12-30T18:22:18"/>
    <n v="0"/>
    <n v="0"/>
    <n v="-4363154.1970001208"/>
    <m/>
    <m/>
    <n v="173695"/>
    <m/>
    <n v="1"/>
    <s v="Andre"/>
    <n v="1"/>
    <m/>
    <n v="2"/>
    <d v="2014-09-18T00:00:00"/>
    <d v="2014-09-18T00:00:00"/>
    <n v="21726"/>
    <n v="20140903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71"/>
    <n v="171408"/>
    <s v="Retorno: Par. 171408(08/12) - 013722/ROD - Mensalidades"/>
    <n v="1367.1"/>
    <d v="2014-09-03T00:00:00"/>
    <d v="1899-12-30T18:22:18"/>
    <n v="0"/>
    <n v="0"/>
    <n v="-4361787.0970001211"/>
    <m/>
    <m/>
    <n v="171408"/>
    <m/>
    <n v="1"/>
    <s v="Andre"/>
    <n v="1"/>
    <m/>
    <n v="2"/>
    <d v="2014-09-18T00:00:00"/>
    <d v="2014-09-18T00:00:00"/>
    <n v="21725"/>
    <n v="20140903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999"/>
    <s v="Transferencia Entre Contas"/>
    <s v="Transferencia Entre Contas"/>
    <n v="21860"/>
    <d v="2014-09-04T00:00:00"/>
    <d v="1899-12-30T08:01:35"/>
    <n v="0"/>
    <n v="0"/>
    <n v="-4339927.0970001211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225000"/>
    <s v="Transferencia Entre Contas"/>
    <s v="Transferencia Entre Contas"/>
    <n v="10000"/>
    <d v="2014-09-04T00:00:00"/>
    <d v="1899-12-30T08:02:07"/>
    <n v="0"/>
    <n v="0"/>
    <n v="-4329927.0970001211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179102"/>
    <s v="Transferência Entre Conta"/>
    <s v="Transferência Entre Conta"/>
    <n v="0"/>
    <d v="2014-09-04T00:00:00"/>
    <d v="1899-12-30T08:10:06"/>
    <n v="50.4"/>
    <n v="0"/>
    <n v="-4329977.4970001215"/>
    <m/>
    <m/>
    <m/>
    <m/>
    <n v="60"/>
    <s v="Francielly"/>
    <n v="1"/>
    <m/>
    <n v="1449"/>
    <d v="2014-09-17T00:00:00"/>
    <d v="2015-01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61"/>
    <s v="DAYCOVAL [GYN] [6964461] [COB]"/>
    <m/>
    <m/>
    <m/>
  </r>
  <r>
    <n v="179106"/>
    <s v="Transferência Entre Conta"/>
    <s v="Destino: 179102-Transferência Entre Conta"/>
    <n v="50.4"/>
    <d v="2014-09-04T00:00:00"/>
    <d v="1899-12-30T08:10:06"/>
    <n v="0"/>
    <n v="0"/>
    <n v="-4329927.0970001211"/>
    <m/>
    <m/>
    <m/>
    <m/>
    <n v="60"/>
    <s v="Francielly"/>
    <n v="1"/>
    <m/>
    <n v="1449"/>
    <d v="2014-09-17T00:00:00"/>
    <d v="2015-01-06T00:00:00"/>
    <m/>
    <m/>
    <n v="2014"/>
    <n v="24"/>
    <m/>
    <m/>
    <n v="179102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179121"/>
    <s v="Extrato"/>
    <s v="Cobrança"/>
    <n v="5588.46"/>
    <d v="2014-09-04T00:00:00"/>
    <d v="1899-12-30T08:19:37"/>
    <n v="0"/>
    <n v="0"/>
    <n v="-4324338.6370001212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36204"/>
    <s v="Transferência Entre Conta"/>
    <s v="Transferência Entre Conta"/>
    <n v="300000"/>
    <d v="2014-09-04T00:00:00"/>
    <d v="1899-12-30T08:22:29"/>
    <n v="0"/>
    <n v="0"/>
    <n v="-4024338.6370001212"/>
    <m/>
    <m/>
    <m/>
    <m/>
    <n v="7"/>
    <s v="Anapaula"/>
    <n v="1"/>
    <m/>
    <n v="1471"/>
    <d v="2015-02-10T00:00:00"/>
    <d v="2015-02-10T00:00:00"/>
    <m/>
    <m/>
    <n v="2015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32600"/>
    <n v="163769"/>
    <s v="Par.(06/12) 016347/LUIZ OTAVIO FERNANDES MON - Mensalidades"/>
    <n v="1455"/>
    <d v="2014-09-04T00:00:00"/>
    <d v="1899-12-30T08:32:29"/>
    <n v="0"/>
    <n v="0"/>
    <n v="-4022883.6370001212"/>
    <m/>
    <m/>
    <n v="163769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79138"/>
    <s v="Extrato "/>
    <s v="Credito Cobrança"/>
    <n v="2063.04"/>
    <d v="2014-09-04T00:00:00"/>
    <d v="1899-12-30T08:36:28"/>
    <n v="0"/>
    <n v="0"/>
    <n v="-4020820.5970001211"/>
    <m/>
    <m/>
    <m/>
    <m/>
    <n v="24"/>
    <s v="Emilly"/>
    <n v="1"/>
    <m/>
    <n v="1630"/>
    <d v="2014-09-17T00:00:00"/>
    <d v="2014-09-17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n v="228823"/>
    <s v="Desconto De Cheque"/>
    <s v="Cheques Elvira Vieira De Moraes Melo"/>
    <n v="33600"/>
    <d v="2014-09-04T00:00:00"/>
    <d v="1899-12-30T08:58:51"/>
    <n v="0"/>
    <n v="0"/>
    <n v="-3987220.5970001211"/>
    <m/>
    <m/>
    <m/>
    <m/>
    <n v="60"/>
    <s v="Francielly"/>
    <n v="1"/>
    <m/>
    <n v="1631"/>
    <d v="2014-12-18T00:00:00"/>
    <d v="2014-12-18T00:00:00"/>
    <m/>
    <m/>
    <n v="2014"/>
    <n v="60"/>
    <m/>
    <m/>
    <m/>
    <m/>
    <s v="Empréstimo Resp. OLimpo"/>
    <x v="2"/>
    <x v="1"/>
    <m/>
    <n v="105"/>
    <n v="2"/>
    <s v="Cheque"/>
    <m/>
    <m/>
    <m/>
    <n v="0"/>
    <m/>
    <m/>
    <s v="BICBANCO [OPERAÇÕES] [GYN]"/>
    <m/>
    <m/>
    <m/>
  </r>
  <r>
    <n v="228824"/>
    <s v="Desconto De Cheque"/>
    <s v="Cheques Terezinha Vieira De Moura"/>
    <n v="35000"/>
    <d v="2014-09-04T00:00:00"/>
    <d v="1899-12-30T09:03:41"/>
    <n v="0"/>
    <n v="0"/>
    <n v="-3952220.5970001211"/>
    <m/>
    <m/>
    <m/>
    <m/>
    <n v="60"/>
    <s v="Francielly"/>
    <n v="1"/>
    <m/>
    <n v="1631"/>
    <d v="2014-12-18T00:00:00"/>
    <d v="2014-12-18T00:00:00"/>
    <m/>
    <m/>
    <n v="2014"/>
    <n v="60"/>
    <m/>
    <m/>
    <m/>
    <m/>
    <s v="Empréstimo Resp. OLimpo"/>
    <x v="2"/>
    <x v="1"/>
    <m/>
    <n v="105"/>
    <n v="2"/>
    <s v="Cheque"/>
    <m/>
    <m/>
    <m/>
    <n v="0"/>
    <m/>
    <m/>
    <s v="BICBANCO [OPERAÇÕES] [GYN]"/>
    <m/>
    <m/>
    <m/>
  </r>
  <r>
    <n v="228236"/>
    <s v="Transferencia Entre Contas"/>
    <s v="Transferencia Entre Contas"/>
    <n v="0"/>
    <d v="2014-09-04T00:00:00"/>
    <d v="1899-12-30T09:04:37"/>
    <n v="12533.91"/>
    <n v="0"/>
    <n v="-3964754.5070001213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38"/>
    <s v="Transferencia Entre Contas"/>
    <s v="Destino: 228236-Transferencia Entre Contas"/>
    <n v="12533.91"/>
    <d v="2014-09-04T00:00:00"/>
    <d v="1899-12-30T09:04:37"/>
    <n v="0"/>
    <n v="0"/>
    <n v="-3952220.5970001211"/>
    <m/>
    <m/>
    <m/>
    <m/>
    <n v="60"/>
    <s v="Francielly"/>
    <n v="1"/>
    <m/>
    <n v="1449"/>
    <d v="2014-12-16T00:00:00"/>
    <d v="2014-12-16T00:00:00"/>
    <m/>
    <m/>
    <n v="2014"/>
    <n v="60"/>
    <m/>
    <m/>
    <n v="22823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4434"/>
    <s v="Recibo/74580"/>
    <s v="Climest - Medicina E Segurança Do Trabal - Cód. 074580"/>
    <n v="0"/>
    <d v="2014-09-04T00:00:00"/>
    <d v="1899-12-30T09:15:14"/>
    <n v="60"/>
    <n v="0"/>
    <n v="-3952280.5970001211"/>
    <m/>
    <m/>
    <m/>
    <n v="74580"/>
    <n v="24"/>
    <s v="Emilly"/>
    <n v="1"/>
    <m/>
    <n v="528"/>
    <d v="2014-09-10T00:00:00"/>
    <d v="2014-09-10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74435"/>
    <s v="Recibo/74581"/>
    <s v="Climest - Medicina E Segurança Do Trabal - Cód. 074581"/>
    <n v="0"/>
    <d v="2014-09-04T00:00:00"/>
    <d v="1899-12-30T09:16:16"/>
    <n v="20"/>
    <n v="0"/>
    <n v="-3952300.5970001211"/>
    <m/>
    <m/>
    <m/>
    <n v="74581"/>
    <n v="24"/>
    <s v="Emilly"/>
    <n v="1"/>
    <m/>
    <n v="528"/>
    <d v="2014-09-10T00:00:00"/>
    <d v="2014-09-10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174436"/>
    <s v="3437-C/64224"/>
    <s v="Calac Industrial Ltda - Cód. 064224"/>
    <n v="0"/>
    <d v="2014-09-04T00:00:00"/>
    <d v="1899-12-30T09:16:54"/>
    <n v="306.2"/>
    <n v="0"/>
    <n v="-3952606.7970001213"/>
    <m/>
    <m/>
    <m/>
    <n v="64224"/>
    <n v="24"/>
    <s v="Emilly"/>
    <n v="1"/>
    <m/>
    <n v="1422"/>
    <d v="2014-09-10T00:00:00"/>
    <d v="2014-09-10T00:00:00"/>
    <m/>
    <m/>
    <n v="2014"/>
    <n v="24"/>
    <m/>
    <m/>
    <m/>
    <m/>
    <s v="T-27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174437"/>
    <s v="15106470/40628"/>
    <s v="Saneago - Par. 040628(08-12)"/>
    <n v="0"/>
    <d v="2014-09-04T00:00:00"/>
    <d v="1899-12-30T09:17:59"/>
    <n v="1620.21"/>
    <n v="0"/>
    <n v="-3954227.0070001213"/>
    <m/>
    <m/>
    <m/>
    <n v="40628"/>
    <n v="24"/>
    <s v="Emilly"/>
    <n v="1"/>
    <m/>
    <n v="103"/>
    <d v="2014-09-10T00:00:00"/>
    <d v="2014-09-10T00:00:00"/>
    <m/>
    <m/>
    <n v="2014"/>
    <n v="24"/>
    <m/>
    <m/>
    <m/>
    <m/>
    <s v="T-3.Água"/>
    <x v="1"/>
    <x v="1"/>
    <m/>
    <n v="5"/>
    <n v="9"/>
    <s v="Débito em conta"/>
    <m/>
    <n v="0"/>
    <m/>
    <n v="0"/>
    <m/>
    <m/>
    <s v="MERC [GYN] [02.011938-7] [CC]"/>
    <m/>
    <m/>
    <m/>
  </r>
  <r>
    <n v="189678"/>
    <s v="Agosto/86266"/>
    <s v="Folha De Pagamento - Unidade Marista - Cód. 086266"/>
    <n v="0"/>
    <d v="2014-09-04T00:00:00"/>
    <d v="1899-12-30T09:18:24"/>
    <n v="1024.7"/>
    <n v="0"/>
    <n v="-3955251.7070001215"/>
    <m/>
    <m/>
    <m/>
    <n v="86266"/>
    <n v="25"/>
    <s v="Marcela"/>
    <n v="1"/>
    <m/>
    <n v="314"/>
    <d v="2014-09-26T00:00:00"/>
    <d v="2014-09-26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74438"/>
    <s v="08/2014/72847"/>
    <s v="Marc s Soluções Contabeis Ltda - Cód. 072847"/>
    <n v="0"/>
    <d v="2014-09-04T00:00:00"/>
    <d v="1899-12-30T09:18:49"/>
    <n v="300"/>
    <n v="0"/>
    <n v="-3955551.7070001215"/>
    <m/>
    <m/>
    <m/>
    <n v="72847"/>
    <n v="24"/>
    <s v="Emilly"/>
    <n v="1"/>
    <m/>
    <n v="1592"/>
    <d v="2014-09-10T00:00:00"/>
    <d v="2014-09-10T00:00:00"/>
    <m/>
    <m/>
    <n v="2014"/>
    <n v="24"/>
    <m/>
    <m/>
    <m/>
    <m/>
    <s v="BH. Honórarios"/>
    <x v="1"/>
    <x v="8"/>
    <m/>
    <n v="5"/>
    <n v="9"/>
    <s v="Débito em conta"/>
    <m/>
    <n v="0"/>
    <m/>
    <n v="0"/>
    <m/>
    <m/>
    <s v="MERC [GYN] [02.011938-7] [CC]"/>
    <m/>
    <m/>
    <m/>
  </r>
  <r>
    <n v="174439"/>
    <s v="10185296458/7/70820"/>
    <s v="Bradesco Auto Seguros - Cód. 070820"/>
    <n v="0"/>
    <d v="2014-09-04T00:00:00"/>
    <d v="1899-12-30T09:20:47"/>
    <n v="851.99"/>
    <n v="0"/>
    <n v="-3956403.6970001217"/>
    <m/>
    <m/>
    <m/>
    <n v="70820"/>
    <n v="24"/>
    <s v="Emilly"/>
    <n v="1"/>
    <m/>
    <n v="571"/>
    <d v="2014-09-10T00:00:00"/>
    <d v="2014-09-10T00:00:00"/>
    <m/>
    <m/>
    <n v="2014"/>
    <n v="24"/>
    <m/>
    <m/>
    <m/>
    <m/>
    <s v="CA.Seguro - veículo (DESPESA)"/>
    <x v="1"/>
    <x v="1"/>
    <m/>
    <n v="5"/>
    <n v="9"/>
    <s v="Débito em conta"/>
    <m/>
    <n v="0"/>
    <m/>
    <n v="0"/>
    <m/>
    <m/>
    <s v="MERC [GYN] [02.011938-7] [CC]"/>
    <m/>
    <m/>
    <m/>
  </r>
  <r>
    <n v="179147"/>
    <s v="WC/74717"/>
    <s v="Wanderson Costa - Cód. 074717"/>
    <n v="0"/>
    <d v="2014-09-04T00:00:00"/>
    <d v="1899-12-30T09:21:15"/>
    <n v="5000"/>
    <n v="0"/>
    <n v="-3961403.6970001217"/>
    <m/>
    <m/>
    <m/>
    <n v="74717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148"/>
    <s v="Brb Sol 1670/74678"/>
    <s v="Luciano Prudente De Barros - Cód. 074678"/>
    <n v="0"/>
    <d v="2014-09-04T00:00:00"/>
    <d v="1899-12-30T09:21:31"/>
    <n v="2000"/>
    <n v="0"/>
    <n v="-3963403.6970001217"/>
    <m/>
    <m/>
    <m/>
    <n v="74678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149"/>
    <s v="Brb Sol 1671/74680"/>
    <s v="Luciano Prudente De Barros - Cód. 074680"/>
    <n v="0"/>
    <d v="2014-09-04T00:00:00"/>
    <d v="1899-12-30T09:21:47"/>
    <n v="2000"/>
    <n v="0"/>
    <n v="-3965403.6970001217"/>
    <m/>
    <m/>
    <m/>
    <n v="74680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150"/>
    <s v="1485/02/74948"/>
    <s v="Anita Vidraçaria - Cód. 074948"/>
    <n v="0"/>
    <d v="2014-09-04T00:00:00"/>
    <d v="1899-12-30T09:22:23"/>
    <n v="985.92"/>
    <n v="0"/>
    <n v="-3966389.6170001216"/>
    <m/>
    <m/>
    <m/>
    <n v="74948"/>
    <n v="24"/>
    <s v="Emilly"/>
    <n v="1"/>
    <m/>
    <n v="1400"/>
    <d v="2014-09-17T00:00:00"/>
    <d v="2014-09-17T00:00:00"/>
    <m/>
    <m/>
    <n v="2014"/>
    <n v="24"/>
    <m/>
    <m/>
    <m/>
    <m/>
    <s v="T-27.Reforma Predial"/>
    <x v="1"/>
    <x v="1"/>
    <m/>
    <n v="52"/>
    <n v="9"/>
    <s v="Débito em conta"/>
    <m/>
    <n v="0"/>
    <m/>
    <n v="0"/>
    <m/>
    <m/>
    <s v="BRB [SOL] [012052-4] [CC] [COB]"/>
    <m/>
    <m/>
    <m/>
  </r>
  <r>
    <n v="179151"/>
    <s v="Brb Sol 1672/74683"/>
    <s v="Luciano Prudente De Barros - Cód. 074683"/>
    <n v="0"/>
    <d v="2014-09-04T00:00:00"/>
    <d v="1899-12-30T09:22:39"/>
    <n v="1000"/>
    <n v="0"/>
    <n v="-3967389.6170001216"/>
    <m/>
    <m/>
    <m/>
    <n v="74683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4440"/>
    <s v="103992/71290"/>
    <s v="Serasa S. A - Cód. 071290"/>
    <n v="0"/>
    <d v="2014-09-04T00:00:00"/>
    <d v="1899-12-30T09:25:18"/>
    <n v="35.65"/>
    <n v="0"/>
    <n v="-3967425.2670001215"/>
    <m/>
    <m/>
    <m/>
    <n v="71290"/>
    <n v="24"/>
    <s v="Emilly"/>
    <n v="1"/>
    <m/>
    <n v="572"/>
    <d v="2014-09-10T00:00:00"/>
    <d v="2014-09-10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74441"/>
    <s v="3453-B/65852"/>
    <s v="Calac Industrial Ltda - Cód. 065852"/>
    <n v="0"/>
    <d v="2014-09-04T00:00:00"/>
    <d v="1899-12-30T09:27:23"/>
    <n v="503.16"/>
    <n v="0"/>
    <n v="-3967928.4270001217"/>
    <m/>
    <m/>
    <m/>
    <n v="65852"/>
    <n v="24"/>
    <s v="Emilly"/>
    <n v="1"/>
    <m/>
    <n v="1555"/>
    <d v="2014-09-10T00:00:00"/>
    <d v="2014-09-10T00:00:00"/>
    <m/>
    <m/>
    <n v="2014"/>
    <n v="24"/>
    <m/>
    <m/>
    <m/>
    <m/>
    <s v="Aná.Material Didático"/>
    <x v="1"/>
    <x v="3"/>
    <m/>
    <n v="4"/>
    <n v="9"/>
    <s v="Débito em conta"/>
    <m/>
    <n v="0"/>
    <m/>
    <n v="0"/>
    <m/>
    <m/>
    <s v="BB [022382-4] [GYN] [CC]"/>
    <m/>
    <m/>
    <m/>
  </r>
  <r>
    <n v="174475"/>
    <s v="104130/71291"/>
    <s v="Serasa S. A - Cód. 071291"/>
    <n v="0"/>
    <d v="2014-09-04T00:00:00"/>
    <d v="1899-12-30T09:27:48"/>
    <n v="71.209999999999994"/>
    <n v="0"/>
    <n v="-3967999.6370001216"/>
    <m/>
    <m/>
    <m/>
    <n v="71291"/>
    <n v="24"/>
    <s v="Emilly"/>
    <n v="1"/>
    <m/>
    <n v="572"/>
    <d v="2014-09-10T00:00:00"/>
    <d v="2014-09-10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74476"/>
    <s v="3449/B/64521"/>
    <s v="Calac Industrial Ltda - Cód. 064521"/>
    <n v="0"/>
    <d v="2014-09-04T00:00:00"/>
    <d v="1899-12-30T09:29:19"/>
    <n v="687.19"/>
    <n v="0"/>
    <n v="-3968686.8270001216"/>
    <m/>
    <m/>
    <m/>
    <n v="64521"/>
    <n v="24"/>
    <s v="Emilly"/>
    <n v="1"/>
    <m/>
    <n v="359"/>
    <d v="2014-09-10T00:00:00"/>
    <d v="2014-09-10T00:00:00"/>
    <m/>
    <m/>
    <n v="2014"/>
    <n v="24"/>
    <m/>
    <m/>
    <m/>
    <m/>
    <s v="Marista.Material Didático"/>
    <x v="1"/>
    <x v="1"/>
    <m/>
    <n v="4"/>
    <n v="9"/>
    <s v="Débito em conta"/>
    <m/>
    <n v="0"/>
    <m/>
    <n v="0"/>
    <m/>
    <m/>
    <s v="BB [022382-4] [GYN] [CC]"/>
    <m/>
    <m/>
    <m/>
  </r>
  <r>
    <n v="271034"/>
    <n v="216928"/>
    <s v="Par.(02/3) 019207/FELIPE CAETANO VALENTE - Parcelas"/>
    <n v="230"/>
    <d v="2014-09-04T00:00:00"/>
    <d v="1899-12-30T10:35:10"/>
    <n v="0"/>
    <n v="0"/>
    <n v="-3968456.8270001216"/>
    <m/>
    <m/>
    <n v="216928"/>
    <m/>
    <n v="1"/>
    <s v="Andre"/>
    <n v="2"/>
    <m/>
    <n v="62"/>
    <d v="2015-05-26T00:00:00"/>
    <d v="2015-05-26T00:00:00"/>
    <m/>
    <m/>
    <n v="2014"/>
    <n v="1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71035"/>
    <n v="216929"/>
    <s v="Par.(03/3) 019207/FELIPE CAETANO VALENTE - Parcelas"/>
    <n v="230"/>
    <d v="2014-09-04T00:00:00"/>
    <d v="1899-12-30T10:35:11"/>
    <n v="0"/>
    <n v="0"/>
    <n v="-3968226.8270001216"/>
    <m/>
    <m/>
    <n v="216929"/>
    <m/>
    <n v="1"/>
    <s v="Andre"/>
    <n v="2"/>
    <m/>
    <n v="62"/>
    <d v="2015-05-26T00:00:00"/>
    <d v="2015-05-26T00:00:00"/>
    <m/>
    <m/>
    <n v="2014"/>
    <n v="1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4537"/>
    <s v="Despesa/74700"/>
    <s v="Cantina Olimpo - Cód. 074700"/>
    <n v="0"/>
    <d v="2014-09-04T00:00:00"/>
    <d v="1899-12-30T10:51:31"/>
    <n v="21860"/>
    <n v="0"/>
    <n v="-3990086.8270001216"/>
    <m/>
    <m/>
    <m/>
    <n v="74700"/>
    <n v="24"/>
    <s v="Emilly"/>
    <n v="1"/>
    <m/>
    <n v="1395"/>
    <d v="2014-09-10T00:00:00"/>
    <d v="2014-09-10T00:00:00"/>
    <m/>
    <m/>
    <n v="2014"/>
    <n v="24"/>
    <m/>
    <m/>
    <m/>
    <m/>
    <s v="Cantina.Despesa diversa"/>
    <x v="1"/>
    <x v="9"/>
    <m/>
    <n v="12"/>
    <n v="9"/>
    <s v="Débito em conta"/>
    <m/>
    <n v="0"/>
    <m/>
    <n v="0"/>
    <m/>
    <m/>
    <s v="BRB [GYN] [011616-0] [CC] [COB]"/>
    <m/>
    <m/>
    <m/>
  </r>
  <r>
    <n v="242978"/>
    <s v="Extrato"/>
    <s v="Pagamento Serasa"/>
    <n v="0"/>
    <d v="2014-09-04T00:00:00"/>
    <d v="1899-12-30T10:57:02"/>
    <n v="20.91"/>
    <n v="0"/>
    <n v="-3990107.7370001217"/>
    <m/>
    <m/>
    <m/>
    <m/>
    <n v="24"/>
    <s v="Emilly"/>
    <n v="1"/>
    <m/>
    <n v="537"/>
    <d v="2015-02-25T00:00:00"/>
    <d v="2015-02-25T00:00:00"/>
    <m/>
    <m/>
    <n v="2015"/>
    <n v="24"/>
    <m/>
    <m/>
    <m/>
    <m/>
    <s v="CA.Despesas Diversas (DESPESA)"/>
    <x v="1"/>
    <x v="1"/>
    <m/>
    <n v="4"/>
    <n v="3"/>
    <s v="Dep. Bancário"/>
    <m/>
    <m/>
    <m/>
    <n v="0"/>
    <m/>
    <m/>
    <s v="BB [022382-4] [GYN] [CC]"/>
    <m/>
    <m/>
    <m/>
  </r>
  <r>
    <n v="174581"/>
    <s v="Recibo/74705"/>
    <s v="Fiscais De Prova - Cód. 074705"/>
    <n v="0"/>
    <d v="2014-09-04T00:00:00"/>
    <d v="1899-12-30T10:58:18"/>
    <n v="1980"/>
    <n v="0"/>
    <n v="-3992087.7370001217"/>
    <m/>
    <m/>
    <m/>
    <n v="74705"/>
    <n v="24"/>
    <s v="Emilly"/>
    <n v="1"/>
    <m/>
    <n v="336"/>
    <d v="2014-09-10T00:00:00"/>
    <d v="2014-09-10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73189"/>
    <s v="Extrato/73505"/>
    <s v="Banco Itaú Unibanco S.A. - Cód. 073505"/>
    <n v="0"/>
    <d v="2014-09-04T00:00:00"/>
    <d v="1899-12-30T11:01:32"/>
    <n v="7.4"/>
    <n v="0"/>
    <n v="-3992095.1370001216"/>
    <m/>
    <m/>
    <m/>
    <n v="73505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73190"/>
    <s v="Extrato/73506"/>
    <s v="Banco Itaú Unibanco S.A. - Cód. 073506"/>
    <n v="0"/>
    <d v="2014-09-04T00:00:00"/>
    <d v="1899-12-30T11:01:32"/>
    <n v="13.14"/>
    <n v="0"/>
    <n v="-3992108.2770001218"/>
    <m/>
    <m/>
    <m/>
    <n v="73506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174635"/>
    <s v="Recibo/74710"/>
    <s v="Fiscais De Prova - Cód. 074710"/>
    <n v="0"/>
    <d v="2014-09-04T00:00:00"/>
    <d v="1899-12-30T11:04:47"/>
    <n v="1530"/>
    <n v="0"/>
    <n v="-3993638.2770001218"/>
    <m/>
    <m/>
    <m/>
    <n v="74710"/>
    <n v="24"/>
    <s v="Emilly"/>
    <n v="1"/>
    <m/>
    <n v="1419"/>
    <d v="2014-09-10T00:00:00"/>
    <d v="2014-09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74640"/>
    <s v="Recibo/74711"/>
    <s v="Fiscais De Prova - Cód. 074711"/>
    <n v="0"/>
    <d v="2014-09-04T00:00:00"/>
    <d v="1899-12-30T11:05:15"/>
    <n v="45"/>
    <n v="0"/>
    <n v="-3993683.2770001218"/>
    <m/>
    <m/>
    <m/>
    <n v="74711"/>
    <n v="24"/>
    <s v="Emilly"/>
    <n v="1"/>
    <m/>
    <n v="1419"/>
    <d v="2014-09-10T00:00:00"/>
    <d v="2014-09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74646"/>
    <s v="Recibo/74712"/>
    <s v="Fiscais De Prova - Cód. 074712"/>
    <n v="0"/>
    <d v="2014-09-04T00:00:00"/>
    <d v="1899-12-30T11:05:48"/>
    <n v="450"/>
    <n v="0"/>
    <n v="-3994133.2770001218"/>
    <m/>
    <m/>
    <m/>
    <n v="74712"/>
    <n v="24"/>
    <s v="Emilly"/>
    <n v="1"/>
    <m/>
    <n v="139"/>
    <d v="2014-09-10T00:00:00"/>
    <d v="2014-09-10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74681"/>
    <s v="Transferência Entre Conta"/>
    <s v="Transferência Entre Conta"/>
    <n v="0"/>
    <d v="2014-09-04T00:00:00"/>
    <d v="1899-12-30T11:10:06"/>
    <n v="83000"/>
    <n v="0"/>
    <n v="-4077133.2770001218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174685"/>
    <s v="Transferência Entre Conta"/>
    <s v="Destino: 174681-Transferência Entre Conta"/>
    <n v="83000"/>
    <d v="2014-09-04T00:00:00"/>
    <d v="1899-12-30T11:10:06"/>
    <n v="0"/>
    <n v="0"/>
    <n v="-3994133.2770001218"/>
    <m/>
    <m/>
    <m/>
    <m/>
    <n v="60"/>
    <s v="Francielly"/>
    <n v="1"/>
    <m/>
    <n v="1449"/>
    <d v="2014-09-10T00:00:00"/>
    <d v="2015-05-13T00:00:00"/>
    <m/>
    <m/>
    <n v="2014"/>
    <n v="24"/>
    <m/>
    <m/>
    <n v="17468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74699"/>
    <s v="Transferência Entre Conta"/>
    <s v="Transferência Entre Conta"/>
    <n v="0"/>
    <d v="2014-09-04T00:00:00"/>
    <d v="1899-12-30T11:11:48"/>
    <n v="38000"/>
    <n v="0"/>
    <n v="-4032133.2770001218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174701"/>
    <s v="Transferência Entre Conta"/>
    <s v="Destino: 174699-Transferência Entre Conta"/>
    <n v="38000"/>
    <d v="2014-09-04T00:00:00"/>
    <d v="1899-12-30T11:11:48"/>
    <n v="0"/>
    <n v="0"/>
    <n v="-3994133.2770001218"/>
    <m/>
    <m/>
    <m/>
    <m/>
    <n v="60"/>
    <s v="Francielly"/>
    <n v="1"/>
    <m/>
    <n v="1449"/>
    <d v="2014-09-10T00:00:00"/>
    <d v="2015-05-13T00:00:00"/>
    <m/>
    <m/>
    <n v="2014"/>
    <n v="24"/>
    <m/>
    <m/>
    <n v="17469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4702"/>
    <s v="Transferência Entre Conta"/>
    <s v="Transferência Entre Conta"/>
    <n v="0"/>
    <d v="2014-09-04T00:00:00"/>
    <d v="1899-12-30T11:12:17"/>
    <n v="22000"/>
    <n v="0"/>
    <n v="-4016133.2770001218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12"/>
    <s v="MERC [GYN] [02.011938-7] [CC]"/>
    <m/>
    <m/>
    <m/>
  </r>
  <r>
    <n v="174703"/>
    <s v="Transferência Entre Conta"/>
    <s v="Destino: 174702-Transferência Entre Conta"/>
    <n v="22000"/>
    <d v="2014-09-04T00:00:00"/>
    <d v="1899-12-30T11:12:17"/>
    <n v="0"/>
    <n v="0"/>
    <n v="-3994133.2770001218"/>
    <m/>
    <m/>
    <m/>
    <m/>
    <n v="60"/>
    <s v="Francielly"/>
    <n v="1"/>
    <m/>
    <n v="1449"/>
    <d v="2014-09-10T00:00:00"/>
    <d v="2015-05-13T00:00:00"/>
    <m/>
    <m/>
    <n v="2014"/>
    <n v="24"/>
    <m/>
    <m/>
    <n v="17470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74708"/>
    <s v="Transferência Entre Conta"/>
    <s v="Transferência Entre Conta"/>
    <n v="0"/>
    <d v="2014-09-04T00:00:00"/>
    <d v="1899-12-30T11:13:03"/>
    <n v="122000"/>
    <n v="0"/>
    <n v="-4116133.2770001218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74714"/>
    <s v="Transferência Entre Conta"/>
    <s v="Destino: 174708-Transferência Entre Conta"/>
    <n v="122000"/>
    <d v="2014-09-04T00:00:00"/>
    <d v="1899-12-30T11:13:03"/>
    <n v="0"/>
    <n v="0"/>
    <n v="-3994133.2770001218"/>
    <m/>
    <m/>
    <m/>
    <m/>
    <n v="60"/>
    <s v="Francielly"/>
    <n v="1"/>
    <m/>
    <n v="1449"/>
    <d v="2014-09-10T00:00:00"/>
    <d v="2015-05-13T00:00:00"/>
    <m/>
    <m/>
    <n v="2014"/>
    <n v="24"/>
    <m/>
    <m/>
    <n v="17470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73199"/>
    <s v="Extrato/73513"/>
    <s v="Mercantil Do Brasil - Cód. 073513"/>
    <n v="0"/>
    <d v="2014-09-04T00:00:00"/>
    <d v="1899-12-30T11:21:08"/>
    <n v="8.76"/>
    <n v="0"/>
    <n v="-3994142.0370001215"/>
    <m/>
    <m/>
    <m/>
    <n v="73513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173870"/>
    <s v="MDP/63891"/>
    <s v="Dalva Mendes / Dorvano Pedro - Cód. 063891"/>
    <n v="0"/>
    <d v="2014-09-04T00:00:00"/>
    <d v="1899-12-30T11:27:34"/>
    <n v="3500"/>
    <n v="0"/>
    <n v="-3997642.0370001215"/>
    <m/>
    <m/>
    <m/>
    <n v="63891"/>
    <n v="24"/>
    <s v="Emilly"/>
    <n v="1"/>
    <m/>
    <n v="1450"/>
    <d v="2014-09-08T00:00:00"/>
    <d v="2014-09-08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73874"/>
    <s v="Brb Sol 1665/73375"/>
    <s v="João Carvalho - Fornecedor - Cód. 073375"/>
    <n v="0"/>
    <d v="2014-09-04T00:00:00"/>
    <d v="1899-12-30T11:27:56"/>
    <n v="10830"/>
    <n v="0"/>
    <n v="-4008472.0370001215"/>
    <m/>
    <m/>
    <m/>
    <n v="73375"/>
    <n v="24"/>
    <s v="Emilly"/>
    <n v="1"/>
    <m/>
    <n v="525"/>
    <d v="2014-09-08T00:00:00"/>
    <d v="2014-09-08T00:00:00"/>
    <m/>
    <m/>
    <n v="2014"/>
    <n v="24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173881"/>
    <s v="Ant.Cob/74095"/>
    <s v="Banco Brb - Cód. 074095"/>
    <n v="0"/>
    <d v="2014-09-04T00:00:00"/>
    <d v="1899-12-30T11:29:24"/>
    <n v="1010"/>
    <n v="0"/>
    <n v="-4009482.0370001215"/>
    <m/>
    <m/>
    <m/>
    <n v="74095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3882"/>
    <s v="Ant.Cob/74096"/>
    <s v="Banco Brb - Cód. 074096"/>
    <n v="0"/>
    <d v="2014-09-04T00:00:00"/>
    <d v="1899-12-30T11:29:24"/>
    <n v="1010"/>
    <n v="0"/>
    <n v="-4010492.0370001215"/>
    <m/>
    <m/>
    <m/>
    <n v="74096"/>
    <n v="24"/>
    <s v="Emilly"/>
    <n v="1"/>
    <m/>
    <n v="1579"/>
    <d v="2014-09-08T00:00:00"/>
    <d v="2014-09-08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3098"/>
    <s v="Extrato"/>
    <s v="Ch Pre BRB 1150 Devolvido"/>
    <n v="0"/>
    <d v="2014-09-04T00:00:00"/>
    <d v="1899-12-30T12:51:45"/>
    <n v="1500"/>
    <n v="0"/>
    <n v="-4011992.0370001215"/>
    <m/>
    <m/>
    <m/>
    <m/>
    <n v="7"/>
    <s v="Anapaula"/>
    <n v="1"/>
    <m/>
    <n v="1621"/>
    <d v="2014-11-28T00:00:00"/>
    <d v="2015-02-12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173293"/>
    <s v="Extrato/73590"/>
    <s v="Bic - Banco Industria E Comercio - Cód. 073590"/>
    <n v="0"/>
    <d v="2014-09-04T00:00:00"/>
    <d v="1899-12-30T13:36:26"/>
    <n v="22.46"/>
    <n v="0"/>
    <n v="-4012014.4970001215"/>
    <m/>
    <m/>
    <m/>
    <n v="73590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3291"/>
    <s v="Extrato/73593"/>
    <s v="Bic - Banco Industria E Comercio - Cód. 073593"/>
    <n v="0"/>
    <d v="2014-09-04T00:00:00"/>
    <d v="1899-12-30T13:36:26"/>
    <n v="3.25"/>
    <n v="0"/>
    <n v="-4012017.7470001215"/>
    <m/>
    <m/>
    <m/>
    <n v="73593"/>
    <n v="24"/>
    <s v="Emilly"/>
    <n v="1"/>
    <m/>
    <n v="1512"/>
    <d v="2014-09-06T00:00:00"/>
    <d v="2014-09-06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73292"/>
    <s v="Extrato/73594"/>
    <s v="Bic - Banco Industria E Comercio - Cód. 073594"/>
    <n v="0"/>
    <d v="2014-09-04T00:00:00"/>
    <d v="1899-12-30T13:36:26"/>
    <n v="20"/>
    <n v="0"/>
    <n v="-4012037.7470001215"/>
    <m/>
    <m/>
    <m/>
    <n v="73594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73294"/>
    <s v="Extrato/73595"/>
    <s v="Bic - Banco Industria E Comercio - Cód. 073595"/>
    <n v="0"/>
    <d v="2014-09-04T00:00:00"/>
    <d v="1899-12-30T13:36:26"/>
    <n v="400"/>
    <n v="0"/>
    <n v="-4012437.7470001215"/>
    <m/>
    <m/>
    <m/>
    <n v="73595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73295"/>
    <s v="Extrato/73591"/>
    <s v="Bic - Banco Industria E Comercio - Cód. 073591"/>
    <n v="0"/>
    <d v="2014-09-04T00:00:00"/>
    <d v="1899-12-30T13:36:27"/>
    <n v="6477.54"/>
    <n v="0"/>
    <n v="-4018915.2870001215"/>
    <m/>
    <m/>
    <m/>
    <n v="73591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3296"/>
    <s v="Extrato/73592"/>
    <s v="Bic - Banco Industria E Comercio - Cód. 073592"/>
    <n v="0"/>
    <d v="2014-09-04T00:00:00"/>
    <d v="1899-12-30T13:36:27"/>
    <n v="26753.06"/>
    <n v="0"/>
    <n v="-4045668.3470001216"/>
    <m/>
    <m/>
    <m/>
    <n v="73592"/>
    <n v="24"/>
    <s v="Emilly"/>
    <n v="1"/>
    <m/>
    <n v="524"/>
    <d v="2014-09-06T00:00:00"/>
    <d v="2014-09-06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3299"/>
    <s v="Extrato "/>
    <s v="Liberação do Mutuo Plus"/>
    <n v="0"/>
    <d v="2014-09-04T00:00:00"/>
    <d v="1899-12-30T13:47:12"/>
    <n v="28000"/>
    <n v="0"/>
    <n v="-4073668.3470001216"/>
    <m/>
    <m/>
    <m/>
    <m/>
    <n v="7"/>
    <s v="Anapaula"/>
    <n v="1"/>
    <m/>
    <n v="1449"/>
    <d v="2014-09-06T00:00:00"/>
    <d v="2014-12-09T00:00:00"/>
    <m/>
    <m/>
    <n v="2014"/>
    <n v="24"/>
    <m/>
    <m/>
    <m/>
    <m/>
    <s v="Transferência entre contas"/>
    <x v="2"/>
    <x v="1"/>
    <m/>
    <n v="105"/>
    <n v="8"/>
    <s v="Transferência Bancária"/>
    <m/>
    <m/>
    <m/>
    <n v="0"/>
    <m/>
    <n v="29"/>
    <s v="BICBANCO [OPERAÇÕES] [GYN]"/>
    <m/>
    <m/>
    <m/>
  </r>
  <r>
    <n v="226380"/>
    <s v="Extrato "/>
    <s v="Destino: 173299-Liberação do Mutuo Plus"/>
    <n v="28000"/>
    <d v="2014-09-04T00:00:00"/>
    <d v="1899-12-30T13:47:12"/>
    <n v="0"/>
    <n v="0"/>
    <n v="-4045668.3470001216"/>
    <m/>
    <m/>
    <m/>
    <m/>
    <n v="7"/>
    <s v="Anapaula"/>
    <n v="1"/>
    <m/>
    <n v="1449"/>
    <d v="2014-12-09T00:00:00"/>
    <d v="2014-12-09T00:00:00"/>
    <m/>
    <m/>
    <n v="2014"/>
    <n v="7"/>
    <m/>
    <m/>
    <n v="17329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75264"/>
    <s v="DOC 2014-09-04"/>
    <s v="PAGAMENTO DAS MENSALIDADES DE JUNHO E JULHO/2014, DAS ALUNAS EDUARDA SANTOS RAMOS E IZADORA PEREIRA RAMOS_ESN"/>
    <n v="64.760000000000005"/>
    <d v="2014-09-04T00:00:00"/>
    <d v="1899-12-30T13:48:57"/>
    <n v="0"/>
    <n v="0"/>
    <n v="-4045603.5870001218"/>
    <m/>
    <m/>
    <m/>
    <m/>
    <n v="8"/>
    <s v="Vinicius"/>
    <n v="1"/>
    <m/>
    <n v="1434"/>
    <d v="2014-09-11T00:00:00"/>
    <d v="2014-09-11T00:00:00"/>
    <m/>
    <m/>
    <n v="2014"/>
    <n v="8"/>
    <m/>
    <m/>
    <m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180750"/>
    <n v="187422"/>
    <s v="Par.(01-2) 015544/TIAGO FIORESE DE CARVALHO - Renegociado"/>
    <n v="1000"/>
    <d v="2014-09-04T00:00:00"/>
    <d v="1899-12-30T14:01:26"/>
    <n v="0"/>
    <n v="0"/>
    <n v="-4044603.5870001218"/>
    <m/>
    <m/>
    <n v="187422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80751"/>
    <n v="187423"/>
    <s v="Par.(02-2) 015544/TIAGO FIORESE DE CARVALHO - Renegociado"/>
    <n v="434.3"/>
    <d v="2014-09-04T00:00:00"/>
    <d v="1899-12-30T14:01:27"/>
    <n v="0"/>
    <n v="0"/>
    <n v="-4044169.287000122"/>
    <m/>
    <m/>
    <n v="187423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8640"/>
    <n v="185709"/>
    <s v="Par.(01/3) 019236/JOSÉ ELIAS RODRIGUES SOUZ - Parcelas"/>
    <n v="230"/>
    <d v="2014-09-04T00:00:00"/>
    <d v="1899-12-30T14:08:52"/>
    <n v="0"/>
    <n v="0"/>
    <n v="-4043939.287000122"/>
    <m/>
    <m/>
    <n v="18570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41"/>
    <n v="185710"/>
    <s v="Par.(02/3) 019236/JOSÉ ELIAS RODRIGUES SOUZ - Parcelas"/>
    <n v="230"/>
    <d v="2014-09-04T00:00:00"/>
    <d v="1899-12-30T14:08:52"/>
    <n v="0"/>
    <n v="0"/>
    <n v="-4043709.287000122"/>
    <m/>
    <m/>
    <n v="18571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42"/>
    <n v="185718"/>
    <s v="Par.(01/3) 019234/DANIELA MARIA FERREIRA RO - Parcelas"/>
    <n v="230"/>
    <d v="2014-09-04T00:00:00"/>
    <d v="1899-12-30T14:10:25"/>
    <n v="0"/>
    <n v="0"/>
    <n v="-4043479.287000122"/>
    <m/>
    <m/>
    <n v="18571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43"/>
    <n v="185719"/>
    <s v="Par.(02/3) 019234/DANIELA MARIA FERREIRA RO - Parcelas"/>
    <n v="230"/>
    <d v="2014-09-04T00:00:00"/>
    <d v="1899-12-30T14:10:25"/>
    <n v="0"/>
    <n v="0"/>
    <n v="-4043249.287000122"/>
    <m/>
    <m/>
    <n v="18571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45"/>
    <n v="185734"/>
    <s v="Par.(02/3) 019244/JULIANA REIS DE SOUSA ZAC - Parcelas"/>
    <n v="230"/>
    <d v="2014-09-04T00:00:00"/>
    <d v="1899-12-30T14:11:50"/>
    <n v="0"/>
    <n v="0"/>
    <n v="-4043019.287000122"/>
    <m/>
    <m/>
    <n v="18573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46"/>
    <n v="185735"/>
    <s v="Par.(03/3) 019244/JULIANA REIS DE SOUSA ZAC - Parcelas"/>
    <n v="230"/>
    <d v="2014-09-04T00:00:00"/>
    <d v="1899-12-30T14:11:51"/>
    <n v="0"/>
    <n v="0"/>
    <n v="-4042789.287000122"/>
    <m/>
    <m/>
    <n v="18573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49"/>
    <n v="185675"/>
    <s v="Par.(03/5) 019248/ELIANE FERREIRA CARRIJO - Parcelas"/>
    <n v="324"/>
    <d v="2014-09-04T00:00:00"/>
    <d v="1899-12-30T14:14:19"/>
    <n v="0"/>
    <n v="0"/>
    <n v="-4042465.287000122"/>
    <m/>
    <m/>
    <n v="18567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0"/>
    <n v="185676"/>
    <s v="Par.(04/5) 019248/ELIANE FERREIRA CARRIJO - Parcelas"/>
    <n v="190"/>
    <d v="2014-09-04T00:00:00"/>
    <d v="1899-12-30T14:14:19"/>
    <n v="0"/>
    <n v="0"/>
    <n v="-4042275.287000122"/>
    <m/>
    <m/>
    <n v="18567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1"/>
    <n v="185677"/>
    <s v="Par.(05/5) 019248/ELIANE FERREIRA CARRIJO - Parcelas"/>
    <n v="190"/>
    <d v="2014-09-04T00:00:00"/>
    <d v="1899-12-30T14:14:20"/>
    <n v="0"/>
    <n v="0"/>
    <n v="-4042085.287000122"/>
    <m/>
    <m/>
    <n v="18567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3"/>
    <n v="185684"/>
    <s v="Par.(02/5) 019246/ELIANE FERREIRA CARRIJO - Parcelas"/>
    <n v="160"/>
    <d v="2014-09-04T00:00:00"/>
    <d v="1899-12-30T14:16:23"/>
    <n v="0"/>
    <n v="0"/>
    <n v="-4041925.287000122"/>
    <m/>
    <m/>
    <n v="18568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4"/>
    <n v="185685"/>
    <s v="Par.(03/5) 019246/ELIANE FERREIRA CARRIJO - Parcelas"/>
    <n v="160"/>
    <d v="2014-09-04T00:00:00"/>
    <d v="1899-12-30T14:16:24"/>
    <n v="0"/>
    <n v="0"/>
    <n v="-4041765.287000122"/>
    <m/>
    <m/>
    <n v="18568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5"/>
    <n v="185686"/>
    <s v="Par.(04/5) 019246/ELIANE FERREIRA CARRIJO - Parcelas"/>
    <n v="192"/>
    <d v="2014-09-04T00:00:00"/>
    <d v="1899-12-30T14:16:24"/>
    <n v="0"/>
    <n v="0"/>
    <n v="-4041573.287000122"/>
    <m/>
    <m/>
    <n v="18568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6"/>
    <n v="185753"/>
    <s v="Par.(01/3) 019222/ANDRÉ NUNES DE CARVALHO E - Parcelas"/>
    <n v="230"/>
    <d v="2014-09-04T00:00:00"/>
    <d v="1899-12-30T14:18:22"/>
    <n v="0"/>
    <n v="0"/>
    <n v="-4041343.287000122"/>
    <m/>
    <m/>
    <n v="18575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7"/>
    <n v="185754"/>
    <s v="Par.(02/3) 019222/ANDRÉ NUNES DE CARVALHO E - Parcelas"/>
    <n v="230"/>
    <d v="2014-09-04T00:00:00"/>
    <d v="1899-12-30T14:18:23"/>
    <n v="0"/>
    <n v="0"/>
    <n v="-4041113.287000122"/>
    <m/>
    <m/>
    <n v="18575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8"/>
    <n v="185747"/>
    <s v="Par.(01/3) 019238/HEITOR SIMON FONSECA PEDR - Parcelas"/>
    <n v="218"/>
    <d v="2014-09-04T00:00:00"/>
    <d v="1899-12-30T14:19:55"/>
    <n v="0"/>
    <n v="0"/>
    <n v="-4040895.287000122"/>
    <m/>
    <m/>
    <n v="18574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59"/>
    <n v="185748"/>
    <s v="Par.(02/3) 019238/HEITOR SIMON FONSECA PEDR - Parcelas"/>
    <n v="218.5"/>
    <d v="2014-09-04T00:00:00"/>
    <d v="1899-12-30T14:19:56"/>
    <n v="0"/>
    <n v="0"/>
    <n v="-4040676.787000122"/>
    <m/>
    <m/>
    <n v="18574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60"/>
    <n v="185749"/>
    <s v="Par.(03/3) 019238/HEITOR SIMON FONSECA PEDR - Parcelas"/>
    <n v="218.5"/>
    <d v="2014-09-04T00:00:00"/>
    <d v="1899-12-30T14:19:56"/>
    <n v="0"/>
    <n v="0"/>
    <n v="-4040458.287000122"/>
    <m/>
    <m/>
    <n v="18574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95445"/>
    <s v="PROVISIONADO/40758"/>
    <s v="Sfornalle Panificadora - Par. 040758(09-12)"/>
    <n v="0"/>
    <d v="2014-09-04T00:00:00"/>
    <d v="1899-12-30T14:32:15"/>
    <n v="433.21"/>
    <n v="0"/>
    <n v="-4040891.497000122"/>
    <m/>
    <m/>
    <m/>
    <n v="40758"/>
    <n v="24"/>
    <s v="Emilly"/>
    <n v="1"/>
    <m/>
    <n v="1629"/>
    <d v="2014-10-07T00:00:00"/>
    <d v="2014-10-07T00:00:00"/>
    <m/>
    <m/>
    <n v="2014"/>
    <n v="24"/>
    <m/>
    <m/>
    <m/>
    <m/>
    <s v="Ana.Alimentação"/>
    <x v="1"/>
    <x v="3"/>
    <m/>
    <n v="52"/>
    <n v="9"/>
    <s v="Débito em conta"/>
    <m/>
    <n v="0"/>
    <m/>
    <n v="0"/>
    <m/>
    <m/>
    <s v="BRB [SOL] [012052-4] [CC] [COB]"/>
    <m/>
    <m/>
    <m/>
  </r>
  <r>
    <n v="228661"/>
    <n v="186026"/>
    <s v="Par.(02/5) 019196/AMANDA HADASSA BASILIO CA - Parcelas"/>
    <n v="100"/>
    <d v="2014-09-04T00:00:00"/>
    <d v="1899-12-30T14:33:13"/>
    <n v="0"/>
    <n v="0"/>
    <n v="-4040791.497000122"/>
    <m/>
    <m/>
    <n v="18602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62"/>
    <n v="186027"/>
    <s v="Par.(03/5) 019196/AMANDA HADASSA BASILIO CA - Parcelas"/>
    <n v="100"/>
    <d v="2014-09-04T00:00:00"/>
    <d v="1899-12-30T14:33:13"/>
    <n v="0"/>
    <n v="0"/>
    <n v="-4040691.497000122"/>
    <m/>
    <m/>
    <n v="18602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63"/>
    <n v="187499"/>
    <s v="Par.(03/6) 019186/ESTHER ELOISA MAGALHAES D - Parcelas"/>
    <n v="1284"/>
    <d v="2014-09-04T00:00:00"/>
    <d v="1899-12-30T14:35:53"/>
    <n v="0"/>
    <n v="0"/>
    <n v="-4039407.497000122"/>
    <m/>
    <m/>
    <n v="187499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664"/>
    <n v="187500"/>
    <s v="Par.(04/6) 019186/ESTHER ELOISA MAGALHAES D - Parcelas"/>
    <n v="1284"/>
    <d v="2014-09-04T00:00:00"/>
    <d v="1899-12-30T14:35:53"/>
    <n v="0"/>
    <n v="0"/>
    <n v="-4038123.497000122"/>
    <m/>
    <m/>
    <n v="187500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665"/>
    <n v="186079"/>
    <s v="Par.(02/5) 019185/LUIZA AZEDIAS PESSÔA VIEI - Parcelas"/>
    <n v="160"/>
    <d v="2014-09-04T00:00:00"/>
    <d v="1899-12-30T14:38:28"/>
    <n v="0"/>
    <n v="0"/>
    <n v="-4037963.497000122"/>
    <m/>
    <m/>
    <n v="18607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66"/>
    <n v="186080"/>
    <s v="Par.(03/5) 019185/LUIZA AZEDIAS PESSÔA VIEI - Parcelas"/>
    <n v="160"/>
    <d v="2014-09-04T00:00:00"/>
    <d v="1899-12-30T14:38:28"/>
    <n v="0"/>
    <n v="0"/>
    <n v="-4037803.497000122"/>
    <m/>
    <m/>
    <n v="18608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91503"/>
    <n v="173528"/>
    <s v="Par.(08/12) 013808/EDEGAR RICARDO WACHHOLZ J - Mensalidades"/>
    <n v="1383.62"/>
    <d v="2014-09-04T00:00:00"/>
    <d v="1899-12-30T14:38:43"/>
    <n v="0"/>
    <n v="0"/>
    <n v="-4036419.8770001219"/>
    <m/>
    <m/>
    <n v="17352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8669"/>
    <n v="186108"/>
    <s v="Par.(02/5) 019191/JÉSSICA BORGES VILELA - Parcelas"/>
    <n v="190"/>
    <d v="2014-09-04T00:00:00"/>
    <d v="1899-12-30T14:46:41"/>
    <n v="0"/>
    <n v="0"/>
    <n v="-4036229.8770001219"/>
    <m/>
    <m/>
    <n v="18610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70"/>
    <n v="186109"/>
    <s v="Par.(03/5) 019191/JÉSSICA BORGES VILELA - Parcelas"/>
    <n v="190"/>
    <d v="2014-09-04T00:00:00"/>
    <d v="1899-12-30T14:46:41"/>
    <n v="0"/>
    <n v="0"/>
    <n v="-4036039.8770001219"/>
    <m/>
    <m/>
    <n v="18610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71"/>
    <n v="186104"/>
    <s v="Par.(03/5) 019173/JÚLIA DE OLIVEIRA SOUZA T - Parcelas"/>
    <n v="160"/>
    <d v="2014-09-04T00:00:00"/>
    <d v="1899-12-30T14:47:45"/>
    <n v="0"/>
    <n v="0"/>
    <n v="-4035879.8770001219"/>
    <m/>
    <m/>
    <n v="18610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72"/>
    <n v="186105"/>
    <s v="Par.(04/5) 019173/JÚLIA DE OLIVEIRA SOUZA T - Parcelas"/>
    <n v="160"/>
    <d v="2014-09-04T00:00:00"/>
    <d v="1899-12-30T14:47:45"/>
    <n v="0"/>
    <n v="0"/>
    <n v="-4035719.8770001219"/>
    <m/>
    <m/>
    <n v="18610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73"/>
    <n v="186128"/>
    <s v="Par.(02/5) 019171/LEANDRO NASCIMENTO GONÇAL - Parcelas"/>
    <n v="160"/>
    <d v="2014-09-04T00:00:00"/>
    <d v="1899-12-30T14:49:03"/>
    <n v="0"/>
    <n v="0"/>
    <n v="-4035559.8770001219"/>
    <m/>
    <m/>
    <n v="18612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74"/>
    <n v="186129"/>
    <s v="Par.(03/5) 019171/LEANDRO NASCIMENTO GONÇAL - Parcelas"/>
    <n v="160"/>
    <d v="2014-09-04T00:00:00"/>
    <d v="1899-12-30T14:49:03"/>
    <n v="0"/>
    <n v="0"/>
    <n v="-4035399.8770001219"/>
    <m/>
    <m/>
    <n v="18612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80828"/>
    <s v="DEPÓSITO 2014-09-04"/>
    <s v="PAGAMENTO DA MENSALIDADE DE JULHO/2014, DA ALUNA SOPHIA SOUZA CAMPOS NASCENTE DE CASTRO_EF"/>
    <n v="1022.89"/>
    <d v="2014-09-04T00:00:00"/>
    <d v="1899-12-30T14:50:21"/>
    <n v="0"/>
    <n v="0"/>
    <n v="-4034376.9870001217"/>
    <m/>
    <m/>
    <m/>
    <m/>
    <n v="8"/>
    <s v="Vinicius"/>
    <n v="1"/>
    <m/>
    <n v="1431"/>
    <d v="2014-09-18T00:00:00"/>
    <d v="2014-09-18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73553"/>
    <s v="Extrato /73830"/>
    <s v="Banco Brb - Cód. 073830"/>
    <n v="0"/>
    <d v="2014-09-04T00:00:00"/>
    <d v="1899-12-30T15:00:08"/>
    <n v="142.80000000000001"/>
    <n v="0"/>
    <n v="-4034519.7870001215"/>
    <m/>
    <m/>
    <m/>
    <n v="73830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551"/>
    <s v="Extrato /73828"/>
    <s v="Banco Brb - Cód. 073828"/>
    <n v="0"/>
    <d v="2014-09-04T00:00:00"/>
    <d v="1899-12-30T15:00:08"/>
    <n v="3.5"/>
    <n v="0"/>
    <n v="-4034523.2870001215"/>
    <m/>
    <m/>
    <m/>
    <n v="73828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552"/>
    <s v="Extrato /73829"/>
    <s v="Banco Brb - Cód. 073829"/>
    <n v="0"/>
    <d v="2014-09-04T00:00:00"/>
    <d v="1899-12-30T15:00:08"/>
    <n v="6.6"/>
    <n v="0"/>
    <n v="-4034529.8870001216"/>
    <m/>
    <m/>
    <m/>
    <n v="73829"/>
    <n v="24"/>
    <s v="Emilly"/>
    <n v="1"/>
    <m/>
    <n v="575"/>
    <d v="2014-09-06T00:00:00"/>
    <d v="2014-09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3554"/>
    <s v="441/73334"/>
    <s v="Abg Prestação De Serviços Medicos  - Cód. 073334"/>
    <n v="0"/>
    <d v="2014-09-04T00:00:00"/>
    <d v="1899-12-30T15:00:27"/>
    <n v="933"/>
    <n v="0"/>
    <n v="-4035462.8870001216"/>
    <m/>
    <m/>
    <m/>
    <n v="73334"/>
    <n v="24"/>
    <s v="Emilly"/>
    <n v="1"/>
    <m/>
    <n v="534"/>
    <d v="2014-09-06T00:00:00"/>
    <d v="2014-09-06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228675"/>
    <n v="196435"/>
    <s v="Par.(02/3) 019176/NATÁLIA ANDRADE MENDONÇA - Parcelas"/>
    <n v="230"/>
    <d v="2014-09-04T00:00:00"/>
    <d v="1899-12-30T15:00:56"/>
    <n v="0"/>
    <n v="0"/>
    <n v="-4035232.8870001216"/>
    <m/>
    <m/>
    <n v="19643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76"/>
    <n v="196436"/>
    <s v="Par.(03/3) 019176/NATÁLIA ANDRADE MENDONÇA - Parcelas"/>
    <n v="230"/>
    <d v="2014-09-04T00:00:00"/>
    <d v="1899-12-30T15:00:56"/>
    <n v="0"/>
    <n v="0"/>
    <n v="-4035002.8870001216"/>
    <m/>
    <m/>
    <n v="19643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3555"/>
    <s v="Ant.Con/73831"/>
    <s v="Banco Brb - Cód. 073831"/>
    <n v="0"/>
    <d v="2014-09-04T00:00:00"/>
    <d v="1899-12-30T15:01:22"/>
    <n v="1339"/>
    <n v="0"/>
    <n v="-4036341.8870001216"/>
    <m/>
    <m/>
    <m/>
    <n v="73831"/>
    <n v="24"/>
    <s v="Emilly"/>
    <n v="1"/>
    <m/>
    <n v="1578"/>
    <d v="2014-09-06T00:00:00"/>
    <d v="2014-09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8678"/>
    <n v="186122"/>
    <s v="Par.(01/5) 019179/GUILHERME DA SILVA SOARES - Parcelas"/>
    <n v="266.7"/>
    <d v="2014-09-04T00:00:00"/>
    <d v="1899-12-30T15:06:53"/>
    <n v="0"/>
    <n v="0"/>
    <n v="-4036075.1870001215"/>
    <m/>
    <m/>
    <n v="18612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79"/>
    <n v="186123"/>
    <s v="Par.(02/5) 019179/GUILHERME DA SILVA SOARES - Parcelas"/>
    <n v="133.35"/>
    <d v="2014-09-04T00:00:00"/>
    <d v="1899-12-30T15:06:53"/>
    <n v="0"/>
    <n v="0"/>
    <n v="-4035941.8370001214"/>
    <m/>
    <m/>
    <n v="18612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80"/>
    <n v="186124"/>
    <s v="Par.(03/5) 019179/GUILHERME DA SILVA SOARES - Parcelas"/>
    <n v="133.35"/>
    <d v="2014-09-04T00:00:00"/>
    <d v="1899-12-30T15:06:53"/>
    <n v="0"/>
    <n v="0"/>
    <n v="-4035808.4870001213"/>
    <m/>
    <m/>
    <n v="18612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81"/>
    <n v="186118"/>
    <s v="Par.(02/5) 019178/LUIZA MACIEL DE SANT´ANNA - Parcelas"/>
    <n v="160"/>
    <d v="2014-09-04T00:00:00"/>
    <d v="1899-12-30T15:09:03"/>
    <n v="0"/>
    <n v="0"/>
    <n v="-4035648.4870001213"/>
    <m/>
    <m/>
    <n v="18611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82"/>
    <n v="186119"/>
    <s v="Par.(03/5) 019178/LUIZA MACIEL DE SANT´ANNA - Parcelas"/>
    <n v="160"/>
    <d v="2014-09-04T00:00:00"/>
    <d v="1899-12-30T15:09:04"/>
    <n v="0"/>
    <n v="0"/>
    <n v="-4035488.4870001213"/>
    <m/>
    <m/>
    <n v="18611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83"/>
    <n v="186112"/>
    <s v="Par.(01/5) 019189/ITALO YAGO CARDOSO DE OLI - Parcelas"/>
    <n v="160"/>
    <d v="2014-09-04T00:00:00"/>
    <d v="1899-12-30T15:10:54"/>
    <n v="0"/>
    <n v="0"/>
    <n v="-4035328.4870001213"/>
    <m/>
    <m/>
    <n v="18611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84"/>
    <n v="186113"/>
    <s v="Par.(02/5) 019189/ITALO YAGO CARDOSO DE OLI - Parcelas"/>
    <n v="160"/>
    <d v="2014-09-04T00:00:00"/>
    <d v="1899-12-30T15:10:54"/>
    <n v="0"/>
    <n v="0"/>
    <n v="-4035168.4870001213"/>
    <m/>
    <m/>
    <n v="18611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4858"/>
    <s v="Transferência Entre Conta"/>
    <s v="Ch Pre Brb 1873 Transferência Entre Conta"/>
    <n v="0"/>
    <d v="2014-09-04T00:00:00"/>
    <d v="1899-12-30T15:18:33"/>
    <n v="2000"/>
    <n v="0"/>
    <n v="-4037168.4870001213"/>
    <m/>
    <m/>
    <m/>
    <m/>
    <n v="7"/>
    <s v="Anapaula"/>
    <n v="1"/>
    <m/>
    <n v="1449"/>
    <d v="2014-09-10T00:00:00"/>
    <d v="2015-03-13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28688"/>
    <n v="186133"/>
    <s v="Par.(02/5) 019180/CAROLINA ARAÚJO GONÇALVES - Parcelas"/>
    <n v="190"/>
    <d v="2014-09-04T00:00:00"/>
    <d v="1899-12-30T15:20:07"/>
    <n v="0"/>
    <n v="0"/>
    <n v="-4036978.4870001213"/>
    <m/>
    <m/>
    <n v="18613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89"/>
    <n v="186134"/>
    <s v="Par.(03/5) 019180/CAROLINA ARAÚJO GONÇALVES - Parcelas"/>
    <n v="190"/>
    <d v="2014-09-04T00:00:00"/>
    <d v="1899-12-30T15:20:08"/>
    <n v="0"/>
    <n v="0"/>
    <n v="-4036788.4870001213"/>
    <m/>
    <m/>
    <n v="18613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1"/>
    <n v="187633"/>
    <s v="Par.(01/5) 019202/MARCOS VINICIUS MALDONADO - Parcelas"/>
    <n v="160"/>
    <d v="2014-09-04T00:00:00"/>
    <d v="1899-12-30T15:23:09"/>
    <n v="0"/>
    <n v="0"/>
    <n v="-4036628.4870001213"/>
    <m/>
    <m/>
    <n v="18763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2"/>
    <n v="187634"/>
    <s v="Par.(02/5) 019202/MARCOS VINICIUS MALDONADO - Parcelas"/>
    <n v="160"/>
    <d v="2014-09-04T00:00:00"/>
    <d v="1899-12-30T15:23:09"/>
    <n v="0"/>
    <n v="0"/>
    <n v="-4036468.4870001213"/>
    <m/>
    <m/>
    <n v="18763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4"/>
    <n v="187632"/>
    <s v="Par.(03/3) 019203/MARCOS VINICIUS MALDONADO - Parcelas"/>
    <n v="230"/>
    <d v="2014-09-04T00:00:00"/>
    <d v="1899-12-30T15:31:33"/>
    <n v="0"/>
    <n v="0"/>
    <n v="-4036238.4870001213"/>
    <m/>
    <m/>
    <n v="18763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5"/>
    <n v="187641"/>
    <s v="Par.(01/5) 019205/PEDRO HENRIQUE MALDONADO  - Parcelas"/>
    <n v="160"/>
    <d v="2014-09-04T00:00:00"/>
    <d v="1899-12-30T15:32:36"/>
    <n v="0"/>
    <n v="0"/>
    <n v="-4036078.4870001213"/>
    <m/>
    <m/>
    <n v="18764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6"/>
    <n v="187642"/>
    <s v="Par.(02/5) 019205/PEDRO HENRIQUE MALDONADO  - Parcelas"/>
    <n v="160"/>
    <d v="2014-09-04T00:00:00"/>
    <d v="1899-12-30T15:32:38"/>
    <n v="0"/>
    <n v="0"/>
    <n v="-4035918.4870001213"/>
    <m/>
    <m/>
    <n v="18764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7"/>
    <n v="187643"/>
    <s v="Par.(03/5) 019205/PEDRO HENRIQUE MALDONADO  - Parcelas"/>
    <n v="160"/>
    <d v="2014-09-04T00:00:00"/>
    <d v="1899-12-30T15:32:38"/>
    <n v="0"/>
    <n v="0"/>
    <n v="-4035758.4870001213"/>
    <m/>
    <m/>
    <n v="18764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8"/>
    <n v="187645"/>
    <s v="Par.(05/5) 019205/PEDRO HENRIQUE MALDONADO  - Parcelas"/>
    <n v="160"/>
    <d v="2014-09-04T00:00:00"/>
    <d v="1899-12-30T15:32:38"/>
    <n v="0"/>
    <n v="0"/>
    <n v="-4035598.4870001213"/>
    <m/>
    <m/>
    <n v="18764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99"/>
    <n v="187638"/>
    <s v="Par.(01/3) 019204/PEDRO HENRIQUE MALDONADO  - Parcelas"/>
    <n v="230"/>
    <d v="2014-09-04T00:00:00"/>
    <d v="1899-12-30T15:33:24"/>
    <n v="0"/>
    <n v="0"/>
    <n v="-4035368.4870001213"/>
    <m/>
    <m/>
    <n v="18763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00"/>
    <n v="187640"/>
    <s v="Par.(03/3) 019204/PEDRO HENRIQUE MALDONADO  - Parcelas"/>
    <n v="140"/>
    <d v="2014-09-04T00:00:00"/>
    <d v="1899-12-30T15:33:25"/>
    <n v="0"/>
    <n v="0"/>
    <n v="-4035228.4870001213"/>
    <m/>
    <m/>
    <n v="18764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5301"/>
    <s v="DEPÓSITO 2014-09-04"/>
    <s v="PAGAMENTO DA MENSALIDADE DE JULHO/2014, DO(A) ALUNO(A) GABRIEL ALMEIDA LOPES_EF"/>
    <n v="1023.15"/>
    <d v="2014-09-04T00:00:00"/>
    <d v="1899-12-30T15:37:31"/>
    <n v="0"/>
    <n v="0"/>
    <n v="-4034205.3370001214"/>
    <m/>
    <m/>
    <m/>
    <m/>
    <n v="8"/>
    <s v="Vinicius"/>
    <n v="1"/>
    <m/>
    <n v="1431"/>
    <d v="2014-09-11T00:00:00"/>
    <d v="2014-09-11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80894"/>
    <s v="Agosto/73264"/>
    <s v="Folha De Pagamento - Unidade Marista - Cód. 073264"/>
    <n v="0"/>
    <d v="2014-09-04T00:00:00"/>
    <d v="1899-12-30T15:57:59"/>
    <n v="77590.070000000007"/>
    <n v="0"/>
    <n v="-4111795.4070001212"/>
    <m/>
    <m/>
    <m/>
    <n v="73264"/>
    <n v="25"/>
    <s v="Marcela"/>
    <n v="1"/>
    <m/>
    <n v="314"/>
    <d v="2014-09-18T00:00:00"/>
    <d v="2014-09-18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28707"/>
    <n v="187612"/>
    <s v="Par.(01/3) 019182/JOÃO PAULO MARTINS BORGES - Parcelas"/>
    <n v="228"/>
    <d v="2014-09-04T00:00:00"/>
    <d v="1899-12-30T16:20:55"/>
    <n v="0"/>
    <n v="0"/>
    <n v="-4111567.4070001212"/>
    <m/>
    <m/>
    <n v="18761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08"/>
    <n v="187613"/>
    <s v="Par.(02/3) 019182/JOÃO PAULO MARTINS BORGES - Parcelas"/>
    <n v="230"/>
    <d v="2014-09-04T00:00:00"/>
    <d v="1899-12-30T16:20:55"/>
    <n v="0"/>
    <n v="0"/>
    <n v="-4111337.4070001212"/>
    <m/>
    <m/>
    <n v="18761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09"/>
    <n v="187614"/>
    <s v="Par.(03/3) 019182/JOÃO PAULO MARTINS BORGES - Parcelas"/>
    <n v="230"/>
    <d v="2014-09-04T00:00:00"/>
    <d v="1899-12-30T16:20:55"/>
    <n v="0"/>
    <n v="0"/>
    <n v="-4111107.4070001212"/>
    <m/>
    <m/>
    <n v="18761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0"/>
    <n v="187615"/>
    <s v="Par.(01/5) 019184/JOÃO PAULO MARTINS BORGES - Parcelas"/>
    <n v="160"/>
    <d v="2014-09-04T00:00:00"/>
    <d v="1899-12-30T16:21:40"/>
    <n v="0"/>
    <n v="0"/>
    <n v="-4110947.4070001212"/>
    <m/>
    <m/>
    <n v="18761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1"/>
    <n v="187616"/>
    <s v="Par.(02/5) 019184/JOÃO PAULO MARTINS BORGES - Parcelas"/>
    <n v="144"/>
    <d v="2014-09-04T00:00:00"/>
    <d v="1899-12-30T16:21:40"/>
    <n v="0"/>
    <n v="0"/>
    <n v="-4110803.4070001212"/>
    <m/>
    <m/>
    <n v="18761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6510"/>
    <s v="Transferencia Entre Contas"/>
    <s v="Destino: 225577-Transferencia Entre Contas"/>
    <n v="6500"/>
    <d v="2014-09-04T00:00:00"/>
    <d v="1899-12-30T16:22:24"/>
    <n v="0"/>
    <n v="0"/>
    <n v="-4104303.4070001212"/>
    <m/>
    <m/>
    <m/>
    <m/>
    <n v="7"/>
    <s v="Anapaula"/>
    <n v="1"/>
    <m/>
    <n v="1471"/>
    <d v="2014-12-09T00:00:00"/>
    <d v="2014-12-09T00:00:00"/>
    <m/>
    <m/>
    <n v="2014"/>
    <n v="7"/>
    <m/>
    <m/>
    <n v="22557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577"/>
    <s v="Transferencia Entre Contas"/>
    <s v="Transferencia Entre Contas"/>
    <n v="0"/>
    <d v="2014-09-04T00:00:00"/>
    <d v="1899-12-30T16:22:24"/>
    <n v="6500"/>
    <n v="0"/>
    <n v="-4110803.4070001212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181102"/>
    <s v="Agosto/73265"/>
    <s v="Folha De Pagamento - Sol Nascente  - Cód. 073265"/>
    <n v="0"/>
    <d v="2014-09-04T00:00:00"/>
    <d v="1899-12-30T16:23:57"/>
    <n v="37282.639999999999"/>
    <n v="0"/>
    <n v="-4148086.0470001213"/>
    <m/>
    <m/>
    <m/>
    <n v="73265"/>
    <n v="25"/>
    <s v="Marcela"/>
    <n v="1"/>
    <m/>
    <n v="877"/>
    <d v="2014-09-18T00:00:00"/>
    <d v="2014-09-18T00:00:00"/>
    <m/>
    <m/>
    <n v="2014"/>
    <n v="25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28712"/>
    <n v="185320"/>
    <s v="Par.(01/5) 019181/GABRIEL SILVEIRA BRAGA - Parcelas"/>
    <n v="160"/>
    <d v="2014-09-04T00:00:00"/>
    <d v="1899-12-30T16:26:46"/>
    <n v="0"/>
    <n v="0"/>
    <n v="-4147926.0470001213"/>
    <m/>
    <m/>
    <n v="18532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3"/>
    <n v="185321"/>
    <s v="Par.(02/5) 019181/GABRIEL SILVEIRA BRAGA - Parcelas"/>
    <n v="160"/>
    <d v="2014-09-04T00:00:00"/>
    <d v="1899-12-30T16:26:46"/>
    <n v="0"/>
    <n v="0"/>
    <n v="-4147766.0470001213"/>
    <m/>
    <m/>
    <n v="18532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4"/>
    <n v="185326"/>
    <s v="Par.(02/5) 019174/VICTÓRIA RIOS DI CARLO - Parcelas"/>
    <n v="120"/>
    <d v="2014-09-04T00:00:00"/>
    <d v="1899-12-30T16:28:20"/>
    <n v="0"/>
    <n v="0"/>
    <n v="-4147646.0470001213"/>
    <m/>
    <m/>
    <n v="18532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5"/>
    <n v="185327"/>
    <s v="Par.(03/5) 019174/VICTÓRIA RIOS DI CARLO - Parcelas"/>
    <n v="120"/>
    <d v="2014-09-04T00:00:00"/>
    <d v="1899-12-30T16:28:20"/>
    <n v="0"/>
    <n v="0"/>
    <n v="-4147526.0470001213"/>
    <m/>
    <m/>
    <n v="18532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6"/>
    <n v="186178"/>
    <s v="Par.(02/5) 019221/MATHEUS DE SOUSA KRIUNAS - Parcelas"/>
    <n v="125"/>
    <d v="2014-09-04T00:00:00"/>
    <d v="1899-12-30T16:29:53"/>
    <n v="0"/>
    <n v="0"/>
    <n v="-4147401.0470001213"/>
    <m/>
    <m/>
    <n v="18617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7"/>
    <n v="186179"/>
    <s v="Par.(03/5) 019221/MATHEUS DE SOUSA KRIUNAS - Parcelas"/>
    <n v="125"/>
    <d v="2014-09-04T00:00:00"/>
    <d v="1899-12-30T16:29:53"/>
    <n v="0"/>
    <n v="0"/>
    <n v="-4147276.0470001213"/>
    <m/>
    <m/>
    <n v="18617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8"/>
    <n v="186181"/>
    <s v="Par.(05/5) 019221/MATHEUS DE SOUSA KRIUNAS - Parcelas"/>
    <n v="125"/>
    <d v="2014-09-04T00:00:00"/>
    <d v="1899-12-30T16:29:53"/>
    <n v="0"/>
    <n v="0"/>
    <n v="-4147151.0470001213"/>
    <m/>
    <m/>
    <n v="18618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19"/>
    <n v="186173"/>
    <s v="Par.(02/5) 019220/ISADORA GARCIA CARNEIRO K - Parcelas"/>
    <n v="125"/>
    <d v="2014-09-04T00:00:00"/>
    <d v="1899-12-30T16:30:29"/>
    <n v="0"/>
    <n v="0"/>
    <n v="-4147026.0470001213"/>
    <m/>
    <m/>
    <n v="18617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20"/>
    <n v="185339"/>
    <s v="Par.(02/5) 019213/HENRIQUE COSTA MARGON - Parcelas"/>
    <n v="190"/>
    <d v="2014-09-04T00:00:00"/>
    <d v="1899-12-30T16:31:36"/>
    <n v="0"/>
    <n v="0"/>
    <n v="-4146836.0470001213"/>
    <m/>
    <m/>
    <n v="18533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21"/>
    <n v="185340"/>
    <s v="Par.(03/5) 019213/HENRIQUE COSTA MARGON - Parcelas"/>
    <n v="190"/>
    <d v="2014-09-04T00:00:00"/>
    <d v="1899-12-30T16:31:36"/>
    <n v="0"/>
    <n v="0"/>
    <n v="-4146646.0470001213"/>
    <m/>
    <m/>
    <n v="18534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22"/>
    <n v="186369"/>
    <s v="Par.(01/6) 019217/DEBORA VIEIRA JACINTO - Parcelas"/>
    <n v="200"/>
    <d v="2014-09-04T00:00:00"/>
    <d v="1899-12-30T16:33:50"/>
    <n v="0"/>
    <n v="0"/>
    <n v="-4146446.0470001213"/>
    <m/>
    <m/>
    <n v="186369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723"/>
    <n v="186370"/>
    <s v="Par.(02/6) 019217/DEBORA VIEIRA JACINTO - Parcelas"/>
    <n v="200"/>
    <d v="2014-09-04T00:00:00"/>
    <d v="1899-12-30T16:33:51"/>
    <n v="0"/>
    <n v="0"/>
    <n v="-4146246.0470001213"/>
    <m/>
    <m/>
    <n v="186370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724"/>
    <n v="186371"/>
    <s v="Par.(03/6) 019217/DEBORA VIEIRA JACINTO - Parcelas"/>
    <n v="400"/>
    <d v="2014-09-04T00:00:00"/>
    <d v="1899-12-30T16:33:51"/>
    <n v="0"/>
    <n v="0"/>
    <n v="-4145846.0470001213"/>
    <m/>
    <m/>
    <n v="186371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726"/>
    <n v="185358"/>
    <s v="Par.(03/5) 019206/BRUNO TAUIL RIBEIRO - Parcelas"/>
    <n v="200"/>
    <d v="2014-09-04T00:00:00"/>
    <d v="1899-12-30T16:35:22"/>
    <n v="0"/>
    <n v="0"/>
    <n v="-4145646.0470001213"/>
    <m/>
    <m/>
    <n v="18535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27"/>
    <n v="185359"/>
    <s v="Par.(04/5) 019206/BRUNO TAUIL RIBEIRO - Parcelas"/>
    <n v="200"/>
    <d v="2014-09-04T00:00:00"/>
    <d v="1899-12-30T16:35:40"/>
    <n v="0"/>
    <n v="0"/>
    <n v="-4145446.0470001213"/>
    <m/>
    <m/>
    <n v="18535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81198"/>
    <s v="Agosto/73266"/>
    <s v="Folha De Pagamento - Unidade T-3 - Cód. 073266"/>
    <n v="0"/>
    <d v="2014-09-04T00:00:00"/>
    <d v="1899-12-30T16:38:36"/>
    <n v="59748.29"/>
    <n v="0"/>
    <n v="-4205194.3370001214"/>
    <m/>
    <m/>
    <m/>
    <n v="73266"/>
    <n v="25"/>
    <s v="Marcela"/>
    <n v="1"/>
    <m/>
    <n v="578"/>
    <d v="2014-09-18T00:00:00"/>
    <d v="2014-09-18T00:00:00"/>
    <m/>
    <m/>
    <n v="2014"/>
    <n v="25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73007"/>
    <s v="154/73361"/>
    <s v="Carimbom Comercio E Prestação De Serviço - Cód. 073361"/>
    <n v="0"/>
    <d v="2014-09-04T00:00:00"/>
    <d v="1899-12-30T16:44:57"/>
    <n v="45"/>
    <n v="0"/>
    <n v="-4205239.3370001214"/>
    <m/>
    <m/>
    <m/>
    <n v="73361"/>
    <n v="24"/>
    <s v="Emilly"/>
    <n v="1"/>
    <m/>
    <n v="503"/>
    <d v="2014-09-04T00:00:00"/>
    <d v="2014-09-04T00:00:00"/>
    <m/>
    <m/>
    <n v="2014"/>
    <n v="24"/>
    <m/>
    <m/>
    <m/>
    <m/>
    <s v="CA.Aquisição de Utensílios (DESPESA)"/>
    <x v="1"/>
    <x v="1"/>
    <m/>
    <n v="56"/>
    <n v="1"/>
    <s v="Dinheiro"/>
    <m/>
    <n v="0"/>
    <m/>
    <n v="0"/>
    <m/>
    <m/>
    <s v="CAIXA TESOURARIA"/>
    <m/>
    <m/>
    <m/>
  </r>
  <r>
    <n v="228730"/>
    <n v="185353"/>
    <s v="Par.(03/5) 019214/SÁVIO ALVES DE SOUSA - Parcelas"/>
    <n v="190"/>
    <d v="2014-09-04T00:00:00"/>
    <d v="1899-12-30T16:52:50"/>
    <n v="0"/>
    <n v="0"/>
    <n v="-4205049.3370001214"/>
    <m/>
    <m/>
    <n v="18535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31"/>
    <n v="185354"/>
    <s v="Par.(04/5) 019214/SÁVIO ALVES DE SOUSA - Parcelas"/>
    <n v="190"/>
    <d v="2014-09-04T00:00:00"/>
    <d v="1899-12-30T16:52:50"/>
    <n v="0"/>
    <n v="0"/>
    <n v="-4204859.3370001214"/>
    <m/>
    <m/>
    <n v="18535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32"/>
    <n v="185355"/>
    <s v="Par.(05/5) 019214/SÁVIO ALVES DE SOUSA - Parcelas"/>
    <n v="250"/>
    <d v="2014-09-04T00:00:00"/>
    <d v="1899-12-30T16:52:51"/>
    <n v="0"/>
    <n v="0"/>
    <n v="-4204609.3370001214"/>
    <m/>
    <m/>
    <n v="18535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4400"/>
    <s v="022065/74490"/>
    <s v="Posto De Combustível - Cód. 074490"/>
    <n v="0"/>
    <d v="2014-09-04T00:00:00"/>
    <d v="1899-12-30T16:56:11"/>
    <n v="100"/>
    <n v="0"/>
    <n v="-4204709.3370001214"/>
    <m/>
    <m/>
    <m/>
    <n v="74490"/>
    <n v="24"/>
    <s v="Emilly"/>
    <n v="1"/>
    <m/>
    <n v="512"/>
    <d v="2014-09-09T00:00:00"/>
    <d v="2014-09-0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78368"/>
    <s v="Extrato"/>
    <s v="Recebimento de Alunos"/>
    <n v="770.4"/>
    <d v="2014-09-04T00:00:00"/>
    <d v="1899-12-30T16:58:38"/>
    <n v="0"/>
    <n v="0"/>
    <n v="-4203938.937000121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5"/>
    <n v="9"/>
    <s v="Débito em conta"/>
    <m/>
    <m/>
    <m/>
    <n v="0"/>
    <m/>
    <m/>
    <s v="MERC [GYN] [02.011938-7] [CC]"/>
    <m/>
    <m/>
    <m/>
  </r>
  <r>
    <n v="228737"/>
    <n v="185689"/>
    <s v="Par.(02/5) 019209/RAFAEL DE ABREU COSTA  - Parcelas"/>
    <n v="190"/>
    <d v="2014-09-04T00:00:00"/>
    <d v="1899-12-30T17:00:32"/>
    <n v="0"/>
    <n v="0"/>
    <n v="-4203748.937000121"/>
    <m/>
    <m/>
    <n v="18568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38"/>
    <n v="185690"/>
    <s v="Par.(03/5) 019209/RAFAEL DE ABREU COSTA  - Parcelas"/>
    <n v="190"/>
    <d v="2014-09-04T00:00:00"/>
    <d v="1899-12-30T17:00:32"/>
    <n v="0"/>
    <n v="0"/>
    <n v="-4203558.937000121"/>
    <m/>
    <m/>
    <n v="18569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39"/>
    <n v="186377"/>
    <s v="Par.(02/6) 019218/LUIZ FERNANDO MIRANDA PRE - Parcelas"/>
    <n v="1284"/>
    <d v="2014-09-04T00:00:00"/>
    <d v="1899-12-30T17:02:03"/>
    <n v="0"/>
    <n v="0"/>
    <n v="-4202274.937000121"/>
    <m/>
    <m/>
    <n v="186377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740"/>
    <n v="185700"/>
    <s v="Par.(01/3) 019219/RAQUEL MARIA FERREIRA DE  - Parcelas"/>
    <n v="230"/>
    <d v="2014-09-04T00:00:00"/>
    <d v="1899-12-30T17:02:56"/>
    <n v="0"/>
    <n v="0"/>
    <n v="-4202044.937000121"/>
    <m/>
    <m/>
    <n v="18570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41"/>
    <n v="185701"/>
    <s v="Par.(02/3) 019219/RAQUEL MARIA FERREIRA DE  - Parcelas"/>
    <n v="230"/>
    <d v="2014-09-04T00:00:00"/>
    <d v="1899-12-30T17:02:56"/>
    <n v="0"/>
    <n v="0"/>
    <n v="-4201814.937000121"/>
    <m/>
    <m/>
    <n v="18570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42"/>
    <n v="184596"/>
    <s v="Par.(01/12) 019212/DÉBORA DE OLIVIERA EMOS - Mensalidades"/>
    <n v="1473"/>
    <d v="2014-09-04T00:00:00"/>
    <d v="1899-12-30T17:06:44"/>
    <n v="0"/>
    <n v="0"/>
    <n v="-4200341.937000121"/>
    <m/>
    <m/>
    <n v="184596"/>
    <m/>
    <n v="7"/>
    <s v="Anapaula"/>
    <n v="1"/>
    <m/>
    <n v="2"/>
    <d v="2014-12-17T00:00:00"/>
    <d v="2014-12-17T00:00:00"/>
    <m/>
    <m/>
    <n v="2015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174409"/>
    <s v="1893/74494"/>
    <s v="Limpa Fossa Entulho e Água Potável Aragu - Cód. 074494"/>
    <n v="0"/>
    <d v="2014-09-04T00:00:00"/>
    <d v="1899-12-30T17:07:20"/>
    <n v="360"/>
    <n v="0"/>
    <n v="-4200701.937000121"/>
    <m/>
    <m/>
    <m/>
    <n v="74494"/>
    <n v="24"/>
    <s v="Emilly"/>
    <n v="1"/>
    <m/>
    <n v="496"/>
    <d v="2014-09-09T00:00:00"/>
    <d v="2014-09-09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28743"/>
    <n v="185704"/>
    <s v="Par.(02/3) 019199/RAFAELLA GONÇALVES TAVARE - Parcelas"/>
    <n v="230"/>
    <d v="2014-09-04T00:00:00"/>
    <d v="1899-12-30T17:07:46"/>
    <n v="0"/>
    <n v="0"/>
    <n v="-4200471.937000121"/>
    <m/>
    <m/>
    <n v="18570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4411"/>
    <s v="3751/74496"/>
    <s v="Prefeitura Municipal De Goiânia  - Cód. 074496"/>
    <n v="0"/>
    <d v="2014-09-04T00:00:00"/>
    <d v="1899-12-30T17:11:32"/>
    <n v="116.52"/>
    <n v="0"/>
    <n v="-4200588.4570001205"/>
    <m/>
    <m/>
    <m/>
    <n v="74496"/>
    <n v="24"/>
    <s v="Emilly"/>
    <n v="1"/>
    <m/>
    <n v="144"/>
    <d v="2014-09-09T00:00:00"/>
    <d v="2014-09-09T00:00:00"/>
    <m/>
    <m/>
    <n v="2014"/>
    <n v="24"/>
    <m/>
    <m/>
    <m/>
    <m/>
    <s v="T-3.Impostos "/>
    <x v="2"/>
    <x v="1"/>
    <m/>
    <n v="4"/>
    <n v="9"/>
    <s v="Débito em conta"/>
    <m/>
    <n v="0"/>
    <m/>
    <n v="0"/>
    <m/>
    <m/>
    <s v="BB [022382-4] [GYN] [CC]"/>
    <m/>
    <m/>
    <m/>
  </r>
  <r>
    <n v="174414"/>
    <s v="9751/74499"/>
    <s v="Prefeitura Municipal De Goiânia  - Cód. 074499"/>
    <n v="0"/>
    <d v="2014-09-04T00:00:00"/>
    <d v="1899-12-30T17:13:25"/>
    <n v="116.52"/>
    <n v="0"/>
    <n v="-4200704.9770001201"/>
    <m/>
    <m/>
    <m/>
    <n v="74499"/>
    <n v="24"/>
    <s v="Emilly"/>
    <n v="1"/>
    <m/>
    <n v="1396"/>
    <d v="2014-09-09T00:00:00"/>
    <d v="2014-09-09T00:00:00"/>
    <m/>
    <m/>
    <n v="2014"/>
    <n v="24"/>
    <m/>
    <m/>
    <m/>
    <m/>
    <s v="T-27.Impostos"/>
    <x v="2"/>
    <x v="1"/>
    <m/>
    <n v="26"/>
    <n v="9"/>
    <s v="Débito em conta"/>
    <m/>
    <n v="0"/>
    <m/>
    <n v="0"/>
    <m/>
    <m/>
    <s v="ITAÚ [SOL] [001691-4] [CC]"/>
    <m/>
    <m/>
    <m/>
  </r>
  <r>
    <n v="174417"/>
    <s v="065930/64528"/>
    <s v="HIGHTECH COMPUTADORES LTDA - Cód. 064528"/>
    <n v="0"/>
    <d v="2014-09-04T00:00:00"/>
    <d v="1899-12-30T17:19:57"/>
    <n v="634.05999999999995"/>
    <n v="0"/>
    <n v="-4201339.0370001197"/>
    <m/>
    <m/>
    <m/>
    <n v="64528"/>
    <n v="24"/>
    <s v="Emilly"/>
    <n v="1"/>
    <m/>
    <n v="1398"/>
    <d v="2014-09-09T00:00:00"/>
    <d v="2014-09-09T00:00:00"/>
    <m/>
    <m/>
    <n v="2014"/>
    <n v="24"/>
    <m/>
    <m/>
    <m/>
    <m/>
    <s v="T-27 Tecnologia da Informação"/>
    <x v="1"/>
    <x v="1"/>
    <m/>
    <n v="56"/>
    <n v="1"/>
    <s v="Dinheiro"/>
    <m/>
    <n v="0"/>
    <m/>
    <n v="0"/>
    <m/>
    <m/>
    <s v="CAIXA TESOURARIA"/>
    <m/>
    <m/>
    <m/>
  </r>
  <r>
    <n v="194702"/>
    <s v="Julho/74246"/>
    <s v="Raul de Sousa Majadas - Cód. 074246"/>
    <n v="0"/>
    <d v="2014-09-04T00:00:00"/>
    <d v="1899-12-30T17:20:59"/>
    <n v="2693.72"/>
    <n v="0"/>
    <n v="-4204032.7570001194"/>
    <m/>
    <m/>
    <m/>
    <n v="74246"/>
    <n v="24"/>
    <s v="Emilly"/>
    <n v="1"/>
    <m/>
    <n v="578"/>
    <d v="2014-10-06T00:00:00"/>
    <d v="2014-10-06T00:00:00"/>
    <m/>
    <m/>
    <n v="2014"/>
    <n v="24"/>
    <m/>
    <m/>
    <m/>
    <m/>
    <s v="CA.Pagamento de Salário"/>
    <x v="1"/>
    <x v="1"/>
    <m/>
    <n v="12"/>
    <n v="8"/>
    <s v="Transferência Bancária"/>
    <m/>
    <n v="0"/>
    <m/>
    <n v="0"/>
    <m/>
    <m/>
    <s v="BRB [GYN] [011616-0] [CC] [COB]"/>
    <m/>
    <m/>
    <m/>
  </r>
  <r>
    <n v="194704"/>
    <m/>
    <s v="[DH][MATRICULA] AUGUSTO CORDEIRO DE SOUZA"/>
    <n v="1051"/>
    <d v="2014-09-04T00:00:00"/>
    <d v="1899-12-30T17:21:10"/>
    <n v="0"/>
    <n v="0"/>
    <n v="-4202981.7570001194"/>
    <m/>
    <m/>
    <m/>
    <m/>
    <n v="14"/>
    <s v="Renato"/>
    <n v="1"/>
    <m/>
    <n v="1431"/>
    <d v="2014-10-06T00:00:00"/>
    <d v="2014-10-0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50310"/>
    <n v="156934"/>
    <s v="Par.(11/12) 016399/LUCA BRAGA DE SANTANA  - Parcelas"/>
    <n v="1027.2"/>
    <d v="2014-09-04T00:00:00"/>
    <d v="1899-12-30T17:21:56"/>
    <n v="0"/>
    <n v="0"/>
    <n v="-4201954.5570001192"/>
    <m/>
    <m/>
    <n v="156934"/>
    <m/>
    <n v="60"/>
    <s v="Francielly"/>
    <n v="1"/>
    <m/>
    <n v="6"/>
    <d v="2015-03-10T00:00:00"/>
    <d v="2015-03-10T00:00:00"/>
    <m/>
    <m/>
    <n v="2014"/>
    <n v="60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6313"/>
    <s v="Extrato"/>
    <s v="Não Identificado"/>
    <n v="120000"/>
    <d v="2014-09-04T00:00:00"/>
    <d v="1899-12-30T17:28:34"/>
    <n v="0"/>
    <n v="0"/>
    <n v="-4081954.5570001192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n v="226315"/>
    <s v="Extrato"/>
    <s v="Recebimento de Alunos "/>
    <n v="180"/>
    <d v="2014-09-04T00:00:00"/>
    <d v="1899-12-30T17:31:15"/>
    <n v="0"/>
    <n v="0"/>
    <n v="-4081774.5570001192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12"/>
    <s v="Crédito em conta"/>
    <m/>
    <m/>
    <m/>
    <n v="0"/>
    <m/>
    <m/>
    <s v="BB [022382-4] [GYN] [CC]"/>
    <m/>
    <m/>
    <m/>
  </r>
  <r>
    <n v="174032"/>
    <s v="Ant.Cob/74196"/>
    <s v="Banco Brb - Cód. 074196"/>
    <n v="0"/>
    <d v="2014-09-04T00:00:00"/>
    <d v="1899-12-30T17:32:28"/>
    <n v="910.04"/>
    <n v="0"/>
    <n v="-4082684.5970001193"/>
    <m/>
    <m/>
    <m/>
    <n v="74196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3"/>
    <m/>
    <n v="74"/>
    <n v="11"/>
    <s v="Antec. de Cheque"/>
    <m/>
    <n v="0"/>
    <m/>
    <n v="0"/>
    <m/>
    <m/>
    <s v="BRB [ANA] [011594-4] [CC] [COB]"/>
    <m/>
    <m/>
    <m/>
  </r>
  <r>
    <n v="174033"/>
    <s v="Ant.Cob/74197"/>
    <s v="Banco Brb - Cód. 074197"/>
    <n v="0"/>
    <d v="2014-09-04T00:00:00"/>
    <d v="1899-12-30T17:32:28"/>
    <n v="1422.36"/>
    <n v="0"/>
    <n v="-4084106.9570001191"/>
    <m/>
    <m/>
    <m/>
    <n v="74197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3"/>
    <m/>
    <n v="74"/>
    <n v="11"/>
    <s v="Antec. de Cheque"/>
    <m/>
    <n v="0"/>
    <m/>
    <n v="0"/>
    <m/>
    <m/>
    <s v="BRB [ANA] [011594-4] [CC] [COB]"/>
    <m/>
    <m/>
    <m/>
  </r>
  <r>
    <n v="174034"/>
    <s v="Ant.Cob/74198"/>
    <s v="Banco Brb - Cód. 074198"/>
    <n v="0"/>
    <d v="2014-09-04T00:00:00"/>
    <d v="1899-12-30T17:32:28"/>
    <n v="1210.3900000000001"/>
    <n v="0"/>
    <n v="-4085317.3470001193"/>
    <m/>
    <m/>
    <m/>
    <n v="74198"/>
    <n v="24"/>
    <s v="Emilly"/>
    <n v="1"/>
    <m/>
    <n v="1598"/>
    <d v="2014-09-08T00:00:00"/>
    <d v="2014-09-08T00:00:00"/>
    <m/>
    <m/>
    <n v="2014"/>
    <n v="24"/>
    <m/>
    <m/>
    <m/>
    <m/>
    <s v="Aná.Déb.antecipação de Cobrança"/>
    <x v="2"/>
    <x v="3"/>
    <m/>
    <n v="74"/>
    <n v="11"/>
    <s v="Antec. de Cheque"/>
    <m/>
    <n v="0"/>
    <m/>
    <n v="0"/>
    <m/>
    <m/>
    <s v="BRB [ANA] [011594-4] [CC] [COB]"/>
    <m/>
    <m/>
    <m/>
  </r>
  <r>
    <n v="218701"/>
    <s v="GB/105170"/>
    <s v="Geni Bernadelli - Cód. 105170"/>
    <n v="0"/>
    <d v="2014-09-04T00:00:00"/>
    <d v="1899-12-30T17:54:58"/>
    <n v="4680"/>
    <n v="0"/>
    <n v="-4089997.3470001193"/>
    <m/>
    <m/>
    <m/>
    <n v="105170"/>
    <n v="24"/>
    <s v="Emilly"/>
    <n v="1"/>
    <m/>
    <n v="1450"/>
    <d v="2014-11-17T00:00:00"/>
    <d v="2014-11-17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218706"/>
    <s v="SBS/105171"/>
    <s v="Shirley Bernadelli Santos - Cód. 105171"/>
    <n v="0"/>
    <d v="2014-09-04T00:00:00"/>
    <d v="1899-12-30T17:55:49"/>
    <n v="6320"/>
    <n v="0"/>
    <n v="-4096317.3470001193"/>
    <m/>
    <m/>
    <m/>
    <n v="105171"/>
    <n v="24"/>
    <s v="Emilly"/>
    <n v="1"/>
    <m/>
    <n v="1604"/>
    <d v="2014-11-17T00:00:00"/>
    <d v="2014-11-17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181370"/>
    <n v="173184"/>
    <s v="Retorno: Par. 173184(08/12) - 013454/GUI - Mensalidades"/>
    <n v="1367.54"/>
    <d v="2014-09-04T00:00:00"/>
    <d v="1899-12-30T18:22:06"/>
    <n v="0"/>
    <n v="0"/>
    <n v="-4094949.8070001192"/>
    <m/>
    <m/>
    <n v="173184"/>
    <m/>
    <n v="1"/>
    <s v="Andre"/>
    <n v="1"/>
    <m/>
    <n v="2"/>
    <d v="2014-09-18T00:00:00"/>
    <d v="2014-09-18T00:00:00"/>
    <n v="21724"/>
    <n v="2014090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68"/>
    <n v="174426"/>
    <s v="Retorno: Par. 174426(09/12) - 015171/PED - Mensalidades"/>
    <n v="1339"/>
    <d v="2014-09-04T00:00:00"/>
    <d v="1899-12-30T18:22:06"/>
    <n v="0"/>
    <n v="0"/>
    <n v="-4093610.8070001192"/>
    <m/>
    <m/>
    <n v="174426"/>
    <m/>
    <n v="1"/>
    <s v="Andre"/>
    <n v="1"/>
    <m/>
    <n v="2"/>
    <d v="2014-09-18T00:00:00"/>
    <d v="2014-09-18T00:00:00"/>
    <n v="21722"/>
    <n v="2014090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69"/>
    <n v="173526"/>
    <s v="Retorno: Par. 173526(08/12) - 017605/VAN - Mensalidades"/>
    <n v="1367.54"/>
    <d v="2014-09-04T00:00:00"/>
    <d v="1899-12-30T18:22:06"/>
    <n v="0"/>
    <n v="0"/>
    <n v="-4092243.2670001192"/>
    <m/>
    <m/>
    <n v="173526"/>
    <m/>
    <n v="1"/>
    <s v="Andre"/>
    <n v="1"/>
    <m/>
    <n v="2"/>
    <d v="2014-09-18T00:00:00"/>
    <d v="2014-09-18T00:00:00"/>
    <n v="21723"/>
    <n v="2014090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8748"/>
    <n v="184601"/>
    <s v="Par.(01/12) 019190/MARCO TÚLIO PARANAIBA FAU - Mensalidades"/>
    <n v="1473"/>
    <d v="2014-09-04T00:00:00"/>
    <d v="1899-12-30T18:39:56"/>
    <n v="0"/>
    <n v="0"/>
    <n v="-4090770.2670001192"/>
    <m/>
    <m/>
    <n v="184601"/>
    <m/>
    <n v="7"/>
    <s v="Anapaula"/>
    <n v="1"/>
    <m/>
    <n v="2"/>
    <d v="2014-12-17T00:00:00"/>
    <d v="2014-12-17T00:00:00"/>
    <m/>
    <m/>
    <n v="2015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749"/>
    <n v="173988"/>
    <s v="Par.(09/12) 015710/BRUNNA TEODORO QUEIROZ - Mensalidades"/>
    <n v="669.5"/>
    <d v="2014-09-04T00:00:00"/>
    <d v="1899-12-30T18:42:04"/>
    <n v="0"/>
    <n v="0"/>
    <n v="-4090100.7670001192"/>
    <m/>
    <m/>
    <n v="173988"/>
    <m/>
    <n v="7"/>
    <s v="Anapaula"/>
    <n v="1"/>
    <m/>
    <n v="2"/>
    <d v="2014-12-17T00:00:00"/>
    <d v="2014-12-17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750"/>
    <n v="187603"/>
    <s v="Par.(03/3) 019260/CAMILA EGLE CAVALCANTI DE - Parcelas"/>
    <n v="115"/>
    <d v="2014-09-04T00:00:00"/>
    <d v="1899-12-30T18:43:03"/>
    <n v="0"/>
    <n v="0"/>
    <n v="-4089985.7670001192"/>
    <m/>
    <m/>
    <n v="18760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52"/>
    <n v="187519"/>
    <s v="Par.(02/6) 019254/LUIS LEITE DE OLIVEIRA NE - Parcelas"/>
    <n v="1292"/>
    <d v="2014-09-04T00:00:00"/>
    <d v="1899-12-30T18:45:13"/>
    <n v="0"/>
    <n v="0"/>
    <n v="-4088693.7670001192"/>
    <m/>
    <m/>
    <n v="187519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756"/>
    <n v="187707"/>
    <s v="Par.(02/5) 019259/JANDUHI VIEIRA DINIZ NETO - Parcelas"/>
    <n v="120"/>
    <d v="2014-09-04T00:00:00"/>
    <d v="1899-12-30T18:48:54"/>
    <n v="0"/>
    <n v="0"/>
    <n v="-4088573.7670001192"/>
    <m/>
    <m/>
    <n v="18770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57"/>
    <n v="187717"/>
    <s v="Par.(02/5) 019258/JANDUHI VIEIRA DINIZ NETO - Parcelas"/>
    <n v="160"/>
    <d v="2014-09-04T00:00:00"/>
    <d v="1899-12-30T18:49:15"/>
    <n v="0"/>
    <n v="0"/>
    <n v="-4088413.7670001192"/>
    <m/>
    <m/>
    <n v="18771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58"/>
    <n v="187712"/>
    <s v="Par.(02/5) 019257/JANDUHI VIEIRA DINIZ NETO - Parcelas"/>
    <n v="190"/>
    <d v="2014-09-04T00:00:00"/>
    <d v="1899-12-30T18:49:34"/>
    <n v="0"/>
    <n v="0"/>
    <n v="-4088223.7670001192"/>
    <m/>
    <m/>
    <n v="18771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59"/>
    <n v="186142"/>
    <s v="Par.(01/5) 019253/LAÍS RONCATO DE CARVALHO  - Parcelas"/>
    <n v="114"/>
    <d v="2014-09-04T00:00:00"/>
    <d v="1899-12-30T18:50:35"/>
    <n v="0"/>
    <n v="0"/>
    <n v="-4088109.7670001192"/>
    <m/>
    <m/>
    <n v="18614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60"/>
    <n v="186143"/>
    <s v="Par.(02/5) 019253/LAÍS RONCATO DE CARVALHO  - Parcelas"/>
    <n v="114"/>
    <d v="2014-09-04T00:00:00"/>
    <d v="1899-12-30T18:50:35"/>
    <n v="0"/>
    <n v="0"/>
    <n v="-4087995.7670001192"/>
    <m/>
    <m/>
    <n v="18614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61"/>
    <n v="186144"/>
    <s v="Par.(03/5) 019253/LAÍS RONCATO DE CARVALHO  - Parcelas"/>
    <n v="114"/>
    <d v="2014-09-04T00:00:00"/>
    <d v="1899-12-30T18:50:35"/>
    <n v="0"/>
    <n v="0"/>
    <n v="-4087881.7670001192"/>
    <m/>
    <m/>
    <n v="18614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62"/>
    <n v="186145"/>
    <s v="Par.(04/5) 019253/LAÍS RONCATO DE CARVALHO  - Parcelas"/>
    <n v="114"/>
    <d v="2014-09-04T00:00:00"/>
    <d v="1899-12-30T18:50:35"/>
    <n v="0"/>
    <n v="0"/>
    <n v="-4087767.7670001192"/>
    <m/>
    <m/>
    <n v="18614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63"/>
    <n v="186146"/>
    <s v="Par.(05/5) 019253/LAÍS RONCATO DE CARVALHO  - Parcelas"/>
    <n v="114"/>
    <d v="2014-09-04T00:00:00"/>
    <d v="1899-12-30T18:50:35"/>
    <n v="0"/>
    <n v="0"/>
    <n v="-4087653.7670001192"/>
    <m/>
    <m/>
    <n v="18614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64"/>
    <n v="184594"/>
    <s v="Par.(01/12) 019249/ANA PAULA PEDROSO DE LIMA - Mensalidades"/>
    <n v="1473"/>
    <d v="2014-09-04T00:00:00"/>
    <d v="1899-12-30T18:52:13"/>
    <n v="0"/>
    <n v="0"/>
    <n v="-4086180.7670001192"/>
    <m/>
    <m/>
    <n v="184594"/>
    <m/>
    <n v="7"/>
    <s v="Anapaula"/>
    <n v="1"/>
    <m/>
    <n v="2"/>
    <d v="2014-12-17T00:00:00"/>
    <d v="2014-12-17T00:00:00"/>
    <m/>
    <m/>
    <n v="2015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765"/>
    <n v="186137"/>
    <s v="Par.(01/5) 019224/JOSIAS CHAVES DE AMORIM J - Parcelas"/>
    <n v="150"/>
    <d v="2014-09-04T00:00:00"/>
    <d v="1899-12-30T18:53:38"/>
    <n v="0"/>
    <n v="0"/>
    <n v="-4086030.7670001192"/>
    <m/>
    <m/>
    <n v="18613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66"/>
    <n v="187653"/>
    <s v="Par.(02/3) 019227/ARTUR FREIRE BARCELOS - Parcelas"/>
    <n v="218.5"/>
    <d v="2014-09-04T00:00:00"/>
    <d v="1899-12-30T18:56:03"/>
    <n v="0"/>
    <n v="0"/>
    <n v="-4085812.2670001192"/>
    <m/>
    <m/>
    <n v="18765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67"/>
    <n v="187650"/>
    <s v="Par.(02/3) 019226/LUÍSA FREIRE BARCELOS - Parcelas"/>
    <n v="218.5"/>
    <d v="2014-09-04T00:00:00"/>
    <d v="1899-12-30T18:56:36"/>
    <n v="0"/>
    <n v="0"/>
    <n v="-4085593.7670001192"/>
    <m/>
    <m/>
    <n v="18765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76948"/>
    <s v="Ant.Cob/75839"/>
    <s v="Banco Brb - Par. 075839(01-3)"/>
    <n v="0"/>
    <d v="2014-09-04T00:00:00"/>
    <d v="1899-12-30T18:59:27"/>
    <n v="1422.36"/>
    <n v="0"/>
    <n v="-4087016.1270001191"/>
    <m/>
    <m/>
    <m/>
    <n v="75839"/>
    <n v="24"/>
    <s v="Emilly"/>
    <n v="1"/>
    <m/>
    <n v="1598"/>
    <d v="2014-09-15T00:00:00"/>
    <d v="2014-09-15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28768"/>
    <n v="184372"/>
    <s v="Par.(09/12) 019023/GRAZIELA DE ARAUJO FREITA - Mensalidades"/>
    <n v="1417.4"/>
    <d v="2014-09-04T00:00:00"/>
    <d v="1899-12-30T19:02:54"/>
    <n v="0"/>
    <n v="0"/>
    <n v="-4085598.7270001192"/>
    <m/>
    <m/>
    <n v="184372"/>
    <m/>
    <n v="7"/>
    <s v="Anapaula"/>
    <n v="1"/>
    <m/>
    <n v="2"/>
    <d v="2014-12-17T00:00:00"/>
    <d v="2014-12-17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769"/>
    <n v="184373"/>
    <s v="Par.(10/12) 019023/GRAZIELA DE ARAUJO FREITA - Mensalidades"/>
    <n v="1417.4"/>
    <d v="2014-09-04T00:00:00"/>
    <d v="1899-12-30T19:03:29"/>
    <n v="0"/>
    <n v="0"/>
    <n v="-4084181.3270001193"/>
    <m/>
    <m/>
    <n v="184373"/>
    <m/>
    <n v="7"/>
    <s v="Anapaula"/>
    <n v="1"/>
    <m/>
    <n v="2"/>
    <d v="2014-12-17T00:00:00"/>
    <d v="2014-12-17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770"/>
    <n v="185109"/>
    <s v="Par.(03/5) 019278/ANTÔNIO NERCESSIAN DE ABR - Parcelas"/>
    <n v="190"/>
    <d v="2014-09-04T00:00:00"/>
    <d v="1899-12-30T19:04:40"/>
    <n v="0"/>
    <n v="0"/>
    <n v="-4083991.3270001193"/>
    <m/>
    <m/>
    <n v="18510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71"/>
    <n v="185104"/>
    <s v="Par.(03/5) 019277/ALAN SIZENANDO JAYME NETO - Parcelas"/>
    <n v="180.5"/>
    <d v="2014-09-04T00:00:00"/>
    <d v="1899-12-30T19:05:19"/>
    <n v="0"/>
    <n v="0"/>
    <n v="-4083810.8270001193"/>
    <m/>
    <m/>
    <n v="18510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72"/>
    <n v="162423"/>
    <s v="Par.(09/12) 013999/GABRIELA MORAES ALVES - Mensalidades"/>
    <n v="1387.56"/>
    <d v="2014-09-04T00:00:00"/>
    <d v="1899-12-30T19:06:20"/>
    <n v="0"/>
    <n v="0"/>
    <n v="-4082423.2670001192"/>
    <m/>
    <m/>
    <n v="162423"/>
    <m/>
    <n v="7"/>
    <s v="Anapaula"/>
    <n v="1"/>
    <m/>
    <n v="2"/>
    <d v="2014-12-17T00:00:00"/>
    <d v="2014-12-17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773"/>
    <n v="162424"/>
    <s v="Par.(10/12) 013999/GABRIELA MORAES ALVES - Mensalidades"/>
    <n v="1387.56"/>
    <d v="2014-09-04T00:00:00"/>
    <d v="1899-12-30T19:06:22"/>
    <n v="0"/>
    <n v="0"/>
    <n v="-4081035.7070001191"/>
    <m/>
    <m/>
    <n v="162424"/>
    <m/>
    <n v="7"/>
    <s v="Anapaula"/>
    <n v="1"/>
    <m/>
    <n v="2"/>
    <d v="2014-12-17T00:00:00"/>
    <d v="2014-12-17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774"/>
    <n v="185092"/>
    <s v="Par.(02/5) 019274/LUÍS FELIPE ARAUJO PERES - Parcelas"/>
    <n v="190"/>
    <d v="2014-09-04T00:00:00"/>
    <d v="1899-12-30T19:08:12"/>
    <n v="0"/>
    <n v="0"/>
    <n v="-4080845.7070001191"/>
    <m/>
    <m/>
    <n v="18509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75"/>
    <n v="185088"/>
    <s v="Par.(03/5) 019272/GABRIEL LINHARES MAIA - Parcelas"/>
    <n v="190"/>
    <d v="2014-09-04T00:00:00"/>
    <d v="1899-12-30T19:08:54"/>
    <n v="0"/>
    <n v="0"/>
    <n v="-4080655.7070001191"/>
    <m/>
    <m/>
    <n v="18508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76"/>
    <n v="187620"/>
    <s v="Par.(01/5) 019265/THALES ALVES DA COSTA - Parcelas"/>
    <n v="132"/>
    <d v="2014-09-04T00:00:00"/>
    <d v="1899-12-30T19:10:57"/>
    <n v="0"/>
    <n v="0"/>
    <n v="-4080523.7070001191"/>
    <m/>
    <m/>
    <n v="18762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77"/>
    <n v="187621"/>
    <s v="Par.(02/5) 019265/THALES ALVES DA COSTA - Parcelas"/>
    <n v="132"/>
    <d v="2014-09-04T00:00:00"/>
    <d v="1899-12-30T19:10:57"/>
    <n v="0"/>
    <n v="0"/>
    <n v="-4080391.7070001191"/>
    <m/>
    <m/>
    <n v="18762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78"/>
    <n v="187622"/>
    <s v="Par.(03/5) 019265/THALES ALVES DA COSTA - Parcelas"/>
    <n v="132"/>
    <d v="2014-09-04T00:00:00"/>
    <d v="1899-12-30T19:10:57"/>
    <n v="0"/>
    <n v="0"/>
    <n v="-4080259.7070001191"/>
    <m/>
    <m/>
    <n v="18762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79"/>
    <n v="187623"/>
    <s v="Par.(04/5) 019265/THALES ALVES DA COSTA - Parcelas"/>
    <n v="132"/>
    <d v="2014-09-04T00:00:00"/>
    <d v="1899-12-30T19:10:57"/>
    <n v="0"/>
    <n v="0"/>
    <n v="-4080127.7070001191"/>
    <m/>
    <m/>
    <n v="18762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0"/>
    <n v="187626"/>
    <s v="Par.(02/5) 019264/THALES ALVES DA COSTA - Parcelas"/>
    <n v="264"/>
    <d v="2014-09-04T00:00:00"/>
    <d v="1899-12-30T19:11:44"/>
    <n v="0"/>
    <n v="0"/>
    <n v="-4079863.7070001191"/>
    <m/>
    <m/>
    <n v="18762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1"/>
    <n v="185154"/>
    <s v="Par.(02/5) 019271/GABRIEL AGRA ALENCAR MOCO - Parcelas"/>
    <n v="100"/>
    <d v="2014-09-04T00:00:00"/>
    <d v="1899-12-30T19:13:02"/>
    <n v="0"/>
    <n v="0"/>
    <n v="-4079763.7070001191"/>
    <m/>
    <m/>
    <n v="18515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2"/>
    <n v="185118"/>
    <s v="Par.(02/5) 019267/HELOISA GANASSINI QUINTAN - Parcelas"/>
    <n v="160"/>
    <d v="2014-09-04T00:00:00"/>
    <d v="1899-12-30T19:13:49"/>
    <n v="0"/>
    <n v="0"/>
    <n v="-4079603.7070001191"/>
    <m/>
    <m/>
    <n v="18511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3"/>
    <n v="186147"/>
    <s v="Par.(01/5) 019268/LUCAS GUIMARAES CAMPOS RO - Parcelas"/>
    <n v="152"/>
    <d v="2014-09-04T00:00:00"/>
    <d v="1899-12-30T19:14:32"/>
    <n v="0"/>
    <n v="0"/>
    <n v="-4079451.7070001191"/>
    <m/>
    <m/>
    <n v="18614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4"/>
    <n v="186148"/>
    <s v="Par.(02/5) 019268/LUCAS GUIMARAES CAMPOS RO - Parcelas"/>
    <n v="152"/>
    <d v="2014-09-04T00:00:00"/>
    <d v="1899-12-30T19:14:32"/>
    <n v="0"/>
    <n v="0"/>
    <n v="-4079299.7070001191"/>
    <m/>
    <m/>
    <n v="18614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5"/>
    <n v="186149"/>
    <s v="Par.(03/5) 019268/LUCAS GUIMARAES CAMPOS RO - Parcelas"/>
    <n v="152"/>
    <d v="2014-09-04T00:00:00"/>
    <d v="1899-12-30T19:14:32"/>
    <n v="0"/>
    <n v="0"/>
    <n v="-4079147.7070001191"/>
    <m/>
    <m/>
    <n v="18614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6"/>
    <n v="186150"/>
    <s v="Par.(04/5) 019268/LUCAS GUIMARAES CAMPOS RO - Parcelas"/>
    <n v="152"/>
    <d v="2014-09-04T00:00:00"/>
    <d v="1899-12-30T19:14:32"/>
    <n v="0"/>
    <n v="0"/>
    <n v="-4078995.7070001191"/>
    <m/>
    <m/>
    <n v="18615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7"/>
    <n v="186151"/>
    <s v="Par.(05/5) 019268/LUCAS GUIMARAES CAMPOS RO - Parcelas"/>
    <n v="152"/>
    <d v="2014-09-04T00:00:00"/>
    <d v="1899-12-30T19:14:32"/>
    <n v="0"/>
    <n v="0"/>
    <n v="-4078843.7070001191"/>
    <m/>
    <m/>
    <n v="18615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88"/>
    <n v="185065"/>
    <s v="Par.(02/6) 019280/LUIZA MACIEL DE SANT´ANNA - Parcelas"/>
    <n v="1284"/>
    <d v="2014-09-04T00:00:00"/>
    <d v="1899-12-30T19:15:39"/>
    <n v="0"/>
    <n v="0"/>
    <n v="-4077559.7070001191"/>
    <m/>
    <m/>
    <n v="185065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789"/>
    <n v="185066"/>
    <s v="Par.(03/6) 019280/LUIZA MACIEL DE SANT´ANNA - Parcelas"/>
    <n v="1284"/>
    <d v="2014-09-04T00:00:00"/>
    <d v="1899-12-30T19:15:40"/>
    <n v="0"/>
    <n v="0"/>
    <n v="-4076275.7070001191"/>
    <m/>
    <m/>
    <n v="185066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791"/>
    <n v="185081"/>
    <s v="Par.(01/5) 019283/BRENO GOLDFELD DE MELO EV - Parcelas"/>
    <n v="132"/>
    <d v="2014-09-04T00:00:00"/>
    <d v="1899-12-30T19:17:45"/>
    <n v="0"/>
    <n v="0"/>
    <n v="-4076143.7070001191"/>
    <m/>
    <m/>
    <n v="18508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92"/>
    <n v="185082"/>
    <s v="Par.(02/5) 019283/BRENO GOLDFELD DE MELO EV - Parcelas"/>
    <n v="132"/>
    <d v="2014-09-04T00:00:00"/>
    <d v="1899-12-30T19:17:45"/>
    <n v="0"/>
    <n v="0"/>
    <n v="-4076011.7070001191"/>
    <m/>
    <m/>
    <n v="18508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93"/>
    <n v="185083"/>
    <s v="Par.(03/5) 019283/BRENO GOLDFELD DE MELO EV - Parcelas"/>
    <n v="132"/>
    <d v="2014-09-04T00:00:00"/>
    <d v="1899-12-30T19:17:45"/>
    <n v="0"/>
    <n v="0"/>
    <n v="-4075879.7070001191"/>
    <m/>
    <m/>
    <n v="18508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94"/>
    <n v="185084"/>
    <s v="Par.(04/5) 019283/BRENO GOLDFELD DE MELO EV - Parcelas"/>
    <n v="132"/>
    <d v="2014-09-04T00:00:00"/>
    <d v="1899-12-30T19:17:45"/>
    <n v="0"/>
    <n v="0"/>
    <n v="-4075747.7070001191"/>
    <m/>
    <m/>
    <n v="18508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95"/>
    <n v="185085"/>
    <s v="Par.(05/5) 019283/BRENO GOLDFELD DE MELO EV - Parcelas"/>
    <n v="132"/>
    <d v="2014-09-04T00:00:00"/>
    <d v="1899-12-30T19:17:46"/>
    <n v="0"/>
    <n v="0"/>
    <n v="-4075615.7070001191"/>
    <m/>
    <m/>
    <n v="18508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96"/>
    <n v="186101"/>
    <s v="Par.(02-2) 019193/RONI CESAR BARBOSA DA SIL - Renegociado"/>
    <n v="150"/>
    <d v="2014-09-04T00:00:00"/>
    <d v="1899-12-30T19:22:29"/>
    <n v="0"/>
    <n v="0"/>
    <n v="-4075465.7070001191"/>
    <m/>
    <m/>
    <n v="18610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797"/>
    <s v="Remessa Olimpo Anápolis "/>
    <s v="Remessa Olimpo Anápolis "/>
    <n v="6926"/>
    <d v="2014-09-04T00:00:00"/>
    <d v="1899-12-30T19:29:44"/>
    <n v="0"/>
    <n v="0"/>
    <n v="-4068539.7070001191"/>
    <m/>
    <m/>
    <m/>
    <m/>
    <n v="7"/>
    <s v="Anapaula"/>
    <n v="1"/>
    <m/>
    <n v="1526"/>
    <d v="2014-12-17T00:00:00"/>
    <d v="2014-12-17T00:00:00"/>
    <m/>
    <m/>
    <n v="2014"/>
    <n v="7"/>
    <m/>
    <m/>
    <m/>
    <m/>
    <s v="Remessa Olimpo Anápolis"/>
    <x v="1"/>
    <x v="3"/>
    <m/>
    <n v="105"/>
    <n v="11"/>
    <s v="Antec. de Cheque"/>
    <m/>
    <m/>
    <m/>
    <n v="0"/>
    <m/>
    <m/>
    <s v="BICBANCO [OPERAÇÕES] [GYN]"/>
    <m/>
    <m/>
    <m/>
  </r>
  <r>
    <n v="228798"/>
    <s v="Remessa Educ. Sol Nascente"/>
    <s v="Remessa Educ. Sol Nascente"/>
    <n v="13947.48"/>
    <d v="2014-09-04T00:00:00"/>
    <d v="1899-12-30T19:38:29"/>
    <n v="0"/>
    <n v="0"/>
    <n v="-4054592.2270001192"/>
    <m/>
    <m/>
    <m/>
    <m/>
    <n v="7"/>
    <s v="Anapaula"/>
    <n v="1"/>
    <m/>
    <n v="1434"/>
    <d v="2014-12-17T00:00:00"/>
    <d v="2014-12-17T00:00:00"/>
    <m/>
    <m/>
    <n v="2014"/>
    <n v="7"/>
    <m/>
    <m/>
    <m/>
    <m/>
    <s v="Remessa Educ. Sol Nascente"/>
    <x v="1"/>
    <x v="2"/>
    <m/>
    <n v="105"/>
    <n v="11"/>
    <s v="Antec. de Cheque"/>
    <m/>
    <m/>
    <m/>
    <n v="0"/>
    <m/>
    <m/>
    <s v="BICBANCO [OPERAÇÕES] [GYN]"/>
    <m/>
    <m/>
    <m/>
  </r>
  <r>
    <n v="179122"/>
    <s v="Extrato"/>
    <s v="Cobrança"/>
    <n v="1515.84"/>
    <d v="2014-09-05T00:00:00"/>
    <d v="1899-12-30T08:19:59"/>
    <n v="0"/>
    <n v="0"/>
    <n v="-4053076.3870001193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39857"/>
    <s v="Cheques Depositados"/>
    <s v="Remessa GF Fomento"/>
    <n v="17288.740000000002"/>
    <d v="2014-09-05T00:00:00"/>
    <d v="1899-12-30T08:23:40"/>
    <n v="0"/>
    <n v="0"/>
    <n v="-4035787.6470001191"/>
    <m/>
    <m/>
    <m/>
    <m/>
    <n v="7"/>
    <s v="Anapaula"/>
    <n v="1"/>
    <m/>
    <n v="1524"/>
    <d v="2015-02-12T00:00:00"/>
    <d v="2015-06-26T00:00:00"/>
    <m/>
    <m/>
    <n v="2014"/>
    <n v="60"/>
    <m/>
    <m/>
    <m/>
    <m/>
    <s v="Crédito boleto pago após recompra"/>
    <x v="2"/>
    <x v="1"/>
    <m/>
    <n v="52"/>
    <n v="2"/>
    <s v="Cheque"/>
    <m/>
    <m/>
    <m/>
    <n v="0"/>
    <m/>
    <n v="3"/>
    <s v="BRB [SOL] [012052-4] [CC] [COB]"/>
    <m/>
    <m/>
    <m/>
  </r>
  <r>
    <n v="274238"/>
    <s v="Cheques Depositados"/>
    <s v="Destino: 239857-Remessa GF Fomento"/>
    <n v="0"/>
    <d v="2014-09-05T00:00:00"/>
    <d v="1899-12-30T08:23:40"/>
    <n v="17288.740000000002"/>
    <n v="0"/>
    <n v="-4053076.3870001193"/>
    <m/>
    <m/>
    <m/>
    <m/>
    <n v="7"/>
    <s v="Anapaula"/>
    <n v="1"/>
    <m/>
    <n v="1524"/>
    <d v="2015-06-26T00:00:00"/>
    <d v="2015-06-26T00:00:00"/>
    <m/>
    <m/>
    <n v="2015"/>
    <n v="7"/>
    <m/>
    <m/>
    <n v="239857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179128"/>
    <s v="Extrato /77680"/>
    <s v="Banco Brb - Cód. 077680"/>
    <n v="0"/>
    <d v="2014-09-05T00:00:00"/>
    <d v="1899-12-30T08:24:07"/>
    <n v="132.72999999999999"/>
    <n v="0"/>
    <n v="-4053209.1170001193"/>
    <m/>
    <m/>
    <m/>
    <n v="77680"/>
    <n v="24"/>
    <s v="Emilly"/>
    <n v="1"/>
    <m/>
    <n v="506"/>
    <d v="2014-09-17T00:00:00"/>
    <d v="2014-09-17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239859"/>
    <s v="Cheques Depositados"/>
    <s v="Remessa Olimpo Fundamental"/>
    <n v="316"/>
    <d v="2014-09-05T00:00:00"/>
    <d v="1899-12-30T08:34:22"/>
    <n v="0"/>
    <n v="0"/>
    <n v="-4052893.1170001193"/>
    <m/>
    <m/>
    <m/>
    <m/>
    <n v="60"/>
    <s v="Francielly"/>
    <n v="1"/>
    <m/>
    <n v="1431"/>
    <d v="2015-02-12T00:00:00"/>
    <d v="2015-02-12T00:00:00"/>
    <m/>
    <m/>
    <n v="2014"/>
    <n v="60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39863"/>
    <s v="Extrato"/>
    <s v="Crédito Cheque Devolvido"/>
    <n v="1500"/>
    <d v="2014-09-05T00:00:00"/>
    <d v="1899-12-30T08:43:19"/>
    <n v="0"/>
    <n v="0"/>
    <n v="-4051393.1170001193"/>
    <m/>
    <m/>
    <m/>
    <m/>
    <n v="7"/>
    <s v="Anapaula"/>
    <n v="1"/>
    <m/>
    <n v="1588"/>
    <d v="2015-02-12T00:00:00"/>
    <d v="2015-02-12T00:00:00"/>
    <m/>
    <m/>
    <n v="2014"/>
    <n v="7"/>
    <m/>
    <m/>
    <m/>
    <m/>
    <s v="Crédito Cheque Devolvido "/>
    <x v="1"/>
    <x v="1"/>
    <m/>
    <n v="52"/>
    <n v="9"/>
    <s v="Débito em conta"/>
    <m/>
    <m/>
    <m/>
    <n v="0"/>
    <m/>
    <m/>
    <s v="BRB [SOL] [012052-4] [CC] [COB]"/>
    <m/>
    <m/>
    <m/>
  </r>
  <r>
    <n v="239864"/>
    <s v="SRP/51523"/>
    <s v="Silvanio Rodrigues Peres - Par. 051523(05-8)"/>
    <n v="0"/>
    <d v="2014-09-05T00:00:00"/>
    <d v="1899-12-30T08:44:31"/>
    <n v="798"/>
    <n v="0"/>
    <n v="-4052191.1170001193"/>
    <m/>
    <m/>
    <m/>
    <n v="51523"/>
    <n v="7"/>
    <s v="Anapaula"/>
    <n v="1"/>
    <m/>
    <n v="1450"/>
    <d v="2015-02-12T00:00:00"/>
    <d v="2015-02-12T00:00:00"/>
    <m/>
    <m/>
    <n v="2014"/>
    <n v="7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8240"/>
    <s v="Transferencia Entre Contas"/>
    <s v="Transferencia Entre Contas"/>
    <n v="0"/>
    <d v="2014-09-05T00:00:00"/>
    <d v="1899-12-30T09:09:22"/>
    <n v="2045.38"/>
    <n v="0"/>
    <n v="-4054236.4970001192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41"/>
    <s v="Transferencia Entre Contas"/>
    <s v="Destino: 228240-Transferencia Entre Contas"/>
    <n v="2045.38"/>
    <d v="2014-09-05T00:00:00"/>
    <d v="1899-12-30T09:09:22"/>
    <n v="0"/>
    <n v="0"/>
    <n v="-4052191.1170001193"/>
    <m/>
    <m/>
    <m/>
    <m/>
    <n v="60"/>
    <s v="Francielly"/>
    <n v="1"/>
    <m/>
    <n v="1449"/>
    <d v="2014-12-16T00:00:00"/>
    <d v="2014-12-16T00:00:00"/>
    <m/>
    <m/>
    <n v="2014"/>
    <n v="60"/>
    <m/>
    <m/>
    <n v="22824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2014"/>
    <s v="AREA RURAL/74693"/>
    <s v="Marco Antônio Cruvinel - Cód. 074693"/>
    <n v="0"/>
    <d v="2014-09-05T00:00:00"/>
    <d v="1899-12-30T09:33:19"/>
    <n v="5000"/>
    <n v="0"/>
    <n v="-4057191.1170001193"/>
    <m/>
    <m/>
    <m/>
    <n v="74693"/>
    <n v="7"/>
    <s v="Anapaula"/>
    <n v="1"/>
    <m/>
    <n v="498"/>
    <d v="2014-11-26T00:00:00"/>
    <d v="2014-11-26T00:00:00"/>
    <m/>
    <m/>
    <n v="2014"/>
    <n v="7"/>
    <m/>
    <m/>
    <m/>
    <m/>
    <s v="CA.Aquisição de Imóvel (ATIVO)"/>
    <x v="1"/>
    <x v="1"/>
    <m/>
    <n v="12"/>
    <n v="9"/>
    <s v="Débito em conta"/>
    <m/>
    <n v="0"/>
    <m/>
    <n v="0"/>
    <m/>
    <m/>
    <s v="BRB [GYN] [011616-0] [CC] [COB]"/>
    <m/>
    <m/>
    <m/>
  </r>
  <r>
    <n v="175633"/>
    <s v="018363/75163"/>
    <s v="Mixx Comercio De Materiais Eletricos - Cód. 075163"/>
    <n v="0"/>
    <d v="2014-09-05T00:00:00"/>
    <d v="1899-12-30T09:44:51"/>
    <n v="49.8"/>
    <n v="0"/>
    <n v="-4057240.9170001191"/>
    <m/>
    <m/>
    <m/>
    <n v="75163"/>
    <n v="24"/>
    <s v="Emilly"/>
    <n v="1"/>
    <m/>
    <n v="1392"/>
    <d v="2014-09-12T00:00:00"/>
    <d v="2014-09-12T00:00:00"/>
    <m/>
    <m/>
    <n v="2014"/>
    <n v="24"/>
    <m/>
    <m/>
    <m/>
    <m/>
    <s v="T-27.Material de construção "/>
    <x v="1"/>
    <x v="1"/>
    <m/>
    <n v="56"/>
    <n v="9"/>
    <s v="Débito em conta"/>
    <m/>
    <n v="0"/>
    <m/>
    <n v="0"/>
    <m/>
    <m/>
    <s v="CAIXA TESOURARIA"/>
    <m/>
    <m/>
    <m/>
  </r>
  <r>
    <n v="175639"/>
    <s v="Recibo/75164"/>
    <s v="Grupo Olimpo - Cód. 075164"/>
    <n v="0"/>
    <d v="2014-09-05T00:00:00"/>
    <d v="1899-12-30T09:46:18"/>
    <n v="161.44999999999999"/>
    <n v="0"/>
    <n v="-4057402.3670001193"/>
    <m/>
    <m/>
    <m/>
    <n v="75164"/>
    <n v="24"/>
    <s v="Emilly"/>
    <n v="1"/>
    <m/>
    <n v="537"/>
    <d v="2014-09-12T00:00:00"/>
    <d v="2014-09-12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74188"/>
    <n v="185125"/>
    <s v="Par.(08-12) 016380/RODRIGO AY MORE DE OLIVEI - PAGAMENTO CHE"/>
    <n v="800"/>
    <d v="2014-09-05T00:00:00"/>
    <d v="1899-12-30T09:53:27"/>
    <n v="0"/>
    <n v="0"/>
    <n v="-4056602.3670001193"/>
    <m/>
    <m/>
    <n v="185125"/>
    <m/>
    <n v="8"/>
    <s v="Vinicius"/>
    <n v="2"/>
    <m/>
    <n v="1378"/>
    <d v="2014-09-09T00:00:00"/>
    <d v="2014-09-09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79173"/>
    <s v="Remessa Educ. Sol Nascente"/>
    <s v="Remessa Educ. Sol Nascente"/>
    <n v="298.87"/>
    <d v="2014-09-05T00:00:00"/>
    <d v="1899-12-30T10:06:17"/>
    <n v="0"/>
    <n v="0"/>
    <n v="-4056303.4970001192"/>
    <m/>
    <m/>
    <m/>
    <m/>
    <n v="7"/>
    <s v="Anapaula"/>
    <n v="1"/>
    <m/>
    <n v="1434"/>
    <d v="2014-09-17T00:00:00"/>
    <d v="2015-02-12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79179"/>
    <s v="Extrato "/>
    <s v="Credito Cobrança"/>
    <n v="3017.55"/>
    <d v="2014-09-05T00:00:00"/>
    <d v="1899-12-30T10:08:24"/>
    <n v="0"/>
    <n v="0"/>
    <n v="-4053285.9470001194"/>
    <m/>
    <m/>
    <m/>
    <m/>
    <n v="24"/>
    <s v="Emilly"/>
    <n v="1"/>
    <m/>
    <n v="1630"/>
    <d v="2014-09-17T00:00:00"/>
    <d v="2014-09-17T00:00:00"/>
    <m/>
    <m/>
    <n v="2014"/>
    <n v="24"/>
    <m/>
    <m/>
    <m/>
    <m/>
    <s v="Recebimento de Alunos"/>
    <x v="1"/>
    <x v="1"/>
    <m/>
    <n v="52"/>
    <n v="8"/>
    <s v="Transferência Bancária"/>
    <m/>
    <m/>
    <m/>
    <n v="0"/>
    <m/>
    <m/>
    <s v="BRB [SOL] [012052-4] [CC] [COB]"/>
    <m/>
    <m/>
    <m/>
  </r>
  <r>
    <n v="179185"/>
    <s v="Extrato/77950"/>
    <s v="Banco Brb - Par. 077950(06-8)"/>
    <n v="0"/>
    <d v="2014-09-05T00:00:00"/>
    <d v="1899-12-30T10:11:44"/>
    <n v="15"/>
    <n v="0"/>
    <n v="-4053300.9470001194"/>
    <m/>
    <m/>
    <m/>
    <n v="7795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6"/>
    <s v="Extrato/77951"/>
    <s v="Banco Brb - Par. 077951(07-8)"/>
    <n v="0"/>
    <d v="2014-09-05T00:00:00"/>
    <d v="1899-12-30T10:11:44"/>
    <n v="15"/>
    <n v="0"/>
    <n v="-4053315.9470001194"/>
    <m/>
    <m/>
    <m/>
    <n v="7795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7"/>
    <s v="Extrato/77952"/>
    <s v="Banco Brb - Par. 077952(08-8)"/>
    <n v="0"/>
    <d v="2014-09-05T00:00:00"/>
    <d v="1899-12-30T10:11:44"/>
    <n v="15"/>
    <n v="0"/>
    <n v="-4053330.9470001194"/>
    <m/>
    <m/>
    <m/>
    <n v="7795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0"/>
    <s v="Extrato/77945"/>
    <s v="Banco Brb - Par. 077945(01-8)"/>
    <n v="0"/>
    <d v="2014-09-05T00:00:00"/>
    <d v="1899-12-30T10:11:44"/>
    <n v="15"/>
    <n v="0"/>
    <n v="-4053345.9470001194"/>
    <m/>
    <m/>
    <m/>
    <n v="7794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1"/>
    <s v="Extrato/77946"/>
    <s v="Banco Brb - Par. 077946(02-8)"/>
    <n v="0"/>
    <d v="2014-09-05T00:00:00"/>
    <d v="1899-12-30T10:11:44"/>
    <n v="15"/>
    <n v="0"/>
    <n v="-4053360.9470001194"/>
    <m/>
    <m/>
    <m/>
    <n v="7794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2"/>
    <s v="Extrato/77947"/>
    <s v="Banco Brb - Par. 077947(03-8)"/>
    <n v="0"/>
    <d v="2014-09-05T00:00:00"/>
    <d v="1899-12-30T10:11:44"/>
    <n v="15"/>
    <n v="0"/>
    <n v="-4053375.9470001194"/>
    <m/>
    <m/>
    <m/>
    <n v="7794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3"/>
    <s v="Extrato/77948"/>
    <s v="Banco Brb - Par. 077948(04-8)"/>
    <n v="0"/>
    <d v="2014-09-05T00:00:00"/>
    <d v="1899-12-30T10:11:44"/>
    <n v="15"/>
    <n v="0"/>
    <n v="-4053390.9470001194"/>
    <m/>
    <m/>
    <m/>
    <n v="7794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4"/>
    <s v="Extrato/77949"/>
    <s v="Banco Brb - Par. 077949(05-8)"/>
    <n v="0"/>
    <d v="2014-09-05T00:00:00"/>
    <d v="1899-12-30T10:11:44"/>
    <n v="15"/>
    <n v="0"/>
    <n v="-4053405.9470001194"/>
    <m/>
    <m/>
    <m/>
    <n v="7794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8"/>
    <s v="Extrato/77953"/>
    <s v="Banco Brb - Cód. 077953"/>
    <n v="0"/>
    <d v="2014-09-05T00:00:00"/>
    <d v="1899-12-30T10:12:31"/>
    <n v="5.5"/>
    <n v="0"/>
    <n v="-4053411.4470001194"/>
    <m/>
    <m/>
    <m/>
    <n v="7795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89"/>
    <s v="Extrato/77954"/>
    <s v="Banco Brb - Cód. 077954"/>
    <n v="0"/>
    <d v="2014-09-05T00:00:00"/>
    <d v="1899-12-30T10:13:18"/>
    <n v="11.91"/>
    <n v="0"/>
    <n v="-4053423.3570001195"/>
    <m/>
    <m/>
    <m/>
    <n v="7795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90"/>
    <s v="Extrato/77956"/>
    <s v="Banco Brb - Cód. 077956"/>
    <n v="0"/>
    <d v="2014-09-05T00:00:00"/>
    <d v="1899-12-30T10:17:10"/>
    <n v="42"/>
    <n v="0"/>
    <n v="-4053465.3570001195"/>
    <m/>
    <m/>
    <m/>
    <n v="7795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91"/>
    <s v="Extrato/77957"/>
    <s v="Banco Brb - Cód. 077957"/>
    <n v="0"/>
    <d v="2014-09-05T00:00:00"/>
    <d v="1899-12-30T10:17:10"/>
    <n v="15"/>
    <n v="0"/>
    <n v="-4053480.3570001195"/>
    <m/>
    <m/>
    <m/>
    <n v="7795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92"/>
    <s v="Extrato/77958"/>
    <s v="Banco Brb - Cód. 077958"/>
    <n v="0"/>
    <d v="2014-09-05T00:00:00"/>
    <d v="1899-12-30T10:17:10"/>
    <n v="15"/>
    <n v="0"/>
    <n v="-4053495.3570001195"/>
    <m/>
    <m/>
    <m/>
    <n v="7795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93"/>
    <s v="Extrato/77959"/>
    <s v="Banco Brb - Cód. 077959"/>
    <n v="0"/>
    <d v="2014-09-05T00:00:00"/>
    <d v="1899-12-30T10:17:10"/>
    <n v="15"/>
    <n v="0"/>
    <n v="-4053510.3570001195"/>
    <m/>
    <m/>
    <m/>
    <n v="7795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179194"/>
    <s v="MAFR/64128"/>
    <s v="Marco Antônio Ferreira Rios - Cód. 064128"/>
    <n v="0"/>
    <d v="2014-09-05T00:00:00"/>
    <d v="1899-12-30T10:21:28"/>
    <n v="67200"/>
    <n v="0"/>
    <n v="-4120710.3570001195"/>
    <m/>
    <m/>
    <m/>
    <n v="64128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79195"/>
    <s v="MAFR/64120"/>
    <s v="Marco Antônio Ferreira Rios - Cód. 064120"/>
    <n v="0"/>
    <d v="2014-09-05T00:00:00"/>
    <d v="1899-12-30T10:21:45"/>
    <n v="25900"/>
    <n v="0"/>
    <n v="-4146610.3570001195"/>
    <m/>
    <m/>
    <m/>
    <n v="64120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79196"/>
    <s v="Brb Sol 1462/64713"/>
    <s v="São Jorge Shopping Da Construção - Cód. 064713"/>
    <n v="0"/>
    <d v="2014-09-05T00:00:00"/>
    <d v="1899-12-30T10:22:04"/>
    <n v="425.9"/>
    <n v="0"/>
    <n v="-4147036.2570001194"/>
    <m/>
    <m/>
    <m/>
    <n v="64713"/>
    <n v="24"/>
    <s v="Emilly"/>
    <n v="1"/>
    <m/>
    <n v="553"/>
    <d v="2014-09-17T00:00:00"/>
    <d v="2014-09-17T00:00:00"/>
    <m/>
    <m/>
    <n v="2014"/>
    <n v="24"/>
    <m/>
    <m/>
    <m/>
    <m/>
    <s v="CA.Material de Construção (CUSTO OU INVESTIMENTO)"/>
    <x v="1"/>
    <x v="1"/>
    <m/>
    <n v="52"/>
    <n v="8"/>
    <s v="Transferência Bancária"/>
    <m/>
    <n v="0"/>
    <m/>
    <n v="0"/>
    <m/>
    <m/>
    <s v="BRB [SOL] [012052-4] [CC] [COB]"/>
    <m/>
    <m/>
    <m/>
  </r>
  <r>
    <n v="179197"/>
    <s v="Brb Sol 1494/64763"/>
    <s v="Senise Factoring - Brasilia/Df - Cód. 064763"/>
    <n v="0"/>
    <d v="2014-09-05T00:00:00"/>
    <d v="1899-12-30T10:22:20"/>
    <n v="9200"/>
    <n v="0"/>
    <n v="-4156236.2570001194"/>
    <m/>
    <m/>
    <m/>
    <n v="64763"/>
    <n v="24"/>
    <s v="Emilly"/>
    <n v="1"/>
    <m/>
    <n v="1604"/>
    <d v="2014-09-17T00:00:00"/>
    <d v="2014-09-17T00:00:00"/>
    <m/>
    <m/>
    <n v="2014"/>
    <n v="24"/>
    <m/>
    <m/>
    <m/>
    <m/>
    <s v="CA.Empréstimo Resp. Olimpo"/>
    <x v="2"/>
    <x v="1"/>
    <m/>
    <n v="52"/>
    <n v="8"/>
    <s v="Transferência Bancária"/>
    <m/>
    <n v="0"/>
    <m/>
    <n v="0"/>
    <m/>
    <m/>
    <s v="BRB [SOL] [012052-4] [CC] [COB]"/>
    <m/>
    <m/>
    <m/>
  </r>
  <r>
    <n v="179198"/>
    <s v="Ch Brb Sol 1645/73224"/>
    <s v="Gráfica Renascer  - Cód. 073224"/>
    <n v="0"/>
    <d v="2014-09-05T00:00:00"/>
    <d v="1899-12-30T10:22:36"/>
    <n v="40000"/>
    <n v="0"/>
    <n v="-4196236.2570001194"/>
    <m/>
    <m/>
    <m/>
    <n v="73224"/>
    <n v="24"/>
    <s v="Emilly"/>
    <n v="1"/>
    <m/>
    <n v="160"/>
    <d v="2014-09-17T00:00:00"/>
    <d v="2014-09-17T00:00:00"/>
    <m/>
    <m/>
    <n v="2014"/>
    <n v="24"/>
    <m/>
    <m/>
    <m/>
    <m/>
    <s v="T-3.Marketing "/>
    <x v="1"/>
    <x v="1"/>
    <m/>
    <n v="52"/>
    <n v="8"/>
    <s v="Transferência Bancária"/>
    <m/>
    <n v="0"/>
    <m/>
    <n v="0"/>
    <m/>
    <m/>
    <s v="BRB [SOL] [012052-4] [CC] [COB]"/>
    <m/>
    <m/>
    <m/>
  </r>
  <r>
    <n v="179199"/>
    <s v="Ant.Cob/78111"/>
    <s v="Banco Brb - Cód. 078111"/>
    <n v="0"/>
    <d v="2014-09-05T00:00:00"/>
    <d v="1899-12-30T10:24:14"/>
    <n v="959.5"/>
    <n v="0"/>
    <n v="-4197195.7570001194"/>
    <m/>
    <m/>
    <m/>
    <n v="78111"/>
    <n v="24"/>
    <s v="Emilly"/>
    <n v="1"/>
    <m/>
    <n v="1579"/>
    <d v="2014-09-17T00:00:00"/>
    <d v="2014-09-17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74526"/>
    <s v="Transferência/61688"/>
    <s v="AMR ASSOCIAÇÃO MINEIRA DE REABILITAÇ - Par. 061688(02-12)"/>
    <n v="0"/>
    <d v="2014-09-05T00:00:00"/>
    <d v="1899-12-30T10:48:49"/>
    <n v="28000"/>
    <n v="0"/>
    <n v="-4225195.7570001194"/>
    <m/>
    <m/>
    <m/>
    <n v="61688"/>
    <n v="24"/>
    <s v="Emilly"/>
    <n v="1"/>
    <m/>
    <n v="1627"/>
    <d v="2014-09-10T00:00:00"/>
    <d v="2014-09-10T00:00:00"/>
    <m/>
    <m/>
    <n v="2014"/>
    <n v="24"/>
    <m/>
    <m/>
    <m/>
    <m/>
    <s v="BH. Aluguel"/>
    <x v="1"/>
    <x v="8"/>
    <m/>
    <n v="98"/>
    <n v="9"/>
    <s v="Débito em conta"/>
    <m/>
    <n v="0"/>
    <m/>
    <n v="0"/>
    <m/>
    <m/>
    <s v="SANT 3743 13003351-1"/>
    <m/>
    <m/>
    <m/>
  </r>
  <r>
    <n v="174550"/>
    <s v="049690/74701"/>
    <s v="Bistrogonofe Comercio de Alimentos Ltda - Cód. 074701"/>
    <n v="0"/>
    <d v="2014-09-05T00:00:00"/>
    <d v="1899-12-30T10:53:10"/>
    <n v="34.799999999999997"/>
    <n v="0"/>
    <n v="-4225230.5570001192"/>
    <m/>
    <m/>
    <m/>
    <n v="74701"/>
    <n v="24"/>
    <s v="Emilly"/>
    <n v="1"/>
    <m/>
    <n v="496"/>
    <d v="2014-09-10T00:00:00"/>
    <d v="2014-09-10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174555"/>
    <s v="Recibo/74702"/>
    <s v="Grupo Olimpo - Cód. 074702"/>
    <n v="0"/>
    <d v="2014-09-05T00:00:00"/>
    <d v="1899-12-30T10:54:33"/>
    <n v="470"/>
    <n v="0"/>
    <n v="-4225700.5570001192"/>
    <m/>
    <m/>
    <m/>
    <n v="74702"/>
    <n v="24"/>
    <s v="Emilly"/>
    <n v="1"/>
    <m/>
    <n v="537"/>
    <d v="2014-09-10T00:00:00"/>
    <d v="2014-09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74556"/>
    <s v="Despesa/74703"/>
    <s v="Marcelo De Moraes Melo - Cód. 074703"/>
    <n v="0"/>
    <d v="2014-09-05T00:00:00"/>
    <d v="1899-12-30T10:55:29"/>
    <n v="700"/>
    <n v="0"/>
    <n v="-4226400.5570001192"/>
    <m/>
    <m/>
    <m/>
    <n v="74703"/>
    <n v="24"/>
    <s v="Emilly"/>
    <n v="1"/>
    <m/>
    <n v="1455"/>
    <d v="2014-09-10T00:00:00"/>
    <d v="2014-09-10T00:00:00"/>
    <m/>
    <m/>
    <n v="2014"/>
    <n v="24"/>
    <m/>
    <m/>
    <m/>
    <m/>
    <s v="Marcelo.Despesas Particulares"/>
    <x v="1"/>
    <x v="5"/>
    <m/>
    <n v="56"/>
    <n v="1"/>
    <s v="Dinheiro"/>
    <m/>
    <n v="0"/>
    <m/>
    <n v="0"/>
    <m/>
    <m/>
    <s v="CAIXA TESOURARIA"/>
    <m/>
    <m/>
    <m/>
  </r>
  <r>
    <n v="174568"/>
    <s v="Recibo/74704"/>
    <s v="Fiscais De Prova - Cód. 074704"/>
    <n v="0"/>
    <d v="2014-09-05T00:00:00"/>
    <d v="1899-12-30T10:57:33"/>
    <n v="1530"/>
    <n v="0"/>
    <n v="-4227930.5570001192"/>
    <m/>
    <m/>
    <m/>
    <n v="74704"/>
    <n v="24"/>
    <s v="Emilly"/>
    <n v="1"/>
    <m/>
    <n v="1517"/>
    <d v="2014-09-10T00:00:00"/>
    <d v="2014-09-10T00:00:00"/>
    <m/>
    <m/>
    <n v="2014"/>
    <n v="24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74601"/>
    <s v="Recibo/74706"/>
    <s v="Fiscais De Prova - Cód. 074706"/>
    <n v="0"/>
    <d v="2014-09-05T00:00:00"/>
    <d v="1899-12-30T10:59:59"/>
    <n v="45"/>
    <n v="0"/>
    <n v="-4227975.5570001192"/>
    <m/>
    <m/>
    <m/>
    <n v="74706"/>
    <n v="24"/>
    <s v="Emilly"/>
    <n v="1"/>
    <m/>
    <n v="1419"/>
    <d v="2014-09-10T00:00:00"/>
    <d v="2014-09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75208"/>
    <n v="163570"/>
    <s v="Par.(07/12) 015764/JOÃO BRUNO MACHADO UCHOA - Mensalidades"/>
    <n v="1434"/>
    <d v="2014-09-05T00:00:00"/>
    <d v="1899-12-30T11:01:47"/>
    <n v="0"/>
    <n v="0"/>
    <n v="-4226541.5570001192"/>
    <m/>
    <m/>
    <n v="163570"/>
    <m/>
    <n v="8"/>
    <s v="Vinicius"/>
    <n v="1"/>
    <m/>
    <n v="2"/>
    <d v="2014-09-11T00:00:00"/>
    <d v="2014-09-1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74656"/>
    <s v="Transferência Entre Conta"/>
    <s v="Transferência Entre Conta"/>
    <n v="0"/>
    <d v="2014-09-05T00:00:00"/>
    <d v="1899-12-30T11:07:12"/>
    <n v="5000"/>
    <n v="0"/>
    <n v="-4231541.5570001192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74663"/>
    <s v="Transferência Entre Conta"/>
    <s v="Destino: 174656-Transferência Entre Conta"/>
    <n v="5000"/>
    <d v="2014-09-05T00:00:00"/>
    <d v="1899-12-30T11:07:12"/>
    <n v="0"/>
    <n v="0"/>
    <n v="-4226541.5570001192"/>
    <m/>
    <m/>
    <m/>
    <m/>
    <n v="60"/>
    <s v="Francielly"/>
    <n v="1"/>
    <m/>
    <n v="1449"/>
    <d v="2014-09-10T00:00:00"/>
    <d v="2015-05-13T00:00:00"/>
    <m/>
    <m/>
    <n v="2014"/>
    <n v="24"/>
    <m/>
    <m/>
    <n v="17465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74666"/>
    <s v="Transferência Entre Conta"/>
    <s v="Transferência Entre Conta"/>
    <n v="0"/>
    <d v="2014-09-05T00:00:00"/>
    <d v="1899-12-30T11:08:03"/>
    <n v="4500"/>
    <n v="0"/>
    <n v="-4231041.5570001192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52"/>
    <s v="MERC [EDI] [02.012164-9] [CC]"/>
    <m/>
    <m/>
    <m/>
  </r>
  <r>
    <n v="174667"/>
    <s v="Transferência Entre Conta"/>
    <s v="Destino: 174666-Transferência Entre Conta"/>
    <n v="4500"/>
    <d v="2014-09-05T00:00:00"/>
    <d v="1899-12-30T11:08:03"/>
    <n v="0"/>
    <n v="0"/>
    <n v="-4226541.5570001192"/>
    <m/>
    <m/>
    <m/>
    <m/>
    <n v="60"/>
    <s v="Francielly"/>
    <n v="1"/>
    <m/>
    <n v="1449"/>
    <d v="2014-09-10T00:00:00"/>
    <d v="2015-05-13T00:00:00"/>
    <m/>
    <m/>
    <n v="2014"/>
    <n v="24"/>
    <m/>
    <m/>
    <n v="17466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74668"/>
    <s v="Transferência Entre Conta"/>
    <s v="Transferência Entre Conta"/>
    <n v="0"/>
    <d v="2014-09-05T00:00:00"/>
    <d v="1899-12-30T11:08:38"/>
    <n v="45000"/>
    <n v="0"/>
    <n v="-4271541.5570001192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174669"/>
    <s v="Transferência Entre Conta"/>
    <s v="Destino: 174668-Transferência Entre Conta"/>
    <n v="45000"/>
    <d v="2014-09-05T00:00:00"/>
    <d v="1899-12-30T11:08:38"/>
    <n v="0"/>
    <n v="0"/>
    <n v="-4226541.5570001192"/>
    <m/>
    <m/>
    <m/>
    <m/>
    <n v="60"/>
    <s v="Francielly"/>
    <n v="1"/>
    <m/>
    <n v="1449"/>
    <d v="2014-09-10T00:00:00"/>
    <d v="2015-05-13T00:00:00"/>
    <m/>
    <m/>
    <n v="2014"/>
    <n v="24"/>
    <m/>
    <m/>
    <n v="17466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74670"/>
    <s v="Transferência Entre Conta"/>
    <s v="Transferência Entre Conta"/>
    <n v="0"/>
    <d v="2014-09-05T00:00:00"/>
    <d v="1899-12-30T11:09:12"/>
    <n v="13657"/>
    <n v="0"/>
    <n v="-4240198.5570001192"/>
    <m/>
    <m/>
    <m/>
    <m/>
    <n v="60"/>
    <s v="Francielly"/>
    <n v="1"/>
    <m/>
    <n v="1449"/>
    <d v="2014-09-10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174678"/>
    <s v="Transferência Entre Conta"/>
    <s v="Destino: 174670-Transferência Entre Conta"/>
    <n v="13657"/>
    <d v="2014-09-05T00:00:00"/>
    <d v="1899-12-30T11:09:12"/>
    <n v="0"/>
    <n v="0"/>
    <n v="-4226541.5570001192"/>
    <m/>
    <m/>
    <m/>
    <m/>
    <n v="60"/>
    <s v="Francielly"/>
    <n v="1"/>
    <m/>
    <n v="1449"/>
    <d v="2014-09-10T00:00:00"/>
    <d v="2015-05-13T00:00:00"/>
    <m/>
    <m/>
    <n v="2014"/>
    <n v="24"/>
    <m/>
    <m/>
    <n v="174670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83086"/>
    <s v="Entrada"/>
    <s v="Biblioteca Unidade T-27"/>
    <n v="87"/>
    <d v="2014-09-05T00:00:00"/>
    <d v="1899-12-30T11:10:12"/>
    <n v="0"/>
    <n v="0"/>
    <n v="-4226454.5570001192"/>
    <m/>
    <m/>
    <m/>
    <m/>
    <n v="24"/>
    <s v="Emilly"/>
    <n v="1"/>
    <m/>
    <n v="59"/>
    <d v="2014-09-20T00:00:00"/>
    <d v="2014-09-2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75217"/>
    <s v="ESPÉCIE 2014-09-05"/>
    <s v="PAGAMENTO DA MENSALIDADE DE JULHO/2014, DOS ALUNOS ISABELLA E THALES DE OLIVEIRA DAHER_ESN"/>
    <n v="525"/>
    <d v="2014-09-05T00:00:00"/>
    <d v="1899-12-30T11:15:29"/>
    <n v="0"/>
    <n v="0"/>
    <n v="-4225929.5570001192"/>
    <m/>
    <m/>
    <m/>
    <m/>
    <n v="8"/>
    <s v="Vinicius"/>
    <n v="1"/>
    <m/>
    <n v="1434"/>
    <d v="2014-09-11T00:00:00"/>
    <d v="2014-09-1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74728"/>
    <s v="Entrada"/>
    <s v="Brasilia Pagando Marisvaldo"/>
    <n v="3000"/>
    <d v="2014-09-05T00:00:00"/>
    <d v="1899-12-30T11:16:39"/>
    <n v="0"/>
    <n v="0"/>
    <n v="-4222929.5570001192"/>
    <m/>
    <m/>
    <m/>
    <m/>
    <n v="24"/>
    <s v="Emilly"/>
    <n v="1"/>
    <m/>
    <n v="95"/>
    <d v="2014-09-10T00:00:00"/>
    <d v="2014-09-10T00:00:00"/>
    <m/>
    <m/>
    <n v="2014"/>
    <n v="24"/>
    <m/>
    <m/>
    <m/>
    <m/>
    <s v="Recebimento Diversos"/>
    <x v="1"/>
    <x v="1"/>
    <m/>
    <n v="27"/>
    <n v="1"/>
    <s v="Dinheiro"/>
    <m/>
    <m/>
    <m/>
    <n v="0"/>
    <m/>
    <m/>
    <s v="BRADESCO [008378-0] [SOL] [CC]"/>
    <m/>
    <m/>
    <m/>
  </r>
  <r>
    <n v="174737"/>
    <n v="185971"/>
    <s v="Par.(01-1) 013770/CARLA ESPER SPINDULA - 1ª OU 2ª SÉRI"/>
    <n v="66"/>
    <d v="2014-09-05T00:00:00"/>
    <d v="1899-12-30T11:27:50"/>
    <n v="0"/>
    <n v="0"/>
    <n v="-4222863.5570001192"/>
    <m/>
    <m/>
    <n v="185971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38"/>
    <n v="185972"/>
    <s v="Par.(01-1) 013770/CARLA ESPER SPINDULA - 1ª OU 2ª SÉRI"/>
    <n v="66"/>
    <d v="2014-09-05T00:00:00"/>
    <d v="1899-12-30T11:27:50"/>
    <n v="0"/>
    <n v="0"/>
    <n v="-4222797.5570001192"/>
    <m/>
    <m/>
    <n v="185972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39"/>
    <n v="185973"/>
    <s v="Par.(01-1) 013770/CARLA ESPER SPINDULA - 1ª OU 2ª SÉRI"/>
    <n v="66"/>
    <d v="2014-09-05T00:00:00"/>
    <d v="1899-12-30T11:27:50"/>
    <n v="0"/>
    <n v="0"/>
    <n v="-4222731.5570001192"/>
    <m/>
    <m/>
    <n v="185973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1"/>
    <n v="185974"/>
    <s v="Par.(01-1) 013548/CECÍLIA VECCHIA STEIN - 1ª OU 2ª SÉRI"/>
    <n v="66"/>
    <d v="2014-09-05T00:00:00"/>
    <d v="1899-12-30T11:28:26"/>
    <n v="0"/>
    <n v="0"/>
    <n v="-4222665.5570001192"/>
    <m/>
    <m/>
    <n v="185974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0"/>
    <n v="185975"/>
    <s v="Par.(01-1) 013548/CECÍLIA VECCHIA STEIN - 1ª OU 2ª SÉRI"/>
    <n v="66"/>
    <d v="2014-09-05T00:00:00"/>
    <d v="1899-12-30T11:28:26"/>
    <n v="0"/>
    <n v="0"/>
    <n v="-4222599.5570001192"/>
    <m/>
    <m/>
    <n v="185975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2"/>
    <n v="185976"/>
    <s v="Par.(01-1) 013548/CECÍLIA VECCHIA STEIN - 1ª OU 2ª SÉRI"/>
    <n v="66"/>
    <d v="2014-09-05T00:00:00"/>
    <d v="1899-12-30T11:28:26"/>
    <n v="0"/>
    <n v="0"/>
    <n v="-4222533.5570001192"/>
    <m/>
    <m/>
    <n v="185976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3"/>
    <n v="185977"/>
    <s v="Par.(01-1) 013854/ELISA VERRI RESENDE - 3ª SÉRIE - FÍ"/>
    <n v="74"/>
    <d v="2014-09-05T00:00:00"/>
    <d v="1899-12-30T11:29:02"/>
    <n v="0"/>
    <n v="0"/>
    <n v="-4222459.5570001192"/>
    <m/>
    <m/>
    <n v="185977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4"/>
    <n v="185978"/>
    <s v="Par.(01-1) 013854/ELISA VERRI RESENDE - 3ª SÉRIE - GE"/>
    <n v="74"/>
    <d v="2014-09-05T00:00:00"/>
    <d v="1899-12-30T11:29:02"/>
    <n v="0"/>
    <n v="0"/>
    <n v="-4222385.5570001192"/>
    <m/>
    <m/>
    <n v="185978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5"/>
    <n v="185979"/>
    <s v="Par.(01-1) 013854/ELISA VERRI RESENDE - 3ª SÉRIE - IN"/>
    <n v="74"/>
    <d v="2014-09-05T00:00:00"/>
    <d v="1899-12-30T11:29:02"/>
    <n v="0"/>
    <n v="0"/>
    <n v="-4222311.5570001192"/>
    <m/>
    <m/>
    <n v="185979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6"/>
    <n v="185980"/>
    <s v="Par.(01-1) 014087/GABRIELA LEANDRO DE SOUSA - 3ª SÉRIE - IN"/>
    <n v="74"/>
    <d v="2014-09-05T00:00:00"/>
    <d v="1899-12-30T11:29:33"/>
    <n v="0"/>
    <n v="0"/>
    <n v="-4222237.5570001192"/>
    <m/>
    <m/>
    <n v="185980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8"/>
    <n v="185983"/>
    <s v="Par.(01-1) 014172/GABRIELA MENDES DE MOURA  - 3ª SÉRIE - GE"/>
    <n v="74"/>
    <d v="2014-09-05T00:00:00"/>
    <d v="1899-12-30T11:30:28"/>
    <n v="0"/>
    <n v="0"/>
    <n v="-4222163.5570001192"/>
    <m/>
    <m/>
    <n v="185983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9"/>
    <n v="185982"/>
    <s v="Par.(01-1) 014172/GABRIELA MENDES DE MOURA  - 3ª SÉRIE - IN"/>
    <n v="74"/>
    <d v="2014-09-05T00:00:00"/>
    <d v="1899-12-30T11:30:28"/>
    <n v="0"/>
    <n v="0"/>
    <n v="-4222089.5570001192"/>
    <m/>
    <m/>
    <n v="185982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47"/>
    <n v="185981"/>
    <s v="Par.(01-1) 014172/GABRIELA MENDES DE MOURA  - 3ª SÉRIE - FÍ"/>
    <n v="74"/>
    <d v="2014-09-05T00:00:00"/>
    <d v="1899-12-30T11:30:28"/>
    <n v="0"/>
    <n v="0"/>
    <n v="-4222015.5570001192"/>
    <m/>
    <m/>
    <n v="185981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54"/>
    <n v="185985"/>
    <s v="Par.(01-1) 018748/GIOVANNA CRISTINA MORAIS  - 3ª SÉRIE - GE"/>
    <n v="74"/>
    <d v="2014-09-05T00:00:00"/>
    <d v="1899-12-30T11:35:37"/>
    <n v="0"/>
    <n v="0"/>
    <n v="-4221941.5570001192"/>
    <m/>
    <m/>
    <n v="185985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55"/>
    <n v="185986"/>
    <s v="Par.(01-1) 018748/GIOVANNA CRISTINA MORAIS  - 3ª SÉRIE - IN"/>
    <n v="74"/>
    <d v="2014-09-05T00:00:00"/>
    <d v="1899-12-30T11:35:37"/>
    <n v="0"/>
    <n v="0"/>
    <n v="-4221867.5570001192"/>
    <m/>
    <m/>
    <n v="185986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53"/>
    <n v="185984"/>
    <s v="Par.(01-1) 018748/GIOVANNA CRISTINA MORAIS  - 3ª SÉRIE - FÍ"/>
    <n v="74"/>
    <d v="2014-09-05T00:00:00"/>
    <d v="1899-12-30T11:35:37"/>
    <n v="0"/>
    <n v="0"/>
    <n v="-4221793.5570001192"/>
    <m/>
    <m/>
    <n v="185984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57"/>
    <n v="185988"/>
    <s v="Par.(01-1) 019023/GRAZIELA DE ARAUJO FREITA - 3ª SÉRIE - GE"/>
    <n v="74"/>
    <d v="2014-09-05T00:00:00"/>
    <d v="1899-12-30T11:36:12"/>
    <n v="0"/>
    <n v="0"/>
    <n v="-4221719.5570001192"/>
    <m/>
    <m/>
    <n v="185988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58"/>
    <n v="185989"/>
    <s v="Par.(01-1) 019023/GRAZIELA DE ARAUJO FREITA - 3ª SÉRIE - IN"/>
    <n v="74"/>
    <d v="2014-09-05T00:00:00"/>
    <d v="1899-12-30T11:36:12"/>
    <n v="0"/>
    <n v="0"/>
    <n v="-4221645.5570001192"/>
    <m/>
    <m/>
    <n v="185989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56"/>
    <n v="185987"/>
    <s v="Par.(01-1) 019023/GRAZIELA DE ARAUJO FREITA - 3ª SÉRIE - FÍ"/>
    <n v="74"/>
    <d v="2014-09-05T00:00:00"/>
    <d v="1899-12-30T11:36:12"/>
    <n v="0"/>
    <n v="0"/>
    <n v="-4221571.5570001192"/>
    <m/>
    <m/>
    <n v="185987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0"/>
    <n v="185991"/>
    <s v="Par.(01-1) 014006/IAN DOS REIS E ARAGÃO - 3ª SÉRIE - GE"/>
    <n v="74"/>
    <d v="2014-09-05T00:00:00"/>
    <d v="1899-12-30T11:37:00"/>
    <n v="0"/>
    <n v="0"/>
    <n v="-4221497.5570001192"/>
    <m/>
    <m/>
    <n v="185991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1"/>
    <n v="185992"/>
    <s v="Par.(01-1) 014006/IAN DOS REIS E ARAGÃO - 3ª SÉRIE - IN"/>
    <n v="74"/>
    <d v="2014-09-05T00:00:00"/>
    <d v="1899-12-30T11:37:00"/>
    <n v="0"/>
    <n v="0"/>
    <n v="-4221423.5570001192"/>
    <m/>
    <m/>
    <n v="185992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59"/>
    <n v="185990"/>
    <s v="Par.(01-1) 014006/IAN DOS REIS E ARAGÃO - 3ª SÉRIE - FÍ"/>
    <n v="74"/>
    <d v="2014-09-05T00:00:00"/>
    <d v="1899-12-30T11:37:00"/>
    <n v="0"/>
    <n v="0"/>
    <n v="-4221349.5570001192"/>
    <m/>
    <m/>
    <n v="185990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3"/>
    <n v="185994"/>
    <s v="Par.(01-1) 014031/LAIZA EMRICH CRUVINEL - 3ª SÉRIE - GE"/>
    <n v="74"/>
    <d v="2014-09-05T00:00:00"/>
    <d v="1899-12-30T11:37:33"/>
    <n v="0"/>
    <n v="0"/>
    <n v="-4221275.5570001192"/>
    <m/>
    <m/>
    <n v="185994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4"/>
    <n v="185995"/>
    <s v="Par.(01-1) 014031/LAIZA EMRICH CRUVINEL - 3ª SÉRIE - IN"/>
    <n v="74"/>
    <d v="2014-09-05T00:00:00"/>
    <d v="1899-12-30T11:37:33"/>
    <n v="0"/>
    <n v="0"/>
    <n v="-4221201.5570001192"/>
    <m/>
    <m/>
    <n v="185995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2"/>
    <n v="185993"/>
    <s v="Par.(01-1) 014031/LAIZA EMRICH CRUVINEL - 3ª SÉRIE - FÍ"/>
    <n v="74"/>
    <d v="2014-09-05T00:00:00"/>
    <d v="1899-12-30T11:37:33"/>
    <n v="0"/>
    <n v="0"/>
    <n v="-4221127.5570001192"/>
    <m/>
    <m/>
    <n v="185993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7"/>
    <n v="185996"/>
    <s v="Par.(01-1) 015367/LETICIA SALDANHA CAMARGOS - 1ª OU 2ª SÉRI"/>
    <n v="66"/>
    <d v="2014-09-05T00:00:00"/>
    <d v="1899-12-30T11:38:04"/>
    <n v="0"/>
    <n v="0"/>
    <n v="-4221061.5570001192"/>
    <m/>
    <m/>
    <n v="185996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5"/>
    <n v="185997"/>
    <s v="Par.(01-1) 015367/LETICIA SALDANHA CAMARGOS - 1ª OU 2ª SÉRI"/>
    <n v="66"/>
    <d v="2014-09-05T00:00:00"/>
    <d v="1899-12-30T11:38:04"/>
    <n v="0"/>
    <n v="0"/>
    <n v="-4220995.5570001192"/>
    <m/>
    <m/>
    <n v="185997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6"/>
    <n v="185998"/>
    <s v="Par.(01-1) 015367/LETICIA SALDANHA CAMARGOS - 1ª OU 2ª SÉRI"/>
    <n v="66"/>
    <d v="2014-09-05T00:00:00"/>
    <d v="1899-12-30T11:38:04"/>
    <n v="0"/>
    <n v="0"/>
    <n v="-4220929.5570001192"/>
    <m/>
    <m/>
    <n v="185998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8"/>
    <n v="186000"/>
    <s v="Par.(01-1) 015530/MARILIA LOIOLA CARDOZO - 1ª OU 2ª SÉRI"/>
    <n v="66"/>
    <d v="2014-09-05T00:00:00"/>
    <d v="1899-12-30T11:38:40"/>
    <n v="0"/>
    <n v="0"/>
    <n v="-4220863.5570001192"/>
    <m/>
    <m/>
    <n v="186000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0"/>
    <n v="186001"/>
    <s v="Par.(01-1) 015530/MARILIA LOIOLA CARDOZO - 1ª OU 2ª SÉRI"/>
    <n v="66"/>
    <d v="2014-09-05T00:00:00"/>
    <d v="1899-12-30T11:38:40"/>
    <n v="0"/>
    <n v="0"/>
    <n v="-4220797.5570001192"/>
    <m/>
    <m/>
    <n v="186001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69"/>
    <n v="185999"/>
    <s v="Par.(01-1) 015530/MARILIA LOIOLA CARDOZO - 1ª OU 2ª SÉRI"/>
    <n v="66"/>
    <d v="2014-09-05T00:00:00"/>
    <d v="1899-12-30T11:38:40"/>
    <n v="0"/>
    <n v="0"/>
    <n v="-4220731.5570001192"/>
    <m/>
    <m/>
    <n v="185999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1"/>
    <n v="186004"/>
    <s v="Par.(01-1) 015840/MATHEUS FARIA CUNHA - 1ª OU 2ª SÉRI"/>
    <n v="66"/>
    <d v="2014-09-05T00:00:00"/>
    <d v="1899-12-30T11:39:11"/>
    <n v="0"/>
    <n v="0"/>
    <n v="-4220665.5570001192"/>
    <m/>
    <m/>
    <n v="186004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2"/>
    <n v="186002"/>
    <s v="Par.(01-1) 015840/MATHEUS FARIA CUNHA - 1ª OU 2ª SÉRI"/>
    <n v="66"/>
    <d v="2014-09-05T00:00:00"/>
    <d v="1899-12-30T11:39:12"/>
    <n v="0"/>
    <n v="0"/>
    <n v="-4220599.5570001192"/>
    <m/>
    <m/>
    <n v="186002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3"/>
    <n v="186003"/>
    <s v="Par.(01-1) 015840/MATHEUS FARIA CUNHA - 1ª OU 2ª SÉRI"/>
    <n v="66"/>
    <d v="2014-09-05T00:00:00"/>
    <d v="1899-12-30T11:39:12"/>
    <n v="0"/>
    <n v="0"/>
    <n v="-4220533.5570001192"/>
    <m/>
    <m/>
    <n v="186003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4"/>
    <n v="186005"/>
    <s v="Par.(01-1) 013998/NABILA DE PAULA E SILVA - 3ª SÉRIE - FÍ"/>
    <n v="74"/>
    <d v="2014-09-05T00:00:00"/>
    <d v="1899-12-30T11:39:50"/>
    <n v="0"/>
    <n v="0"/>
    <n v="-4220459.5570001192"/>
    <m/>
    <m/>
    <n v="186005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5"/>
    <n v="186006"/>
    <s v="Par.(01-1) 013998/NABILA DE PAULA E SILVA - 3ª SÉRIE - GE"/>
    <n v="74"/>
    <d v="2014-09-05T00:00:00"/>
    <d v="1899-12-30T11:39:51"/>
    <n v="0"/>
    <n v="0"/>
    <n v="-4220385.5570001192"/>
    <m/>
    <m/>
    <n v="186006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6"/>
    <n v="186007"/>
    <s v="Par.(01-1) 013998/NABILA DE PAULA E SILVA - 3ª SÉRIE - IN"/>
    <n v="74"/>
    <d v="2014-09-05T00:00:00"/>
    <d v="1899-12-30T11:39:51"/>
    <n v="0"/>
    <n v="0"/>
    <n v="-4220311.5570001192"/>
    <m/>
    <m/>
    <n v="186007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7"/>
    <n v="186010"/>
    <s v="Par.(01-1) 013843/PABLYNE CLARA GONÇALVES D - 1ª OU 2ª SÉRI"/>
    <n v="66"/>
    <d v="2014-09-05T00:00:00"/>
    <d v="1899-12-30T11:40:23"/>
    <n v="0"/>
    <n v="0"/>
    <n v="-4220245.5570001192"/>
    <m/>
    <m/>
    <n v="186010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8"/>
    <n v="186008"/>
    <s v="Par.(01-1) 013843/PABLYNE CLARA GONÇALVES D - 1ª OU 2ª SÉRI"/>
    <n v="66"/>
    <d v="2014-09-05T00:00:00"/>
    <d v="1899-12-30T11:40:24"/>
    <n v="0"/>
    <n v="0"/>
    <n v="-4220179.5570001192"/>
    <m/>
    <m/>
    <n v="186008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79"/>
    <n v="186009"/>
    <s v="Par.(01-1) 013843/PABLYNE CLARA GONÇALVES D - 1ª OU 2ª SÉRI"/>
    <n v="66"/>
    <d v="2014-09-05T00:00:00"/>
    <d v="1899-12-30T11:40:24"/>
    <n v="0"/>
    <n v="0"/>
    <n v="-4220113.5570001192"/>
    <m/>
    <m/>
    <n v="186009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5232"/>
    <s v="ESPÉCIE 2014-09-05"/>
    <s v="PAGAMENTO DA MENSALIDADE DE JULHO/2014, DO ALUNO IGOR GUIMARÃES DE FREITAS_EF"/>
    <n v="1018"/>
    <d v="2014-09-05T00:00:00"/>
    <d v="1899-12-30T11:40:51"/>
    <n v="0"/>
    <n v="0"/>
    <n v="-4219095.5570001192"/>
    <m/>
    <m/>
    <m/>
    <m/>
    <n v="8"/>
    <s v="Vinicius"/>
    <n v="1"/>
    <m/>
    <n v="1431"/>
    <d v="2014-09-11T00:00:00"/>
    <d v="2014-09-11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74782"/>
    <n v="186011"/>
    <s v="Par.(01-1) 015485/RAFAELA NEVES CESAR FERNA - 1ª OU 2ª SÉRI"/>
    <n v="66"/>
    <d v="2014-09-05T00:00:00"/>
    <d v="1899-12-30T11:41:18"/>
    <n v="0"/>
    <n v="0"/>
    <n v="-4219029.5570001192"/>
    <m/>
    <m/>
    <n v="186011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1"/>
    <n v="186013"/>
    <s v="Par.(01-1) 015485/RAFAELA NEVES CESAR FERNA - 1ª OU 2ª SÉRI"/>
    <n v="66"/>
    <d v="2014-09-05T00:00:00"/>
    <d v="1899-12-30T11:41:18"/>
    <n v="0"/>
    <n v="0"/>
    <n v="-4218963.5570001192"/>
    <m/>
    <m/>
    <n v="186013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3"/>
    <n v="186012"/>
    <s v="Par.(01-1) 015485/RAFAELA NEVES CESAR FERNA - 1ª OU 2ª SÉRI"/>
    <n v="66"/>
    <d v="2014-09-05T00:00:00"/>
    <d v="1899-12-30T11:41:19"/>
    <n v="0"/>
    <n v="0"/>
    <n v="-4218897.5570001192"/>
    <m/>
    <m/>
    <n v="186012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5"/>
    <n v="186014"/>
    <s v="Par.(01-1) 013898/STEFANNY KAROLLINE FERREI - 1ª OU 2ª SÉRI"/>
    <n v="66"/>
    <d v="2014-09-05T00:00:00"/>
    <d v="1899-12-30T11:41:50"/>
    <n v="0"/>
    <n v="0"/>
    <n v="-4218831.5570001192"/>
    <m/>
    <m/>
    <n v="186014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6"/>
    <n v="186015"/>
    <s v="Par.(01-1) 013898/STEFANNY KAROLLINE FERREI - 1ª OU 2ª SÉRI"/>
    <n v="66"/>
    <d v="2014-09-05T00:00:00"/>
    <d v="1899-12-30T11:41:50"/>
    <n v="0"/>
    <n v="0"/>
    <n v="-4218765.5570001192"/>
    <m/>
    <m/>
    <n v="186015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4"/>
    <n v="186016"/>
    <s v="Par.(01-1) 013898/STEFANNY KAROLLINE FERREI - 1ª OU 2ª SÉRI"/>
    <n v="66"/>
    <d v="2014-09-05T00:00:00"/>
    <d v="1899-12-30T11:41:50"/>
    <n v="0"/>
    <n v="0"/>
    <n v="-4218699.5570001192"/>
    <m/>
    <m/>
    <n v="186016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8"/>
    <n v="186017"/>
    <s v="Par.(01-1) 013746/VICTOR MAGNINO - 1ª OU 2ª SÉRI"/>
    <n v="66"/>
    <d v="2014-09-05T00:00:00"/>
    <d v="1899-12-30T11:42:21"/>
    <n v="0"/>
    <n v="0"/>
    <n v="-4218633.5570001192"/>
    <m/>
    <m/>
    <n v="186017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7"/>
    <n v="186019"/>
    <s v="Par.(01-1) 013746/VICTOR MAGNINO - 1ª OU 2ª SÉRI"/>
    <n v="66"/>
    <d v="2014-09-05T00:00:00"/>
    <d v="1899-12-30T11:42:21"/>
    <n v="0"/>
    <n v="0"/>
    <n v="-4218567.5570001192"/>
    <m/>
    <m/>
    <n v="186019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4789"/>
    <n v="186018"/>
    <s v="Par.(01-1) 013746/VICTOR MAGNINO - 1ª OU 2ª SÉRI"/>
    <n v="66"/>
    <d v="2014-09-05T00:00:00"/>
    <d v="1899-12-30T11:42:22"/>
    <n v="0"/>
    <n v="0"/>
    <n v="-4218501.5570001192"/>
    <m/>
    <m/>
    <n v="186018"/>
    <m/>
    <n v="24"/>
    <s v="Emilly"/>
    <n v="1"/>
    <m/>
    <n v="1385"/>
    <d v="2014-09-10T00:00:00"/>
    <d v="2014-09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5265"/>
    <s v="ESPÉCIE 2014-09-05"/>
    <s v="PAGAMENTO DAS MENSALIDADES DE JULHO E JULHO/2014, DAS ALUNAS EDUARDA SANTOS RAMOS E IZADORA PEREIRA RAMOS_ESN"/>
    <n v="1103.5999999999999"/>
    <d v="2014-09-05T00:00:00"/>
    <d v="1899-12-30T13:50:25"/>
    <n v="0"/>
    <n v="0"/>
    <n v="-4217397.9570001196"/>
    <m/>
    <m/>
    <m/>
    <m/>
    <n v="8"/>
    <s v="Vinicius"/>
    <n v="1"/>
    <m/>
    <n v="1434"/>
    <d v="2014-09-11T00:00:00"/>
    <d v="2014-09-1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80756"/>
    <n v="163603"/>
    <s v="Par.(07/12) 015536/HÉRIA TEREZINHA RODRIGUES - Mensalidades"/>
    <n v="1435.18"/>
    <d v="2014-09-05T00:00:00"/>
    <d v="1899-12-30T14:04:52"/>
    <n v="0"/>
    <n v="0"/>
    <n v="-4215962.7770001199"/>
    <m/>
    <m/>
    <n v="163603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75286"/>
    <s v="ESPÉCIE 2014-09-05"/>
    <s v="PAGAMENTO DAS MENSALIDADES DE ABRIL E MAIO/2014, DO ALUNO GUSTAVO SANTANA DE MENDONÇA_ESN"/>
    <n v="693.1"/>
    <d v="2014-09-05T00:00:00"/>
    <d v="1899-12-30T14:26:26"/>
    <n v="0"/>
    <n v="0"/>
    <n v="-4215269.6770001203"/>
    <m/>
    <m/>
    <m/>
    <m/>
    <n v="8"/>
    <s v="Vinicius"/>
    <n v="1"/>
    <m/>
    <n v="1434"/>
    <d v="2014-09-11T00:00:00"/>
    <d v="2014-09-1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04751"/>
    <n v="189656"/>
    <s v="Par.(08-12) 016493/WELTON JOHN REIS DE OLEGA - PAGAMENTO CHE"/>
    <n v="300"/>
    <d v="2014-09-05T00:00:00"/>
    <d v="1899-12-30T14:31:50"/>
    <n v="0"/>
    <n v="0"/>
    <n v="-4214969.6770001203"/>
    <m/>
    <m/>
    <n v="189656"/>
    <m/>
    <n v="8"/>
    <s v="Vinicius"/>
    <n v="1"/>
    <m/>
    <n v="1378"/>
    <d v="2014-10-29T00:00:00"/>
    <d v="2014-10-29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85559"/>
    <n v="185756"/>
    <s v="Par.(01/3) 019232/GABRIEL LEAL COSTA MOURA - Parcelas"/>
    <n v="218.33"/>
    <d v="2014-09-05T00:00:00"/>
    <d v="1899-12-30T14:32:26"/>
    <n v="0"/>
    <n v="0"/>
    <n v="-4214751.3470001202"/>
    <m/>
    <m/>
    <n v="185756"/>
    <m/>
    <n v="8"/>
    <s v="Vinicius"/>
    <n v="2"/>
    <m/>
    <n v="62"/>
    <d v="2014-09-23T00:00:00"/>
    <d v="2014-09-23T00:00:00"/>
    <m/>
    <m/>
    <n v="2014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85560"/>
    <n v="185757"/>
    <s v="Par.(02/3) 019232/GABRIEL LEAL COSTA MOURA - Parcelas"/>
    <n v="218.33"/>
    <d v="2014-09-05T00:00:00"/>
    <d v="1899-12-30T14:32:26"/>
    <n v="0"/>
    <n v="0"/>
    <n v="-4214533.0170001201"/>
    <m/>
    <m/>
    <n v="185757"/>
    <m/>
    <n v="8"/>
    <s v="Vinicius"/>
    <n v="2"/>
    <m/>
    <n v="62"/>
    <d v="2014-09-23T00:00:00"/>
    <d v="2014-09-23T00:00:00"/>
    <m/>
    <m/>
    <n v="2014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85561"/>
    <n v="185758"/>
    <s v="Par.(03/3) 019232/GABRIEL LEAL COSTA MOURA - Parcelas"/>
    <n v="218.34"/>
    <d v="2014-09-05T00:00:00"/>
    <d v="1899-12-30T14:32:26"/>
    <n v="0"/>
    <n v="0"/>
    <n v="-4214314.6770001203"/>
    <m/>
    <m/>
    <n v="185758"/>
    <m/>
    <n v="8"/>
    <s v="Vinicius"/>
    <n v="2"/>
    <m/>
    <n v="62"/>
    <d v="2014-09-23T00:00:00"/>
    <d v="2014-09-23T00:00:00"/>
    <m/>
    <m/>
    <n v="2014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5446"/>
    <s v="MFN/44479"/>
    <s v="Maria Floriza Neta - Par. 044479(09-12)"/>
    <n v="0"/>
    <d v="2014-09-05T00:00:00"/>
    <d v="1899-12-30T14:32:38"/>
    <n v="3025.5"/>
    <n v="0"/>
    <n v="-4217340.1770001203"/>
    <m/>
    <m/>
    <m/>
    <n v="44479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1504"/>
    <n v="171650"/>
    <s v="Par.(08/12) 015608/BRUNA FERREIRA SANTANA - Mensalidades"/>
    <n v="1388.08"/>
    <d v="2014-09-05T00:00:00"/>
    <d v="1899-12-30T14:40:02"/>
    <n v="0"/>
    <n v="0"/>
    <n v="-4215952.0970001202"/>
    <m/>
    <m/>
    <n v="17165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09"/>
    <n v="173106"/>
    <s v="Par.(08/12) 014176/ELIZA AMARAL LIMA - Mensalidades"/>
    <n v="1546.69"/>
    <d v="2014-09-05T00:00:00"/>
    <d v="1899-12-30T14:40:37"/>
    <n v="0"/>
    <n v="0"/>
    <n v="-4214405.4070001198"/>
    <m/>
    <m/>
    <n v="17310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6602"/>
    <s v="Extrto/75574"/>
    <s v="Bic - Banco Industria E Comercio - Cód. 075574"/>
    <n v="0"/>
    <d v="2014-09-05T00:00:00"/>
    <d v="1899-12-30T14:46:01"/>
    <n v="20"/>
    <n v="0"/>
    <n v="-4214425.4070001198"/>
    <m/>
    <m/>
    <m/>
    <n v="75574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76620"/>
    <s v="Extrato/75583"/>
    <s v="Bradesco S/A - Cód. 075583"/>
    <n v="0"/>
    <d v="2014-09-05T00:00:00"/>
    <d v="1899-12-30T15:19:39"/>
    <n v="18.190000000000001"/>
    <n v="0"/>
    <n v="-4214443.5970001202"/>
    <m/>
    <m/>
    <m/>
    <n v="75583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27"/>
    <n v="2"/>
    <s v="Cheque"/>
    <m/>
    <n v="0"/>
    <m/>
    <n v="0"/>
    <m/>
    <m/>
    <s v="BRADESCO [008378-0] [SOL] [CC]"/>
    <m/>
    <m/>
    <m/>
  </r>
  <r>
    <n v="176621"/>
    <s v="Extrato/75584"/>
    <s v="Bradesco S/A - Cód. 075584"/>
    <n v="0"/>
    <d v="2014-09-05T00:00:00"/>
    <d v="1899-12-30T15:19:39"/>
    <n v="46.9"/>
    <n v="0"/>
    <n v="-4214490.4970001206"/>
    <m/>
    <m/>
    <m/>
    <n v="75584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27"/>
    <n v="2"/>
    <s v="Cheque"/>
    <m/>
    <n v="0"/>
    <m/>
    <n v="0"/>
    <m/>
    <m/>
    <s v="BRADESCO [008378-0] [SOL] [CC]"/>
    <m/>
    <m/>
    <m/>
  </r>
  <r>
    <n v="176622"/>
    <s v="Extrato/75585"/>
    <s v="Bradesco S/A - Cód. 075585"/>
    <n v="0"/>
    <d v="2014-09-05T00:00:00"/>
    <d v="1899-12-30T15:19:39"/>
    <n v="46.75"/>
    <n v="0"/>
    <n v="-4214537.2470001206"/>
    <m/>
    <m/>
    <m/>
    <n v="75585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27"/>
    <n v="2"/>
    <s v="Cheque"/>
    <m/>
    <n v="0"/>
    <m/>
    <n v="0"/>
    <m/>
    <m/>
    <s v="BRADESCO [008378-0] [SOL] [CC]"/>
    <m/>
    <m/>
    <m/>
  </r>
  <r>
    <n v="175300"/>
    <s v="ESPÉCIE 2014-09-05"/>
    <s v="PAGAMENTO DA MENSALIDADE DE JUNHO/2014, DA ALUNA ANA LUIZA OLIVEIRA AMORIM_ESN"/>
    <n v="294"/>
    <d v="2014-09-05T00:00:00"/>
    <d v="1899-12-30T15:32:43"/>
    <n v="0"/>
    <n v="0"/>
    <n v="-4214243.2470001206"/>
    <m/>
    <m/>
    <m/>
    <m/>
    <n v="8"/>
    <s v="Vinicius"/>
    <n v="1"/>
    <m/>
    <n v="1434"/>
    <d v="2014-09-11T00:00:00"/>
    <d v="2014-09-1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9256"/>
    <n v="185071"/>
    <s v="Par.(02/6) 019282/MATHEUS FELIPE VIEIRA GOM - Parcelas"/>
    <n v="642"/>
    <d v="2014-09-05T00:00:00"/>
    <d v="1899-12-30T15:42:19"/>
    <n v="0"/>
    <n v="0"/>
    <n v="-4213601.2470001206"/>
    <m/>
    <m/>
    <n v="185071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61"/>
    <s v="Remessa Olimpo Anápolis"/>
    <s v="Remessa Olimpo Anápolis"/>
    <n v="1284"/>
    <d v="2014-09-05T00:00:00"/>
    <d v="1899-12-30T15:51:14"/>
    <n v="0"/>
    <n v="0"/>
    <n v="-4212317.2470001206"/>
    <m/>
    <m/>
    <m/>
    <m/>
    <n v="7"/>
    <s v="Anapaula"/>
    <n v="1"/>
    <m/>
    <n v="1526"/>
    <d v="2014-12-23T00:00:00"/>
    <d v="2014-12-23T00:00:00"/>
    <m/>
    <m/>
    <n v="2014"/>
    <n v="7"/>
    <m/>
    <m/>
    <m/>
    <m/>
    <s v="Remessa Olimpo Anápolis"/>
    <x v="1"/>
    <x v="3"/>
    <m/>
    <n v="8"/>
    <n v="9"/>
    <s v="Débito em conta"/>
    <m/>
    <m/>
    <m/>
    <n v="0"/>
    <m/>
    <m/>
    <s v="ITAÚ [GYN] [026016-5] []"/>
    <m/>
    <m/>
    <m/>
  </r>
  <r>
    <n v="180891"/>
    <s v="Agosto/73298"/>
    <s v="Folha De Pagamento - Unidade T-27  - Cód. 073298"/>
    <n v="0"/>
    <d v="2014-09-05T00:00:00"/>
    <d v="1899-12-30T15:54:35"/>
    <n v="26303.21"/>
    <n v="0"/>
    <n v="-4238620.4570001205"/>
    <m/>
    <m/>
    <m/>
    <n v="73298"/>
    <n v="25"/>
    <s v="Marcela"/>
    <n v="1"/>
    <m/>
    <n v="1414"/>
    <d v="2014-09-18T00:00:00"/>
    <d v="2014-09-18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79893"/>
    <s v="Extrato/78431"/>
    <s v="Banco Brb - Cód. 078431"/>
    <n v="0"/>
    <d v="2014-09-05T00:00:00"/>
    <d v="1899-12-30T16:01:13"/>
    <n v="3.5"/>
    <n v="0"/>
    <n v="-4238623.9570001205"/>
    <m/>
    <m/>
    <m/>
    <n v="7843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894"/>
    <s v="Extrato/78432"/>
    <s v="Banco Brb - Cód. 078432"/>
    <n v="0"/>
    <d v="2014-09-05T00:00:00"/>
    <d v="1899-12-30T16:02:18"/>
    <n v="147"/>
    <n v="0"/>
    <n v="-4238770.9570001205"/>
    <m/>
    <m/>
    <m/>
    <n v="7843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895"/>
    <s v="Ant.Cob/78433"/>
    <s v="Banco Brb - Cód. 078433"/>
    <n v="0"/>
    <d v="2014-09-05T00:00:00"/>
    <d v="1899-12-30T16:03:21"/>
    <n v="1492"/>
    <n v="0"/>
    <n v="-4240262.9570001205"/>
    <m/>
    <m/>
    <m/>
    <n v="78433"/>
    <n v="24"/>
    <s v="Emilly"/>
    <n v="1"/>
    <m/>
    <n v="1578"/>
    <d v="2014-09-17T00:00:00"/>
    <d v="2014-09-1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0895"/>
    <s v="Agosto/73307"/>
    <s v="Folha De Pagamento - Professores Olimpo - Cód. 073307"/>
    <n v="0"/>
    <d v="2014-09-05T00:00:00"/>
    <d v="1899-12-30T16:05:44"/>
    <n v="304037.09000000003"/>
    <n v="0"/>
    <n v="-4544300.0470001204"/>
    <m/>
    <m/>
    <m/>
    <n v="73307"/>
    <n v="25"/>
    <s v="Marcela"/>
    <n v="1"/>
    <m/>
    <n v="314"/>
    <d v="2014-09-18T00:00:00"/>
    <d v="2014-09-18T00:00:00"/>
    <m/>
    <m/>
    <n v="2014"/>
    <n v="25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79976"/>
    <s v="Brb 1771/65860"/>
    <s v="Carlos Moreira - Cód. 065860"/>
    <n v="0"/>
    <d v="2014-09-05T00:00:00"/>
    <d v="1899-12-30T16:06:07"/>
    <n v="2955"/>
    <n v="0"/>
    <n v="-4547255.0470001204"/>
    <m/>
    <m/>
    <m/>
    <n v="65860"/>
    <n v="24"/>
    <s v="Emilly"/>
    <n v="1"/>
    <m/>
    <n v="1557"/>
    <d v="2014-09-17T00:00:00"/>
    <d v="2014-09-17T00:00:00"/>
    <m/>
    <m/>
    <n v="2014"/>
    <n v="24"/>
    <m/>
    <m/>
    <m/>
    <m/>
    <s v="Aná.Honorários"/>
    <x v="1"/>
    <x v="3"/>
    <m/>
    <n v="12"/>
    <n v="2"/>
    <s v="Cheque"/>
    <m/>
    <n v="0"/>
    <m/>
    <n v="0"/>
    <m/>
    <m/>
    <s v="BRB [GYN] [011616-0] [CC] [COB]"/>
    <m/>
    <m/>
    <m/>
  </r>
  <r>
    <n v="179977"/>
    <s v="Brb 1772/65859"/>
    <s v="Carlos Moreira - Cód. 065859"/>
    <n v="0"/>
    <d v="2014-09-05T00:00:00"/>
    <d v="1899-12-30T16:06:33"/>
    <n v="3751.06"/>
    <n v="0"/>
    <n v="-4551006.10700012"/>
    <m/>
    <m/>
    <m/>
    <n v="65859"/>
    <n v="24"/>
    <s v="Emilly"/>
    <n v="1"/>
    <m/>
    <n v="534"/>
    <d v="2014-09-17T00:00:00"/>
    <d v="2014-09-17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79978"/>
    <s v="Brb 1875/41289"/>
    <s v="Jr Paixão - Par. 041289(09-12)"/>
    <n v="0"/>
    <d v="2014-09-05T00:00:00"/>
    <d v="1899-12-30T16:07:19"/>
    <n v="3200"/>
    <n v="0"/>
    <n v="-4554206.10700012"/>
    <m/>
    <m/>
    <m/>
    <n v="41289"/>
    <n v="24"/>
    <s v="Emilly"/>
    <n v="1"/>
    <m/>
    <n v="534"/>
    <d v="2014-09-17T00:00:00"/>
    <d v="2014-09-17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79980"/>
    <s v="Brb 1876/41301"/>
    <s v="Jr Paixão - Par. 041301(09-12)"/>
    <n v="0"/>
    <d v="2014-09-05T00:00:00"/>
    <d v="1899-12-30T16:08:37"/>
    <n v="6000"/>
    <n v="0"/>
    <n v="-4560206.10700012"/>
    <m/>
    <m/>
    <m/>
    <n v="41301"/>
    <n v="24"/>
    <s v="Emilly"/>
    <n v="1"/>
    <m/>
    <n v="534"/>
    <d v="2014-09-17T00:00:00"/>
    <d v="2014-09-17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181110"/>
    <s v="Agosto/79236"/>
    <s v="Folha De Pagamento - Sol Nascente  - Cód. 079236"/>
    <n v="0"/>
    <d v="2014-09-05T00:00:00"/>
    <d v="1899-12-30T16:29:21"/>
    <n v="1530.68"/>
    <n v="0"/>
    <n v="-4561736.7870001197"/>
    <m/>
    <m/>
    <m/>
    <n v="79236"/>
    <n v="25"/>
    <s v="Marcela"/>
    <n v="1"/>
    <m/>
    <n v="877"/>
    <d v="2014-09-18T00:00:00"/>
    <d v="2014-09-18T00:00:00"/>
    <m/>
    <m/>
    <n v="2014"/>
    <n v="25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181125"/>
    <s v="Agosto/79241"/>
    <s v="Hugo Parise De Castro - Cód. 079241"/>
    <n v="0"/>
    <d v="2014-09-05T00:00:00"/>
    <d v="1899-12-30T16:34:38"/>
    <n v="675.35"/>
    <n v="0"/>
    <n v="-4562412.1370001193"/>
    <m/>
    <m/>
    <m/>
    <n v="79241"/>
    <n v="25"/>
    <s v="Marcela"/>
    <n v="1"/>
    <m/>
    <n v="877"/>
    <d v="2014-09-18T00:00:00"/>
    <d v="2014-09-18T00:00:00"/>
    <m/>
    <m/>
    <n v="2014"/>
    <n v="25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181178"/>
    <s v="Agosto/73276"/>
    <s v="Folha De Pagamento - Unidade Anápolis - Cód. 073276"/>
    <n v="0"/>
    <d v="2014-09-05T00:00:00"/>
    <d v="1899-12-30T16:36:25"/>
    <n v="18094.79"/>
    <n v="0"/>
    <n v="-4580506.9270001194"/>
    <m/>
    <m/>
    <m/>
    <n v="73276"/>
    <n v="25"/>
    <s v="Marcela"/>
    <n v="1"/>
    <m/>
    <n v="1546"/>
    <d v="2014-09-18T00:00:00"/>
    <d v="2014-09-18T00:00:00"/>
    <m/>
    <m/>
    <n v="2014"/>
    <n v="25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75816"/>
    <s v="Extrato/128368"/>
    <s v="Banco Brb - Cód. 128368"/>
    <n v="0"/>
    <d v="2014-09-05T00:00:00"/>
    <d v="1899-12-30T16:39:49"/>
    <n v="12.5"/>
    <n v="0"/>
    <n v="-4580519.4270001194"/>
    <m/>
    <m/>
    <m/>
    <n v="12836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174402"/>
    <s v="01801/107/71717"/>
    <s v="Condominio Do Edf. Portal do Ipê - Cód. 071717"/>
    <n v="0"/>
    <d v="2014-09-05T00:00:00"/>
    <d v="1899-12-30T16:58:45"/>
    <n v="555.89"/>
    <n v="0"/>
    <n v="-4581075.317000119"/>
    <m/>
    <m/>
    <m/>
    <n v="71717"/>
    <n v="24"/>
    <s v="Emilly"/>
    <n v="1"/>
    <m/>
    <n v="1455"/>
    <d v="2014-09-09T00:00:00"/>
    <d v="2014-09-09T00:00:00"/>
    <m/>
    <m/>
    <n v="2014"/>
    <n v="24"/>
    <m/>
    <m/>
    <m/>
    <m/>
    <s v="Marcelo.Despesas Particulares"/>
    <x v="1"/>
    <x v="5"/>
    <m/>
    <n v="4"/>
    <n v="9"/>
    <s v="Débito em conta"/>
    <m/>
    <n v="0"/>
    <m/>
    <n v="0"/>
    <m/>
    <m/>
    <s v="BB [022382-4] [GYN] [CC]"/>
    <m/>
    <m/>
    <m/>
  </r>
  <r>
    <n v="178371"/>
    <s v="Extrato/77007"/>
    <s v="Mercantil Do Brasil - Cód. 077007"/>
    <n v="0"/>
    <d v="2014-09-05T00:00:00"/>
    <d v="1899-12-30T17:00:01"/>
    <n v="770.4"/>
    <n v="0"/>
    <n v="-4581845.7170001194"/>
    <m/>
    <m/>
    <m/>
    <n v="77007"/>
    <n v="24"/>
    <s v="Emilly"/>
    <n v="1"/>
    <m/>
    <n v="569"/>
    <d v="2014-09-16T00:00:00"/>
    <d v="2014-09-16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30990"/>
    <s v="Extrato/77388"/>
    <s v="Banco Itaú Unibanco S.A. - Cód. 077388"/>
    <n v="0"/>
    <d v="2014-09-05T00:00:00"/>
    <d v="1899-12-30T17:02:20"/>
    <n v="261.68"/>
    <n v="0"/>
    <n v="-4582107.3970001191"/>
    <m/>
    <m/>
    <m/>
    <n v="77388"/>
    <n v="24"/>
    <s v="Emilly"/>
    <n v="1"/>
    <m/>
    <n v="537"/>
    <d v="2015-01-07T00:00:00"/>
    <d v="2015-01-07T00:00:00"/>
    <m/>
    <m/>
    <n v="2014"/>
    <n v="24"/>
    <m/>
    <m/>
    <m/>
    <m/>
    <s v="CA.Despesas Diversas (DESPESA)"/>
    <x v="1"/>
    <x v="1"/>
    <m/>
    <n v="8"/>
    <n v="9"/>
    <s v="Débito em conta"/>
    <m/>
    <n v="0"/>
    <m/>
    <n v="0"/>
    <m/>
    <m/>
    <s v="ITAÚ [GYN] [026016-5] []"/>
    <m/>
    <m/>
    <m/>
  </r>
  <r>
    <n v="230989"/>
    <s v="Extrato/77389"/>
    <s v="Banco Itaú Unibanco S.A. - Cód. 077389"/>
    <n v="0"/>
    <d v="2014-09-05T00:00:00"/>
    <d v="1899-12-30T17:02:20"/>
    <n v="311.38"/>
    <n v="0"/>
    <n v="-4582418.777000119"/>
    <m/>
    <m/>
    <m/>
    <n v="77389"/>
    <n v="24"/>
    <s v="Emilly"/>
    <n v="1"/>
    <m/>
    <n v="1599"/>
    <d v="2015-01-07T00:00:00"/>
    <d v="2015-01-07T00:00:00"/>
    <m/>
    <m/>
    <n v="2014"/>
    <n v="24"/>
    <m/>
    <m/>
    <m/>
    <m/>
    <s v="CA.Encargos"/>
    <x v="2"/>
    <x v="1"/>
    <m/>
    <n v="8"/>
    <n v="9"/>
    <s v="Débito em conta"/>
    <m/>
    <n v="0"/>
    <m/>
    <n v="0"/>
    <m/>
    <m/>
    <s v="ITAÚ [GYN] [026016-5] []"/>
    <m/>
    <m/>
    <m/>
  </r>
  <r>
    <n v="230992"/>
    <s v="Email/71726"/>
    <s v="Banco Itaú Unibanco S.A. - Par. 071726(01-18)"/>
    <n v="0"/>
    <d v="2014-09-05T00:00:00"/>
    <d v="1899-12-30T17:02:40"/>
    <n v="13083.77"/>
    <n v="0"/>
    <n v="-4595502.5470001185"/>
    <m/>
    <m/>
    <m/>
    <n v="71726"/>
    <n v="7"/>
    <s v="Anapaula"/>
    <n v="1"/>
    <m/>
    <n v="524"/>
    <d v="2015-01-07T00:00:00"/>
    <d v="2015-01-07T00:00:00"/>
    <m/>
    <m/>
    <n v="2014"/>
    <n v="24"/>
    <m/>
    <m/>
    <m/>
    <m/>
    <s v="CA.Empréstimos Bancários (FINANCIAMENTO)"/>
    <x v="2"/>
    <x v="1"/>
    <m/>
    <n v="8"/>
    <n v="9"/>
    <s v="Débito em conta"/>
    <m/>
    <n v="0"/>
    <m/>
    <n v="0"/>
    <m/>
    <m/>
    <s v="ITAÚ [GYN] [026016-5] []"/>
    <m/>
    <m/>
    <m/>
  </r>
  <r>
    <n v="174408"/>
    <s v="Recibo/74493"/>
    <s v="Grupo Olimpo - Cód. 074493"/>
    <n v="0"/>
    <d v="2014-09-05T00:00:00"/>
    <d v="1899-12-30T17:05:59"/>
    <n v="3000"/>
    <n v="0"/>
    <n v="-4598502.5470001185"/>
    <m/>
    <m/>
    <m/>
    <n v="74493"/>
    <n v="24"/>
    <s v="Emilly"/>
    <n v="1"/>
    <m/>
    <n v="564"/>
    <d v="2014-09-09T00:00:00"/>
    <d v="2014-09-09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275946"/>
    <s v="Extrato/128503"/>
    <s v="Banco Brb - Cód. 128503"/>
    <n v="0"/>
    <d v="2014-09-05T00:00:00"/>
    <d v="1899-12-30T17:13:19"/>
    <n v="12.5"/>
    <n v="0"/>
    <n v="-4598515.0470001185"/>
    <m/>
    <m/>
    <m/>
    <n v="128503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26316"/>
    <s v="Extrato"/>
    <s v="Consignado Cláudio Corcino"/>
    <n v="1088"/>
    <d v="2014-09-05T00:00:00"/>
    <d v="1899-12-30T17:33:53"/>
    <n v="0"/>
    <n v="0"/>
    <n v="-4597427.0470001185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80083"/>
    <s v="Extrato"/>
    <s v="Aplic. Mais "/>
    <n v="0.01"/>
    <d v="2014-09-05T00:00:00"/>
    <d v="1899-12-30T17:36:20"/>
    <n v="0"/>
    <n v="0"/>
    <n v="-4597427.0370001188"/>
    <m/>
    <m/>
    <m/>
    <m/>
    <n v="24"/>
    <s v="Emilly"/>
    <n v="1"/>
    <m/>
    <n v="95"/>
    <d v="2014-09-17T00:00:00"/>
    <d v="2014-09-17T00:00:00"/>
    <m/>
    <m/>
    <n v="2014"/>
    <n v="24"/>
    <m/>
    <m/>
    <m/>
    <m/>
    <s v="Recebimento Diversos"/>
    <x v="1"/>
    <x v="1"/>
    <m/>
    <n v="26"/>
    <n v="10"/>
    <s v="Antec. de Boleto"/>
    <m/>
    <m/>
    <m/>
    <n v="0"/>
    <m/>
    <m/>
    <s v="ITAÚ [SOL] [001691-4] [CC]"/>
    <m/>
    <m/>
    <m/>
  </r>
  <r>
    <n v="180085"/>
    <s v="Extrato/78505"/>
    <s v="Banco Itaú Unibanco S.A. - Cód. 078505"/>
    <n v="0"/>
    <d v="2014-09-05T00:00:00"/>
    <d v="1899-12-30T17:38:54"/>
    <n v="7.4"/>
    <n v="0"/>
    <n v="-4597434.4370001191"/>
    <m/>
    <m/>
    <m/>
    <n v="78505"/>
    <n v="24"/>
    <s v="Emilly"/>
    <n v="1"/>
    <m/>
    <n v="1513"/>
    <d v="2014-09-17T00:00:00"/>
    <d v="2014-09-17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80086"/>
    <s v="Extrato/78506"/>
    <s v="Banco Itaú Unibanco S.A. - Cód. 078506"/>
    <n v="0"/>
    <d v="2014-09-05T00:00:00"/>
    <d v="1899-12-30T17:38:54"/>
    <n v="0.9"/>
    <n v="0"/>
    <n v="-4597435.3370001195"/>
    <m/>
    <m/>
    <m/>
    <n v="78506"/>
    <n v="24"/>
    <s v="Emilly"/>
    <n v="1"/>
    <m/>
    <n v="1513"/>
    <d v="2014-09-17T00:00:00"/>
    <d v="2014-09-17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80087"/>
    <s v="Extrato/78507"/>
    <s v="Banco Itaú Unibanco S.A. - Cód. 078507"/>
    <n v="0"/>
    <d v="2014-09-05T00:00:00"/>
    <d v="1899-12-30T17:38:54"/>
    <n v="10.95"/>
    <n v="0"/>
    <n v="-4597446.2870001197"/>
    <m/>
    <m/>
    <m/>
    <n v="7850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78401"/>
    <s v="Extrato/77070"/>
    <s v="Banco Daycoval S/A  - Cód. 077070"/>
    <n v="0"/>
    <d v="2014-09-05T00:00:00"/>
    <d v="1899-12-30T17:44:42"/>
    <n v="27.99"/>
    <n v="0"/>
    <n v="-4597474.2770001199"/>
    <m/>
    <m/>
    <m/>
    <n v="77070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78457"/>
    <s v="Transferência Entre Conta"/>
    <s v="Transferência Entre Conta"/>
    <n v="0"/>
    <d v="2014-09-05T00:00:00"/>
    <d v="1899-12-30T17:55:59"/>
    <n v="7500"/>
    <n v="0"/>
    <n v="-4604974.2770001199"/>
    <m/>
    <m/>
    <m/>
    <m/>
    <n v="60"/>
    <s v="Francielly"/>
    <n v="1"/>
    <m/>
    <n v="1449"/>
    <d v="2014-09-16T00:00:00"/>
    <d v="2015-01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78458"/>
    <s v="Transferência Entre Conta"/>
    <s v="Destino: 178457-Transferência Entre Conta"/>
    <n v="7500"/>
    <d v="2014-09-05T00:00:00"/>
    <d v="1899-12-30T17:55:59"/>
    <n v="0"/>
    <n v="0"/>
    <n v="-4597474.2770001199"/>
    <m/>
    <m/>
    <m/>
    <m/>
    <n v="60"/>
    <s v="Francielly"/>
    <n v="1"/>
    <m/>
    <n v="1449"/>
    <d v="2014-09-16T00:00:00"/>
    <d v="2015-01-06T00:00:00"/>
    <m/>
    <m/>
    <n v="2014"/>
    <n v="24"/>
    <m/>
    <m/>
    <n v="178457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78459"/>
    <s v="Transferência Entre Conta"/>
    <s v="Transferência Entre Conta"/>
    <n v="0"/>
    <d v="2014-09-05T00:00:00"/>
    <d v="1899-12-30T17:56:27"/>
    <n v="7500"/>
    <n v="0"/>
    <n v="-4604974.2770001199"/>
    <m/>
    <m/>
    <m/>
    <m/>
    <n v="24"/>
    <s v="Emilly"/>
    <n v="1"/>
    <m/>
    <n v="1449"/>
    <d v="2014-09-16T00:00:00"/>
    <d v="2014-09-1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12"/>
    <s v="DAYCOVAL [GYN] [7112965] [CC]"/>
    <m/>
    <m/>
    <m/>
  </r>
  <r>
    <n v="178461"/>
    <s v="Transferência Entre Conta"/>
    <s v="Destino: 178459-Transferência Entre Conta"/>
    <n v="7500"/>
    <d v="2014-09-05T00:00:00"/>
    <d v="1899-12-30T17:56:27"/>
    <n v="0"/>
    <n v="0"/>
    <n v="-4597474.2770001199"/>
    <m/>
    <m/>
    <m/>
    <m/>
    <n v="24"/>
    <s v="Emilly"/>
    <n v="1"/>
    <m/>
    <m/>
    <d v="2014-09-16T00:00:00"/>
    <d v="2014-09-16T00:00:00"/>
    <m/>
    <m/>
    <n v="2014"/>
    <n v="24"/>
    <m/>
    <m/>
    <n v="178459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81367"/>
    <n v="172894"/>
    <s v="Retorno: Par. 172894(09/12) - 014079/GIO - Mensalidades"/>
    <n v="1492"/>
    <d v="2014-09-05T00:00:00"/>
    <d v="1899-12-30T18:21:57"/>
    <n v="0"/>
    <n v="0"/>
    <n v="-4595982.2770001199"/>
    <m/>
    <m/>
    <n v="172894"/>
    <m/>
    <n v="1"/>
    <s v="Andre"/>
    <n v="1"/>
    <m/>
    <n v="2"/>
    <d v="2014-09-18T00:00:00"/>
    <d v="2014-09-18T00:00:00"/>
    <n v="21721"/>
    <n v="2014090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78794"/>
    <n v="74502"/>
    <s v="Rogério Purcena Rezende - Cód. 074502"/>
    <n v="0"/>
    <d v="2014-09-05T00:00:00"/>
    <d v="1899-12-30T18:33:21"/>
    <n v="2000"/>
    <n v="0"/>
    <n v="-4597982.2770001199"/>
    <m/>
    <m/>
    <m/>
    <n v="74502"/>
    <n v="24"/>
    <s v="Emilly"/>
    <n v="1"/>
    <m/>
    <n v="578"/>
    <d v="2014-09-16T00:00:00"/>
    <d v="2014-09-16T00:00:00"/>
    <m/>
    <m/>
    <n v="2014"/>
    <n v="24"/>
    <m/>
    <m/>
    <m/>
    <m/>
    <s v="CA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78795"/>
    <s v="Extrato/77393"/>
    <s v="Mercantil Do Brasil - Cód. 077393"/>
    <n v="0"/>
    <d v="2014-09-05T00:00:00"/>
    <d v="1899-12-30T18:34:03"/>
    <n v="7.5"/>
    <n v="0"/>
    <n v="-4597989.7770001199"/>
    <m/>
    <m/>
    <m/>
    <n v="77393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182208"/>
    <s v="00915/80396"/>
    <s v="Grupo Olimpo - Cód. 080396"/>
    <n v="0"/>
    <d v="2014-09-06T00:00:00"/>
    <d v="1899-12-30T15:46:15"/>
    <n v="26.16"/>
    <n v="0"/>
    <n v="-4598015.9370001201"/>
    <m/>
    <m/>
    <m/>
    <n v="80396"/>
    <n v="24"/>
    <s v="Emilly"/>
    <n v="1"/>
    <m/>
    <n v="496"/>
    <d v="2014-09-19T00:00:00"/>
    <d v="2014-09-19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25001"/>
    <s v="Extrato"/>
    <s v="Pagamento De Salario"/>
    <n v="0"/>
    <d v="2014-09-08T00:00:00"/>
    <d v="1899-12-30T08:02:46"/>
    <n v="31856.25"/>
    <n v="0"/>
    <n v="-4629872.1870001201"/>
    <m/>
    <m/>
    <m/>
    <m/>
    <n v="60"/>
    <s v="Francielly"/>
    <n v="1"/>
    <m/>
    <n v="408"/>
    <d v="2014-12-04T00:00:00"/>
    <d v="2014-12-04T00:00:00"/>
    <m/>
    <m/>
    <n v="2014"/>
    <n v="60"/>
    <m/>
    <m/>
    <m/>
    <m/>
    <s v="Cantina.Pagamento de Salário"/>
    <x v="1"/>
    <x v="9"/>
    <m/>
    <n v="42"/>
    <n v="9"/>
    <s v="Débito em conta"/>
    <m/>
    <m/>
    <m/>
    <n v="0"/>
    <m/>
    <m/>
    <s v="BRB [CAN] [012037-0] [CC]"/>
    <m/>
    <m/>
    <m/>
  </r>
  <r>
    <n v="236208"/>
    <s v="Agosto/82434"/>
    <s v="Luiz Antonio Toitio - Cód. 082434"/>
    <n v="0"/>
    <d v="2014-09-08T00:00:00"/>
    <d v="1899-12-30T08:27:30"/>
    <n v="4854.41"/>
    <n v="0"/>
    <n v="-4634726.5970001202"/>
    <m/>
    <m/>
    <m/>
    <n v="82434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75539"/>
    <s v="6009/75108"/>
    <s v="Gps - Guia Da Previdencia Social - Cód. 075108"/>
    <n v="0"/>
    <d v="2014-09-08T00:00:00"/>
    <d v="1899-12-30T08:46:17"/>
    <n v="7308.05"/>
    <n v="0"/>
    <n v="-4642034.64700012"/>
    <m/>
    <m/>
    <m/>
    <n v="75108"/>
    <n v="24"/>
    <s v="Emilly"/>
    <n v="1"/>
    <m/>
    <n v="341"/>
    <d v="2014-09-12T00:00:00"/>
    <d v="2014-09-12T00:00:00"/>
    <m/>
    <m/>
    <n v="2014"/>
    <n v="24"/>
    <m/>
    <m/>
    <m/>
    <m/>
    <s v="Marista.Impostos "/>
    <x v="2"/>
    <x v="1"/>
    <m/>
    <n v="56"/>
    <n v="1"/>
    <s v="Dinheiro"/>
    <m/>
    <n v="0"/>
    <m/>
    <n v="0"/>
    <m/>
    <m/>
    <s v="CAIXA TESOURARIA"/>
    <m/>
    <m/>
    <m/>
  </r>
  <r>
    <n v="239871"/>
    <s v="Agosto/86267"/>
    <s v="Ronney Fernandes Domingos - Cód. 086267"/>
    <n v="0"/>
    <d v="2014-09-08T00:00:00"/>
    <d v="1899-12-30T08:47:40"/>
    <n v="792.17"/>
    <n v="0"/>
    <n v="-4642826.8170001199"/>
    <m/>
    <m/>
    <m/>
    <n v="86267"/>
    <n v="7"/>
    <s v="Anapaula"/>
    <n v="1"/>
    <m/>
    <n v="1414"/>
    <d v="2015-02-12T00:00:00"/>
    <d v="2015-02-12T00:00:00"/>
    <m/>
    <m/>
    <n v="2014"/>
    <n v="7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75563"/>
    <s v="6009/75133"/>
    <s v="Gps - Guia Da Previdencia Social - Cód. 075133"/>
    <n v="0"/>
    <d v="2014-09-08T00:00:00"/>
    <d v="1899-12-30T09:05:58"/>
    <n v="7690.26"/>
    <n v="0"/>
    <n v="-4650517.0770001197"/>
    <m/>
    <m/>
    <m/>
    <n v="75133"/>
    <n v="24"/>
    <s v="Emilly"/>
    <n v="1"/>
    <m/>
    <n v="341"/>
    <d v="2014-09-12T00:00:00"/>
    <d v="2014-09-12T00:00:00"/>
    <m/>
    <m/>
    <n v="2014"/>
    <n v="24"/>
    <m/>
    <m/>
    <m/>
    <m/>
    <s v="Marista.Impostos "/>
    <x v="2"/>
    <x v="1"/>
    <m/>
    <n v="56"/>
    <n v="1"/>
    <s v="Dinheiro"/>
    <m/>
    <n v="0"/>
    <m/>
    <n v="0"/>
    <m/>
    <m/>
    <s v="CAIXA TESOURARIA"/>
    <m/>
    <m/>
    <m/>
  </r>
  <r>
    <n v="177217"/>
    <s v="Extrato "/>
    <s v="Credito Cobrança Anápolis"/>
    <n v="1492"/>
    <d v="2014-09-08T00:00:00"/>
    <d v="1899-12-30T09:07:09"/>
    <n v="0"/>
    <n v="0"/>
    <n v="-4649025.0770001197"/>
    <m/>
    <m/>
    <m/>
    <m/>
    <n v="24"/>
    <s v="Emilly"/>
    <n v="1"/>
    <m/>
    <n v="1630"/>
    <d v="2014-09-16T00:00:00"/>
    <d v="2014-09-16T00:00:00"/>
    <m/>
    <m/>
    <n v="2014"/>
    <n v="24"/>
    <m/>
    <m/>
    <m/>
    <m/>
    <s v="Recebimento de Alunos"/>
    <x v="1"/>
    <x v="1"/>
    <m/>
    <n v="74"/>
    <n v="10"/>
    <s v="Antec. de Boleto"/>
    <m/>
    <m/>
    <m/>
    <n v="0"/>
    <m/>
    <m/>
    <s v="BRB [ANA] [011594-4] [CC] [COB]"/>
    <m/>
    <m/>
    <m/>
  </r>
  <r>
    <n v="228243"/>
    <s v="Transferencia Entre Contas"/>
    <s v="Transferencia Entre Contas"/>
    <n v="0"/>
    <d v="2014-09-08T00:00:00"/>
    <d v="1899-12-30T09:10:21"/>
    <n v="599.62"/>
    <n v="0"/>
    <n v="-4649624.6970001198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44"/>
    <s v="Transferencia Entre Contas"/>
    <s v="Destino: 228243-Transferencia Entre Contas"/>
    <n v="599.62"/>
    <d v="2014-09-08T00:00:00"/>
    <d v="1899-12-30T09:10:21"/>
    <n v="0"/>
    <n v="0"/>
    <n v="-4649025.0770001197"/>
    <m/>
    <m/>
    <m/>
    <m/>
    <n v="60"/>
    <s v="Francielly"/>
    <n v="1"/>
    <m/>
    <n v="1449"/>
    <d v="2014-12-16T00:00:00"/>
    <d v="2014-12-16T00:00:00"/>
    <m/>
    <m/>
    <n v="2014"/>
    <n v="60"/>
    <m/>
    <m/>
    <n v="22824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5608"/>
    <s v="Entrada "/>
    <s v="Biblioteca Unidade T-03"/>
    <n v="230"/>
    <d v="2014-09-08T00:00:00"/>
    <d v="1899-12-30T09:37:18"/>
    <n v="0"/>
    <n v="0"/>
    <n v="-4648795.0770001197"/>
    <m/>
    <m/>
    <m/>
    <m/>
    <n v="24"/>
    <s v="Emilly"/>
    <n v="1"/>
    <m/>
    <n v="59"/>
    <d v="2014-09-12T00:00:00"/>
    <d v="2014-09-12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75611"/>
    <s v="Transferência Entre Conta"/>
    <s v="Transferência Entre Conta"/>
    <n v="0"/>
    <d v="2014-09-08T00:00:00"/>
    <d v="1899-12-30T09:38:14"/>
    <n v="1100"/>
    <n v="0"/>
    <n v="-4649895.0770001197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5"/>
    <n v="8"/>
    <s v="Transferência Bancária"/>
    <m/>
    <m/>
    <m/>
    <n v="0"/>
    <m/>
    <n v="33"/>
    <s v="MERC [GYN] [02.011938-7] [CC]"/>
    <m/>
    <m/>
    <m/>
  </r>
  <r>
    <n v="175612"/>
    <s v="Transferência Entre Conta"/>
    <s v="Destino: 175611-Transferência Entre Conta"/>
    <n v="1100"/>
    <d v="2014-09-08T00:00:00"/>
    <d v="1899-12-30T09:38:14"/>
    <n v="0"/>
    <n v="0"/>
    <n v="-4648795.0770001197"/>
    <m/>
    <m/>
    <m/>
    <m/>
    <n v="60"/>
    <s v="Francielly"/>
    <n v="1"/>
    <m/>
    <n v="1449"/>
    <d v="2014-09-12T00:00:00"/>
    <d v="2015-05-13T00:00:00"/>
    <m/>
    <m/>
    <n v="2014"/>
    <n v="24"/>
    <m/>
    <m/>
    <n v="175611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75615"/>
    <s v="Transferência Entre Conta"/>
    <s v="Ch Pre Brb 1882 - 2 Guias de INSS"/>
    <n v="8998.31"/>
    <d v="2014-09-08T00:00:00"/>
    <d v="1899-12-30T09:39:34"/>
    <n v="0"/>
    <n v="0"/>
    <n v="-4639796.7670001201"/>
    <m/>
    <m/>
    <m/>
    <m/>
    <n v="24"/>
    <s v="Emilly"/>
    <n v="1"/>
    <m/>
    <n v="1449"/>
    <d v="2014-09-12T00:00:00"/>
    <d v="2014-09-12T00:00:00"/>
    <m/>
    <m/>
    <n v="2014"/>
    <n v="24"/>
    <m/>
    <m/>
    <m/>
    <m/>
    <s v="Transferência entre contas"/>
    <x v="2"/>
    <x v="1"/>
    <m/>
    <n v="56"/>
    <n v="8"/>
    <s v="Transferência Bancária"/>
    <m/>
    <m/>
    <m/>
    <n v="0"/>
    <m/>
    <n v="12"/>
    <s v="CAIXA TESOURARIA"/>
    <m/>
    <m/>
    <m/>
  </r>
  <r>
    <n v="175617"/>
    <s v="Transferência Entre Conta"/>
    <s v="Destino: 175615-Ch Pre Brb 1882 - 2 Guias de INSS"/>
    <n v="0"/>
    <d v="2014-09-08T00:00:00"/>
    <d v="1899-12-30T09:39:34"/>
    <n v="8998.31"/>
    <n v="0"/>
    <n v="-4648795.0770001197"/>
    <m/>
    <m/>
    <m/>
    <m/>
    <n v="24"/>
    <s v="Emilly"/>
    <n v="1"/>
    <m/>
    <m/>
    <d v="2014-09-12T00:00:00"/>
    <d v="2014-09-12T00:00:00"/>
    <m/>
    <m/>
    <n v="2014"/>
    <n v="24"/>
    <m/>
    <m/>
    <n v="17561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75621"/>
    <s v="05539/75159"/>
    <s v="LG Materiais Eletricos Ltda - Cód. 075159"/>
    <n v="0"/>
    <d v="2014-09-08T00:00:00"/>
    <d v="1899-12-30T09:43:56"/>
    <n v="65"/>
    <n v="0"/>
    <n v="-4648860.0770001197"/>
    <m/>
    <m/>
    <m/>
    <n v="75159"/>
    <n v="24"/>
    <s v="Emilly"/>
    <n v="1"/>
    <m/>
    <n v="1392"/>
    <d v="2014-09-12T00:00:00"/>
    <d v="2014-09-12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91755"/>
    <s v="2528-02/03/60215"/>
    <s v="Leondoor Paineis - Cód. 060215"/>
    <n v="0"/>
    <d v="2014-09-08T00:00:00"/>
    <d v="1899-12-30T09:45:56"/>
    <n v="3333.34"/>
    <n v="0"/>
    <n v="-4652193.4170001196"/>
    <m/>
    <m/>
    <m/>
    <n v="60215"/>
    <n v="24"/>
    <s v="Emilly"/>
    <n v="1"/>
    <m/>
    <n v="1531"/>
    <d v="2014-10-01T00:00:00"/>
    <d v="2014-10-01T00:00:00"/>
    <m/>
    <m/>
    <n v="2014"/>
    <n v="24"/>
    <m/>
    <m/>
    <m/>
    <m/>
    <s v="Uber.Marketing"/>
    <x v="1"/>
    <x v="6"/>
    <m/>
    <n v="56"/>
    <n v="1"/>
    <s v="Dinheiro"/>
    <m/>
    <n v="0"/>
    <m/>
    <n v="0"/>
    <m/>
    <m/>
    <s v="CAIXA TESOURARIA"/>
    <m/>
    <m/>
    <m/>
  </r>
  <r>
    <n v="191784"/>
    <s v="Entrada"/>
    <s v="Enrada Uberlândia para pagar Boleto"/>
    <n v="3333.34"/>
    <d v="2014-09-08T00:00:00"/>
    <d v="1899-12-30T10:07:39"/>
    <n v="0"/>
    <n v="0"/>
    <n v="-4648860.0770001197"/>
    <m/>
    <m/>
    <m/>
    <m/>
    <n v="24"/>
    <s v="Emilly"/>
    <n v="1"/>
    <m/>
    <n v="1528"/>
    <d v="2014-10-01T00:00:00"/>
    <d v="2014-10-01T00:00:00"/>
    <m/>
    <m/>
    <n v="2014"/>
    <n v="24"/>
    <m/>
    <m/>
    <m/>
    <m/>
    <s v="Remessa Olimpo Uberlândia"/>
    <x v="1"/>
    <x v="6"/>
    <m/>
    <n v="56"/>
    <n v="1"/>
    <s v="Dinheiro"/>
    <m/>
    <m/>
    <m/>
    <n v="0"/>
    <m/>
    <m/>
    <s v="CAIXA TESOURARIA"/>
    <m/>
    <m/>
    <m/>
  </r>
  <r>
    <n v="197113"/>
    <n v="164300"/>
    <s v="Par.(07/12) 013923/MARIA LUIZA SILVEIRA FERN - Mensalidades"/>
    <n v="1600.63"/>
    <d v="2014-09-08T00:00:00"/>
    <d v="1899-12-30T10:17:42"/>
    <n v="0"/>
    <n v="0"/>
    <n v="-4647259.4470001198"/>
    <m/>
    <m/>
    <n v="164300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79200"/>
    <s v="Extrato "/>
    <s v="Credito Cobrança"/>
    <n v="976.66"/>
    <d v="2014-09-08T00:00:00"/>
    <d v="1899-12-30T10:25:31"/>
    <n v="0"/>
    <n v="0"/>
    <n v="-4646282.7870001197"/>
    <m/>
    <m/>
    <m/>
    <m/>
    <n v="24"/>
    <s v="Emilly"/>
    <n v="1"/>
    <m/>
    <n v="1630"/>
    <d v="2014-09-17T00:00:00"/>
    <d v="2014-09-17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n v="179201"/>
    <s v="Extrato "/>
    <s v="Credito Cobrança"/>
    <n v="1261.08"/>
    <d v="2014-09-08T00:00:00"/>
    <d v="1899-12-30T10:26:00"/>
    <n v="0"/>
    <n v="0"/>
    <n v="-4645021.7070001196"/>
    <m/>
    <m/>
    <m/>
    <m/>
    <n v="24"/>
    <s v="Emilly"/>
    <n v="1"/>
    <m/>
    <n v="1630"/>
    <d v="2014-09-17T00:00:00"/>
    <d v="2014-09-17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n v="179483"/>
    <s v="MAFR/64757"/>
    <s v="Marco Antônio Ferreira Rios - Cód. 064757"/>
    <n v="0"/>
    <d v="2014-09-08T00:00:00"/>
    <d v="1899-12-30T10:38:38"/>
    <n v="104000"/>
    <n v="0"/>
    <n v="-4749021.7070001196"/>
    <m/>
    <m/>
    <m/>
    <n v="64757"/>
    <n v="24"/>
    <s v="Emilly"/>
    <n v="1"/>
    <m/>
    <n v="525"/>
    <d v="2014-09-17T00:00:00"/>
    <d v="2014-09-17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79484"/>
    <s v="AM/64794"/>
    <s v="Augusto Melo - Cód. 064794"/>
    <n v="0"/>
    <d v="2014-09-08T00:00:00"/>
    <d v="1899-12-30T10:38:55"/>
    <n v="2592"/>
    <n v="0"/>
    <n v="-4751613.7070001196"/>
    <m/>
    <m/>
    <m/>
    <n v="64794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485"/>
    <s v="Brb Sol 1658/73407"/>
    <s v="Flamboyant Materiais de COnstrução - Cód. 073407"/>
    <n v="0"/>
    <d v="2014-09-08T00:00:00"/>
    <d v="1899-12-30T10:39:11"/>
    <n v="792"/>
    <n v="0"/>
    <n v="-4752405.7070001196"/>
    <m/>
    <m/>
    <m/>
    <n v="73407"/>
    <n v="24"/>
    <s v="Emilly"/>
    <n v="1"/>
    <m/>
    <n v="553"/>
    <d v="2014-09-17T00:00:00"/>
    <d v="2014-09-17T00:00:00"/>
    <m/>
    <m/>
    <n v="2014"/>
    <n v="24"/>
    <m/>
    <m/>
    <m/>
    <m/>
    <s v="CA.Material de Construção (CUSTO OU INVESTIMENTO)"/>
    <x v="1"/>
    <x v="1"/>
    <m/>
    <n v="52"/>
    <n v="9"/>
    <s v="Débito em conta"/>
    <m/>
    <n v="0"/>
    <m/>
    <n v="0"/>
    <m/>
    <m/>
    <s v="BRB [SOL] [012052-4] [CC] [COB]"/>
    <m/>
    <m/>
    <m/>
  </r>
  <r>
    <n v="179486"/>
    <s v="Brb Sol 1676/74606"/>
    <s v="Fábio Villa Verde Moreno - Cód. 074606"/>
    <n v="0"/>
    <d v="2014-09-08T00:00:00"/>
    <d v="1899-12-30T10:39:28"/>
    <n v="2561.52"/>
    <n v="0"/>
    <n v="-4754967.2270001192"/>
    <m/>
    <m/>
    <m/>
    <n v="74606"/>
    <n v="24"/>
    <s v="Emilly"/>
    <n v="1"/>
    <m/>
    <n v="569"/>
    <d v="2014-09-17T00:00:00"/>
    <d v="2014-09-1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79493"/>
    <s v="Brb Sol 1725/74549"/>
    <s v="Faculdade Eso - Cód. 074549"/>
    <n v="0"/>
    <d v="2014-09-08T00:00:00"/>
    <d v="1899-12-30T10:44:05"/>
    <n v="2500"/>
    <n v="0"/>
    <n v="-4757467.2270001192"/>
    <m/>
    <m/>
    <m/>
    <n v="74549"/>
    <n v="24"/>
    <s v="Emilly"/>
    <n v="1"/>
    <m/>
    <n v="1480"/>
    <d v="2014-09-17T00:00:00"/>
    <d v="2014-09-17T00:00:00"/>
    <m/>
    <m/>
    <n v="2014"/>
    <n v="24"/>
    <m/>
    <m/>
    <m/>
    <m/>
    <s v="CA.Investimento Olimpo - Faculdade ESO"/>
    <x v="1"/>
    <x v="1"/>
    <m/>
    <n v="52"/>
    <n v="9"/>
    <s v="Débito em conta"/>
    <m/>
    <n v="0"/>
    <m/>
    <n v="0"/>
    <m/>
    <m/>
    <s v="BRB [SOL] [012052-4] [CC] [COB]"/>
    <m/>
    <m/>
    <m/>
  </r>
  <r>
    <n v="179496"/>
    <s v="EVMM/74550"/>
    <s v="Edizilda Vieira Moraes Marinho - Par. 074550(01-4)"/>
    <n v="0"/>
    <d v="2014-09-08T00:00:00"/>
    <d v="1899-12-30T10:44:22"/>
    <n v="1800"/>
    <n v="0"/>
    <n v="-4759267.2270001192"/>
    <m/>
    <m/>
    <m/>
    <n v="74550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2974"/>
    <s v="Extrato "/>
    <s v="Estorno DOo Debito"/>
    <n v="20.91"/>
    <d v="2014-09-08T00:00:00"/>
    <d v="1899-12-30T10:51:44"/>
    <n v="0"/>
    <n v="0"/>
    <n v="-4759246.317000119"/>
    <m/>
    <m/>
    <m/>
    <m/>
    <n v="24"/>
    <s v="Emilly"/>
    <n v="1"/>
    <m/>
    <n v="95"/>
    <d v="2015-02-25T00:00:00"/>
    <d v="2015-02-25T00:00:00"/>
    <m/>
    <m/>
    <n v="2015"/>
    <n v="24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177389"/>
    <s v="6009/76160"/>
    <s v="Gps - Guia Da Previdencia Social - Cód. 076160"/>
    <n v="0"/>
    <d v="2014-09-08T00:00:00"/>
    <d v="1899-12-30T13:08:08"/>
    <n v="1308.05"/>
    <n v="0"/>
    <n v="-4760554.3670001188"/>
    <m/>
    <m/>
    <m/>
    <n v="76160"/>
    <n v="24"/>
    <s v="Emilly"/>
    <n v="1"/>
    <m/>
    <n v="341"/>
    <d v="2014-09-16T00:00:00"/>
    <d v="2014-09-16T00:00:00"/>
    <m/>
    <m/>
    <n v="2014"/>
    <n v="24"/>
    <m/>
    <m/>
    <m/>
    <m/>
    <s v="Marista.Impostos "/>
    <x v="2"/>
    <x v="1"/>
    <m/>
    <n v="56"/>
    <n v="1"/>
    <s v="Dinheiro"/>
    <m/>
    <n v="0"/>
    <m/>
    <n v="0"/>
    <m/>
    <m/>
    <s v="CAIXA TESOURARIA"/>
    <m/>
    <m/>
    <m/>
  </r>
  <r>
    <n v="180741"/>
    <s v="DEPÓSITO 2014-09-08"/>
    <s v="PAGAMENTO DA MENSALIDADE DE JULHO/2014, DA ALUNA GYOVANA CRISTINA ARANTES SOUZA_ESN"/>
    <n v="337"/>
    <d v="2014-09-08T00:00:00"/>
    <d v="1899-12-30T13:49:14"/>
    <n v="0"/>
    <n v="0"/>
    <n v="-4760217.3670001188"/>
    <m/>
    <m/>
    <m/>
    <m/>
    <n v="8"/>
    <s v="Vinicius"/>
    <n v="1"/>
    <m/>
    <n v="1434"/>
    <d v="2014-09-18T00:00:00"/>
    <d v="2014-09-18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175267"/>
    <n v="186233"/>
    <s v="Par.(01/4) 019304/BRUNA FERREIRA SANTANA - Parcelas"/>
    <n v="180.5"/>
    <d v="2014-09-08T00:00:00"/>
    <d v="1899-12-30T13:51:00"/>
    <n v="0"/>
    <n v="0"/>
    <n v="-4760036.8670001188"/>
    <m/>
    <m/>
    <n v="186233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68"/>
    <n v="186234"/>
    <s v="Par.(02/4) 019304/BRUNA FERREIRA SANTANA - Parcelas"/>
    <n v="180.5"/>
    <d v="2014-09-08T00:00:00"/>
    <d v="1899-12-30T13:51:01"/>
    <n v="0"/>
    <n v="0"/>
    <n v="-4759856.3670001188"/>
    <m/>
    <m/>
    <n v="186234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69"/>
    <n v="186235"/>
    <s v="Par.(03/4) 019304/BRUNA FERREIRA SANTANA - Parcelas"/>
    <n v="180.5"/>
    <d v="2014-09-08T00:00:00"/>
    <d v="1899-12-30T13:51:01"/>
    <n v="0"/>
    <n v="0"/>
    <n v="-4759675.8670001188"/>
    <m/>
    <m/>
    <n v="186235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70"/>
    <n v="186236"/>
    <s v="Par.(04/4) 019304/BRUNA FERREIRA SANTANA - Parcelas"/>
    <n v="180.5"/>
    <d v="2014-09-08T00:00:00"/>
    <d v="1899-12-30T13:51:01"/>
    <n v="0"/>
    <n v="0"/>
    <n v="-4759495.3670001188"/>
    <m/>
    <m/>
    <n v="186236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75"/>
    <n v="186237"/>
    <s v="Par.(01/4) 019307/PABLYNE CLARA GONÇALVES D - Parcelas"/>
    <n v="180.5"/>
    <d v="2014-09-08T00:00:00"/>
    <d v="1899-12-30T13:56:31"/>
    <n v="0"/>
    <n v="0"/>
    <n v="-4759314.8670001188"/>
    <m/>
    <m/>
    <n v="186237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76"/>
    <n v="186238"/>
    <s v="Par.(02/4) 019307/PABLYNE CLARA GONÇALVES D - Parcelas"/>
    <n v="180.5"/>
    <d v="2014-09-08T00:00:00"/>
    <d v="1899-12-30T13:56:32"/>
    <n v="0"/>
    <n v="0"/>
    <n v="-4759134.3670001188"/>
    <m/>
    <m/>
    <n v="186238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77"/>
    <n v="186239"/>
    <s v="Par.(03/4) 019307/PABLYNE CLARA GONÇALVES D - Parcelas"/>
    <n v="180.5"/>
    <d v="2014-09-08T00:00:00"/>
    <d v="1899-12-30T13:56:32"/>
    <n v="0"/>
    <n v="0"/>
    <n v="-4758953.8670001188"/>
    <m/>
    <m/>
    <n v="186239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78"/>
    <n v="186240"/>
    <s v="Par.(04/4) 019307/PABLYNE CLARA GONÇALVES D - Parcelas"/>
    <n v="180.5"/>
    <d v="2014-09-08T00:00:00"/>
    <d v="1899-12-30T13:56:32"/>
    <n v="0"/>
    <n v="0"/>
    <n v="-4758773.3670001188"/>
    <m/>
    <m/>
    <n v="186240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279"/>
    <n v="186249"/>
    <s v="Par.(01/4) 019300/LUCAS MARTINS VASCONCELOS - Parcelas"/>
    <n v="190"/>
    <d v="2014-09-08T00:00:00"/>
    <d v="1899-12-30T14:03:01"/>
    <n v="0"/>
    <n v="0"/>
    <n v="-4758583.3670001188"/>
    <m/>
    <m/>
    <n v="186249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4301"/>
    <s v="01948338570/40518"/>
    <s v="Gvt  - Par. 040518(08-12)"/>
    <n v="0"/>
    <d v="2014-09-08T00:00:00"/>
    <d v="1899-12-30T14:07:39"/>
    <n v="1083.3499999999999"/>
    <n v="0"/>
    <n v="-4759666.7170001185"/>
    <m/>
    <m/>
    <m/>
    <n v="40518"/>
    <n v="24"/>
    <s v="Emilly"/>
    <n v="1"/>
    <m/>
    <n v="187"/>
    <d v="2014-09-09T00:00:00"/>
    <d v="2014-09-09T00:00:00"/>
    <m/>
    <m/>
    <n v="2014"/>
    <n v="24"/>
    <m/>
    <m/>
    <m/>
    <m/>
    <s v="T-3.Telefone Fixo"/>
    <x v="1"/>
    <x v="1"/>
    <m/>
    <n v="4"/>
    <n v="9"/>
    <s v="Débito em conta"/>
    <m/>
    <n v="0"/>
    <m/>
    <n v="0"/>
    <m/>
    <m/>
    <s v="BB [022382-4] [GYN] [CC]"/>
    <m/>
    <m/>
    <m/>
  </r>
  <r>
    <n v="191483"/>
    <n v="173349"/>
    <s v="Par.(09/12) 013579/MARIANA BORGES DE OLIVEIR - Mensalidades"/>
    <n v="1339"/>
    <d v="2014-09-08T00:00:00"/>
    <d v="1899-12-30T14:08:44"/>
    <n v="0"/>
    <n v="0"/>
    <n v="-4758327.7170001185"/>
    <m/>
    <m/>
    <n v="173349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453"/>
    <s v="Agosto/83430"/>
    <s v="Ádino José Cardoso - Cód. 083430"/>
    <n v="0"/>
    <d v="2014-09-08T00:00:00"/>
    <d v="1899-12-30T14:33:02"/>
    <n v="2545.3000000000002"/>
    <n v="0"/>
    <n v="-4760873.0170001183"/>
    <m/>
    <m/>
    <m/>
    <n v="83430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56"/>
    <s v="Agosto/83425"/>
    <s v="Anna Christina Guimaraes Nalini  - Cód. 083425"/>
    <n v="0"/>
    <d v="2014-09-08T00:00:00"/>
    <d v="1899-12-30T14:33:16"/>
    <n v="3574.13"/>
    <n v="0"/>
    <n v="-4764447.1470001182"/>
    <m/>
    <m/>
    <m/>
    <n v="83425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57"/>
    <s v="Agosto/83416"/>
    <s v="Araceli Camargo Martins - Cód. 083416"/>
    <n v="0"/>
    <d v="2014-09-08T00:00:00"/>
    <d v="1899-12-30T14:33:30"/>
    <n v="1095.45"/>
    <n v="0"/>
    <n v="-4765542.5970001183"/>
    <m/>
    <m/>
    <m/>
    <n v="83416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62"/>
    <s v="Agosto/83407"/>
    <s v="Bruno Fraga Ferreira - Cód. 083407"/>
    <n v="0"/>
    <d v="2014-09-08T00:00:00"/>
    <d v="1899-12-30T14:34:06"/>
    <n v="789.91"/>
    <n v="0"/>
    <n v="-4766332.5070001185"/>
    <m/>
    <m/>
    <m/>
    <n v="83407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68"/>
    <s v="Agosto/83131"/>
    <s v="Bruno Steger Mendes  - Cód. 083131"/>
    <n v="0"/>
    <d v="2014-09-08T00:00:00"/>
    <d v="1899-12-30T14:34:26"/>
    <n v="4553.76"/>
    <n v="0"/>
    <n v="-4770886.2670001183"/>
    <m/>
    <m/>
    <m/>
    <n v="83131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70"/>
    <s v="Agosto/82902"/>
    <s v="Daniel Lemes De Souza  - Cód. 082902"/>
    <n v="0"/>
    <d v="2014-09-08T00:00:00"/>
    <d v="1899-12-30T14:34:42"/>
    <n v="2326.1"/>
    <n v="0"/>
    <n v="-4773212.3670001179"/>
    <m/>
    <m/>
    <m/>
    <n v="82902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76"/>
    <s v="Agosto/83435"/>
    <s v="Djalma Romes Da Silva - Cód. 083435"/>
    <n v="0"/>
    <d v="2014-09-08T00:00:00"/>
    <d v="1899-12-30T14:34:54"/>
    <n v="3663.88"/>
    <n v="0"/>
    <n v="-4776876.2470001178"/>
    <m/>
    <m/>
    <m/>
    <n v="83435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79"/>
    <s v="Agosto/84613"/>
    <s v="Francine Gisele Morelato Ferreira  - Cód. 084613"/>
    <n v="0"/>
    <d v="2014-09-08T00:00:00"/>
    <d v="1899-12-30T14:35:08"/>
    <n v="2201.6"/>
    <n v="0"/>
    <n v="-4779077.8470001174"/>
    <m/>
    <m/>
    <m/>
    <n v="84613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83"/>
    <s v="Agosto/84609"/>
    <s v="Gabriel De Paula  - Cód. 084609"/>
    <n v="0"/>
    <d v="2014-09-08T00:00:00"/>
    <d v="1899-12-30T14:35:34"/>
    <n v="782.01"/>
    <n v="0"/>
    <n v="-4779859.8570001172"/>
    <m/>
    <m/>
    <m/>
    <n v="84609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86"/>
    <s v="Agosto/84608"/>
    <s v="Gildo Ribeiro Da Silva Filho - Cód. 084608"/>
    <n v="0"/>
    <d v="2014-09-08T00:00:00"/>
    <d v="1899-12-30T14:35:48"/>
    <n v="2302.4"/>
    <n v="0"/>
    <n v="-4782162.2570001176"/>
    <m/>
    <m/>
    <m/>
    <n v="84608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91"/>
    <s v="Agosto/83441"/>
    <s v="Gustavo Batista Da Cruz Alves Dos Santos - Cód. 083441"/>
    <n v="0"/>
    <d v="2014-09-08T00:00:00"/>
    <d v="1899-12-30T14:36:09"/>
    <n v="2070.7600000000002"/>
    <n v="0"/>
    <n v="-4784233.0170001173"/>
    <m/>
    <m/>
    <m/>
    <n v="83441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498"/>
    <s v="Agosto/84675"/>
    <s v="Jose Anthony Novar Faria - Cód. 084675"/>
    <n v="0"/>
    <d v="2014-09-08T00:00:00"/>
    <d v="1899-12-30T14:36:22"/>
    <n v="2705.32"/>
    <n v="0"/>
    <n v="-4786938.3370001176"/>
    <m/>
    <m/>
    <m/>
    <n v="84675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04"/>
    <s v="Agosto/84674"/>
    <s v="José Antônio Sansevero Martins - Cód. 084674"/>
    <n v="0"/>
    <d v="2014-09-08T00:00:00"/>
    <d v="1899-12-30T14:36:36"/>
    <n v="2920.02"/>
    <n v="0"/>
    <n v="-4789858.3570001172"/>
    <m/>
    <m/>
    <m/>
    <n v="84674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06"/>
    <s v="Agosto/84656"/>
    <s v="Júlio César Da Cunha - Cód. 084656"/>
    <n v="0"/>
    <d v="2014-09-08T00:00:00"/>
    <d v="1899-12-30T14:36:49"/>
    <n v="1720.43"/>
    <n v="0"/>
    <n v="-4791578.7870001169"/>
    <m/>
    <m/>
    <m/>
    <n v="84656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09"/>
    <s v="Agosto/84626"/>
    <s v="Luciano Dorkas Fraga - Cód. 084626"/>
    <n v="0"/>
    <d v="2014-09-08T00:00:00"/>
    <d v="1899-12-30T14:37:03"/>
    <n v="2056.89"/>
    <n v="0"/>
    <n v="-4793635.6770001166"/>
    <m/>
    <m/>
    <m/>
    <n v="84626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12"/>
    <s v="Agosto/84616"/>
    <s v="Lucio Costa Tovar - Cód. 084616"/>
    <n v="0"/>
    <d v="2014-09-08T00:00:00"/>
    <d v="1899-12-30T14:37:16"/>
    <n v="2302.4"/>
    <n v="0"/>
    <n v="-4795938.0770001169"/>
    <m/>
    <m/>
    <m/>
    <n v="84616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18"/>
    <s v="Acerto/86305"/>
    <s v="Alendecassio Tassi  - Cód. 086305"/>
    <n v="0"/>
    <d v="2014-09-08T00:00:00"/>
    <d v="1899-12-30T14:37:30"/>
    <n v="8840.0300000000007"/>
    <n v="0"/>
    <n v="-4804778.1070001172"/>
    <m/>
    <m/>
    <m/>
    <n v="86305"/>
    <n v="24"/>
    <s v="Emilly"/>
    <n v="1"/>
    <m/>
    <n v="1425"/>
    <d v="2014-10-07T00:00:00"/>
    <d v="2014-10-07T00:00:00"/>
    <m/>
    <m/>
    <n v="2014"/>
    <n v="24"/>
    <m/>
    <m/>
    <m/>
    <m/>
    <s v="T-27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195521"/>
    <s v="Agosto/86279"/>
    <s v="Ronnie Carlos Lourenço - Cód. 086279"/>
    <n v="0"/>
    <d v="2014-09-08T00:00:00"/>
    <d v="1899-12-30T14:37:44"/>
    <n v="2018.32"/>
    <n v="0"/>
    <n v="-4806796.4270001175"/>
    <m/>
    <m/>
    <m/>
    <n v="86279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23"/>
    <s v="Agosto/86281"/>
    <s v="Sirley Lino Marengão - Cód. 086281"/>
    <n v="0"/>
    <d v="2014-09-08T00:00:00"/>
    <d v="1899-12-30T14:37:58"/>
    <n v="726.72"/>
    <n v="0"/>
    <n v="-4807523.1470001172"/>
    <m/>
    <m/>
    <m/>
    <n v="86281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31"/>
    <s v="Agosto/83428"/>
    <s v="Alisson Riceto - Cód. 083428"/>
    <n v="0"/>
    <d v="2014-09-08T00:00:00"/>
    <d v="1899-12-30T14:38:36"/>
    <n v="434.45"/>
    <n v="0"/>
    <n v="-4807957.5970001174"/>
    <m/>
    <m/>
    <m/>
    <n v="83428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33"/>
    <s v="Agosto/83426"/>
    <s v="André Luiz Alves Villar - Cód. 083426"/>
    <n v="0"/>
    <d v="2014-09-08T00:00:00"/>
    <d v="1899-12-30T14:38:48"/>
    <n v="1579.83"/>
    <n v="0"/>
    <n v="-4809537.4270001175"/>
    <m/>
    <m/>
    <m/>
    <n v="83426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36"/>
    <s v="Agosto/83418"/>
    <s v="Antônio Renato Donizetti Fernandes - Cód. 083418"/>
    <n v="0"/>
    <d v="2014-09-08T00:00:00"/>
    <d v="1899-12-30T14:39:00"/>
    <n v="1515.77"/>
    <n v="0"/>
    <n v="-4811053.197000117"/>
    <m/>
    <m/>
    <m/>
    <n v="83418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39"/>
    <s v="Agosto/83412"/>
    <s v="Argemiro De Pina Amorim - Cód. 083412"/>
    <n v="0"/>
    <d v="2014-09-08T00:00:00"/>
    <d v="1899-12-30T14:39:17"/>
    <n v="1564.03"/>
    <n v="0"/>
    <n v="-4812617.2270001173"/>
    <m/>
    <m/>
    <m/>
    <n v="83412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51"/>
    <s v="Agosto/83124"/>
    <s v="Camilla Felipe De Sousa  - Cód. 083124"/>
    <n v="0"/>
    <d v="2014-09-08T00:00:00"/>
    <d v="1899-12-30T14:39:43"/>
    <n v="2705.32"/>
    <n v="0"/>
    <n v="-4815322.5470001176"/>
    <m/>
    <m/>
    <m/>
    <n v="83124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56"/>
    <s v="Agosto/83097"/>
    <s v="Carlos Eduardo Alves De Sousa  - Cód. 083097"/>
    <n v="0"/>
    <d v="2014-09-08T00:00:00"/>
    <d v="1899-12-30T14:40:03"/>
    <n v="3037.32"/>
    <n v="0"/>
    <n v="-4818359.8670001179"/>
    <m/>
    <m/>
    <m/>
    <n v="83097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59"/>
    <s v="Agosto/83085"/>
    <s v="Cássio Rodrigues Da Silveira - Cód. 083085"/>
    <n v="0"/>
    <d v="2014-09-08T00:00:00"/>
    <d v="1899-12-30T14:40:16"/>
    <n v="1960.76"/>
    <n v="0"/>
    <n v="-4820320.6270001177"/>
    <m/>
    <m/>
    <m/>
    <n v="83085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67"/>
    <s v="Agosto/82984"/>
    <s v="Cecília Alves De Assis - Cód. 082984"/>
    <n v="0"/>
    <d v="2014-09-08T00:00:00"/>
    <d v="1899-12-30T14:40:31"/>
    <n v="3163.84"/>
    <n v="0"/>
    <n v="-4823484.4670001175"/>
    <m/>
    <m/>
    <m/>
    <n v="82984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71"/>
    <s v="Agosto/82903"/>
    <s v="César Mendes De Alcântara - Cód. 082903"/>
    <n v="0"/>
    <d v="2014-09-08T00:00:00"/>
    <d v="1899-12-30T14:40:43"/>
    <n v="789.91"/>
    <n v="0"/>
    <n v="-4824274.3770001177"/>
    <m/>
    <m/>
    <m/>
    <n v="82903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76"/>
    <s v="Agosto/83438"/>
    <s v="Daniel Tostes Oliveira  - Cód. 083438"/>
    <n v="0"/>
    <d v="2014-09-08T00:00:00"/>
    <d v="1899-12-30T14:40:56"/>
    <n v="2302.4"/>
    <n v="0"/>
    <n v="-4826576.777000118"/>
    <m/>
    <m/>
    <m/>
    <n v="83438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1510"/>
    <n v="172991"/>
    <s v="Par.(08/12) 014157/JANDUHI VIEIRA DINIZ NETO - Mensalidades"/>
    <n v="1561.6"/>
    <d v="2014-09-08T00:00:00"/>
    <d v="1899-12-30T14:41:16"/>
    <n v="0"/>
    <n v="0"/>
    <n v="-4825015.1770001184"/>
    <m/>
    <m/>
    <n v="172991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581"/>
    <s v="Agosto/83437"/>
    <s v="Dênia Cristina De Paula Santos - Cód. 083437"/>
    <n v="0"/>
    <d v="2014-09-08T00:00:00"/>
    <d v="1899-12-30T14:41:18"/>
    <n v="3633.16"/>
    <n v="0"/>
    <n v="-4828648.3370001186"/>
    <m/>
    <m/>
    <m/>
    <n v="83437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84"/>
    <s v="Agosto/83436"/>
    <s v="Divina Severina Batista De Morais  - Cód. 083436"/>
    <n v="0"/>
    <d v="2014-09-08T00:00:00"/>
    <d v="1899-12-30T14:41:32"/>
    <n v="2361.73"/>
    <n v="0"/>
    <n v="-4831010.067000119"/>
    <m/>
    <m/>
    <m/>
    <n v="83436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87"/>
    <s v="Agosto/83434"/>
    <s v="Eduardo De Assis Iasbeck - Cód. 083434"/>
    <n v="0"/>
    <d v="2014-09-08T00:00:00"/>
    <d v="1899-12-30T14:41:44"/>
    <n v="1797.06"/>
    <n v="0"/>
    <n v="-4832807.1270001186"/>
    <m/>
    <m/>
    <m/>
    <n v="83434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91"/>
    <s v="Agosto/83433"/>
    <s v="Fabrício Lucena De Freitas - Cód. 083433"/>
    <n v="0"/>
    <d v="2014-09-08T00:00:00"/>
    <d v="1899-12-30T14:41:58"/>
    <n v="705.22"/>
    <n v="0"/>
    <n v="-4833512.3470001183"/>
    <m/>
    <m/>
    <m/>
    <n v="83433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1511"/>
    <n v="172945"/>
    <s v="Par.(08/12) 014099/JORDANA FERREIRA FALEIRO - Mensalidades"/>
    <n v="1561.6"/>
    <d v="2014-09-08T00:00:00"/>
    <d v="1899-12-30T14:42:03"/>
    <n v="0"/>
    <n v="0"/>
    <n v="-4831950.7470001187"/>
    <m/>
    <m/>
    <n v="17294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595"/>
    <s v="Agosto/83432"/>
    <s v="Fabrício Pacheco Costa - Cód. 083432"/>
    <n v="0"/>
    <d v="2014-09-08T00:00:00"/>
    <d v="1899-12-30T14:42:12"/>
    <n v="789.91"/>
    <n v="0"/>
    <n v="-4832740.6570001189"/>
    <m/>
    <m/>
    <m/>
    <n v="83432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97"/>
    <s v="Agosto/83431"/>
    <s v="Fernando Marinho Ferreira  - Cód. 083431"/>
    <n v="0"/>
    <d v="2014-09-08T00:00:00"/>
    <d v="1899-12-30T14:42:27"/>
    <n v="1564.03"/>
    <n v="0"/>
    <n v="-4834304.6870001191"/>
    <m/>
    <m/>
    <m/>
    <n v="83431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98"/>
    <s v="Agosto/84610"/>
    <s v="Francisco José  Bertrand Silva Thé  - Cód. 084610"/>
    <n v="0"/>
    <d v="2014-09-08T00:00:00"/>
    <d v="1899-12-30T14:42:41"/>
    <n v="1579.83"/>
    <n v="0"/>
    <n v="-4835884.5170001192"/>
    <m/>
    <m/>
    <m/>
    <n v="84610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599"/>
    <s v="Agosto/84607"/>
    <s v="Gregório Echeverria de Carvalho - Cód. 084607"/>
    <n v="0"/>
    <d v="2014-09-08T00:00:00"/>
    <d v="1899-12-30T14:42:55"/>
    <n v="1777.31"/>
    <n v="0"/>
    <n v="-4837661.8270001188"/>
    <m/>
    <m/>
    <m/>
    <n v="84607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0"/>
    <s v="Agosto/83440"/>
    <s v="Helder Gaioso Pinto  - Cód. 083440"/>
    <n v="0"/>
    <d v="2014-09-08T00:00:00"/>
    <d v="1899-12-30T14:43:08"/>
    <n v="361.18"/>
    <n v="0"/>
    <n v="-4838023.0070001185"/>
    <m/>
    <m/>
    <m/>
    <n v="83440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1"/>
    <s v="Agosto/83439"/>
    <s v="Henrique Delano De Matos - Cód. 083439"/>
    <n v="0"/>
    <d v="2014-09-08T00:00:00"/>
    <d v="1899-12-30T14:43:22"/>
    <n v="2703.88"/>
    <n v="0"/>
    <n v="-4840726.8870001184"/>
    <m/>
    <m/>
    <m/>
    <n v="83439"/>
    <n v="24"/>
    <s v="Emilly"/>
    <n v="2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2"/>
    <s v="Agosto/84671"/>
    <s v="José Carlos Formoso Lima  - Cód. 084671"/>
    <n v="0"/>
    <d v="2014-09-08T00:00:00"/>
    <d v="1899-12-30T14:43:35"/>
    <n v="2519.23"/>
    <n v="0"/>
    <n v="-4843246.1170001188"/>
    <m/>
    <m/>
    <m/>
    <n v="84671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3"/>
    <s v="Agosto/84669"/>
    <s v="Juliano Rodrigues Miranda  - Cód. 084669"/>
    <n v="0"/>
    <d v="2014-09-08T00:00:00"/>
    <d v="1899-12-30T14:43:48"/>
    <n v="1083.54"/>
    <n v="0"/>
    <n v="-4844329.6570001189"/>
    <m/>
    <m/>
    <m/>
    <n v="84669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4"/>
    <s v="Agosto/84653"/>
    <s v="Júlio César Lopes Azevedo - Cód. 084653"/>
    <n v="0"/>
    <d v="2014-09-08T00:00:00"/>
    <d v="1899-12-30T14:44:01"/>
    <n v="1579.83"/>
    <n v="0"/>
    <n v="-4845909.4870001189"/>
    <m/>
    <m/>
    <m/>
    <n v="84653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5"/>
    <s v="Agosto/84650"/>
    <s v="Kellen Cardeal  - Cód. 084650"/>
    <n v="0"/>
    <d v="2014-09-08T00:00:00"/>
    <d v="1899-12-30T14:44:23"/>
    <n v="1949.75"/>
    <n v="0"/>
    <n v="-4847859.2370001189"/>
    <m/>
    <m/>
    <m/>
    <n v="84650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6"/>
    <s v="Agosto/84637"/>
    <s v="Lafayette Spósito Goyano Jota - Cód. 084637"/>
    <n v="0"/>
    <d v="2014-09-08T00:00:00"/>
    <d v="1899-12-30T14:44:36"/>
    <n v="2004.48"/>
    <n v="0"/>
    <n v="-4849863.7170001194"/>
    <m/>
    <m/>
    <m/>
    <n v="84637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7"/>
    <s v="Agosto/84634"/>
    <s v="Lucia Maria De Oliveira  - Cód. 084634"/>
    <n v="0"/>
    <d v="2014-09-08T00:00:00"/>
    <d v="1899-12-30T14:44:49"/>
    <n v="4732.78"/>
    <n v="0"/>
    <n v="-4854596.4970001196"/>
    <m/>
    <m/>
    <m/>
    <n v="84634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8"/>
    <s v="Agosto/84628"/>
    <s v="Luciana Christina De Oliveira E Silva  - Cód. 084628"/>
    <n v="0"/>
    <d v="2014-09-08T00:00:00"/>
    <d v="1899-12-30T14:45:02"/>
    <n v="2828.97"/>
    <n v="0"/>
    <n v="-4857425.4670001194"/>
    <m/>
    <m/>
    <m/>
    <n v="84628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09"/>
    <s v="Agosto/84614"/>
    <s v="Luís Carlos Camacho  - Cód. 084614"/>
    <n v="0"/>
    <d v="2014-09-08T00:00:00"/>
    <d v="1899-12-30T14:45:15"/>
    <n v="4754.1499999999996"/>
    <n v="0"/>
    <n v="-4862179.6170001198"/>
    <m/>
    <m/>
    <m/>
    <n v="84614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10"/>
    <s v="MD/60070"/>
    <s v="Marisvaldo Divino  - Par. 060070(04-7)"/>
    <n v="0"/>
    <d v="2014-09-08T00:00:00"/>
    <d v="1899-12-30T14:45:26"/>
    <n v="3000"/>
    <n v="0"/>
    <n v="-4865179.6170001198"/>
    <m/>
    <m/>
    <m/>
    <n v="60070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11"/>
    <s v="Agosto/86282"/>
    <s v="Neilon Carlos Santos - Cód. 086282"/>
    <n v="0"/>
    <d v="2014-09-08T00:00:00"/>
    <d v="1899-12-30T14:45:41"/>
    <n v="4504.2299999999996"/>
    <n v="0"/>
    <n v="-4869683.8470001202"/>
    <m/>
    <m/>
    <m/>
    <n v="86282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76603"/>
    <s v="Extrato/75576"/>
    <s v="Bic - Banco Industria E Comercio - Cód. 075576"/>
    <n v="0"/>
    <d v="2014-09-08T00:00:00"/>
    <d v="1899-12-30T14:51:47"/>
    <n v="45750.58"/>
    <n v="0"/>
    <n v="-4915434.4270001203"/>
    <m/>
    <m/>
    <m/>
    <n v="75576"/>
    <n v="24"/>
    <s v="Emilly"/>
    <n v="1"/>
    <m/>
    <n v="524"/>
    <d v="2014-09-15T00:00:00"/>
    <d v="2014-09-15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76604"/>
    <s v="Extrato/75577"/>
    <s v="Bic - Banco Industria E Comercio - Cód. 075577"/>
    <n v="0"/>
    <d v="2014-09-08T00:00:00"/>
    <d v="1899-12-30T14:52:33"/>
    <n v="400"/>
    <n v="0"/>
    <n v="-4915834.4270001203"/>
    <m/>
    <m/>
    <m/>
    <n v="75577"/>
    <n v="24"/>
    <s v="Emilly"/>
    <n v="1"/>
    <m/>
    <n v="575"/>
    <d v="2014-09-15T00:00:00"/>
    <d v="2014-09-1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76608"/>
    <s v="Extrato"/>
    <s v="Lib. Mutuo Plus"/>
    <n v="0"/>
    <d v="2014-09-08T00:00:00"/>
    <d v="1899-12-30T14:55:28"/>
    <n v="50000"/>
    <n v="0"/>
    <n v="-4965834.4270001203"/>
    <m/>
    <m/>
    <m/>
    <m/>
    <n v="7"/>
    <s v="Anapaula"/>
    <n v="1"/>
    <m/>
    <n v="1449"/>
    <d v="2014-09-15T00:00:00"/>
    <d v="2014-12-09T00:00:00"/>
    <m/>
    <m/>
    <n v="2014"/>
    <n v="24"/>
    <m/>
    <m/>
    <m/>
    <m/>
    <s v="Transferência entre contas"/>
    <x v="2"/>
    <x v="1"/>
    <m/>
    <n v="105"/>
    <n v="9"/>
    <s v="Débito em conta"/>
    <m/>
    <m/>
    <m/>
    <n v="0"/>
    <m/>
    <n v="29"/>
    <s v="BICBANCO [OPERAÇÕES] [GYN]"/>
    <m/>
    <m/>
    <m/>
  </r>
  <r>
    <n v="226368"/>
    <s v="Extrato"/>
    <s v="Destino: 176608-Lib. Mutuo Plus"/>
    <n v="50000"/>
    <d v="2014-09-08T00:00:00"/>
    <d v="1899-12-30T14:55:28"/>
    <n v="0"/>
    <n v="0"/>
    <n v="-4915834.4270001203"/>
    <m/>
    <m/>
    <m/>
    <m/>
    <n v="7"/>
    <s v="Anapaula"/>
    <n v="1"/>
    <m/>
    <n v="1449"/>
    <d v="2014-12-09T00:00:00"/>
    <d v="2014-12-09T00:00:00"/>
    <m/>
    <m/>
    <n v="2014"/>
    <n v="7"/>
    <m/>
    <m/>
    <n v="176608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93451"/>
    <s v="Agosto/84786"/>
    <s v="Rogério Carlos Camargo Matias  - Cód. 084786"/>
    <n v="0"/>
    <d v="2014-09-08T00:00:00"/>
    <d v="1899-12-30T15:05:34"/>
    <n v="4512.55"/>
    <n v="0"/>
    <n v="-4920346.9770001201"/>
    <m/>
    <m/>
    <m/>
    <n v="84786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456"/>
    <s v="Agosto/84785"/>
    <s v="Rômulo José Rodrigues - Cód. 084785"/>
    <n v="0"/>
    <d v="2014-09-08T00:00:00"/>
    <d v="1899-12-30T15:05:53"/>
    <n v="3969.97"/>
    <n v="0"/>
    <n v="-4924316.9470001198"/>
    <m/>
    <m/>
    <m/>
    <n v="84785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463"/>
    <s v="Agosto/84784"/>
    <s v="Rosselini Criistini Da Silva Albino - Cód. 084784"/>
    <n v="0"/>
    <d v="2014-09-08T00:00:00"/>
    <d v="1899-12-30T15:06:09"/>
    <n v="4497.53"/>
    <n v="0"/>
    <n v="-4928814.4770001201"/>
    <m/>
    <m/>
    <m/>
    <n v="84784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468"/>
    <s v="Agosto/84782"/>
    <s v="Sidney Tadeu Santiago Costa - Cód. 084782"/>
    <n v="0"/>
    <d v="2014-09-08T00:00:00"/>
    <d v="1899-12-30T15:06:23"/>
    <n v="2491.2399999999998"/>
    <n v="0"/>
    <n v="-4931305.7170001203"/>
    <m/>
    <m/>
    <m/>
    <n v="84782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471"/>
    <s v="Agosto/84775"/>
    <s v="Silvio Roberto Dos Santos - Cód. 084775"/>
    <n v="0"/>
    <d v="2014-09-08T00:00:00"/>
    <d v="1899-12-30T15:06:37"/>
    <n v="1579.83"/>
    <n v="0"/>
    <n v="-4932885.5470001204"/>
    <m/>
    <m/>
    <m/>
    <n v="84775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76614"/>
    <s v="Extrato/75581"/>
    <s v="Bradesco S/A - Cód. 075581"/>
    <n v="0"/>
    <d v="2014-09-08T00:00:00"/>
    <d v="1899-12-30T15:06:50"/>
    <n v="227.95"/>
    <n v="0"/>
    <n v="-4933113.4970001206"/>
    <m/>
    <m/>
    <m/>
    <n v="75581"/>
    <n v="24"/>
    <s v="Emilly"/>
    <n v="2"/>
    <m/>
    <n v="1577"/>
    <d v="2014-09-15T00:00:00"/>
    <d v="2014-09-15T00:00:00"/>
    <m/>
    <m/>
    <n v="2014"/>
    <n v="24"/>
    <m/>
    <m/>
    <m/>
    <m/>
    <s v="CA.Pre-seguro de vida"/>
    <x v="1"/>
    <x v="1"/>
    <m/>
    <n v="2"/>
    <n v="2"/>
    <s v="Cheque"/>
    <m/>
    <n v="0"/>
    <m/>
    <n v="0"/>
    <m/>
    <m/>
    <s v="BRADESCO [002429-5] [GYN [CC]"/>
    <m/>
    <m/>
    <m/>
  </r>
  <r>
    <n v="193488"/>
    <s v="Agosto/84751"/>
    <s v="Stefânia Vieira De Melo - Cód. 084751"/>
    <n v="0"/>
    <d v="2014-09-08T00:00:00"/>
    <d v="1899-12-30T15:07:39"/>
    <n v="4147.17"/>
    <n v="0"/>
    <n v="-4937260.6670001205"/>
    <m/>
    <m/>
    <m/>
    <n v="84751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18"/>
    <s v="Agosto/84750"/>
    <s v="Tasso César Azeredo - Cód. 084750"/>
    <n v="0"/>
    <d v="2014-09-08T00:00:00"/>
    <d v="1899-12-30T15:09:31"/>
    <n v="781.83"/>
    <n v="0"/>
    <n v="-4938042.4970001206"/>
    <m/>
    <m/>
    <m/>
    <n v="84750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25"/>
    <s v="Agosto/84749"/>
    <s v="Tatiane Pereira Costa  - Cód. 084749"/>
    <n v="0"/>
    <d v="2014-09-08T00:00:00"/>
    <d v="1899-12-30T15:09:45"/>
    <n v="3872.24"/>
    <n v="0"/>
    <n v="-4941914.7370001208"/>
    <m/>
    <m/>
    <m/>
    <n v="84749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33"/>
    <s v="Agosto/84747"/>
    <s v="Vitor Rodrigues Braga De Souza - Cód. 084747"/>
    <n v="0"/>
    <d v="2014-09-08T00:00:00"/>
    <d v="1899-12-30T15:09:59"/>
    <n v="2155.16"/>
    <n v="0"/>
    <n v="-4944069.897000121"/>
    <m/>
    <m/>
    <m/>
    <n v="84747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35"/>
    <s v="Agosto/84748"/>
    <s v="Willian Juliano Dias Alencar  - Cód. 084748"/>
    <n v="0"/>
    <d v="2014-09-08T00:00:00"/>
    <d v="1899-12-30T15:10:13"/>
    <n v="2852.23"/>
    <n v="0"/>
    <n v="-4946922.1270001214"/>
    <m/>
    <m/>
    <m/>
    <n v="84748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40"/>
    <s v="Agosto/84746"/>
    <s v="Luiz Henrique Mundim Aguiar  - Cód. 084746"/>
    <n v="0"/>
    <d v="2014-09-08T00:00:00"/>
    <d v="1899-12-30T15:10:27"/>
    <n v="4182.01"/>
    <n v="0"/>
    <n v="-4951104.1370001212"/>
    <m/>
    <m/>
    <m/>
    <n v="84746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45"/>
    <s v="Agosto/84739"/>
    <s v="Marcello Salviano Mendonça Lopes - Cód. 084739"/>
    <n v="0"/>
    <d v="2014-09-08T00:00:00"/>
    <d v="1899-12-30T15:10:41"/>
    <n v="718.82"/>
    <n v="0"/>
    <n v="-4951822.9570001215"/>
    <m/>
    <m/>
    <m/>
    <n v="84739"/>
    <n v="24"/>
    <s v="Emilly"/>
    <n v="2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55"/>
    <s v="Agosto/84715"/>
    <s v="Marcelo Augusto De Lacerda Borges - Cód. 084715"/>
    <n v="0"/>
    <d v="2014-09-08T00:00:00"/>
    <d v="1899-12-30T15:10:58"/>
    <n v="2326.1"/>
    <n v="0"/>
    <n v="-4954149.0570001211"/>
    <m/>
    <m/>
    <m/>
    <n v="84715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62"/>
    <s v="Agosto/84700"/>
    <s v="Marco Aurélio De Melo Miola - Cód. 084700"/>
    <n v="0"/>
    <d v="2014-09-08T00:00:00"/>
    <d v="1899-12-30T15:11:11"/>
    <n v="700.42"/>
    <n v="0"/>
    <n v="-4954849.477000121"/>
    <m/>
    <m/>
    <m/>
    <n v="84700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67"/>
    <s v="Agosto/84691"/>
    <s v="Maria Lúcia Zambon Alves - Cód. 084691"/>
    <n v="0"/>
    <d v="2014-09-08T00:00:00"/>
    <d v="1899-12-30T15:11:25"/>
    <n v="4837.79"/>
    <n v="0"/>
    <n v="-4959687.2670001211"/>
    <m/>
    <m/>
    <m/>
    <n v="84691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72"/>
    <s v="Agosto/84680"/>
    <s v="Moacir Luciano Moreira Júnior - Cód. 084680"/>
    <n v="0"/>
    <d v="2014-09-08T00:00:00"/>
    <d v="1899-12-30T15:11:40"/>
    <n v="3401.78"/>
    <n v="0"/>
    <n v="-4963089.0470001213"/>
    <m/>
    <m/>
    <m/>
    <n v="84680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74"/>
    <s v="Agosto/84800"/>
    <s v="Moisés Vinicius Silva Rodrigues Martins  - Cód. 084800"/>
    <n v="0"/>
    <d v="2014-09-08T00:00:00"/>
    <d v="1899-12-30T15:11:56"/>
    <n v="1395.38"/>
    <n v="0"/>
    <n v="-4964484.4270001212"/>
    <m/>
    <m/>
    <m/>
    <n v="84800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77"/>
    <s v="Agosto/84799"/>
    <s v="Orlandino Gonçalves Neto - Cód. 084799"/>
    <n v="0"/>
    <d v="2014-09-08T00:00:00"/>
    <d v="1899-12-30T15:12:08"/>
    <n v="3001.6"/>
    <n v="0"/>
    <n v="-4967486.0270001208"/>
    <m/>
    <m/>
    <m/>
    <n v="84799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193582"/>
    <s v="Agosto/84787"/>
    <s v="Rodrigo De Oliveira Barsi - Cód. 084787"/>
    <n v="0"/>
    <d v="2014-09-08T00:00:00"/>
    <d v="1899-12-30T15:12:53"/>
    <n v="3234.38"/>
    <n v="0"/>
    <n v="-4970720.4070001207"/>
    <m/>
    <m/>
    <m/>
    <n v="84787"/>
    <n v="24"/>
    <s v="Emilly"/>
    <n v="1"/>
    <m/>
    <n v="1414"/>
    <d v="2014-10-03T00:00:00"/>
    <d v="2014-10-03T00:00:00"/>
    <m/>
    <m/>
    <n v="2014"/>
    <n v="24"/>
    <m/>
    <m/>
    <m/>
    <m/>
    <s v="T-27.Pagamento de salário"/>
    <x v="1"/>
    <x v="1"/>
    <m/>
    <n v="33"/>
    <n v="9"/>
    <s v="Débito em conta"/>
    <m/>
    <n v="0"/>
    <m/>
    <n v="0"/>
    <m/>
    <m/>
    <s v="MERC [EDI] [02.012164-9] [CC]"/>
    <m/>
    <m/>
    <m/>
  </r>
  <r>
    <n v="230534"/>
    <n v="186221"/>
    <s v="Par.(01/4) 019296/LETTICIA COSTA ZAGO - Parcelas"/>
    <n v="190"/>
    <d v="2014-09-08T00:00:00"/>
    <d v="1899-12-30T15:14:07"/>
    <n v="0"/>
    <n v="0"/>
    <n v="-4970530.4070001207"/>
    <m/>
    <m/>
    <n v="186221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538"/>
    <n v="185962"/>
    <s v="Par.(01-1) 015438/FELIPE ROSA MALENA GARCIA - 1ª OU 2ª SÉRI"/>
    <n v="66"/>
    <d v="2014-09-08T00:00:00"/>
    <d v="1899-12-30T15:16:57"/>
    <n v="0"/>
    <n v="0"/>
    <n v="-4970464.4070001207"/>
    <m/>
    <m/>
    <n v="185962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39"/>
    <n v="185963"/>
    <s v="Par.(01-1) 015438/FELIPE ROSA MALENA GARCIA - 1ª OU 2ª SÉRI"/>
    <n v="66"/>
    <d v="2014-09-08T00:00:00"/>
    <d v="1899-12-30T15:16:58"/>
    <n v="0"/>
    <n v="0"/>
    <n v="-4970398.4070001207"/>
    <m/>
    <m/>
    <n v="185963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40"/>
    <n v="185964"/>
    <s v="Par.(01-1) 015438/FELIPE ROSA MALENA GARCIA - 1ª OU 2ª SÉRI"/>
    <n v="66"/>
    <d v="2014-09-08T00:00:00"/>
    <d v="1899-12-30T15:16:59"/>
    <n v="0"/>
    <n v="0"/>
    <n v="-4970332.4070001207"/>
    <m/>
    <m/>
    <n v="185964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43"/>
    <n v="185960"/>
    <s v="Par.(01-1) 016004/ANA VICTORIA NASCENTE DE  - 1ª OU 2ª SÉRI"/>
    <n v="66"/>
    <d v="2014-09-08T00:00:00"/>
    <d v="1899-12-30T15:18:14"/>
    <n v="0"/>
    <n v="0"/>
    <n v="-4970266.4070001207"/>
    <m/>
    <m/>
    <n v="185960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44"/>
    <n v="185961"/>
    <s v="Par.(01-1) 016004/ANA VICTORIA NASCENTE DE  - 1ª OU 2ª SÉRI"/>
    <n v="66"/>
    <d v="2014-09-08T00:00:00"/>
    <d v="1899-12-30T15:18:15"/>
    <n v="0"/>
    <n v="0"/>
    <n v="-4970200.4070001207"/>
    <m/>
    <m/>
    <n v="185961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47"/>
    <n v="185958"/>
    <s v="Par.(01-1) 015510/AMANDA MEIRA FERNANDEZ SI - 1ª OU 2ª SÉRI"/>
    <n v="66"/>
    <d v="2014-09-08T00:00:00"/>
    <d v="1899-12-30T15:20:18"/>
    <n v="0"/>
    <n v="0"/>
    <n v="-4970134.4070001207"/>
    <m/>
    <m/>
    <n v="185958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48"/>
    <n v="185956"/>
    <s v="Par.(01-1) 015510/AMANDA MEIRA FERNANDEZ SI - 1ª OU 2ª SÉRI"/>
    <n v="66"/>
    <d v="2014-09-08T00:00:00"/>
    <d v="1899-12-30T15:20:19"/>
    <n v="0"/>
    <n v="0"/>
    <n v="-4970068.4070001207"/>
    <m/>
    <m/>
    <n v="185956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49"/>
    <n v="185957"/>
    <s v="Par.(01-1) 015510/AMANDA MEIRA FERNANDEZ SI - 1ª OU 2ª SÉRI"/>
    <n v="66"/>
    <d v="2014-09-08T00:00:00"/>
    <d v="1899-12-30T15:20:19"/>
    <n v="0"/>
    <n v="0"/>
    <n v="-4970002.4070001207"/>
    <m/>
    <m/>
    <n v="18595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176623"/>
    <s v="JVL/51673"/>
    <s v="Jaquellyne Vilela E Lima - Cód. 051673"/>
    <n v="0"/>
    <d v="2014-09-08T00:00:00"/>
    <d v="1899-12-30T15:20:23"/>
    <n v="2240"/>
    <n v="0"/>
    <n v="-4972242.4070001207"/>
    <m/>
    <m/>
    <m/>
    <n v="51673"/>
    <n v="24"/>
    <s v="Emilly"/>
    <n v="1"/>
    <m/>
    <n v="1450"/>
    <d v="2014-09-15T00:00:00"/>
    <d v="2014-09-15T00:00:00"/>
    <m/>
    <m/>
    <n v="2014"/>
    <n v="24"/>
    <m/>
    <m/>
    <m/>
    <m/>
    <s v="CA.Juros Mensal Empréstimo PF"/>
    <x v="2"/>
    <x v="1"/>
    <m/>
    <n v="27"/>
    <n v="2"/>
    <s v="Cheque"/>
    <m/>
    <n v="0"/>
    <m/>
    <n v="0"/>
    <m/>
    <m/>
    <s v="BRADESCO [008378-0] [SOL] [CC]"/>
    <m/>
    <m/>
    <m/>
  </r>
  <r>
    <n v="230555"/>
    <n v="185965"/>
    <s v="Par.(01-1) 015308/MURILO OTTO DIAS TEIXEIRA - 1ª OU 2ª SÉRI"/>
    <n v="66"/>
    <d v="2014-09-08T00:00:00"/>
    <d v="1899-12-30T15:22:21"/>
    <n v="0"/>
    <n v="0"/>
    <n v="-4972176.4070001207"/>
    <m/>
    <m/>
    <n v="185965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56"/>
    <n v="185966"/>
    <s v="Par.(01-1) 015308/MURILO OTTO DIAS TEIXEIRA - 1ª OU 2ª SÉRI"/>
    <n v="66"/>
    <d v="2014-09-08T00:00:00"/>
    <d v="1899-12-30T15:22:22"/>
    <n v="0"/>
    <n v="0"/>
    <n v="-4972110.4070001207"/>
    <m/>
    <m/>
    <n v="185966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57"/>
    <n v="185967"/>
    <s v="Par.(01-1) 015308/MURILO OTTO DIAS TEIXEIRA - 1ª OU 2ª SÉRI"/>
    <n v="66"/>
    <d v="2014-09-08T00:00:00"/>
    <d v="1899-12-30T15:22:23"/>
    <n v="0"/>
    <n v="0"/>
    <n v="-4972044.4070001207"/>
    <m/>
    <m/>
    <n v="18596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98"/>
    <s v="Remessa Olimpo Fundamental"/>
    <s v="Remessa Olimpo Fundamental"/>
    <n v="1051"/>
    <d v="2014-09-08T00:00:00"/>
    <d v="1899-12-30T15:23:13"/>
    <n v="0"/>
    <n v="0"/>
    <n v="-4970993.4070001207"/>
    <m/>
    <m/>
    <m/>
    <m/>
    <n v="7"/>
    <s v="Anapaula"/>
    <n v="1"/>
    <m/>
    <n v="1431"/>
    <d v="2015-01-06T00:00:00"/>
    <d v="2015-01-06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230656"/>
    <n v="185959"/>
    <s v="Par.(01-1) 016004/ANA VICTORIA NASCENTE DE  - 1ª OU 2ª SÉRI"/>
    <n v="48"/>
    <d v="2014-09-08T00:00:00"/>
    <d v="1899-12-30T15:27:20"/>
    <n v="0"/>
    <n v="0"/>
    <n v="-4970945.4070001207"/>
    <m/>
    <m/>
    <n v="18595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29262"/>
    <s v="Aplicação Auto Mais"/>
    <s v="Aplicação Auto Mais"/>
    <n v="0.01"/>
    <d v="2014-09-08T00:00:00"/>
    <d v="1899-12-30T15:54:06"/>
    <n v="0"/>
    <n v="0"/>
    <n v="-4970945.397000121"/>
    <m/>
    <m/>
    <m/>
    <m/>
    <n v="7"/>
    <s v="Anapaula"/>
    <n v="1"/>
    <m/>
    <n v="95"/>
    <d v="2014-12-23T00:00:00"/>
    <d v="2014-12-23T00:00:00"/>
    <m/>
    <m/>
    <n v="2014"/>
    <n v="7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79985"/>
    <s v="Extrato/78435"/>
    <s v="Banco Brb - Cód. 078435"/>
    <n v="0"/>
    <d v="2014-09-08T00:00:00"/>
    <d v="1899-12-30T16:10:56"/>
    <n v="57.63"/>
    <n v="0"/>
    <n v="-4971003.0270001208"/>
    <m/>
    <m/>
    <m/>
    <n v="7843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986"/>
    <s v="Extrato/78436"/>
    <s v="Banco Brb - Cód. 078436"/>
    <n v="0"/>
    <d v="2014-09-08T00:00:00"/>
    <d v="1899-12-30T16:10:56"/>
    <n v="598.53"/>
    <n v="0"/>
    <n v="-4971601.5570001211"/>
    <m/>
    <m/>
    <m/>
    <n v="7843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990"/>
    <s v="Extrato/78440"/>
    <s v="Banco Brb - Par. 078440(04-4)"/>
    <n v="0"/>
    <d v="2014-09-08T00:00:00"/>
    <d v="1899-12-30T16:12:05"/>
    <n v="15"/>
    <n v="0"/>
    <n v="-4971616.5570001211"/>
    <m/>
    <m/>
    <m/>
    <n v="7844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987"/>
    <s v="Extrato/78437"/>
    <s v="Banco Brb - Par. 078437(01-4)"/>
    <n v="0"/>
    <d v="2014-09-08T00:00:00"/>
    <d v="1899-12-30T16:12:05"/>
    <n v="15"/>
    <n v="0"/>
    <n v="-4971631.5570001211"/>
    <m/>
    <m/>
    <m/>
    <n v="7843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988"/>
    <s v="Extrato/78438"/>
    <s v="Banco Brb - Par. 078438(02-4)"/>
    <n v="0"/>
    <d v="2014-09-08T00:00:00"/>
    <d v="1899-12-30T16:12:05"/>
    <n v="15"/>
    <n v="0"/>
    <n v="-4971646.5570001211"/>
    <m/>
    <m/>
    <m/>
    <n v="7843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989"/>
    <s v="Extrato/78439"/>
    <s v="Banco Brb - Par. 078439(03-4)"/>
    <n v="0"/>
    <d v="2014-09-08T00:00:00"/>
    <d v="1899-12-30T16:12:05"/>
    <n v="15"/>
    <n v="0"/>
    <n v="-4971661.5570001211"/>
    <m/>
    <m/>
    <m/>
    <n v="7843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79991"/>
    <s v="Extrato/78441"/>
    <s v="Banco Brb - Cód. 078441"/>
    <n v="0"/>
    <d v="2014-09-08T00:00:00"/>
    <d v="1899-12-30T16:12:52"/>
    <n v="6.6"/>
    <n v="0"/>
    <n v="-4971668.1570001207"/>
    <m/>
    <m/>
    <m/>
    <n v="7844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00"/>
    <s v="Extrato/78472"/>
    <s v="Banco Brb - Cód. 078472"/>
    <n v="0"/>
    <d v="2014-09-08T00:00:00"/>
    <d v="1899-12-30T16:17:07"/>
    <n v="159.15"/>
    <n v="0"/>
    <n v="-4971827.3070001211"/>
    <m/>
    <m/>
    <m/>
    <n v="78472"/>
    <n v="24"/>
    <s v="Emilly"/>
    <n v="1"/>
    <m/>
    <n v="1599"/>
    <d v="2014-09-17T00:00:00"/>
    <d v="2014-09-17T00:00:00"/>
    <m/>
    <m/>
    <n v="2014"/>
    <n v="24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74401"/>
    <s v="459169/74491"/>
    <s v="Posto De Combustível - Cód. 074491"/>
    <n v="0"/>
    <d v="2014-09-08T00:00:00"/>
    <d v="1899-12-30T16:56:44"/>
    <n v="100"/>
    <n v="0"/>
    <n v="-4971927.3070001211"/>
    <m/>
    <m/>
    <m/>
    <n v="74491"/>
    <n v="24"/>
    <s v="Emilly"/>
    <n v="1"/>
    <m/>
    <n v="512"/>
    <d v="2014-09-09T00:00:00"/>
    <d v="2014-09-0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4705"/>
    <s v="Acerto/86301"/>
    <s v="Alendecassio Tassi  - Cód. 086301"/>
    <n v="0"/>
    <d v="2014-09-08T00:00:00"/>
    <d v="1899-12-30T17:21:28"/>
    <n v="9950"/>
    <n v="0"/>
    <n v="-4981877.3070001211"/>
    <m/>
    <m/>
    <m/>
    <n v="86301"/>
    <n v="24"/>
    <s v="Emilly"/>
    <n v="1"/>
    <m/>
    <n v="371"/>
    <d v="2014-10-06T00:00:00"/>
    <d v="2014-10-06T00:00:00"/>
    <m/>
    <m/>
    <n v="2014"/>
    <n v="24"/>
    <m/>
    <m/>
    <m/>
    <m/>
    <s v="Marista.Rescisão de contrato de trabalho"/>
    <x v="1"/>
    <x v="1"/>
    <m/>
    <n v="12"/>
    <n v="8"/>
    <s v="Transferência Bancária"/>
    <m/>
    <n v="0"/>
    <m/>
    <n v="0"/>
    <m/>
    <m/>
    <s v="BRB [GYN] [011616-0] [CC] [COB]"/>
    <m/>
    <m/>
    <m/>
  </r>
  <r>
    <n v="194706"/>
    <s v="Acerto/86303"/>
    <s v="Alendecassio Tassi  - Cód. 086303"/>
    <n v="0"/>
    <d v="2014-09-08T00:00:00"/>
    <d v="1899-12-30T17:21:50"/>
    <n v="9950"/>
    <n v="0"/>
    <n v="-4991827.3070001211"/>
    <m/>
    <m/>
    <m/>
    <n v="86303"/>
    <n v="24"/>
    <s v="Emilly"/>
    <n v="1"/>
    <m/>
    <n v="371"/>
    <d v="2014-10-06T00:00:00"/>
    <d v="2014-10-06T00:00:00"/>
    <m/>
    <m/>
    <n v="2014"/>
    <n v="24"/>
    <m/>
    <m/>
    <m/>
    <m/>
    <s v="Marista.Rescisão de contrato de trabalho"/>
    <x v="1"/>
    <x v="1"/>
    <m/>
    <n v="12"/>
    <n v="8"/>
    <s v="Transferência Bancária"/>
    <m/>
    <n v="0"/>
    <m/>
    <n v="0"/>
    <m/>
    <m/>
    <s v="BRB [GYN] [011616-0] [CC] [COB]"/>
    <m/>
    <m/>
    <m/>
  </r>
  <r>
    <n v="194707"/>
    <s v="Acerto/86304"/>
    <s v="Alendecassio Tassi  - Cód. 086304"/>
    <n v="0"/>
    <d v="2014-09-08T00:00:00"/>
    <d v="1899-12-30T17:22:04"/>
    <n v="7290.25"/>
    <n v="0"/>
    <n v="-4999117.5570001211"/>
    <m/>
    <m/>
    <m/>
    <n v="86304"/>
    <n v="24"/>
    <s v="Emilly"/>
    <n v="1"/>
    <m/>
    <n v="371"/>
    <d v="2014-10-06T00:00:00"/>
    <d v="2014-10-06T00:00:00"/>
    <m/>
    <m/>
    <n v="2014"/>
    <n v="24"/>
    <m/>
    <m/>
    <m/>
    <m/>
    <s v="Marista.Rescisão de contrato de trabalho"/>
    <x v="1"/>
    <x v="1"/>
    <m/>
    <n v="12"/>
    <n v="8"/>
    <s v="Transferência Bancária"/>
    <m/>
    <n v="0"/>
    <m/>
    <n v="0"/>
    <m/>
    <m/>
    <s v="BRB [GYN] [011616-0] [CC] [COB]"/>
    <m/>
    <m/>
    <m/>
  </r>
  <r>
    <n v="194708"/>
    <s v="Acerto/86309"/>
    <s v="Alendecassio Tassi  - Cód. 086309"/>
    <n v="0"/>
    <d v="2014-09-08T00:00:00"/>
    <d v="1899-12-30T17:22:20"/>
    <n v="3863.82"/>
    <n v="0"/>
    <n v="-5002981.3770001214"/>
    <m/>
    <m/>
    <m/>
    <n v="86309"/>
    <n v="24"/>
    <s v="Emilly"/>
    <n v="1"/>
    <m/>
    <n v="1580"/>
    <d v="2014-10-06T00:00:00"/>
    <d v="2014-10-06T00:00:00"/>
    <m/>
    <m/>
    <n v="2014"/>
    <n v="24"/>
    <m/>
    <m/>
    <m/>
    <m/>
    <s v="Aná.Rescisão de contrato de trabalho"/>
    <x v="1"/>
    <x v="3"/>
    <m/>
    <n v="12"/>
    <n v="8"/>
    <s v="Transferência Bancária"/>
    <m/>
    <n v="0"/>
    <m/>
    <n v="0"/>
    <m/>
    <m/>
    <s v="BRB [GYN] [011616-0] [CC] [COB]"/>
    <m/>
    <m/>
    <m/>
  </r>
  <r>
    <n v="230741"/>
    <s v="Extrato"/>
    <s v="Cobrança"/>
    <n v="1367.98"/>
    <d v="2014-09-08T00:00:00"/>
    <d v="1899-12-30T17:22:32"/>
    <n v="0"/>
    <n v="0"/>
    <n v="-5001613.397000121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94709"/>
    <s v="Agosto/82804"/>
    <s v="Ádino José Cardoso - Cód. 082804"/>
    <n v="0"/>
    <d v="2014-09-08T00:00:00"/>
    <d v="1899-12-30T17:22:52"/>
    <n v="2626.1"/>
    <n v="0"/>
    <n v="-5004239.4970001206"/>
    <m/>
    <m/>
    <m/>
    <n v="8280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11"/>
    <s v="Agosto/79338"/>
    <s v="Bruno Steger Mendes  - Cód. 079338"/>
    <n v="0"/>
    <d v="2014-09-08T00:00:00"/>
    <d v="1899-12-30T17:23:13"/>
    <n v="2726.1"/>
    <n v="0"/>
    <n v="-5006965.5970001202"/>
    <m/>
    <m/>
    <m/>
    <n v="79338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12"/>
    <s v="Agosto/79343"/>
    <s v="Daniel Lemes De Souza  - Cód. 079343"/>
    <n v="0"/>
    <d v="2014-09-08T00:00:00"/>
    <d v="1899-12-30T17:23:26"/>
    <n v="2826.1"/>
    <n v="0"/>
    <n v="-5009791.6970001198"/>
    <m/>
    <m/>
    <m/>
    <n v="79343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13"/>
    <s v="Agosto/79346"/>
    <s v="Djalma Romes Da Silva - Cód. 079346"/>
    <n v="0"/>
    <d v="2014-09-08T00:00:00"/>
    <d v="1899-12-30T17:23:41"/>
    <n v="3663.88"/>
    <n v="0"/>
    <n v="-5013455.5770001197"/>
    <m/>
    <m/>
    <m/>
    <n v="79346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15"/>
    <s v="Agosto/80140"/>
    <s v="João Paulo Ferreira Fornazier - Cód. 080140"/>
    <n v="0"/>
    <d v="2014-09-08T00:00:00"/>
    <d v="1899-12-30T17:23:56"/>
    <n v="722.36"/>
    <n v="0"/>
    <n v="-5014177.9370001201"/>
    <m/>
    <m/>
    <m/>
    <n v="80140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16"/>
    <s v="Agosto/80365"/>
    <s v="Luciano Dorkas Fraga - Cód. 080365"/>
    <n v="0"/>
    <d v="2014-09-08T00:00:00"/>
    <d v="1899-12-30T17:24:10"/>
    <n v="3492.41"/>
    <n v="0"/>
    <n v="-5017670.3470001202"/>
    <m/>
    <m/>
    <m/>
    <n v="80365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18"/>
    <s v="Agosto/82431"/>
    <s v="Lucio Costa Tovar - Cód. 082431"/>
    <n v="0"/>
    <d v="2014-09-08T00:00:00"/>
    <d v="1899-12-30T17:24:22"/>
    <n v="4430.34"/>
    <n v="0"/>
    <n v="-5022100.6870001201"/>
    <m/>
    <m/>
    <m/>
    <n v="82431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19"/>
    <s v="Agosto/82441"/>
    <s v="Rodrigo De Oliveira Barsi  - Cód. 082441"/>
    <n v="0"/>
    <d v="2014-09-08T00:00:00"/>
    <d v="1899-12-30T17:24:36"/>
    <n v="1495.45"/>
    <n v="0"/>
    <n v="-5023596.1370001202"/>
    <m/>
    <m/>
    <m/>
    <n v="82441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0"/>
    <s v="Agosto/82749"/>
    <s v="Stefânia Vieira De Melo - Cód. 082749"/>
    <n v="0"/>
    <d v="2014-09-08T00:00:00"/>
    <d v="1899-12-30T17:24:49"/>
    <n v="2867.59"/>
    <n v="0"/>
    <n v="-5026463.7270001201"/>
    <m/>
    <m/>
    <m/>
    <n v="82749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1"/>
    <s v="Agosto/82754"/>
    <s v="Tatiane Pereira Costa  - Cód. 082754"/>
    <n v="0"/>
    <d v="2014-09-08T00:00:00"/>
    <d v="1899-12-30T17:25:01"/>
    <n v="2349.9"/>
    <n v="0"/>
    <n v="-5028813.6270001205"/>
    <m/>
    <m/>
    <m/>
    <n v="8275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2"/>
    <s v="Agosto/79335"/>
    <s v="Antônio Renato Donizetti Fernandes - Cód. 079335"/>
    <n v="0"/>
    <d v="2014-09-08T00:00:00"/>
    <d v="1899-12-30T17:25:16"/>
    <n v="3684.84"/>
    <n v="0"/>
    <n v="-5032498.4670001203"/>
    <m/>
    <m/>
    <m/>
    <n v="79335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4"/>
    <s v="Agosto/79336"/>
    <s v="Argemiro De Pina Amorim - Cód. 079336"/>
    <n v="0"/>
    <d v="2014-09-08T00:00:00"/>
    <d v="1899-12-30T17:25:28"/>
    <n v="2522.6"/>
    <n v="0"/>
    <n v="-5035021.0670001199"/>
    <m/>
    <m/>
    <m/>
    <n v="79336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5"/>
    <s v="Agosto/79337"/>
    <s v="Brenner Da Paixao Rodrigues - Cód. 079337"/>
    <n v="0"/>
    <d v="2014-09-08T00:00:00"/>
    <d v="1899-12-30T17:25:40"/>
    <n v="1425.34"/>
    <n v="0"/>
    <n v="-5036446.4070001198"/>
    <m/>
    <m/>
    <m/>
    <n v="79337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7"/>
    <s v="Agosto/79342"/>
    <s v="Carlos Rodolfo Vergara Modehouse - Cód. 079342"/>
    <n v="0"/>
    <d v="2014-09-08T00:00:00"/>
    <d v="1899-12-30T17:27:07"/>
    <n v="2870.76"/>
    <n v="0"/>
    <n v="-5039317.1670001196"/>
    <m/>
    <m/>
    <m/>
    <n v="79342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8"/>
    <s v="Agosto/79344"/>
    <s v="Danilo Siqueira dos Santos Souza - Cód. 079344"/>
    <n v="0"/>
    <d v="2014-09-08T00:00:00"/>
    <d v="1899-12-30T17:27:33"/>
    <n v="1421.85"/>
    <n v="0"/>
    <n v="-5040739.0170001192"/>
    <m/>
    <m/>
    <m/>
    <n v="7934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29"/>
    <s v="Agosto/79345"/>
    <s v="Diego Henrique Rossi - Cód. 079345"/>
    <n v="0"/>
    <d v="2014-09-08T00:00:00"/>
    <d v="1899-12-30T17:27:46"/>
    <n v="3963.88"/>
    <n v="0"/>
    <n v="-5044702.8970001191"/>
    <m/>
    <m/>
    <m/>
    <n v="79345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31"/>
    <s v="Agosto/79348"/>
    <s v="Everton De Almeida Menezes - Cód. 079348"/>
    <n v="0"/>
    <d v="2014-09-08T00:00:00"/>
    <d v="1899-12-30T17:27:59"/>
    <n v="12333.79"/>
    <n v="0"/>
    <n v="-5057036.6870001191"/>
    <m/>
    <m/>
    <m/>
    <n v="79348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33"/>
    <s v="Agosto/79350"/>
    <s v="Fabrício Lucena De Freitas - Cód. 079350"/>
    <n v="0"/>
    <d v="2014-09-08T00:00:00"/>
    <d v="1899-12-30T17:28:11"/>
    <n v="3478.51"/>
    <n v="0"/>
    <n v="-5060515.1970001189"/>
    <m/>
    <m/>
    <m/>
    <n v="79350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35"/>
    <s v="Agosto/79354"/>
    <s v="Fabrício Pacheco Costa - Cód. 079354"/>
    <n v="0"/>
    <d v="2014-09-08T00:00:00"/>
    <d v="1899-12-30T17:28:23"/>
    <n v="2726.1"/>
    <n v="0"/>
    <n v="-5063241.2970001185"/>
    <m/>
    <m/>
    <m/>
    <n v="7935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37"/>
    <s v="Agosto/79359"/>
    <s v="Fernando Marinho Ferreira  - Cód. 079359"/>
    <n v="0"/>
    <d v="2014-09-08T00:00:00"/>
    <d v="1899-12-30T17:28:35"/>
    <n v="3720.91"/>
    <n v="0"/>
    <n v="-5066962.2070001187"/>
    <m/>
    <m/>
    <m/>
    <n v="79359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38"/>
    <s v="Agosto/79670"/>
    <s v="Herculano Vasconcelos Filho - Cód. 079670"/>
    <n v="0"/>
    <d v="2014-09-08T00:00:00"/>
    <d v="1899-12-30T17:28:51"/>
    <n v="3536.7"/>
    <n v="0"/>
    <n v="-5070498.9070001189"/>
    <m/>
    <m/>
    <m/>
    <n v="79670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40"/>
    <s v="Agosto/79678"/>
    <s v="João Carlos Oliveira Cavalcante  - Cód. 079678"/>
    <n v="0"/>
    <d v="2014-09-08T00:00:00"/>
    <d v="1899-12-30T17:29:25"/>
    <n v="1531.26"/>
    <n v="0"/>
    <n v="-5072030.1670001186"/>
    <m/>
    <m/>
    <m/>
    <n v="79678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41"/>
    <s v="Agosto/80359"/>
    <s v="José Carlos Formoso Lima  - Cód. 080359"/>
    <n v="0"/>
    <d v="2014-09-08T00:00:00"/>
    <d v="1899-12-30T17:29:39"/>
    <n v="2702.4"/>
    <n v="0"/>
    <n v="-5074732.567000119"/>
    <m/>
    <m/>
    <m/>
    <n v="80359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42"/>
    <s v="Agosto /80360"/>
    <s v="Kellen Cardeal  - Cód. 080360"/>
    <n v="0"/>
    <d v="2014-09-08T00:00:00"/>
    <d v="1899-12-30T17:29:50"/>
    <n v="1825.34"/>
    <n v="0"/>
    <n v="-5076557.9070001189"/>
    <m/>
    <m/>
    <m/>
    <n v="80360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44"/>
    <s v="Agosto/80362"/>
    <s v="Lafayette Spósito Goyano Jota - Cód. 080362"/>
    <n v="0"/>
    <d v="2014-09-08T00:00:00"/>
    <d v="1899-12-30T17:30:03"/>
    <n v="3520.74"/>
    <n v="0"/>
    <n v="-5080078.6470001191"/>
    <m/>
    <m/>
    <m/>
    <n v="80362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45"/>
    <s v="Agosto/80364"/>
    <s v="Lucia Maria De Oliveira  - Cód. 080364"/>
    <n v="0"/>
    <d v="2014-09-08T00:00:00"/>
    <d v="1899-12-30T17:30:15"/>
    <n v="2349.9"/>
    <n v="0"/>
    <n v="-5082428.5470001195"/>
    <m/>
    <m/>
    <m/>
    <n v="8036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80077"/>
    <s v="Extrato /78503"/>
    <s v="Banco Brb - Cód. 078503"/>
    <n v="0"/>
    <d v="2014-09-08T00:00:00"/>
    <d v="1899-12-30T17:30:35"/>
    <n v="65.099999999999994"/>
    <n v="0"/>
    <n v="-5082493.6470001191"/>
    <m/>
    <m/>
    <m/>
    <n v="7850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194750"/>
    <s v="Agosto/82436"/>
    <s v="Luiz Henrique Mundim Aguiar  - Cód. 082436"/>
    <n v="0"/>
    <d v="2014-09-08T00:00:00"/>
    <d v="1899-12-30T17:31:40"/>
    <n v="3963.88"/>
    <n v="0"/>
    <n v="-5086457.527000119"/>
    <m/>
    <m/>
    <m/>
    <n v="82436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51"/>
    <s v="Agosto/82438"/>
    <s v="Moacir Luciano Moreira Júnior - Cód. 082438"/>
    <n v="0"/>
    <d v="2014-09-08T00:00:00"/>
    <d v="1899-12-30T17:31:55"/>
    <n v="2769.75"/>
    <n v="0"/>
    <n v="-5089227.277000119"/>
    <m/>
    <m/>
    <m/>
    <n v="82438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53"/>
    <s v="Agosto/82439"/>
    <s v="Moisés Vinicius Silva Rodrigues Martins  - Cód. 082439"/>
    <n v="0"/>
    <d v="2014-09-08T00:00:00"/>
    <d v="1899-12-30T17:32:07"/>
    <n v="1771.42"/>
    <n v="0"/>
    <n v="-5090998.6970001189"/>
    <m/>
    <m/>
    <m/>
    <n v="82439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54"/>
    <s v="Agosto/82443"/>
    <s v="Rodrigo Dos Santos Ferreira - Cód. 082443"/>
    <n v="0"/>
    <d v="2014-09-08T00:00:00"/>
    <d v="1899-12-30T17:32:20"/>
    <n v="3860.35"/>
    <n v="0"/>
    <n v="-5094859.0470001185"/>
    <m/>
    <m/>
    <m/>
    <n v="82443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55"/>
    <s v="Agosto/82459"/>
    <s v="Rômulo José Rodrigues - Cód. 082459"/>
    <n v="0"/>
    <d v="2014-09-08T00:00:00"/>
    <d v="1899-12-30T17:32:33"/>
    <n v="2198.83"/>
    <n v="0"/>
    <n v="-5097057.8770001186"/>
    <m/>
    <m/>
    <m/>
    <n v="82459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59"/>
    <s v="Agosto/82462"/>
    <s v="Rosselini Criistini Da Silva Albino - Cód. 082462"/>
    <n v="0"/>
    <d v="2014-09-08T00:00:00"/>
    <d v="1899-12-30T17:33:45"/>
    <n v="2646.12"/>
    <n v="0"/>
    <n v="-5099703.9970001187"/>
    <m/>
    <m/>
    <m/>
    <n v="82462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60"/>
    <s v="Agosto/82463"/>
    <s v="Sidney Tadeu Santiago Costa - Cód. 082463"/>
    <n v="0"/>
    <d v="2014-09-08T00:00:00"/>
    <d v="1899-12-30T17:33:57"/>
    <n v="6025.54"/>
    <n v="0"/>
    <n v="-5105729.5370001188"/>
    <m/>
    <m/>
    <m/>
    <n v="82463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62"/>
    <s v="Agosto/82464"/>
    <s v="Silvio Roberto Dos Santos - Cód. 082464"/>
    <n v="0"/>
    <d v="2014-09-08T00:00:00"/>
    <d v="1899-12-30T17:34:09"/>
    <n v="4063.88"/>
    <n v="0"/>
    <n v="-5109793.4170001186"/>
    <m/>
    <m/>
    <m/>
    <n v="8246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63"/>
    <s v="Agosto/82759"/>
    <s v="Valcy Correa - Cód. 082759"/>
    <n v="0"/>
    <d v="2014-09-08T00:00:00"/>
    <d v="1899-12-30T17:34:23"/>
    <n v="2067.59"/>
    <n v="0"/>
    <n v="-5111861.0070001185"/>
    <m/>
    <m/>
    <m/>
    <n v="82759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64"/>
    <s v="Agosto/82794"/>
    <s v="Willian Juliano Dias Alencar  - Par. 082794()"/>
    <n v="0"/>
    <d v="2014-09-08T00:00:00"/>
    <d v="1899-12-30T17:34:42"/>
    <n v="2180.11"/>
    <n v="0"/>
    <n v="-5114041.1170001188"/>
    <m/>
    <m/>
    <m/>
    <n v="8279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65"/>
    <s v="Agosto/82797"/>
    <s v="Gabriel De Paula  - Cód. 082797"/>
    <n v="0"/>
    <d v="2014-09-08T00:00:00"/>
    <d v="1899-12-30T17:34:57"/>
    <n v="2702.4"/>
    <n v="0"/>
    <n v="-5116743.5170001192"/>
    <m/>
    <m/>
    <m/>
    <n v="82797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94767"/>
    <s v="Agosto/82800"/>
    <s v="Wanderson Marques de Araújo - Cód. 082800"/>
    <n v="0"/>
    <d v="2014-09-08T00:00:00"/>
    <d v="1899-12-30T17:35:09"/>
    <n v="1602.21"/>
    <n v="0"/>
    <n v="-5118345.7270001192"/>
    <m/>
    <m/>
    <m/>
    <n v="82800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8"/>
    <s v="Transferência Bancária"/>
    <m/>
    <n v="0"/>
    <m/>
    <n v="0"/>
    <m/>
    <m/>
    <s v="BRB [GYN] [011616-0] [CC] [COB]"/>
    <m/>
    <m/>
    <m/>
  </r>
  <r>
    <n v="180088"/>
    <s v="Extrato/78508"/>
    <s v="Banco Itaú Unibanco S.A. - Cód. 078508"/>
    <n v="0"/>
    <d v="2014-09-08T00:00:00"/>
    <d v="1899-12-30T17:39:20"/>
    <n v="6.57"/>
    <n v="0"/>
    <n v="-5118352.2970001195"/>
    <m/>
    <m/>
    <m/>
    <n v="7850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78402"/>
    <s v="Extrato/77071"/>
    <s v="Banco Daycoval S/A  - Cód. 077071"/>
    <n v="0"/>
    <d v="2014-09-08T00:00:00"/>
    <d v="1899-12-30T17:45:29"/>
    <n v="1"/>
    <n v="0"/>
    <n v="-5118353.2970001195"/>
    <m/>
    <m/>
    <m/>
    <n v="77071"/>
    <n v="24"/>
    <s v="Emilly"/>
    <n v="1"/>
    <m/>
    <n v="1511"/>
    <d v="2014-09-16T00:00:00"/>
    <d v="2014-09-1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80094"/>
    <s v="Extrato/78510"/>
    <s v="Banco Itaú Unibanco S.A. - Cód. 078510"/>
    <n v="0"/>
    <d v="2014-09-08T00:00:00"/>
    <d v="1899-12-30T17:47:12"/>
    <n v="75"/>
    <n v="0"/>
    <n v="-5118428.2970001195"/>
    <m/>
    <m/>
    <m/>
    <n v="78510"/>
    <n v="24"/>
    <s v="Emilly"/>
    <n v="1"/>
    <m/>
    <n v="524"/>
    <d v="2014-09-17T00:00:00"/>
    <d v="2014-09-17T00:00:00"/>
    <m/>
    <m/>
    <n v="2014"/>
    <n v="24"/>
    <m/>
    <m/>
    <m/>
    <m/>
    <s v="CA.Empréstimos Bancários (FINANCIAMENTO)"/>
    <x v="2"/>
    <x v="1"/>
    <m/>
    <n v="41"/>
    <n v="9"/>
    <s v="Débito em conta"/>
    <m/>
    <n v="0"/>
    <m/>
    <n v="0"/>
    <m/>
    <m/>
    <s v="ITAÚ [EDI] [001692-2] [CC]"/>
    <m/>
    <m/>
    <m/>
  </r>
  <r>
    <n v="175389"/>
    <s v="Rescisão/74986"/>
    <s v="Rescisão - Grupo Olimpo - Cód. 074986"/>
    <n v="0"/>
    <d v="2014-09-08T00:00:00"/>
    <d v="1899-12-30T17:49:28"/>
    <n v="300"/>
    <n v="0"/>
    <n v="-5118728.2970001195"/>
    <m/>
    <m/>
    <m/>
    <n v="74986"/>
    <n v="24"/>
    <s v="Emilly"/>
    <n v="1"/>
    <m/>
    <n v="175"/>
    <d v="2014-09-11T00:00:00"/>
    <d v="2014-09-11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75391"/>
    <s v="01601903/40616"/>
    <s v="Saneago - Par. 040616(08-12)"/>
    <n v="0"/>
    <d v="2014-09-08T00:00:00"/>
    <d v="1899-12-30T17:53:11"/>
    <n v="1335.9"/>
    <n v="0"/>
    <n v="-5120064.1970001198"/>
    <m/>
    <m/>
    <m/>
    <n v="40616"/>
    <n v="24"/>
    <s v="Emilly"/>
    <n v="1"/>
    <m/>
    <n v="1429"/>
    <d v="2014-09-11T00:00:00"/>
    <d v="2014-09-11T00:00:00"/>
    <m/>
    <m/>
    <n v="2014"/>
    <n v="24"/>
    <m/>
    <m/>
    <m/>
    <m/>
    <s v="T-27.Água"/>
    <x v="1"/>
    <x v="1"/>
    <m/>
    <n v="4"/>
    <n v="9"/>
    <s v="Débito em conta"/>
    <m/>
    <n v="0"/>
    <m/>
    <n v="0"/>
    <m/>
    <m/>
    <s v="BB [022382-4] [GYN] [CC]"/>
    <m/>
    <m/>
    <m/>
  </r>
  <r>
    <n v="175395"/>
    <s v="1774-5/5/47477"/>
    <s v="Projeto Móveis Para Escritório - Cód. 047477"/>
    <n v="0"/>
    <d v="2014-09-08T00:00:00"/>
    <d v="1899-12-30T18:00:56"/>
    <n v="210"/>
    <n v="0"/>
    <n v="-5120274.1970001198"/>
    <m/>
    <m/>
    <m/>
    <n v="47477"/>
    <n v="24"/>
    <s v="Emilly"/>
    <n v="1"/>
    <m/>
    <n v="307"/>
    <d v="2014-09-11T00:00:00"/>
    <d v="2014-09-11T00:00:00"/>
    <m/>
    <m/>
    <n v="2014"/>
    <n v="24"/>
    <m/>
    <m/>
    <m/>
    <m/>
    <s v="Marista.Aquisição de Móveis "/>
    <x v="1"/>
    <x v="1"/>
    <m/>
    <n v="4"/>
    <n v="9"/>
    <s v="Débito em conta"/>
    <m/>
    <n v="0"/>
    <m/>
    <n v="0"/>
    <m/>
    <m/>
    <s v="BB [022382-4] [GYN] [CC]"/>
    <m/>
    <m/>
    <m/>
  </r>
  <r>
    <n v="175396"/>
    <s v="1773-5/5/47482"/>
    <s v="Projeto Móveis Para Escritório - Cód. 047482"/>
    <n v="0"/>
    <d v="2014-09-08T00:00:00"/>
    <d v="1899-12-30T18:02:15"/>
    <n v="660"/>
    <n v="0"/>
    <n v="-5120934.1970001198"/>
    <m/>
    <m/>
    <m/>
    <n v="47482"/>
    <n v="24"/>
    <s v="Emilly"/>
    <n v="1"/>
    <m/>
    <n v="1394"/>
    <d v="2014-09-11T00:00:00"/>
    <d v="2014-09-11T00:00:00"/>
    <m/>
    <m/>
    <n v="2014"/>
    <n v="24"/>
    <m/>
    <m/>
    <m/>
    <m/>
    <s v="T-27.Aquisição de móveis"/>
    <x v="1"/>
    <x v="1"/>
    <m/>
    <n v="4"/>
    <n v="9"/>
    <s v="Débito em conta"/>
    <m/>
    <n v="0"/>
    <m/>
    <n v="0"/>
    <m/>
    <m/>
    <s v="BB [022382-4] [GYN] [CC]"/>
    <m/>
    <m/>
    <m/>
  </r>
  <r>
    <n v="175397"/>
    <s v="1156-2/64292"/>
    <s v="CIPLAC - Cód. 064292"/>
    <n v="0"/>
    <d v="2014-09-08T00:00:00"/>
    <d v="1899-12-30T18:03:23"/>
    <n v="825"/>
    <n v="0"/>
    <n v="-5121759.1970001198"/>
    <m/>
    <m/>
    <m/>
    <n v="64292"/>
    <n v="24"/>
    <s v="Emilly"/>
    <n v="1"/>
    <m/>
    <n v="160"/>
    <d v="2014-09-11T00:00:00"/>
    <d v="2014-09-11T00:00:00"/>
    <m/>
    <m/>
    <n v="2014"/>
    <n v="24"/>
    <m/>
    <m/>
    <m/>
    <m/>
    <s v="T-3.Marketing "/>
    <x v="1"/>
    <x v="1"/>
    <m/>
    <n v="4"/>
    <n v="9"/>
    <s v="Débito em conta"/>
    <m/>
    <n v="0"/>
    <m/>
    <n v="0"/>
    <m/>
    <m/>
    <s v="BB [022382-4] [GYN] [CC]"/>
    <m/>
    <m/>
    <m/>
  </r>
  <r>
    <n v="175398"/>
    <s v="45/75025"/>
    <s v="Inaldo Eugenio Ferreira - Cód. 075025"/>
    <n v="0"/>
    <d v="2014-09-08T00:00:00"/>
    <d v="1899-12-30T18:08:21"/>
    <n v="400"/>
    <n v="0"/>
    <n v="-5122159.1970001198"/>
    <m/>
    <m/>
    <m/>
    <n v="75025"/>
    <n v="24"/>
    <s v="Emilly"/>
    <n v="1"/>
    <m/>
    <n v="537"/>
    <d v="2014-09-11T00:00:00"/>
    <d v="2014-09-1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78790"/>
    <s v="Extrato/77390"/>
    <s v="Banco Itaú Unibanco S.A. - Cód. 077390"/>
    <n v="0"/>
    <d v="2014-09-08T00:00:00"/>
    <d v="1899-12-30T18:27:23"/>
    <n v="730.15"/>
    <n v="0"/>
    <n v="-5122889.3470001202"/>
    <m/>
    <m/>
    <m/>
    <n v="77390"/>
    <n v="24"/>
    <s v="Emilly"/>
    <n v="1"/>
    <m/>
    <n v="1577"/>
    <d v="2014-09-16T00:00:00"/>
    <d v="2014-09-16T00:00:00"/>
    <m/>
    <m/>
    <n v="2014"/>
    <n v="24"/>
    <m/>
    <m/>
    <m/>
    <m/>
    <s v="CA.Pre-seguro de vida"/>
    <x v="1"/>
    <x v="1"/>
    <m/>
    <n v="8"/>
    <n v="9"/>
    <s v="Débito em conta"/>
    <m/>
    <n v="0"/>
    <m/>
    <n v="0"/>
    <m/>
    <m/>
    <s v="ITAÚ [GYN] [026016-5] []"/>
    <m/>
    <m/>
    <m/>
  </r>
  <r>
    <n v="178791"/>
    <s v="Extrato/77391"/>
    <s v="Banco Itaú Unibanco S.A. - Cód. 077391"/>
    <n v="0"/>
    <d v="2014-09-08T00:00:00"/>
    <d v="1899-12-30T18:28:17"/>
    <n v="125"/>
    <n v="0"/>
    <n v="-5123014.3470001202"/>
    <m/>
    <m/>
    <m/>
    <n v="77391"/>
    <n v="24"/>
    <s v="Emilly"/>
    <n v="1"/>
    <m/>
    <n v="575"/>
    <d v="2014-09-16T00:00:00"/>
    <d v="2014-09-16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36209"/>
    <s v="Transferência Entre Conta"/>
    <s v="Transferência Entre Conta"/>
    <n v="0"/>
    <d v="2014-09-09T00:00:00"/>
    <d v="1899-12-30T08:28:21"/>
    <n v="360000"/>
    <n v="0"/>
    <n v="-5483014.3470001202"/>
    <m/>
    <m/>
    <m/>
    <m/>
    <n v="7"/>
    <s v="Anapaula"/>
    <n v="1"/>
    <m/>
    <n v="1449"/>
    <d v="2015-02-10T00:00:00"/>
    <d v="2015-02-12T00:00:00"/>
    <m/>
    <m/>
    <n v="2015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39872"/>
    <s v="Transferência Entre Conta"/>
    <s v="Destino: 236209-Transferência Entre Conta"/>
    <n v="360000"/>
    <d v="2014-09-09T00:00:00"/>
    <d v="1899-12-30T08:28:21"/>
    <n v="0"/>
    <n v="0"/>
    <n v="-5123014.3470001202"/>
    <m/>
    <m/>
    <m/>
    <m/>
    <n v="7"/>
    <s v="Anapaula"/>
    <n v="1"/>
    <m/>
    <n v="1449"/>
    <d v="2015-02-12T00:00:00"/>
    <d v="2015-02-12T00:00:00"/>
    <m/>
    <m/>
    <n v="2014"/>
    <n v="7"/>
    <m/>
    <m/>
    <n v="23620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75528"/>
    <s v="4308/75098"/>
    <s v="Gps - Guia Da Previdencia Social - Cód. 075098"/>
    <n v="0"/>
    <d v="2014-09-09T00:00:00"/>
    <d v="1899-12-30T08:37:45"/>
    <n v="7437.91"/>
    <n v="0"/>
    <n v="-5130452.2570001204"/>
    <m/>
    <m/>
    <m/>
    <n v="75098"/>
    <n v="24"/>
    <s v="Emilly"/>
    <n v="1"/>
    <m/>
    <n v="341"/>
    <d v="2014-09-12T00:00:00"/>
    <d v="2014-09-12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75530"/>
    <s v="4308/75099"/>
    <s v="Gps - Guia Da Previdencia Social - Cód. 075099"/>
    <n v="0"/>
    <d v="2014-09-09T00:00:00"/>
    <d v="1899-12-30T08:39:11"/>
    <n v="3082.2"/>
    <n v="0"/>
    <n v="-5133534.4570001205"/>
    <m/>
    <m/>
    <m/>
    <n v="75099"/>
    <n v="24"/>
    <s v="Emilly"/>
    <n v="1"/>
    <m/>
    <n v="341"/>
    <d v="2014-09-12T00:00:00"/>
    <d v="2014-09-12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75535"/>
    <s v="4308/75100"/>
    <s v="Gps - Guia Da Previdencia Social - Cód. 075100"/>
    <n v="0"/>
    <d v="2014-09-09T00:00:00"/>
    <d v="1899-12-30T08:41:39"/>
    <n v="3082.2"/>
    <n v="0"/>
    <n v="-5136616.6570001207"/>
    <m/>
    <m/>
    <m/>
    <n v="75100"/>
    <n v="24"/>
    <s v="Emilly"/>
    <n v="1"/>
    <m/>
    <n v="341"/>
    <d v="2014-09-12T00:00:00"/>
    <d v="2014-09-12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75536"/>
    <s v="4308/75101"/>
    <s v="Gps - Guia Da Previdencia Social - Cód. 075101"/>
    <n v="0"/>
    <d v="2014-09-09T00:00:00"/>
    <d v="1899-12-30T08:42:21"/>
    <n v="3082.2"/>
    <n v="0"/>
    <n v="-5139698.8570001209"/>
    <m/>
    <m/>
    <m/>
    <n v="75101"/>
    <n v="24"/>
    <s v="Emilly"/>
    <n v="1"/>
    <m/>
    <n v="341"/>
    <d v="2014-09-12T00:00:00"/>
    <d v="2014-09-12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75537"/>
    <s v="4308/75104"/>
    <s v="Gps - Guia Da Previdencia Social - Cód. 075104"/>
    <n v="0"/>
    <d v="2014-09-09T00:00:00"/>
    <d v="1899-12-30T08:44:04"/>
    <n v="7437.91"/>
    <n v="0"/>
    <n v="-5147136.7670001211"/>
    <m/>
    <m/>
    <m/>
    <n v="75104"/>
    <n v="24"/>
    <s v="Emilly"/>
    <n v="1"/>
    <m/>
    <n v="341"/>
    <d v="2014-09-12T00:00:00"/>
    <d v="2014-09-12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228245"/>
    <s v="Transferencia Entre Contas"/>
    <s v="Transferencia Entre Contas"/>
    <n v="0"/>
    <d v="2014-09-09T00:00:00"/>
    <d v="1899-12-30T09:12:51"/>
    <n v="272.25"/>
    <n v="0"/>
    <n v="-5147409.017000121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46"/>
    <s v="Transferencia Entre Contas"/>
    <s v="Destino: 228245-Transferencia Entre Contas"/>
    <n v="272.25"/>
    <d v="2014-09-09T00:00:00"/>
    <d v="1899-12-30T09:12:51"/>
    <n v="0"/>
    <n v="0"/>
    <n v="-5147136.7670001211"/>
    <m/>
    <m/>
    <m/>
    <m/>
    <n v="60"/>
    <s v="Francielly"/>
    <n v="1"/>
    <m/>
    <n v="1449"/>
    <d v="2014-12-16T00:00:00"/>
    <d v="2014-12-16T00:00:00"/>
    <m/>
    <m/>
    <n v="2014"/>
    <n v="60"/>
    <m/>
    <m/>
    <n v="22824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5601"/>
    <s v="Transferência Entre Conta"/>
    <s v="Transferência Entre Conta"/>
    <n v="0"/>
    <d v="2014-09-09T00:00:00"/>
    <d v="1899-12-30T09:35:13"/>
    <n v="25000"/>
    <n v="0"/>
    <n v="-5172136.7670001211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4"/>
    <s v="BRADESCO [002429-5] [GYN [CC]"/>
    <m/>
    <m/>
    <m/>
  </r>
  <r>
    <n v="175604"/>
    <s v="Transferência Entre Conta"/>
    <s v="Destino: 175601-Transferência Entre Conta"/>
    <n v="25000"/>
    <d v="2014-09-09T00:00:00"/>
    <d v="1899-12-30T09:35:13"/>
    <n v="0"/>
    <n v="0"/>
    <n v="-5147136.7670001211"/>
    <m/>
    <m/>
    <m/>
    <m/>
    <n v="60"/>
    <s v="Francielly"/>
    <n v="1"/>
    <m/>
    <n v="1449"/>
    <d v="2014-09-12T00:00:00"/>
    <d v="2015-05-13T00:00:00"/>
    <m/>
    <m/>
    <n v="2014"/>
    <n v="24"/>
    <m/>
    <m/>
    <n v="175601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177262"/>
    <n v="186307"/>
    <s v="Par.(02/10) 017595/TALITA BORGES RODRIGUES A - Parcelas"/>
    <n v="210"/>
    <d v="2014-09-09T00:00:00"/>
    <d v="1899-12-30T09:49:46"/>
    <n v="0"/>
    <n v="0"/>
    <n v="-5146926.7670001211"/>
    <m/>
    <m/>
    <n v="186307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63"/>
    <n v="186308"/>
    <s v="Par.(03/10) 017595/TALITA BORGES RODRIGUES A - Parcelas"/>
    <n v="210"/>
    <d v="2014-09-09T00:00:00"/>
    <d v="1899-12-30T09:49:46"/>
    <n v="0"/>
    <n v="0"/>
    <n v="-5146716.7670001211"/>
    <m/>
    <m/>
    <n v="186308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64"/>
    <n v="186309"/>
    <s v="Par.(04/10) 017595/TALITA BORGES RODRIGUES A - Parcelas"/>
    <n v="210"/>
    <d v="2014-09-09T00:00:00"/>
    <d v="1899-12-30T09:49:47"/>
    <n v="0"/>
    <n v="0"/>
    <n v="-5146506.7670001211"/>
    <m/>
    <m/>
    <n v="186309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65"/>
    <n v="186310"/>
    <s v="Par.(05/10) 017595/TALITA BORGES RODRIGUES A - Parcelas"/>
    <n v="210"/>
    <d v="2014-09-09T00:00:00"/>
    <d v="1899-12-30T09:49:47"/>
    <n v="0"/>
    <n v="0"/>
    <n v="-5146296.7670001211"/>
    <m/>
    <m/>
    <n v="186310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66"/>
    <n v="186311"/>
    <s v="Par.(06/10) 017595/TALITA BORGES RODRIGUES A - Parcelas"/>
    <n v="210"/>
    <d v="2014-09-09T00:00:00"/>
    <d v="1899-12-30T09:49:47"/>
    <n v="0"/>
    <n v="0"/>
    <n v="-5146086.7670001211"/>
    <m/>
    <m/>
    <n v="186311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67"/>
    <n v="186312"/>
    <s v="Par.(07/10) 017595/TALITA BORGES RODRIGUES A - Parcelas"/>
    <n v="210"/>
    <d v="2014-09-09T00:00:00"/>
    <d v="1899-12-30T09:49:47"/>
    <n v="0"/>
    <n v="0"/>
    <n v="-5145876.7670001211"/>
    <m/>
    <m/>
    <n v="186312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68"/>
    <n v="186313"/>
    <s v="Par.(08/10) 017595/TALITA BORGES RODRIGUES A - Parcelas"/>
    <n v="210"/>
    <d v="2014-09-09T00:00:00"/>
    <d v="1899-12-30T09:49:47"/>
    <n v="0"/>
    <n v="0"/>
    <n v="-5145666.7670001211"/>
    <m/>
    <m/>
    <n v="186313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69"/>
    <n v="186314"/>
    <s v="Par.(09/10) 017595/TALITA BORGES RODRIGUES A - Parcelas"/>
    <n v="210"/>
    <d v="2014-09-09T00:00:00"/>
    <d v="1899-12-30T09:49:47"/>
    <n v="0"/>
    <n v="0"/>
    <n v="-5145456.7670001211"/>
    <m/>
    <m/>
    <n v="186314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177270"/>
    <n v="186315"/>
    <s v="Par.(10/10) 017595/TALITA BORGES RODRIGUES A - Parcelas"/>
    <n v="210"/>
    <d v="2014-09-09T00:00:00"/>
    <d v="1899-12-30T09:49:48"/>
    <n v="0"/>
    <n v="0"/>
    <n v="-5145246.7670001211"/>
    <m/>
    <m/>
    <n v="186315"/>
    <m/>
    <n v="8"/>
    <s v="Vinicius"/>
    <n v="2"/>
    <m/>
    <n v="62"/>
    <d v="2014-09-16T00:00:00"/>
    <d v="2014-09-16T00:00:00"/>
    <m/>
    <m/>
    <n v="2014"/>
    <n v="8"/>
    <m/>
    <m/>
    <m/>
    <m/>
    <s v="Mensalidade Maratona, Turmas Olímpicas, Específicas"/>
    <x v="1"/>
    <x v="1"/>
    <m/>
    <n v="4"/>
    <n v="3"/>
    <s v="Dep. Bancário"/>
    <m/>
    <n v="0"/>
    <m/>
    <n v="0"/>
    <m/>
    <m/>
    <s v="BB [022382-4] [GYN] [CC]"/>
    <m/>
    <m/>
    <m/>
  </r>
  <r>
    <n v="225089"/>
    <s v="Transferencia Entre Contas"/>
    <s v="Transferencia Entre Contas"/>
    <n v="0"/>
    <d v="2014-09-09T00:00:00"/>
    <d v="1899-12-30T10:14:52"/>
    <n v="65000"/>
    <n v="0"/>
    <n v="-5210246.7670001211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29"/>
    <n v="8"/>
    <s v="Transferência Bancária"/>
    <m/>
    <m/>
    <m/>
    <n v="0"/>
    <m/>
    <n v="33"/>
    <s v="BICBANCO [14.102672-6] [GYN] [CC]"/>
    <m/>
    <m/>
    <m/>
  </r>
  <r>
    <n v="225578"/>
    <s v="Transferencia Entre Contas"/>
    <s v="Destino: 225089-Transferencia Entre Contas"/>
    <n v="65000"/>
    <d v="2014-09-09T00:00:00"/>
    <d v="1899-12-30T10:14:52"/>
    <n v="0"/>
    <n v="0"/>
    <n v="-5145246.7670001211"/>
    <m/>
    <m/>
    <m/>
    <m/>
    <n v="60"/>
    <s v="Francielly"/>
    <n v="1"/>
    <m/>
    <n v="1471"/>
    <d v="2014-12-04T00:00:00"/>
    <d v="2014-12-04T00:00:00"/>
    <m/>
    <m/>
    <n v="2014"/>
    <n v="60"/>
    <m/>
    <m/>
    <n v="225089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75712"/>
    <s v="Transferência Entre Conta"/>
    <s v="Transferência Entre Conta"/>
    <n v="0"/>
    <d v="2014-09-09T00:00:00"/>
    <d v="1899-12-30T10:43:26"/>
    <n v="10000"/>
    <n v="0"/>
    <n v="-5155246.7670001211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99"/>
    <s v="MERC [EDI] [02.012164-9] [CC]"/>
    <m/>
    <m/>
    <m/>
  </r>
  <r>
    <n v="175717"/>
    <s v="Transferência Entre Conta"/>
    <s v="Destino: 175712-Transferência Entre Conta"/>
    <n v="10000"/>
    <d v="2014-09-09T00:00:00"/>
    <d v="1899-12-30T10:43:26"/>
    <n v="0"/>
    <n v="0"/>
    <n v="-5145246.7670001211"/>
    <m/>
    <m/>
    <m/>
    <m/>
    <n v="60"/>
    <s v="Francielly"/>
    <n v="1"/>
    <m/>
    <n v="1449"/>
    <d v="2014-09-12T00:00:00"/>
    <d v="2015-05-13T00:00:00"/>
    <m/>
    <m/>
    <n v="2014"/>
    <n v="24"/>
    <m/>
    <m/>
    <n v="175712"/>
    <m/>
    <s v="Transferência entre contas"/>
    <x v="2"/>
    <x v="1"/>
    <m/>
    <n v="99"/>
    <n v="8"/>
    <s v="Transferência Bancária"/>
    <m/>
    <m/>
    <m/>
    <n v="0"/>
    <m/>
    <m/>
    <s v="MERC [UDI] [02.042205-8] [CC]"/>
    <m/>
    <m/>
    <m/>
  </r>
  <r>
    <n v="179585"/>
    <s v="Extrato/78115"/>
    <s v="Banco Brb - Cód. 078115"/>
    <n v="0"/>
    <d v="2014-09-09T00:00:00"/>
    <d v="1899-12-30T10:46:07"/>
    <n v="298.87"/>
    <n v="0"/>
    <n v="-5145545.6370001212"/>
    <m/>
    <m/>
    <m/>
    <n v="78115"/>
    <n v="24"/>
    <s v="Emilly"/>
    <n v="1"/>
    <m/>
    <n v="569"/>
    <d v="2014-09-17T00:00:00"/>
    <d v="2014-09-1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79626"/>
    <s v="Extrato/78120"/>
    <s v="Banco Brb - Par. 078120(05-21)"/>
    <n v="0"/>
    <d v="2014-09-09T00:00:00"/>
    <d v="1899-12-30T10:47:37"/>
    <n v="15"/>
    <n v="0"/>
    <n v="-5145560.6370001212"/>
    <m/>
    <m/>
    <m/>
    <n v="7812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15"/>
    <s v="Extrato/78125"/>
    <s v="Banco Brb - Par. 078125(10-21)"/>
    <n v="0"/>
    <d v="2014-09-09T00:00:00"/>
    <d v="1899-12-30T10:47:37"/>
    <n v="15"/>
    <n v="0"/>
    <n v="-5145575.6370001212"/>
    <m/>
    <m/>
    <m/>
    <n v="7812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16"/>
    <s v="Extrato/78135"/>
    <s v="Banco Brb - Par. 078135(20-21)"/>
    <n v="0"/>
    <d v="2014-09-09T00:00:00"/>
    <d v="1899-12-30T10:47:37"/>
    <n v="15"/>
    <n v="0"/>
    <n v="-5145590.6370001212"/>
    <m/>
    <m/>
    <m/>
    <n v="7813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17"/>
    <s v="Extrato/78116"/>
    <s v="Banco Brb - Par. 078116(01-21)"/>
    <n v="0"/>
    <d v="2014-09-09T00:00:00"/>
    <d v="1899-12-30T10:47:37"/>
    <n v="3.5"/>
    <n v="0"/>
    <n v="-5145594.1370001212"/>
    <m/>
    <m/>
    <m/>
    <n v="78116"/>
    <n v="24"/>
    <s v="Emilly"/>
    <n v="1"/>
    <m/>
    <n v="575"/>
    <d v="2014-09-1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18"/>
    <s v="Extrato/78126"/>
    <s v="Banco Brb - Par. 078126(11-21)"/>
    <n v="0"/>
    <d v="2014-09-09T00:00:00"/>
    <d v="1899-12-30T10:47:37"/>
    <n v="15"/>
    <n v="0"/>
    <n v="-5145609.1370001212"/>
    <m/>
    <m/>
    <m/>
    <n v="7812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19"/>
    <s v="Extrato/78136"/>
    <s v="Banco Brb - Par. 078136(21-21)"/>
    <n v="0"/>
    <d v="2014-09-09T00:00:00"/>
    <d v="1899-12-30T10:47:37"/>
    <n v="15"/>
    <n v="0"/>
    <n v="-5145624.1370001212"/>
    <m/>
    <m/>
    <m/>
    <n v="7813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0"/>
    <s v="Extrato/78117"/>
    <s v="Banco Brb - Par. 078117(02-21)"/>
    <n v="0"/>
    <d v="2014-09-09T00:00:00"/>
    <d v="1899-12-30T10:47:37"/>
    <n v="15"/>
    <n v="0"/>
    <n v="-5145639.1370001212"/>
    <m/>
    <m/>
    <m/>
    <n v="7811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1"/>
    <s v="Extrato/78127"/>
    <s v="Banco Brb - Par. 078127(12-21)"/>
    <n v="0"/>
    <d v="2014-09-09T00:00:00"/>
    <d v="1899-12-30T10:47:37"/>
    <n v="15"/>
    <n v="0"/>
    <n v="-5145654.1370001212"/>
    <m/>
    <m/>
    <m/>
    <n v="7812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2"/>
    <s v="Extrato/78118"/>
    <s v="Banco Brb - Par. 078118(03-21)"/>
    <n v="0"/>
    <d v="2014-09-09T00:00:00"/>
    <d v="1899-12-30T10:47:37"/>
    <n v="15"/>
    <n v="0"/>
    <n v="-5145669.1370001212"/>
    <m/>
    <m/>
    <m/>
    <n v="7811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3"/>
    <s v="Extrato/78128"/>
    <s v="Banco Brb - Par. 078128(13-21)"/>
    <n v="0"/>
    <d v="2014-09-09T00:00:00"/>
    <d v="1899-12-30T10:47:37"/>
    <n v="15"/>
    <n v="0"/>
    <n v="-5145684.1370001212"/>
    <m/>
    <m/>
    <m/>
    <n v="7812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4"/>
    <s v="Extrato/78119"/>
    <s v="Banco Brb - Par. 078119(04-21)"/>
    <n v="0"/>
    <d v="2014-09-09T00:00:00"/>
    <d v="1899-12-30T10:47:37"/>
    <n v="15"/>
    <n v="0"/>
    <n v="-5145699.1370001212"/>
    <m/>
    <m/>
    <m/>
    <n v="7811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5"/>
    <s v="Extrato/78129"/>
    <s v="Banco Brb - Par. 078129(14-21)"/>
    <n v="0"/>
    <d v="2014-09-09T00:00:00"/>
    <d v="1899-12-30T10:47:37"/>
    <n v="15"/>
    <n v="0"/>
    <n v="-5145714.1370001212"/>
    <m/>
    <m/>
    <m/>
    <n v="7812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7"/>
    <s v="Extrato/78130"/>
    <s v="Banco Brb - Par. 078130(15-21)"/>
    <n v="0"/>
    <d v="2014-09-09T00:00:00"/>
    <d v="1899-12-30T10:47:38"/>
    <n v="15"/>
    <n v="0"/>
    <n v="-5145729.1370001212"/>
    <m/>
    <m/>
    <m/>
    <n v="7813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8"/>
    <s v="Extrato/78121"/>
    <s v="Banco Brb - Par. 078121(06-21)"/>
    <n v="0"/>
    <d v="2014-09-09T00:00:00"/>
    <d v="1899-12-30T10:47:38"/>
    <n v="15"/>
    <n v="0"/>
    <n v="-5145744.1370001212"/>
    <m/>
    <m/>
    <m/>
    <n v="7812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29"/>
    <s v="Extrato/78131"/>
    <s v="Banco Brb - Par. 078131(16-21)"/>
    <n v="0"/>
    <d v="2014-09-09T00:00:00"/>
    <d v="1899-12-30T10:47:38"/>
    <n v="15"/>
    <n v="0"/>
    <n v="-5145759.1370001212"/>
    <m/>
    <m/>
    <m/>
    <n v="7813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0"/>
    <s v="Extrato/78122"/>
    <s v="Banco Brb - Par. 078122(07-21)"/>
    <n v="0"/>
    <d v="2014-09-09T00:00:00"/>
    <d v="1899-12-30T10:47:38"/>
    <n v="15"/>
    <n v="0"/>
    <n v="-5145774.1370001212"/>
    <m/>
    <m/>
    <m/>
    <n v="7812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1"/>
    <s v="Extrato/78132"/>
    <s v="Banco Brb - Par. 078132(17-21)"/>
    <n v="0"/>
    <d v="2014-09-09T00:00:00"/>
    <d v="1899-12-30T10:47:38"/>
    <n v="15"/>
    <n v="0"/>
    <n v="-5145789.1370001212"/>
    <m/>
    <m/>
    <m/>
    <n v="7813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2"/>
    <s v="Extrato/78123"/>
    <s v="Banco Brb - Par. 078123(08-21)"/>
    <n v="0"/>
    <d v="2014-09-09T00:00:00"/>
    <d v="1899-12-30T10:47:38"/>
    <n v="15"/>
    <n v="0"/>
    <n v="-5145804.1370001212"/>
    <m/>
    <m/>
    <m/>
    <n v="7812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3"/>
    <s v="Extrato/78133"/>
    <s v="Banco Brb - Par. 078133(18-21)"/>
    <n v="0"/>
    <d v="2014-09-09T00:00:00"/>
    <d v="1899-12-30T10:47:38"/>
    <n v="15"/>
    <n v="0"/>
    <n v="-5145819.1370001212"/>
    <m/>
    <m/>
    <m/>
    <n v="7813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4"/>
    <s v="Extrato/78124"/>
    <s v="Banco Brb - Par. 078124(09-21)"/>
    <n v="0"/>
    <d v="2014-09-09T00:00:00"/>
    <d v="1899-12-30T10:47:38"/>
    <n v="15"/>
    <n v="0"/>
    <n v="-5145834.1370001212"/>
    <m/>
    <m/>
    <m/>
    <n v="7812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5"/>
    <s v="Extrato/78134"/>
    <s v="Banco Brb - Par. 078134(19-21)"/>
    <n v="0"/>
    <d v="2014-09-09T00:00:00"/>
    <d v="1899-12-30T10:47:38"/>
    <n v="15"/>
    <n v="0"/>
    <n v="-5145849.1370001212"/>
    <m/>
    <m/>
    <m/>
    <n v="7813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7"/>
    <s v="Extrato/78146"/>
    <s v="Banco Brb - Par. 078146(10-24)"/>
    <n v="0"/>
    <d v="2014-09-09T00:00:00"/>
    <d v="1899-12-30T10:49:38"/>
    <n v="15"/>
    <n v="0"/>
    <n v="-5145864.1370001212"/>
    <m/>
    <m/>
    <m/>
    <n v="7814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8"/>
    <s v="Extrato/78156"/>
    <s v="Banco Brb - Par. 078156(20-24)"/>
    <n v="0"/>
    <d v="2014-09-09T00:00:00"/>
    <d v="1899-12-30T10:49:38"/>
    <n v="15"/>
    <n v="0"/>
    <n v="-5145879.1370001212"/>
    <m/>
    <m/>
    <m/>
    <n v="7815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39"/>
    <s v="Extrato/78137"/>
    <s v="Banco Brb - Par. 078137(01-24)"/>
    <n v="0"/>
    <d v="2014-09-09T00:00:00"/>
    <d v="1899-12-30T10:49:38"/>
    <n v="15"/>
    <n v="0"/>
    <n v="-5145894.1370001212"/>
    <m/>
    <m/>
    <m/>
    <n v="7813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8"/>
    <s v="Extrato/78140"/>
    <s v="Banco Brb - Par. 078140(04-24)"/>
    <n v="0"/>
    <d v="2014-09-09T00:00:00"/>
    <d v="1899-12-30T10:49:39"/>
    <n v="15"/>
    <n v="0"/>
    <n v="-5145909.1370001212"/>
    <m/>
    <m/>
    <m/>
    <n v="7814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9"/>
    <s v="Extrato/78150"/>
    <s v="Banco Brb - Par. 078150(14-24)"/>
    <n v="0"/>
    <d v="2014-09-09T00:00:00"/>
    <d v="1899-12-30T10:49:39"/>
    <n v="15"/>
    <n v="0"/>
    <n v="-5145924.1370001212"/>
    <m/>
    <m/>
    <m/>
    <n v="7815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0"/>
    <s v="Extrato/78160"/>
    <s v="Banco Brb - Par. 078160(24-24)"/>
    <n v="0"/>
    <d v="2014-09-09T00:00:00"/>
    <d v="1899-12-30T10:49:39"/>
    <n v="15"/>
    <n v="0"/>
    <n v="-5145939.1370001212"/>
    <m/>
    <m/>
    <m/>
    <n v="7816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1"/>
    <s v="Extrato/78141"/>
    <s v="Banco Brb - Par. 078141(05-24)"/>
    <n v="0"/>
    <d v="2014-09-09T00:00:00"/>
    <d v="1899-12-30T10:49:39"/>
    <n v="15"/>
    <n v="0"/>
    <n v="-5145954.1370001212"/>
    <m/>
    <m/>
    <m/>
    <n v="7814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2"/>
    <s v="Extrato/78151"/>
    <s v="Banco Brb - Par. 078151(15-24)"/>
    <n v="0"/>
    <d v="2014-09-09T00:00:00"/>
    <d v="1899-12-30T10:49:39"/>
    <n v="15"/>
    <n v="0"/>
    <n v="-5145969.1370001212"/>
    <m/>
    <m/>
    <m/>
    <n v="7815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3"/>
    <s v="Extrato/78142"/>
    <s v="Banco Brb - Par. 078142(06-24)"/>
    <n v="0"/>
    <d v="2014-09-09T00:00:00"/>
    <d v="1899-12-30T10:49:39"/>
    <n v="15"/>
    <n v="0"/>
    <n v="-5145984.1370001212"/>
    <m/>
    <m/>
    <m/>
    <n v="7814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0"/>
    <s v="Extrato/78147"/>
    <s v="Banco Brb - Par. 078147(11-24)"/>
    <n v="0"/>
    <d v="2014-09-09T00:00:00"/>
    <d v="1899-12-30T10:49:39"/>
    <n v="15"/>
    <n v="0"/>
    <n v="-5145999.1370001212"/>
    <m/>
    <m/>
    <m/>
    <n v="7814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1"/>
    <s v="Extrato/78157"/>
    <s v="Banco Brb - Par. 078157(21-24)"/>
    <n v="0"/>
    <d v="2014-09-09T00:00:00"/>
    <d v="1899-12-30T10:49:39"/>
    <n v="15"/>
    <n v="0"/>
    <n v="-5146014.1370001212"/>
    <m/>
    <m/>
    <m/>
    <n v="7815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2"/>
    <s v="Extrato/78138"/>
    <s v="Banco Brb - Par. 078138(02-24)"/>
    <n v="0"/>
    <d v="2014-09-09T00:00:00"/>
    <d v="1899-12-30T10:49:39"/>
    <n v="15"/>
    <n v="0"/>
    <n v="-5146029.1370001212"/>
    <m/>
    <m/>
    <m/>
    <n v="7813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3"/>
    <s v="Extrato/78148"/>
    <s v="Banco Brb - Par. 078148(12-24)"/>
    <n v="0"/>
    <d v="2014-09-09T00:00:00"/>
    <d v="1899-12-30T10:49:39"/>
    <n v="15"/>
    <n v="0"/>
    <n v="-5146044.1370001212"/>
    <m/>
    <m/>
    <m/>
    <n v="7814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4"/>
    <s v="Extrato/78158"/>
    <s v="Banco Brb - Par. 078158(22-24)"/>
    <n v="0"/>
    <d v="2014-09-09T00:00:00"/>
    <d v="1899-12-30T10:49:39"/>
    <n v="15"/>
    <n v="0"/>
    <n v="-5146059.1370001212"/>
    <m/>
    <m/>
    <m/>
    <n v="7815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5"/>
    <s v="Extrato/78139"/>
    <s v="Banco Brb - Par. 078139(03-24)"/>
    <n v="0"/>
    <d v="2014-09-09T00:00:00"/>
    <d v="1899-12-30T10:49:39"/>
    <n v="15"/>
    <n v="0"/>
    <n v="-5146074.1370001212"/>
    <m/>
    <m/>
    <m/>
    <n v="7813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6"/>
    <s v="Extrato/78149"/>
    <s v="Banco Brb - Par. 078149(13-24)"/>
    <n v="0"/>
    <d v="2014-09-09T00:00:00"/>
    <d v="1899-12-30T10:49:39"/>
    <n v="15"/>
    <n v="0"/>
    <n v="-5146089.1370001212"/>
    <m/>
    <m/>
    <m/>
    <n v="7814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47"/>
    <s v="Extrato/78159"/>
    <s v="Banco Brb - Par. 078159(23-24)"/>
    <n v="0"/>
    <d v="2014-09-09T00:00:00"/>
    <d v="1899-12-30T10:49:39"/>
    <n v="15"/>
    <n v="0"/>
    <n v="-5146104.1370001212"/>
    <m/>
    <m/>
    <m/>
    <n v="7815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4"/>
    <s v="Extrato/78152"/>
    <s v="Banco Brb - Par. 078152(16-24)"/>
    <n v="0"/>
    <d v="2014-09-09T00:00:00"/>
    <d v="1899-12-30T10:49:40"/>
    <n v="15"/>
    <n v="0"/>
    <n v="-5146119.1370001212"/>
    <m/>
    <m/>
    <m/>
    <n v="7815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5"/>
    <s v="Extrato/78143"/>
    <s v="Banco Brb - Par. 078143(07-24)"/>
    <n v="0"/>
    <d v="2014-09-09T00:00:00"/>
    <d v="1899-12-30T10:49:40"/>
    <n v="15"/>
    <n v="0"/>
    <n v="-5146134.1370001212"/>
    <m/>
    <m/>
    <m/>
    <n v="7814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6"/>
    <s v="Extrato/78153"/>
    <s v="Banco Brb - Par. 078153(17-24)"/>
    <n v="0"/>
    <d v="2014-09-09T00:00:00"/>
    <d v="1899-12-30T10:49:40"/>
    <n v="15"/>
    <n v="0"/>
    <n v="-5146149.1370001212"/>
    <m/>
    <m/>
    <m/>
    <n v="7815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7"/>
    <s v="Extrato/78144"/>
    <s v="Banco Brb - Par. 078144(08-24)"/>
    <n v="0"/>
    <d v="2014-09-09T00:00:00"/>
    <d v="1899-12-30T10:49:40"/>
    <n v="15"/>
    <n v="0"/>
    <n v="-5146164.1370001212"/>
    <m/>
    <m/>
    <m/>
    <n v="7814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8"/>
    <s v="Extrato/78154"/>
    <s v="Banco Brb - Par. 078154(18-24)"/>
    <n v="0"/>
    <d v="2014-09-09T00:00:00"/>
    <d v="1899-12-30T10:49:40"/>
    <n v="15"/>
    <n v="0"/>
    <n v="-5146179.1370001212"/>
    <m/>
    <m/>
    <m/>
    <n v="7815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59"/>
    <s v="Extrato/78145"/>
    <s v="Banco Brb - Par. 078145(09-24)"/>
    <n v="0"/>
    <d v="2014-09-09T00:00:00"/>
    <d v="1899-12-30T10:49:40"/>
    <n v="15"/>
    <n v="0"/>
    <n v="-5146194.1370001212"/>
    <m/>
    <m/>
    <m/>
    <n v="7814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0"/>
    <s v="Extrato/78155"/>
    <s v="Banco Brb - Par. 078155(19-24)"/>
    <n v="0"/>
    <d v="2014-09-09T00:00:00"/>
    <d v="1899-12-30T10:49:40"/>
    <n v="15"/>
    <n v="0"/>
    <n v="-5146209.1370001212"/>
    <m/>
    <m/>
    <m/>
    <n v="7815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2"/>
    <s v="Extrato/78170"/>
    <s v="Banco Brb - Par. 078170(10-12)"/>
    <n v="0"/>
    <d v="2014-09-09T00:00:00"/>
    <d v="1899-12-30T10:51:32"/>
    <n v="15"/>
    <n v="0"/>
    <n v="-5146224.1370001212"/>
    <m/>
    <m/>
    <m/>
    <n v="7817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3"/>
    <s v="Extrato/78161"/>
    <s v="Banco Brb - Par. 078161(01-12)"/>
    <n v="0"/>
    <d v="2014-09-09T00:00:00"/>
    <d v="1899-12-30T10:51:32"/>
    <n v="15"/>
    <n v="0"/>
    <n v="-5146239.1370001212"/>
    <m/>
    <m/>
    <m/>
    <n v="7816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4"/>
    <s v="Extrato/78171"/>
    <s v="Banco Brb - Par. 078171(11-12)"/>
    <n v="0"/>
    <d v="2014-09-09T00:00:00"/>
    <d v="1899-12-30T10:51:32"/>
    <n v="15"/>
    <n v="0"/>
    <n v="-5146254.1370001212"/>
    <m/>
    <m/>
    <m/>
    <n v="7817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5"/>
    <s v="Extrato/78162"/>
    <s v="Banco Brb - Par. 078162(02-12)"/>
    <n v="0"/>
    <d v="2014-09-09T00:00:00"/>
    <d v="1899-12-30T10:51:32"/>
    <n v="15"/>
    <n v="0"/>
    <n v="-5146269.1370001212"/>
    <m/>
    <m/>
    <m/>
    <n v="7816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6"/>
    <s v="Extrato/78172"/>
    <s v="Banco Brb - Par. 078172(12-12)"/>
    <n v="0"/>
    <d v="2014-09-09T00:00:00"/>
    <d v="1899-12-30T10:51:32"/>
    <n v="15"/>
    <n v="0"/>
    <n v="-5146284.1370001212"/>
    <m/>
    <m/>
    <m/>
    <n v="7817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7"/>
    <s v="Extrato/78163"/>
    <s v="Banco Brb - Par. 078163(03-12)"/>
    <n v="0"/>
    <d v="2014-09-09T00:00:00"/>
    <d v="1899-12-30T10:51:32"/>
    <n v="15"/>
    <n v="0"/>
    <n v="-5146299.1370001212"/>
    <m/>
    <m/>
    <m/>
    <n v="7816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8"/>
    <s v="Extrato/78164"/>
    <s v="Banco Brb - Par. 078164(04-12)"/>
    <n v="0"/>
    <d v="2014-09-09T00:00:00"/>
    <d v="1899-12-30T10:51:32"/>
    <n v="15"/>
    <n v="0"/>
    <n v="-5146314.1370001212"/>
    <m/>
    <m/>
    <m/>
    <n v="7816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69"/>
    <s v="Extrato/78165"/>
    <s v="Banco Brb - Par. 078165(05-12)"/>
    <n v="0"/>
    <d v="2014-09-09T00:00:00"/>
    <d v="1899-12-30T10:51:32"/>
    <n v="15"/>
    <n v="0"/>
    <n v="-5146329.1370001212"/>
    <m/>
    <m/>
    <m/>
    <n v="7816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0"/>
    <s v="Extrato/78166"/>
    <s v="Banco Brb - Par. 078166(06-12)"/>
    <n v="0"/>
    <d v="2014-09-09T00:00:00"/>
    <d v="1899-12-30T10:51:33"/>
    <n v="15"/>
    <n v="0"/>
    <n v="-5146344.1370001212"/>
    <m/>
    <m/>
    <m/>
    <n v="7816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1"/>
    <s v="Extrato/78167"/>
    <s v="Banco Brb - Par. 078167(07-12)"/>
    <n v="0"/>
    <d v="2014-09-09T00:00:00"/>
    <d v="1899-12-30T10:51:33"/>
    <n v="15"/>
    <n v="0"/>
    <n v="-5146359.1370001212"/>
    <m/>
    <m/>
    <m/>
    <n v="7816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2"/>
    <s v="Extrato/78168"/>
    <s v="Banco Brb - Par. 078168(08-12)"/>
    <n v="0"/>
    <d v="2014-09-09T00:00:00"/>
    <d v="1899-12-30T10:51:33"/>
    <n v="15"/>
    <n v="0"/>
    <n v="-5146374.1370001212"/>
    <m/>
    <m/>
    <m/>
    <n v="7816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3"/>
    <s v="Extrato/78169"/>
    <s v="Banco Brb - Par. 078169(09-12)"/>
    <n v="0"/>
    <d v="2014-09-09T00:00:00"/>
    <d v="1899-12-30T10:51:33"/>
    <n v="15"/>
    <n v="0"/>
    <n v="-5146389.1370001212"/>
    <m/>
    <m/>
    <m/>
    <n v="7816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4"/>
    <s v="Extrato/78173"/>
    <s v="Banco Brb - Cód. 078173"/>
    <n v="0"/>
    <d v="2014-09-09T00:00:00"/>
    <d v="1899-12-30T10:52:26"/>
    <n v="114.4"/>
    <n v="0"/>
    <n v="-5146503.5370001215"/>
    <m/>
    <m/>
    <m/>
    <n v="7817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6"/>
    <s v="Extrato/78174"/>
    <s v="Banco Brb - Par. 078174(01-5)"/>
    <n v="0"/>
    <d v="2014-09-09T00:00:00"/>
    <d v="1899-12-30T10:54:35"/>
    <n v="15"/>
    <n v="0"/>
    <n v="-5146518.5370001215"/>
    <m/>
    <m/>
    <m/>
    <n v="7817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7"/>
    <s v="Extrato/78175"/>
    <s v="Banco Brb - Par. 078175(02-5)"/>
    <n v="0"/>
    <d v="2014-09-09T00:00:00"/>
    <d v="1899-12-30T10:54:36"/>
    <n v="15"/>
    <n v="0"/>
    <n v="-5146533.5370001215"/>
    <m/>
    <m/>
    <m/>
    <n v="7817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8"/>
    <s v="Extrato/78176"/>
    <s v="Banco Brb - Par. 078176(03-5)"/>
    <n v="0"/>
    <d v="2014-09-09T00:00:00"/>
    <d v="1899-12-30T10:54:36"/>
    <n v="15"/>
    <n v="0"/>
    <n v="-5146548.5370001215"/>
    <m/>
    <m/>
    <m/>
    <n v="7817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79"/>
    <s v="Extrato/78177"/>
    <s v="Banco Brb - Par. 078177(04-5)"/>
    <n v="0"/>
    <d v="2014-09-09T00:00:00"/>
    <d v="1899-12-30T10:54:36"/>
    <n v="15"/>
    <n v="0"/>
    <n v="-5146563.5370001215"/>
    <m/>
    <m/>
    <m/>
    <n v="7817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80"/>
    <s v="Extrato/78178"/>
    <s v="Banco Brb - Par. 078178(05-5)"/>
    <n v="0"/>
    <d v="2014-09-09T00:00:00"/>
    <d v="1899-12-30T10:54:36"/>
    <n v="15"/>
    <n v="0"/>
    <n v="-5146578.5370001215"/>
    <m/>
    <m/>
    <m/>
    <n v="7817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82"/>
    <s v="Extrato/78180"/>
    <s v="Banco Brb - Par. 078180(02-4)"/>
    <n v="0"/>
    <d v="2014-09-09T00:00:00"/>
    <d v="1899-12-30T10:56:47"/>
    <n v="44"/>
    <n v="0"/>
    <n v="-5146622.5370001215"/>
    <m/>
    <m/>
    <m/>
    <n v="7818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83"/>
    <s v="Extrato/78181"/>
    <s v="Banco Brb - Par. 078181(03-4)"/>
    <n v="0"/>
    <d v="2014-09-09T00:00:00"/>
    <d v="1899-12-30T10:56:47"/>
    <n v="10.119999999999999"/>
    <n v="0"/>
    <n v="-5146632.6570001217"/>
    <m/>
    <m/>
    <m/>
    <n v="7818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81"/>
    <s v="Extrato/78179"/>
    <s v="Banco Brb - Par. 078179(01-4)"/>
    <n v="0"/>
    <d v="2014-09-09T00:00:00"/>
    <d v="1899-12-30T10:56:47"/>
    <n v="73.92"/>
    <n v="0"/>
    <n v="-5146706.5770001216"/>
    <m/>
    <m/>
    <m/>
    <n v="7817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684"/>
    <s v="Extrato/78182"/>
    <s v="Banco Brb - Par. 078182(04-4)"/>
    <n v="0"/>
    <d v="2014-09-09T00:00:00"/>
    <d v="1899-12-30T10:56:48"/>
    <n v="28.49"/>
    <n v="0"/>
    <n v="-5146735.0670001218"/>
    <m/>
    <m/>
    <m/>
    <n v="7818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5852"/>
    <s v="JAD/60032"/>
    <s v="Jusefa Alves Dionizio - Par. 060032(03-6)"/>
    <n v="0"/>
    <d v="2014-09-09T00:00:00"/>
    <d v="1899-12-30T11:22:38"/>
    <n v="1125"/>
    <n v="0"/>
    <n v="-5147860.0670001218"/>
    <m/>
    <m/>
    <m/>
    <n v="60032"/>
    <n v="24"/>
    <s v="Emilly"/>
    <n v="1"/>
    <m/>
    <n v="1450"/>
    <d v="2014-09-12T00:00:00"/>
    <d v="2014-09-12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179719"/>
    <s v="Extrato/78207"/>
    <s v="Banco Brb - Par. 078207(01-4)"/>
    <n v="0"/>
    <d v="2014-09-09T00:00:00"/>
    <d v="1899-12-30T11:29:06"/>
    <n v="15"/>
    <n v="0"/>
    <n v="-5147875.0670001218"/>
    <m/>
    <m/>
    <m/>
    <n v="7820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20"/>
    <s v="Extrato/78208"/>
    <s v="Banco Brb - Par. 078208(02-4)"/>
    <n v="0"/>
    <d v="2014-09-09T00:00:00"/>
    <d v="1899-12-30T11:29:06"/>
    <n v="15"/>
    <n v="0"/>
    <n v="-5147890.0670001218"/>
    <m/>
    <m/>
    <m/>
    <n v="7820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22"/>
    <s v="Extrato/78210"/>
    <s v="Banco Brb - Par. 078210(04-4)"/>
    <n v="0"/>
    <d v="2014-09-09T00:00:00"/>
    <d v="1899-12-30T11:29:07"/>
    <n v="15"/>
    <n v="0"/>
    <n v="-5147905.0670001218"/>
    <m/>
    <m/>
    <m/>
    <n v="7821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21"/>
    <s v="Extrato/78209"/>
    <s v="Banco Brb - Par. 078209(03-4)"/>
    <n v="0"/>
    <d v="2014-09-09T00:00:00"/>
    <d v="1899-12-30T11:29:07"/>
    <n v="15"/>
    <n v="0"/>
    <n v="-5147920.0670001218"/>
    <m/>
    <m/>
    <m/>
    <n v="7820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85182"/>
    <s v="Recibo/82392"/>
    <s v="Grupo Olimpo - Cód. 082392"/>
    <n v="0"/>
    <d v="2014-09-09T00:00:00"/>
    <d v="1899-12-30T13:30:58"/>
    <n v="950"/>
    <n v="0"/>
    <n v="-5148870.0670001218"/>
    <m/>
    <m/>
    <m/>
    <n v="82392"/>
    <n v="24"/>
    <s v="Emilly"/>
    <n v="1"/>
    <m/>
    <n v="537"/>
    <d v="2014-09-23T00:00:00"/>
    <d v="2014-09-23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75259"/>
    <n v="186217"/>
    <s v="Par.(01/4) 019316/JOAO FELIPE DE AZEVEDO CO - Parcelas"/>
    <n v="400"/>
    <d v="2014-09-09T00:00:00"/>
    <d v="1899-12-30T13:39:22"/>
    <n v="0"/>
    <n v="0"/>
    <n v="-5148470.0670001218"/>
    <m/>
    <m/>
    <n v="186217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80746"/>
    <n v="140975"/>
    <s v="Par.(02/12) 015337/ROBSON PIERRE PACIFICO AL - Mensalidades"/>
    <n v="1510"/>
    <d v="2014-09-09T00:00:00"/>
    <d v="1899-12-30T13:56:13"/>
    <n v="0"/>
    <n v="0"/>
    <n v="-5146960.0670001218"/>
    <m/>
    <m/>
    <n v="140975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75280"/>
    <n v="186266"/>
    <s v="Par.(01/4) 019314/ROBSON PIERRE PACIFICO AL - Parcelas"/>
    <n v="190"/>
    <d v="2014-09-09T00:00:00"/>
    <d v="1899-12-30T14:07:42"/>
    <n v="0"/>
    <n v="0"/>
    <n v="-5146770.0670001218"/>
    <m/>
    <m/>
    <n v="186266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1484"/>
    <n v="173163"/>
    <s v="Par.(09/12) 013483/GABRIEL MOREIRA DA FONSEC - Mensalidades"/>
    <n v="1339"/>
    <d v="2014-09-09T00:00:00"/>
    <d v="1899-12-30T14:09:05"/>
    <n v="0"/>
    <n v="0"/>
    <n v="-5145431.0670001218"/>
    <m/>
    <m/>
    <n v="17316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85"/>
    <n v="174052"/>
    <s v="Par.(09/12) 015304/EDUARDA SOUZA SALLY - Mensalidades"/>
    <n v="1339"/>
    <d v="2014-09-09T00:00:00"/>
    <d v="1899-12-30T14:09:47"/>
    <n v="0"/>
    <n v="0"/>
    <n v="-5144092.0670001218"/>
    <m/>
    <m/>
    <n v="17405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86"/>
    <n v="173377"/>
    <s v="Par.(09/12) 013658/LEONARDO CARDOSO DE MATOS - Mensalidades"/>
    <n v="1339"/>
    <d v="2014-09-09T00:00:00"/>
    <d v="1899-12-30T14:10:06"/>
    <n v="0"/>
    <n v="0"/>
    <n v="-5142753.0670001218"/>
    <m/>
    <m/>
    <n v="173377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9741"/>
    <s v="Extrato /78224"/>
    <s v="Banco Brb - Cód. 078224"/>
    <n v="0"/>
    <d v="2014-09-09T00:00:00"/>
    <d v="1899-12-30T14:21:16"/>
    <n v="13.2"/>
    <n v="0"/>
    <n v="-5142766.267000122"/>
    <m/>
    <m/>
    <m/>
    <n v="7822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47"/>
    <s v="Extrato/78230"/>
    <s v="Banco Brb - Par. 078230(05-5)"/>
    <n v="0"/>
    <d v="2014-09-09T00:00:00"/>
    <d v="1899-12-30T14:23:07"/>
    <n v="49.5"/>
    <n v="0"/>
    <n v="-5142815.767000122"/>
    <m/>
    <m/>
    <m/>
    <n v="7823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43"/>
    <s v="Extrato/78226"/>
    <s v="Banco Brb - Par. 078226(01-5)"/>
    <n v="0"/>
    <d v="2014-09-09T00:00:00"/>
    <d v="1899-12-30T14:23:07"/>
    <n v="6.05"/>
    <n v="0"/>
    <n v="-5142821.8170001218"/>
    <m/>
    <m/>
    <m/>
    <n v="7822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44"/>
    <s v="Extrato/78227"/>
    <s v="Banco Brb - Par. 078227(02-5)"/>
    <n v="0"/>
    <d v="2014-09-09T00:00:00"/>
    <d v="1899-12-30T14:23:07"/>
    <n v="55"/>
    <n v="0"/>
    <n v="-5142876.8170001218"/>
    <m/>
    <m/>
    <m/>
    <n v="7822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45"/>
    <s v="Extrato/78228"/>
    <s v="Banco Brb - Par. 078228(03-5)"/>
    <n v="0"/>
    <d v="2014-09-09T00:00:00"/>
    <d v="1899-12-30T14:23:07"/>
    <n v="6.6"/>
    <n v="0"/>
    <n v="-5142883.4170001214"/>
    <m/>
    <m/>
    <m/>
    <n v="7822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46"/>
    <s v="Extrato/78229"/>
    <s v="Banco Brb - Par. 078229(04-5)"/>
    <n v="0"/>
    <d v="2014-09-09T00:00:00"/>
    <d v="1899-12-30T14:23:07"/>
    <n v="8.36"/>
    <n v="0"/>
    <n v="-5142891.7770001218"/>
    <m/>
    <m/>
    <m/>
    <n v="7822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48"/>
    <s v="Extrato /78231"/>
    <s v="Banco Brb - Cód. 078231"/>
    <n v="0"/>
    <d v="2014-09-09T00:00:00"/>
    <d v="1899-12-30T14:23:46"/>
    <n v="30"/>
    <n v="0"/>
    <n v="-5142921.7770001218"/>
    <m/>
    <m/>
    <m/>
    <n v="7823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79749"/>
    <s v="Lúcia/64703"/>
    <s v="Luciano Prudente De Barros - Cód. 064703"/>
    <n v="0"/>
    <d v="2014-09-09T00:00:00"/>
    <d v="1899-12-30T14:25:17"/>
    <n v="10000"/>
    <n v="0"/>
    <n v="-5152921.7770001218"/>
    <m/>
    <m/>
    <m/>
    <n v="64703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750"/>
    <s v="MFN/47451"/>
    <s v="Maria Floriza Neta - Par. 047451(06-9)"/>
    <n v="0"/>
    <d v="2014-09-09T00:00:00"/>
    <d v="1899-12-30T14:25:34"/>
    <n v="2000"/>
    <n v="0"/>
    <n v="-5154921.7770001218"/>
    <m/>
    <m/>
    <m/>
    <n v="47451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751"/>
    <s v="MD/47494"/>
    <s v="Marisvaldo Divino  - Par. 047494(06-9)"/>
    <n v="0"/>
    <d v="2014-09-09T00:00:00"/>
    <d v="1899-12-30T14:25:48"/>
    <n v="3000"/>
    <n v="0"/>
    <n v="-5157921.7770001218"/>
    <m/>
    <m/>
    <m/>
    <n v="47494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752"/>
    <s v="DFG/43804"/>
    <s v="Danilo Ferreira Gomes - Par. 043804(09-12)"/>
    <n v="0"/>
    <d v="2014-09-09T00:00:00"/>
    <d v="1899-12-30T14:26:02"/>
    <n v="5500"/>
    <n v="0"/>
    <n v="-5163421.7770001218"/>
    <m/>
    <m/>
    <m/>
    <n v="43804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753"/>
    <s v="APAM/42930"/>
    <s v="Ana Paula Alves De Morais - Par. 042930(10-13)"/>
    <n v="0"/>
    <d v="2014-09-09T00:00:00"/>
    <d v="1899-12-30T14:26:17"/>
    <n v="390"/>
    <n v="0"/>
    <n v="-5163811.7770001218"/>
    <m/>
    <m/>
    <m/>
    <n v="42930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754"/>
    <s v="GB/58684"/>
    <s v="Geni Bernadelli - Par. 058684(05-8)"/>
    <n v="0"/>
    <d v="2014-09-09T00:00:00"/>
    <d v="1899-12-30T14:26:31"/>
    <n v="500"/>
    <n v="0"/>
    <n v="-5164311.7770001218"/>
    <m/>
    <m/>
    <m/>
    <n v="58684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755"/>
    <s v="LK/75244"/>
    <s v="Lilian Karaguilla / Lécio Moraes - Cód. 075244"/>
    <n v="0"/>
    <d v="2014-09-09T00:00:00"/>
    <d v="1899-12-30T14:27:24"/>
    <n v="1200"/>
    <n v="0"/>
    <n v="-5165511.7770001218"/>
    <m/>
    <m/>
    <m/>
    <n v="75244"/>
    <n v="24"/>
    <s v="Emilly"/>
    <n v="1"/>
    <m/>
    <n v="1450"/>
    <d v="2014-09-17T00:00:00"/>
    <d v="2014-09-1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9756"/>
    <s v="Brb Sol 1752/75165"/>
    <s v="Allan Sávio - Cód. 075165"/>
    <n v="0"/>
    <d v="2014-09-09T00:00:00"/>
    <d v="1899-12-30T14:27:51"/>
    <n v="1000"/>
    <n v="0"/>
    <n v="-5166511.7770001218"/>
    <m/>
    <m/>
    <m/>
    <n v="75165"/>
    <n v="24"/>
    <s v="Emilly"/>
    <n v="1"/>
    <m/>
    <n v="564"/>
    <d v="2014-09-17T00:00:00"/>
    <d v="2014-09-17T00:00:00"/>
    <m/>
    <m/>
    <n v="2014"/>
    <n v="24"/>
    <m/>
    <m/>
    <m/>
    <m/>
    <s v="CA.Reforma predial (INVESTIMENTO?)"/>
    <x v="1"/>
    <x v="1"/>
    <m/>
    <n v="52"/>
    <n v="9"/>
    <s v="Débito em conta"/>
    <m/>
    <n v="0"/>
    <m/>
    <n v="0"/>
    <m/>
    <m/>
    <s v="BRB [SOL] [012052-4] [CC] [COB]"/>
    <m/>
    <m/>
    <m/>
  </r>
  <r>
    <n v="179757"/>
    <s v="Ant.Cob/78232"/>
    <s v="Banco Brb - Cód. 078232"/>
    <n v="0"/>
    <d v="2014-09-09T00:00:00"/>
    <d v="1899-12-30T14:29:07"/>
    <n v="955"/>
    <n v="0"/>
    <n v="-5167466.7770001218"/>
    <m/>
    <m/>
    <m/>
    <n v="78232"/>
    <n v="24"/>
    <s v="Emilly"/>
    <n v="1"/>
    <m/>
    <n v="1579"/>
    <d v="2014-09-17T00:00:00"/>
    <d v="2014-09-17T00:00:00"/>
    <m/>
    <m/>
    <n v="2014"/>
    <n v="24"/>
    <m/>
    <m/>
    <m/>
    <m/>
    <s v="T-27.Déb.antecipação de Cobrança"/>
    <x v="2"/>
    <x v="1"/>
    <m/>
    <n v="52"/>
    <n v="9"/>
    <s v="Débito em conta"/>
    <m/>
    <n v="0"/>
    <m/>
    <n v="0"/>
    <m/>
    <m/>
    <s v="BRB [SOL] [012052-4] [CC] [COB]"/>
    <m/>
    <m/>
    <m/>
  </r>
  <r>
    <n v="179758"/>
    <s v="Extrato "/>
    <s v="Credito Cobrança"/>
    <n v="1988.17"/>
    <d v="2014-09-09T00:00:00"/>
    <d v="1899-12-30T14:29:52"/>
    <n v="0"/>
    <n v="0"/>
    <n v="-5165478.6070001218"/>
    <m/>
    <m/>
    <m/>
    <m/>
    <n v="24"/>
    <s v="Emilly"/>
    <n v="1"/>
    <m/>
    <n v="1630"/>
    <d v="2014-09-17T00:00:00"/>
    <d v="2014-09-17T00:00:00"/>
    <m/>
    <m/>
    <n v="2014"/>
    <n v="24"/>
    <m/>
    <m/>
    <m/>
    <m/>
    <s v="Recebimento de Alunos"/>
    <x v="1"/>
    <x v="1"/>
    <m/>
    <n v="52"/>
    <n v="9"/>
    <s v="Débito em conta"/>
    <m/>
    <m/>
    <m/>
    <n v="0"/>
    <m/>
    <m/>
    <s v="BRB [SOL] [012052-4] [CC] [COB]"/>
    <m/>
    <m/>
    <m/>
  </r>
  <r>
    <n v="191512"/>
    <n v="173500"/>
    <s v="Par.(08/12) 013446/MATHEUS TAVEIRA CORTIZO V - Mensalidades"/>
    <n v="1405.92"/>
    <d v="2014-09-09T00:00:00"/>
    <d v="1899-12-30T14:42:42"/>
    <n v="0"/>
    <n v="0"/>
    <n v="-5164072.6870001219"/>
    <m/>
    <m/>
    <n v="173500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13"/>
    <n v="173578"/>
    <s v="Par.(08/12) 013776/THAIS JUNGMANN GONÇALVES  - Mensalidades"/>
    <n v="1405.92"/>
    <d v="2014-09-09T00:00:00"/>
    <d v="1899-12-30T14:43:33"/>
    <n v="0"/>
    <n v="0"/>
    <n v="-5162666.767000122"/>
    <m/>
    <m/>
    <n v="17357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612"/>
    <s v="Agosto/84801"/>
    <s v="Adair Antonio De Oliveira  - Cód. 084801"/>
    <n v="0"/>
    <d v="2014-09-09T00:00:00"/>
    <d v="1899-12-30T14:47:21"/>
    <n v="4000"/>
    <n v="0"/>
    <n v="-5166666.767000122"/>
    <m/>
    <m/>
    <m/>
    <n v="84801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76605"/>
    <s v="Extrato/75578"/>
    <s v="Bic - Banco Industria E Comercio - Cód. 075578"/>
    <n v="0"/>
    <d v="2014-09-09T00:00:00"/>
    <d v="1899-12-30T14:53:18"/>
    <n v="20"/>
    <n v="0"/>
    <n v="-5166686.767000122"/>
    <m/>
    <m/>
    <m/>
    <n v="75578"/>
    <n v="24"/>
    <s v="Emilly"/>
    <n v="1"/>
    <m/>
    <n v="1513"/>
    <d v="2014-09-15T00:00:00"/>
    <d v="2014-09-15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n v="176606"/>
    <s v="Extrato/75579"/>
    <s v="Bic - Banco Industria E Comercio - Cód. 075579"/>
    <n v="0"/>
    <d v="2014-09-09T00:00:00"/>
    <d v="1899-12-30T14:53:59"/>
    <n v="400"/>
    <n v="0"/>
    <n v="-5167086.767000122"/>
    <m/>
    <m/>
    <m/>
    <n v="75579"/>
    <n v="24"/>
    <s v="Emilly"/>
    <n v="1"/>
    <m/>
    <n v="575"/>
    <d v="2014-09-15T00:00:00"/>
    <d v="2014-09-15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26369"/>
    <s v="Extrato"/>
    <s v="Destino: 176609-Lib. Mutuo Plus"/>
    <n v="65000"/>
    <d v="2014-09-09T00:00:00"/>
    <d v="1899-12-30T14:56:58"/>
    <n v="0"/>
    <n v="0"/>
    <n v="-5102086.767000122"/>
    <m/>
    <m/>
    <m/>
    <m/>
    <n v="7"/>
    <s v="Anapaula"/>
    <n v="1"/>
    <m/>
    <n v="1449"/>
    <d v="2014-12-09T00:00:00"/>
    <d v="2014-12-09T00:00:00"/>
    <m/>
    <m/>
    <n v="2014"/>
    <n v="7"/>
    <m/>
    <m/>
    <n v="176609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76609"/>
    <s v="Extrato"/>
    <s v="Lib. Mutuo Plus"/>
    <n v="0"/>
    <d v="2014-09-09T00:00:00"/>
    <d v="1899-12-30T14:56:58"/>
    <n v="65000"/>
    <n v="0"/>
    <n v="-5167086.767000122"/>
    <m/>
    <m/>
    <m/>
    <m/>
    <n v="7"/>
    <s v="Anapaula"/>
    <n v="1"/>
    <m/>
    <n v="1449"/>
    <d v="2014-09-15T00:00:00"/>
    <d v="2014-12-09T00:00:00"/>
    <m/>
    <m/>
    <n v="2014"/>
    <n v="24"/>
    <m/>
    <m/>
    <m/>
    <m/>
    <s v="Transferência entre contas"/>
    <x v="2"/>
    <x v="1"/>
    <m/>
    <n v="105"/>
    <n v="9"/>
    <s v="Débito em conta"/>
    <m/>
    <m/>
    <m/>
    <n v="0"/>
    <m/>
    <n v="29"/>
    <s v="BICBANCO [OPERAÇÕES] [GYN]"/>
    <m/>
    <m/>
    <m/>
  </r>
  <r>
    <n v="176615"/>
    <s v="Extrato/75582"/>
    <s v="Bradesco S/A - Cód. 075582"/>
    <n v="0"/>
    <d v="2014-09-09T00:00:00"/>
    <d v="1899-12-30T15:08:13"/>
    <n v="7.35"/>
    <n v="0"/>
    <n v="-5167094.1170001216"/>
    <m/>
    <m/>
    <m/>
    <n v="75582"/>
    <n v="24"/>
    <s v="Emilly"/>
    <n v="2"/>
    <m/>
    <n v="575"/>
    <d v="2014-09-15T00:00:00"/>
    <d v="2014-09-15T00:00:00"/>
    <m/>
    <m/>
    <n v="2014"/>
    <n v="24"/>
    <m/>
    <m/>
    <m/>
    <m/>
    <s v="CA.Tarifas Bancárias"/>
    <x v="2"/>
    <x v="1"/>
    <m/>
    <n v="2"/>
    <n v="2"/>
    <s v="Cheque"/>
    <m/>
    <n v="0"/>
    <m/>
    <n v="0"/>
    <m/>
    <m/>
    <s v="BRADESCO [002429-5] [GYN [CC]"/>
    <m/>
    <m/>
    <m/>
  </r>
  <r>
    <n v="230662"/>
    <s v="Transferência Entre Contas "/>
    <s v="Transferência Entre Contas "/>
    <n v="0"/>
    <d v="2014-09-09T00:00:00"/>
    <d v="1899-12-30T16:02:09"/>
    <n v="20000"/>
    <n v="0"/>
    <n v="-5187094.1170001216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63"/>
    <s v="Transferência Entre Contas "/>
    <s v="Destino: 230662-Transferência Entre Contas "/>
    <n v="20000"/>
    <d v="2014-09-09T00:00:00"/>
    <d v="1899-12-30T16:02:09"/>
    <n v="0"/>
    <n v="0"/>
    <n v="-5167094.1170001216"/>
    <m/>
    <m/>
    <m/>
    <m/>
    <n v="7"/>
    <s v="Anapaula"/>
    <n v="1"/>
    <m/>
    <n v="1449"/>
    <d v="2015-01-06T00:00:00"/>
    <d v="2015-01-06T00:00:00"/>
    <m/>
    <m/>
    <n v="2014"/>
    <n v="7"/>
    <m/>
    <m/>
    <n v="23066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30664"/>
    <s v="Transferência Entre Contas "/>
    <s v="Transferência Entre Contas "/>
    <n v="0"/>
    <d v="2014-09-09T00:00:00"/>
    <d v="1899-12-30T16:02:44"/>
    <n v="30000"/>
    <n v="0"/>
    <n v="-5197094.1170001216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65"/>
    <s v="Transferência Entre Contas "/>
    <s v="Destino: 230664-Transferência Entre Contas "/>
    <n v="30000"/>
    <d v="2014-09-09T00:00:00"/>
    <d v="1899-12-30T16:02:44"/>
    <n v="0"/>
    <n v="0"/>
    <n v="-5167094.1170001216"/>
    <m/>
    <m/>
    <m/>
    <m/>
    <n v="7"/>
    <s v="Anapaula"/>
    <n v="1"/>
    <m/>
    <n v="1449"/>
    <d v="2015-01-06T00:00:00"/>
    <d v="2015-01-06T00:00:00"/>
    <m/>
    <m/>
    <n v="2014"/>
    <n v="7"/>
    <m/>
    <m/>
    <n v="23066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80002"/>
    <s v="Extrato "/>
    <s v="ProGiro"/>
    <n v="443800.3"/>
    <d v="2014-09-09T00:00:00"/>
    <d v="1899-12-30T16:20:59"/>
    <n v="0"/>
    <n v="0"/>
    <n v="-4723293.8170001218"/>
    <m/>
    <m/>
    <m/>
    <m/>
    <n v="24"/>
    <s v="Emilly"/>
    <n v="1"/>
    <m/>
    <n v="506"/>
    <d v="2014-09-17T00:00:00"/>
    <d v="2014-09-17T00:00:00"/>
    <m/>
    <m/>
    <n v="2014"/>
    <n v="24"/>
    <m/>
    <m/>
    <m/>
    <m/>
    <s v="CA.Capital de Giro (FINANCIAMENTO)"/>
    <x v="2"/>
    <x v="1"/>
    <m/>
    <n v="12"/>
    <n v="9"/>
    <s v="Débito em conta"/>
    <m/>
    <m/>
    <m/>
    <n v="0"/>
    <m/>
    <m/>
    <s v="BRB [GYN] [011616-0] [CC] [COB]"/>
    <m/>
    <m/>
    <m/>
  </r>
  <r>
    <n v="180024"/>
    <s v="Extrato/78480"/>
    <s v="Banco Brb - Cód. 078480"/>
    <n v="0"/>
    <d v="2014-09-09T00:00:00"/>
    <d v="1899-12-30T16:22:49"/>
    <n v="42"/>
    <n v="0"/>
    <n v="-4723335.8170001218"/>
    <m/>
    <m/>
    <m/>
    <n v="7848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38"/>
    <s v="Extrato/78481"/>
    <s v="Banco Brb - Cód. 078481"/>
    <n v="0"/>
    <d v="2014-09-09T00:00:00"/>
    <d v="1899-12-30T16:23:23"/>
    <n v="450"/>
    <n v="0"/>
    <n v="-4723785.8170001218"/>
    <m/>
    <m/>
    <m/>
    <n v="7848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44"/>
    <s v="Extrato/78491"/>
    <s v="Banco Brb - Par. 078491(10-13)"/>
    <n v="0"/>
    <d v="2014-09-09T00:00:00"/>
    <d v="1899-12-30T16:24:38"/>
    <n v="15"/>
    <n v="0"/>
    <n v="-4723800.8170001218"/>
    <m/>
    <m/>
    <m/>
    <n v="7849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45"/>
    <s v="Extrato/78482"/>
    <s v="Banco Brb - Par. 078482(01-13)"/>
    <n v="0"/>
    <d v="2014-09-09T00:00:00"/>
    <d v="1899-12-30T16:24:38"/>
    <n v="15"/>
    <n v="0"/>
    <n v="-4723815.8170001218"/>
    <m/>
    <m/>
    <m/>
    <n v="7848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46"/>
    <s v="Extrato/78492"/>
    <s v="Banco Brb - Par. 078492(11-13)"/>
    <n v="0"/>
    <d v="2014-09-09T00:00:00"/>
    <d v="1899-12-30T16:24:38"/>
    <n v="15"/>
    <n v="0"/>
    <n v="-4723830.8170001218"/>
    <m/>
    <m/>
    <m/>
    <n v="78492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47"/>
    <s v="Extrato/78483"/>
    <s v="Banco Brb - Par. 078483(02-13)"/>
    <n v="0"/>
    <d v="2014-09-09T00:00:00"/>
    <d v="1899-12-30T16:24:38"/>
    <n v="15"/>
    <n v="0"/>
    <n v="-4723845.8170001218"/>
    <m/>
    <m/>
    <m/>
    <n v="7848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48"/>
    <s v="Extrato/78493"/>
    <s v="Banco Brb - Par. 078493(12-13)"/>
    <n v="0"/>
    <d v="2014-09-09T00:00:00"/>
    <d v="1899-12-30T16:24:38"/>
    <n v="15"/>
    <n v="0"/>
    <n v="-4723860.8170001218"/>
    <m/>
    <m/>
    <m/>
    <n v="78493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49"/>
    <s v="Extrato/78484"/>
    <s v="Banco Brb - Par. 078484(03-13)"/>
    <n v="0"/>
    <d v="2014-09-09T00:00:00"/>
    <d v="1899-12-30T16:24:38"/>
    <n v="15"/>
    <n v="0"/>
    <n v="-4723875.8170001218"/>
    <m/>
    <m/>
    <m/>
    <n v="7848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0"/>
    <s v="Extrato/78494"/>
    <s v="Banco Brb - Par. 078494(13-13)"/>
    <n v="0"/>
    <d v="2014-09-09T00:00:00"/>
    <d v="1899-12-30T16:24:38"/>
    <n v="15"/>
    <n v="0"/>
    <n v="-4723890.8170001218"/>
    <m/>
    <m/>
    <m/>
    <n v="78494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1"/>
    <s v="Extrato/78485"/>
    <s v="Banco Brb - Par. 078485(04-13)"/>
    <n v="0"/>
    <d v="2014-09-09T00:00:00"/>
    <d v="1899-12-30T16:24:38"/>
    <n v="15"/>
    <n v="0"/>
    <n v="-4723905.8170001218"/>
    <m/>
    <m/>
    <m/>
    <n v="7848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2"/>
    <s v="Extrato/78486"/>
    <s v="Banco Brb - Par. 078486(05-13)"/>
    <n v="0"/>
    <d v="2014-09-09T00:00:00"/>
    <d v="1899-12-30T16:24:38"/>
    <n v="15"/>
    <n v="0"/>
    <n v="-4723920.8170001218"/>
    <m/>
    <m/>
    <m/>
    <n v="78486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3"/>
    <s v="Extrato/78487"/>
    <s v="Banco Brb - Par. 078487(06-13)"/>
    <n v="0"/>
    <d v="2014-09-09T00:00:00"/>
    <d v="1899-12-30T16:24:38"/>
    <n v="15"/>
    <n v="0"/>
    <n v="-4723935.8170001218"/>
    <m/>
    <m/>
    <m/>
    <n v="7848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4"/>
    <s v="Extrato/78488"/>
    <s v="Banco Brb - Par. 078488(07-13)"/>
    <n v="0"/>
    <d v="2014-09-09T00:00:00"/>
    <d v="1899-12-30T16:24:38"/>
    <n v="15"/>
    <n v="0"/>
    <n v="-4723950.8170001218"/>
    <m/>
    <m/>
    <m/>
    <n v="78488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6"/>
    <s v="Extrato/78490"/>
    <s v="Banco Brb - Par. 078490(09-13)"/>
    <n v="0"/>
    <d v="2014-09-09T00:00:00"/>
    <d v="1899-12-30T16:24:39"/>
    <n v="15"/>
    <n v="0"/>
    <n v="-4723965.8170001218"/>
    <m/>
    <m/>
    <m/>
    <n v="78490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5"/>
    <s v="Extrato/78489"/>
    <s v="Banco Brb - Par. 078489(08-13)"/>
    <n v="0"/>
    <d v="2014-09-09T00:00:00"/>
    <d v="1899-12-30T16:24:39"/>
    <n v="15"/>
    <n v="0"/>
    <n v="-4723980.8170001218"/>
    <m/>
    <m/>
    <m/>
    <n v="7848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7"/>
    <s v="Extrato/78495"/>
    <s v="Banco Brb - Cód. 078495"/>
    <n v="0"/>
    <d v="2014-09-09T00:00:00"/>
    <d v="1899-12-30T16:25:31"/>
    <n v="6.63"/>
    <n v="0"/>
    <n v="-4723987.4470001217"/>
    <m/>
    <m/>
    <m/>
    <n v="78495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58"/>
    <s v="Extrato/78497"/>
    <s v="Banco Brb - Cód. 078497"/>
    <n v="0"/>
    <d v="2014-09-09T00:00:00"/>
    <d v="1899-12-30T16:25:32"/>
    <n v="13.57"/>
    <n v="0"/>
    <n v="-4724001.017000122"/>
    <m/>
    <m/>
    <m/>
    <n v="78497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80061"/>
    <s v="Rescisão/75521"/>
    <s v="Rescisão - Grupo Olimpo - Cód. 075521"/>
    <n v="0"/>
    <d v="2014-09-09T00:00:00"/>
    <d v="1899-12-30T16:26:56"/>
    <n v="3407.44"/>
    <n v="0"/>
    <n v="-4727408.4570001224"/>
    <m/>
    <m/>
    <m/>
    <n v="75521"/>
    <n v="24"/>
    <s v="Emilly"/>
    <n v="1"/>
    <m/>
    <n v="175"/>
    <d v="2014-09-17T00:00:00"/>
    <d v="2014-09-17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82854"/>
    <s v="069880/80415"/>
    <s v="Ferragista Gino - Cód. 080415"/>
    <n v="0"/>
    <d v="2014-09-09T00:00:00"/>
    <d v="1899-12-30T16:34:23"/>
    <n v="10"/>
    <n v="0"/>
    <n v="-4727418.4570001224"/>
    <m/>
    <m/>
    <m/>
    <n v="80415"/>
    <n v="24"/>
    <s v="Emilly"/>
    <n v="1"/>
    <m/>
    <n v="549"/>
    <d v="2014-09-19T00:00:00"/>
    <d v="2014-09-19T00:00:00"/>
    <m/>
    <m/>
    <n v="2014"/>
    <n v="24"/>
    <m/>
    <m/>
    <m/>
    <m/>
    <s v="CA.Manutenção Máquinas e Equipamentos (DESPESA)"/>
    <x v="1"/>
    <x v="1"/>
    <m/>
    <n v="56"/>
    <n v="1"/>
    <s v="Dinheiro"/>
    <m/>
    <n v="0"/>
    <m/>
    <n v="0"/>
    <m/>
    <m/>
    <s v="CAIXA TESOURARIA"/>
    <m/>
    <m/>
    <m/>
  </r>
  <r>
    <n v="230742"/>
    <s v="Extrato"/>
    <s v="Cobrança"/>
    <n v="4413.4799999999996"/>
    <d v="2014-09-09T00:00:00"/>
    <d v="1899-12-30T17:23:49"/>
    <n v="0"/>
    <n v="0"/>
    <n v="-4723004.977000122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94768"/>
    <s v="Rescisão/75520"/>
    <s v="Rescisão - Grupo Olimpo - Cód. 075520"/>
    <n v="0"/>
    <d v="2014-09-09T00:00:00"/>
    <d v="1899-12-30T17:35:45"/>
    <n v="531.6"/>
    <n v="0"/>
    <n v="-4723536.5770001216"/>
    <m/>
    <m/>
    <m/>
    <n v="75520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n v="180089"/>
    <s v="Extrato/78509"/>
    <s v="Banco Itaú Unibanco S.A. - Cód. 078509"/>
    <n v="0"/>
    <d v="2014-09-09T00:00:00"/>
    <d v="1899-12-30T17:39:47"/>
    <n v="2.19"/>
    <n v="0"/>
    <n v="-4723538.767000122"/>
    <m/>
    <m/>
    <m/>
    <n v="78509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75384"/>
    <s v="Rescisão/74982"/>
    <s v="Rescisão - Grupo Olimpo - Cód. 074982"/>
    <n v="0"/>
    <d v="2014-09-09T00:00:00"/>
    <d v="1899-12-30T17:40:26"/>
    <n v="330"/>
    <n v="0"/>
    <n v="-4723868.767000122"/>
    <m/>
    <m/>
    <m/>
    <n v="74982"/>
    <n v="24"/>
    <s v="Emilly"/>
    <n v="1"/>
    <m/>
    <n v="175"/>
    <d v="2014-09-11T00:00:00"/>
    <d v="2014-09-11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175385"/>
    <s v="Rescisão/74983"/>
    <s v="Rescisão - Grupo Olimpo - Cód. 074983"/>
    <n v="0"/>
    <d v="2014-09-09T00:00:00"/>
    <d v="1899-12-30T17:42:22"/>
    <n v="240"/>
    <n v="0"/>
    <n v="-4724108.767000122"/>
    <m/>
    <m/>
    <m/>
    <n v="74983"/>
    <n v="24"/>
    <s v="Emilly"/>
    <n v="1"/>
    <m/>
    <n v="175"/>
    <d v="2014-09-11T00:00:00"/>
    <d v="2014-09-11T00:00:00"/>
    <m/>
    <m/>
    <n v="2014"/>
    <n v="24"/>
    <m/>
    <m/>
    <m/>
    <m/>
    <s v="T-3.Rescisão de contrato educacional"/>
    <x v="1"/>
    <x v="1"/>
    <m/>
    <n v="2"/>
    <n v="9"/>
    <s v="Débito em conta"/>
    <m/>
    <n v="0"/>
    <m/>
    <n v="0"/>
    <m/>
    <m/>
    <s v="BRADESCO [002429-5] [GYN [CC]"/>
    <m/>
    <m/>
    <m/>
  </r>
  <r>
    <n v="175386"/>
    <s v="Rescisão/74984"/>
    <s v="Rescisão - Grupo Olimpo - Cód. 074984"/>
    <n v="0"/>
    <d v="2014-09-09T00:00:00"/>
    <d v="1899-12-30T17:43:51"/>
    <n v="1284"/>
    <n v="0"/>
    <n v="-4725392.767000122"/>
    <m/>
    <m/>
    <m/>
    <n v="74984"/>
    <n v="24"/>
    <s v="Emilly"/>
    <n v="1"/>
    <m/>
    <n v="175"/>
    <d v="2014-09-11T00:00:00"/>
    <d v="2014-09-11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75388"/>
    <s v="48501/74985"/>
    <s v="São Jorge Shopping Da Construção - Cód. 074985"/>
    <n v="0"/>
    <d v="2014-09-09T00:00:00"/>
    <d v="1899-12-30T17:45:37"/>
    <n v="33.14"/>
    <n v="0"/>
    <n v="-4725425.9070001217"/>
    <m/>
    <m/>
    <m/>
    <n v="74985"/>
    <n v="24"/>
    <s v="Emilly"/>
    <n v="1"/>
    <m/>
    <n v="1392"/>
    <d v="2014-09-11T00:00:00"/>
    <d v="2014-09-11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80095"/>
    <s v="Extrato/78511"/>
    <s v="Banco Itaú Unibanco S.A. - Cód. 078511"/>
    <n v="0"/>
    <d v="2014-09-09T00:00:00"/>
    <d v="1899-12-30T17:47:51"/>
    <n v="15"/>
    <n v="0"/>
    <n v="-4725440.9070001217"/>
    <m/>
    <m/>
    <m/>
    <n v="78511"/>
    <n v="24"/>
    <s v="Emilly"/>
    <n v="1"/>
    <m/>
    <n v="575"/>
    <d v="2014-09-17T00:00:00"/>
    <d v="2014-09-17T00:00:00"/>
    <m/>
    <m/>
    <n v="2014"/>
    <n v="24"/>
    <m/>
    <m/>
    <m/>
    <m/>
    <s v="CA.Tarifas Bancárias"/>
    <x v="2"/>
    <x v="1"/>
    <m/>
    <n v="41"/>
    <n v="9"/>
    <s v="Débito em conta"/>
    <m/>
    <n v="0"/>
    <m/>
    <n v="0"/>
    <m/>
    <m/>
    <s v="ITAÚ [EDI] [001692-2] [CC]"/>
    <m/>
    <m/>
    <m/>
  </r>
  <r>
    <n v="175403"/>
    <s v="Fiscais/75028"/>
    <s v="Fiscais De Prova - Cód. 075028"/>
    <n v="0"/>
    <d v="2014-09-09T00:00:00"/>
    <d v="1899-12-30T18:10:51"/>
    <n v="1935"/>
    <n v="0"/>
    <n v="-4727375.9070001217"/>
    <m/>
    <m/>
    <m/>
    <n v="75028"/>
    <n v="24"/>
    <s v="Emilly"/>
    <n v="1"/>
    <m/>
    <n v="1419"/>
    <d v="2014-09-11T00:00:00"/>
    <d v="2014-09-1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81366"/>
    <n v="176928"/>
    <s v="Retorno: Par. 176928(08/12) - 014078/JOS - Mensalidades"/>
    <n v="1526.25"/>
    <d v="2014-09-09T00:00:00"/>
    <d v="1899-12-30T18:21:50"/>
    <n v="0"/>
    <n v="0"/>
    <n v="-4725849.6570001217"/>
    <m/>
    <m/>
    <n v="176928"/>
    <m/>
    <n v="1"/>
    <s v="Andre"/>
    <n v="1"/>
    <m/>
    <n v="2"/>
    <d v="2014-09-18T00:00:00"/>
    <d v="2014-09-18T00:00:00"/>
    <n v="21720"/>
    <n v="2014090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78798"/>
    <s v="Extrato/77394"/>
    <s v="Mercantil Do Brasil - Cód. 077394"/>
    <n v="0"/>
    <d v="2014-09-09T00:00:00"/>
    <d v="1899-12-30T18:39:38"/>
    <n v="49"/>
    <n v="0"/>
    <n v="-4725898.6570001217"/>
    <m/>
    <m/>
    <m/>
    <n v="77394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178799"/>
    <s v="Extrato/77395"/>
    <s v="Mercantil Do Brasil - Cód. 077395"/>
    <n v="0"/>
    <d v="2014-09-09T00:00:00"/>
    <d v="1899-12-30T18:40:02"/>
    <n v="49"/>
    <n v="0"/>
    <n v="-4725947.6570001217"/>
    <m/>
    <m/>
    <m/>
    <n v="77395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178800"/>
    <s v="Extrato/77396"/>
    <s v="Mercantil Do Brasil - Cód. 077396"/>
    <n v="0"/>
    <d v="2014-09-09T00:00:00"/>
    <d v="1899-12-30T18:40:26"/>
    <n v="3"/>
    <n v="0"/>
    <n v="-4725950.6570001217"/>
    <m/>
    <m/>
    <m/>
    <n v="77396"/>
    <n v="24"/>
    <s v="Emilly"/>
    <n v="1"/>
    <m/>
    <n v="1513"/>
    <d v="2014-09-16T00:00:00"/>
    <d v="2014-09-16T00:00:00"/>
    <m/>
    <m/>
    <n v="2014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236203"/>
    <s v="Operação Titulos Descontados"/>
    <s v="Cheques Devolvidos"/>
    <n v="0"/>
    <d v="2014-09-10T00:00:00"/>
    <d v="1899-12-30T08:19:19"/>
    <n v="8942.83"/>
    <n v="0"/>
    <n v="-4734893.4870001217"/>
    <m/>
    <m/>
    <m/>
    <m/>
    <n v="60"/>
    <s v="Francielly"/>
    <n v="1"/>
    <m/>
    <n v="569"/>
    <d v="2015-02-10T00:00:00"/>
    <d v="2015-02-10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79125"/>
    <s v="Extrato"/>
    <s v="Cobrança"/>
    <n v="10307.209999999999"/>
    <d v="2014-09-10T00:00:00"/>
    <d v="1899-12-30T08:21:04"/>
    <n v="0"/>
    <n v="0"/>
    <n v="-4724586.2770001218"/>
    <m/>
    <m/>
    <m/>
    <m/>
    <n v="60"/>
    <s v="Francielly"/>
    <n v="1"/>
    <m/>
    <n v="1630"/>
    <d v="2014-09-17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39874"/>
    <s v="Extrato"/>
    <s v="Não Identificado"/>
    <n v="11442.65"/>
    <d v="2014-09-10T00:00:00"/>
    <d v="1899-12-30T08:51:52"/>
    <n v="0"/>
    <n v="0"/>
    <n v="-4713143.6270001214"/>
    <m/>
    <m/>
    <m/>
    <m/>
    <n v="7"/>
    <s v="Anapaula"/>
    <n v="1"/>
    <m/>
    <n v="95"/>
    <d v="2015-02-12T00:00:00"/>
    <d v="2015-02-12T00:00:00"/>
    <m/>
    <m/>
    <n v="2014"/>
    <n v="7"/>
    <m/>
    <m/>
    <m/>
    <m/>
    <s v="Recebimento Diversos"/>
    <x v="1"/>
    <x v="1"/>
    <m/>
    <n v="52"/>
    <n v="2"/>
    <s v="Cheque"/>
    <m/>
    <m/>
    <m/>
    <n v="0"/>
    <m/>
    <m/>
    <s v="BRB [SOL] [012052-4] [CC] [COB]"/>
    <m/>
    <m/>
    <m/>
  </r>
  <r>
    <n v="193820"/>
    <s v="Extrato /87944"/>
    <s v="Bic - Banco Industria E Comercio - Cód. 087944"/>
    <n v="0"/>
    <d v="2014-09-10T00:00:00"/>
    <d v="1899-12-30T09:06:04"/>
    <n v="2000"/>
    <n v="0"/>
    <n v="-4715143.6270001214"/>
    <m/>
    <m/>
    <m/>
    <n v="87944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8247"/>
    <s v="Transferencia Entre Contas"/>
    <s v="Transferencia Entre Contas"/>
    <n v="0"/>
    <d v="2014-09-10T00:00:00"/>
    <d v="1899-12-30T09:13:33"/>
    <n v="314.60000000000002"/>
    <n v="0"/>
    <n v="-4715458.22700012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49"/>
    <s v="Transferencia Entre Contas"/>
    <s v="Destino: 228247-Transferencia Entre Contas"/>
    <n v="314.60000000000002"/>
    <d v="2014-09-10T00:00:00"/>
    <d v="1899-12-30T09:13:33"/>
    <n v="0"/>
    <n v="0"/>
    <n v="-4715143.6270001214"/>
    <m/>
    <m/>
    <m/>
    <m/>
    <n v="60"/>
    <s v="Francielly"/>
    <n v="1"/>
    <m/>
    <n v="1449"/>
    <d v="2014-12-16T00:00:00"/>
    <d v="2014-12-16T00:00:00"/>
    <m/>
    <m/>
    <n v="2014"/>
    <n v="60"/>
    <m/>
    <m/>
    <n v="22824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75584"/>
    <s v="Transferência Entre Conta"/>
    <s v="Transferência Entre Conta"/>
    <n v="0"/>
    <d v="2014-09-10T00:00:00"/>
    <d v="1899-12-30T09:17:44"/>
    <n v="6000"/>
    <n v="0"/>
    <n v="-4721143.6270001214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n v="175585"/>
    <s v="Transferência Entre Conta"/>
    <s v="Destino: 175584-Transferência Entre Conta"/>
    <n v="6000"/>
    <d v="2014-09-10T00:00:00"/>
    <d v="1899-12-30T09:17:44"/>
    <n v="0"/>
    <n v="0"/>
    <n v="-4715143.6270001214"/>
    <m/>
    <m/>
    <m/>
    <m/>
    <n v="60"/>
    <s v="Francielly"/>
    <n v="1"/>
    <m/>
    <n v="1449"/>
    <d v="2014-09-12T00:00:00"/>
    <d v="2015-05-13T00:00:00"/>
    <m/>
    <m/>
    <n v="2014"/>
    <n v="24"/>
    <m/>
    <m/>
    <n v="175584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75586"/>
    <s v="Pagar Fiscais"/>
    <s v="Ch Pre Merc Edi 0340 Transferência Entre Conta"/>
    <n v="0"/>
    <d v="2014-09-10T00:00:00"/>
    <d v="1899-12-30T09:18:17"/>
    <n v="5000"/>
    <n v="0"/>
    <n v="-4720143.6270001214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33"/>
    <n v="2"/>
    <s v="Cheque"/>
    <m/>
    <m/>
    <m/>
    <n v="0"/>
    <m/>
    <n v="56"/>
    <s v="MERC [EDI] [02.012164-9] [CC]"/>
    <m/>
    <m/>
    <m/>
  </r>
  <r>
    <n v="175588"/>
    <s v="Pagar Fiscais"/>
    <s v="Destino: 175586-Ch Pre Merc Edi 0340 Transferência Entre Con"/>
    <n v="5000"/>
    <d v="2014-09-10T00:00:00"/>
    <d v="1899-12-30T09:18:17"/>
    <n v="0"/>
    <n v="0"/>
    <n v="-4715143.6270001214"/>
    <m/>
    <m/>
    <m/>
    <m/>
    <n v="60"/>
    <s v="Francielly"/>
    <n v="1"/>
    <m/>
    <n v="1449"/>
    <d v="2014-09-12T00:00:00"/>
    <d v="2015-05-13T00:00:00"/>
    <m/>
    <m/>
    <n v="2014"/>
    <n v="24"/>
    <m/>
    <m/>
    <n v="175586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175590"/>
    <s v="Transferência Entre Conta"/>
    <s v="Transferência Entre Conta"/>
    <n v="0"/>
    <d v="2014-09-10T00:00:00"/>
    <d v="1899-12-30T09:20:05"/>
    <n v="25000"/>
    <n v="0"/>
    <n v="-4740143.6270001214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n v="175591"/>
    <s v="Transferência Entre Conta"/>
    <s v="Destino: 175590-Transferência Entre Conta"/>
    <n v="25000"/>
    <d v="2014-09-10T00:00:00"/>
    <d v="1899-12-30T09:20:05"/>
    <n v="0"/>
    <n v="0"/>
    <n v="-4715143.6270001214"/>
    <m/>
    <m/>
    <m/>
    <m/>
    <n v="60"/>
    <s v="Francielly"/>
    <n v="1"/>
    <m/>
    <n v="1449"/>
    <d v="2014-09-12T00:00:00"/>
    <d v="2015-05-13T00:00:00"/>
    <m/>
    <m/>
    <n v="2014"/>
    <n v="24"/>
    <m/>
    <m/>
    <n v="175590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75598"/>
    <s v="Transferência Entre Conta"/>
    <s v="Transferência Entre Conta"/>
    <n v="0"/>
    <d v="2014-09-10T00:00:00"/>
    <d v="1899-12-30T09:34:39"/>
    <n v="15000"/>
    <n v="0"/>
    <n v="-4730143.6270001214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n v="175600"/>
    <s v="Transferência Entre Conta"/>
    <s v="Destino: 175598-Transferência Entre Conta"/>
    <n v="15000"/>
    <d v="2014-09-10T00:00:00"/>
    <d v="1899-12-30T09:34:39"/>
    <n v="0"/>
    <n v="0"/>
    <n v="-4715143.6270001214"/>
    <m/>
    <m/>
    <m/>
    <m/>
    <n v="60"/>
    <s v="Francielly"/>
    <n v="1"/>
    <m/>
    <n v="1449"/>
    <d v="2014-09-12T00:00:00"/>
    <d v="2015-05-13T00:00:00"/>
    <m/>
    <m/>
    <n v="2014"/>
    <n v="24"/>
    <m/>
    <m/>
    <n v="175598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75618"/>
    <s v="RECIBO/75156"/>
    <s v="Carlos Moreira - Cód. 075156"/>
    <n v="0"/>
    <d v="2014-09-10T00:00:00"/>
    <d v="1899-12-30T09:42:06"/>
    <n v="652.01"/>
    <n v="0"/>
    <n v="-4715795.6370001212"/>
    <m/>
    <m/>
    <m/>
    <n v="75156"/>
    <n v="24"/>
    <s v="Emilly"/>
    <n v="1"/>
    <m/>
    <n v="1509"/>
    <d v="2014-09-12T00:00:00"/>
    <d v="2014-09-12T00:00:00"/>
    <m/>
    <m/>
    <n v="2014"/>
    <n v="24"/>
    <m/>
    <m/>
    <m/>
    <m/>
    <s v="SolNascente.Honorários"/>
    <x v="1"/>
    <x v="2"/>
    <m/>
    <n v="26"/>
    <n v="9"/>
    <s v="Débito em conta"/>
    <m/>
    <n v="0"/>
    <m/>
    <n v="0"/>
    <m/>
    <m/>
    <s v="ITAÚ [SOL] [001691-4] [CC]"/>
    <m/>
    <m/>
    <m/>
  </r>
  <r>
    <n v="175666"/>
    <s v="ted/75223"/>
    <s v="Senise Factoring - Brasilia/Df - Cód. 075223"/>
    <n v="0"/>
    <d v="2014-09-10T00:00:00"/>
    <d v="1899-12-30T10:39:25"/>
    <n v="26000"/>
    <n v="0"/>
    <n v="-4741795.6370001212"/>
    <m/>
    <m/>
    <m/>
    <n v="75223"/>
    <n v="24"/>
    <s v="Emilly"/>
    <n v="1"/>
    <m/>
    <n v="1605"/>
    <d v="2014-09-12T00:00:00"/>
    <d v="2014-09-12T00:00:00"/>
    <m/>
    <m/>
    <n v="2014"/>
    <n v="24"/>
    <m/>
    <m/>
    <m/>
    <m/>
    <s v="FACTORING - Empréstimo"/>
    <x v="2"/>
    <x v="1"/>
    <m/>
    <n v="2"/>
    <n v="8"/>
    <s v="Transferência Bancária"/>
    <m/>
    <n v="0"/>
    <m/>
    <n v="0"/>
    <m/>
    <m/>
    <s v="BRADESCO [002429-5] [GYN [CC]"/>
    <m/>
    <m/>
    <m/>
  </r>
  <r>
    <n v="175667"/>
    <s v="Transferência Entre Conta"/>
    <s v="Transferência Entre Conta"/>
    <n v="0"/>
    <d v="2014-09-10T00:00:00"/>
    <d v="1899-12-30T10:40:22"/>
    <n v="15000"/>
    <n v="0"/>
    <n v="-4756795.6370001212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99"/>
    <s v="MERC [EDI] [02.012164-9] [CC]"/>
    <m/>
    <m/>
    <m/>
  </r>
  <r>
    <n v="175710"/>
    <s v="Transferência Entre Conta"/>
    <s v="Destino: 175667-Transferência Entre Conta"/>
    <n v="15000"/>
    <d v="2014-09-10T00:00:00"/>
    <d v="1899-12-30T10:40:22"/>
    <n v="0"/>
    <n v="0"/>
    <n v="-4741795.6370001212"/>
    <m/>
    <m/>
    <m/>
    <m/>
    <n v="60"/>
    <s v="Francielly"/>
    <n v="1"/>
    <m/>
    <n v="1449"/>
    <d v="2014-09-12T00:00:00"/>
    <d v="2015-05-13T00:00:00"/>
    <m/>
    <m/>
    <n v="2014"/>
    <n v="24"/>
    <m/>
    <m/>
    <n v="175667"/>
    <m/>
    <s v="Transferência entre contas"/>
    <x v="2"/>
    <x v="1"/>
    <m/>
    <n v="99"/>
    <n v="8"/>
    <s v="Transferência Bancária"/>
    <m/>
    <m/>
    <m/>
    <n v="0"/>
    <m/>
    <m/>
    <s v="MERC [UDI] [02.042205-8] [CC]"/>
    <m/>
    <m/>
    <m/>
  </r>
  <r>
    <n v="175718"/>
    <s v="Transferência Entre Conta"/>
    <s v="Transferência Entre Conta"/>
    <n v="0"/>
    <d v="2014-09-10T00:00:00"/>
    <d v="1899-12-30T10:43:53"/>
    <n v="25000"/>
    <n v="0"/>
    <n v="-4766795.6370001212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99"/>
    <s v="MERC [EDI] [02.012164-9] [CC]"/>
    <m/>
    <m/>
    <m/>
  </r>
  <r>
    <n v="175721"/>
    <s v="Transferência Entre Conta"/>
    <s v="Destino: 175718-Transferência Entre Conta"/>
    <n v="25000"/>
    <d v="2014-09-10T00:00:00"/>
    <d v="1899-12-30T10:43:53"/>
    <n v="0"/>
    <n v="0"/>
    <n v="-4741795.6370001212"/>
    <m/>
    <m/>
    <m/>
    <m/>
    <n v="60"/>
    <s v="Francielly"/>
    <n v="1"/>
    <m/>
    <n v="1449"/>
    <d v="2014-09-12T00:00:00"/>
    <d v="2015-05-13T00:00:00"/>
    <m/>
    <m/>
    <n v="2014"/>
    <n v="24"/>
    <m/>
    <m/>
    <n v="175718"/>
    <m/>
    <s v="Transferência entre contas"/>
    <x v="2"/>
    <x v="1"/>
    <m/>
    <n v="99"/>
    <n v="8"/>
    <s v="Transferência Bancária"/>
    <m/>
    <m/>
    <m/>
    <n v="0"/>
    <m/>
    <m/>
    <s v="MERC [UDI] [02.042205-8] [CC]"/>
    <m/>
    <m/>
    <m/>
  </r>
  <r>
    <n v="197977"/>
    <s v="Julho/Agosto/74749"/>
    <s v="Folha De Pagamento - Professores Olimpo - Cód. 074749"/>
    <n v="0"/>
    <d v="2014-09-10T00:00:00"/>
    <d v="1899-12-30T11:18:36"/>
    <n v="351.08"/>
    <n v="0"/>
    <n v="-4742146.7170001213"/>
    <m/>
    <m/>
    <m/>
    <n v="74749"/>
    <n v="25"/>
    <s v="Marcela"/>
    <n v="1"/>
    <m/>
    <n v="504"/>
    <d v="2014-10-15T00:00:00"/>
    <d v="2014-10-15T00:00:00"/>
    <m/>
    <m/>
    <n v="2014"/>
    <n v="25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194009"/>
    <s v="Extrato/88047"/>
    <s v="Bradesco S/A - Cód. 088047"/>
    <n v="0"/>
    <d v="2014-09-10T00:00:00"/>
    <d v="1899-12-30T11:27:01"/>
    <n v="0.35"/>
    <n v="0"/>
    <n v="-4742147.0670001209"/>
    <m/>
    <m/>
    <m/>
    <n v="88047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4032"/>
    <s v="Extrato/88060"/>
    <s v="Bradesco S/A - Par. 088060(03-3)"/>
    <n v="0"/>
    <d v="2014-09-10T00:00:00"/>
    <d v="1899-12-30T12:08:42"/>
    <n v="7.35"/>
    <n v="0"/>
    <n v="-4742154.4170001205"/>
    <m/>
    <m/>
    <m/>
    <n v="88060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30"/>
    <s v="Extrato/88058"/>
    <s v="Bradesco S/A - Par. 088058(01-3)"/>
    <n v="0"/>
    <d v="2014-09-10T00:00:00"/>
    <d v="1899-12-30T12:08:42"/>
    <n v="7.35"/>
    <n v="0"/>
    <n v="-4742161.7670001201"/>
    <m/>
    <m/>
    <m/>
    <n v="88058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31"/>
    <s v="Extrato/88059"/>
    <s v="Bradesco S/A - Par. 088059(02-3)"/>
    <n v="0"/>
    <d v="2014-09-10T00:00:00"/>
    <d v="1899-12-30T12:08:42"/>
    <n v="7.35"/>
    <n v="0"/>
    <n v="-4742169.1170001198"/>
    <m/>
    <m/>
    <m/>
    <n v="88059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369"/>
    <s v="Extrato /88374"/>
    <s v="Banco Itaú Unibanco S.A. - Cód. 088374"/>
    <n v="0"/>
    <d v="2014-09-10T00:00:00"/>
    <d v="1899-12-30T12:32:44"/>
    <n v="4430.46"/>
    <n v="0"/>
    <n v="-4746599.5770001197"/>
    <m/>
    <m/>
    <m/>
    <n v="88374"/>
    <n v="24"/>
    <s v="Emilly"/>
    <n v="1"/>
    <m/>
    <n v="513"/>
    <d v="2014-10-06T00:00:00"/>
    <d v="2014-10-06T00:00:00"/>
    <m/>
    <m/>
    <n v="2014"/>
    <n v="24"/>
    <m/>
    <m/>
    <m/>
    <m/>
    <s v="CA.Consignado (DESPESA)"/>
    <x v="1"/>
    <x v="1"/>
    <m/>
    <n v="8"/>
    <n v="9"/>
    <s v="Débito em conta"/>
    <m/>
    <n v="0"/>
    <m/>
    <n v="0"/>
    <m/>
    <m/>
    <s v="ITAÚ [GYN] [026016-5] []"/>
    <m/>
    <m/>
    <m/>
  </r>
  <r>
    <n v="194373"/>
    <s v="Extrato "/>
    <s v="Aplicação Auto Mais"/>
    <n v="0.01"/>
    <d v="2014-09-10T00:00:00"/>
    <d v="1899-12-30T12:36:25"/>
    <n v="0"/>
    <n v="0"/>
    <n v="-4746599.5670001199"/>
    <m/>
    <m/>
    <m/>
    <m/>
    <n v="7"/>
    <s v="Anapaula"/>
    <n v="1"/>
    <m/>
    <n v="95"/>
    <d v="2014-10-06T00:00:00"/>
    <d v="2014-12-23T00:00:00"/>
    <m/>
    <m/>
    <n v="2014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223103"/>
    <s v="Extrato"/>
    <s v="Cheque Reapresentado"/>
    <n v="13608.87"/>
    <d v="2014-09-10T00:00:00"/>
    <d v="1899-12-30T12:55:53"/>
    <n v="0"/>
    <n v="0"/>
    <n v="-4732990.6970001198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3105"/>
    <s v="Extrato"/>
    <s v="Cheque Reapresentado"/>
    <n v="8352"/>
    <d v="2014-09-10T00:00:00"/>
    <d v="1899-12-30T12:56:30"/>
    <n v="0"/>
    <n v="0"/>
    <n v="-4724638.6970001198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3106"/>
    <s v="Extrato"/>
    <s v="Credito Cobrança Brb"/>
    <n v="2010.8"/>
    <d v="2014-09-10T00:00:00"/>
    <d v="1899-12-30T12:57:01"/>
    <n v="0"/>
    <n v="0"/>
    <n v="-4722627.89700012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107"/>
    <s v="Extrato"/>
    <s v="Credito Cobrança Brb"/>
    <n v="2942.3"/>
    <d v="2014-09-10T00:00:00"/>
    <d v="1899-12-30T12:57:37"/>
    <n v="0"/>
    <n v="0"/>
    <n v="-4719685.5970001202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85518"/>
    <n v="171607"/>
    <s v="Par.(03-12) 016233/TALITA BORGES RODRIGUES A - PAGAMENTO CHE"/>
    <n v="7319"/>
    <d v="2014-09-10T00:00:00"/>
    <d v="1899-12-30T14:04:42"/>
    <n v="0"/>
    <n v="0"/>
    <n v="-4712366.5970001202"/>
    <m/>
    <m/>
    <n v="171607"/>
    <m/>
    <n v="8"/>
    <s v="Vinicius"/>
    <n v="2"/>
    <m/>
    <n v="1378"/>
    <d v="2014-09-23T00:00:00"/>
    <d v="2014-09-23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191487"/>
    <n v="173363"/>
    <s v="Par.(09/12) 013621/PEDRO AUGUSTO DE AZEVEDO  - Mensalidades"/>
    <n v="1339"/>
    <d v="2014-09-10T00:00:00"/>
    <d v="1899-12-30T14:10:32"/>
    <n v="0"/>
    <n v="0"/>
    <n v="-4711027.5970001202"/>
    <m/>
    <m/>
    <n v="173363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488"/>
    <n v="173505"/>
    <s v="Par.(09/12) 013720/RENAN ANTUNES MACHADO CAM - Mensalidades"/>
    <n v="1339"/>
    <d v="2014-09-10T00:00:00"/>
    <d v="1899-12-30T14:10:53"/>
    <n v="0"/>
    <n v="0"/>
    <n v="-4709688.5970001202"/>
    <m/>
    <m/>
    <n v="17350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80808"/>
    <n v="163633"/>
    <s v="Par.(07/12) 015280/ROBERTA TEODORO GOMES GRE - Mensalidades"/>
    <n v="1437.38"/>
    <d v="2014-09-10T00:00:00"/>
    <d v="1899-12-30T14:41:56"/>
    <n v="0"/>
    <n v="0"/>
    <n v="-4708251.2170001203"/>
    <m/>
    <m/>
    <n v="163633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1514"/>
    <n v="173576"/>
    <s v="Par.(08/12) 013831/ANA CLARA TONELLI URSULIN - Mensalidades"/>
    <n v="1410.38"/>
    <d v="2014-09-10T00:00:00"/>
    <d v="1899-12-30T14:44:03"/>
    <n v="0"/>
    <n v="0"/>
    <n v="-4706840.8370001204"/>
    <m/>
    <m/>
    <n v="17357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15"/>
    <n v="173408"/>
    <s v="Par.(08/12) 013676/ISABELA QUEIROZ LOBO - Mensalidades"/>
    <n v="1410.38"/>
    <d v="2014-09-10T00:00:00"/>
    <d v="1899-12-30T14:44:44"/>
    <n v="0"/>
    <n v="0"/>
    <n v="-4705430.4570001205"/>
    <m/>
    <m/>
    <n v="17340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16"/>
    <n v="173232"/>
    <s v="Par.(08/12) 013574/LEONARDO MARTINS SANTOS - Mensalidades"/>
    <n v="1410.38"/>
    <d v="2014-09-10T00:00:00"/>
    <d v="1899-12-30T14:45:26"/>
    <n v="0"/>
    <n v="0"/>
    <n v="-4704020.0770001207"/>
    <m/>
    <m/>
    <n v="17323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19"/>
    <n v="173652"/>
    <s v="Par.(08/12) 015580/VITORIA TEIXEIRA MUSTAPHA - Mensalidades"/>
    <n v="1410.38"/>
    <d v="2014-09-10T00:00:00"/>
    <d v="1899-12-30T14:46:28"/>
    <n v="0"/>
    <n v="0"/>
    <n v="-4702609.6970001208"/>
    <m/>
    <m/>
    <n v="173652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521"/>
    <n v="173118"/>
    <s v="Par.(08/12) 016046/ADRIANA OLIVEIRA BRINGEL  - Mensalidades"/>
    <n v="1571.54"/>
    <d v="2014-09-10T00:00:00"/>
    <d v="1899-12-30T14:47:15"/>
    <n v="0"/>
    <n v="0"/>
    <n v="-4701038.1570001207"/>
    <m/>
    <m/>
    <n v="173118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613"/>
    <s v="Ch 0986/58656"/>
    <s v="Dalton Sebastião Franco - Cód. 058656"/>
    <n v="0"/>
    <d v="2014-09-10T00:00:00"/>
    <d v="1899-12-30T14:47:40"/>
    <n v="43500"/>
    <n v="0"/>
    <n v="-4744538.1570001207"/>
    <m/>
    <m/>
    <m/>
    <n v="58656"/>
    <n v="24"/>
    <s v="Emilly"/>
    <n v="1"/>
    <m/>
    <n v="498"/>
    <d v="2014-10-07T00:00:00"/>
    <d v="2014-10-07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n v="191523"/>
    <n v="173116"/>
    <s v="Par.(08/12) 015889/VICTOR THEODORO VIEIRA PA - Mensalidades"/>
    <n v="1571.54"/>
    <d v="2014-09-10T00:00:00"/>
    <d v="1899-12-30T14:47:50"/>
    <n v="0"/>
    <n v="0"/>
    <n v="-4742966.6170001207"/>
    <m/>
    <m/>
    <n v="173116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5614"/>
    <s v="MAFR/64137"/>
    <s v="Marco Antônio Ferreira Rios - Cód. 064137"/>
    <n v="0"/>
    <d v="2014-09-10T00:00:00"/>
    <d v="1899-12-30T14:48:03"/>
    <n v="32000"/>
    <n v="0"/>
    <n v="-4774966.6170001207"/>
    <m/>
    <m/>
    <m/>
    <n v="64137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15"/>
    <s v="HN/64771"/>
    <s v="Henrique Nogueira - Fornecedores - Cód. 064771"/>
    <n v="0"/>
    <d v="2014-09-10T00:00:00"/>
    <d v="1899-12-30T14:48:16"/>
    <n v="2500"/>
    <n v="0"/>
    <n v="-4777466.6170001207"/>
    <m/>
    <m/>
    <m/>
    <n v="64771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16"/>
    <s v="Vale/72637"/>
    <s v="Cleones Jesus Azevedo Sa - Cód. 072637"/>
    <n v="0"/>
    <d v="2014-09-10T00:00:00"/>
    <d v="1899-12-30T14:49:07"/>
    <n v="2000"/>
    <n v="0"/>
    <n v="-4779466.6170001207"/>
    <m/>
    <m/>
    <m/>
    <n v="72637"/>
    <n v="24"/>
    <s v="Emilly"/>
    <n v="1"/>
    <m/>
    <n v="1484"/>
    <d v="2014-10-07T00:00:00"/>
    <d v="2014-10-07T00:00:00"/>
    <m/>
    <m/>
    <n v="2014"/>
    <n v="24"/>
    <m/>
    <m/>
    <m/>
    <m/>
    <s v="T-27.13º Salário"/>
    <x v="1"/>
    <x v="1"/>
    <m/>
    <n v="52"/>
    <n v="9"/>
    <s v="Débito em conta"/>
    <m/>
    <n v="0"/>
    <m/>
    <n v="0"/>
    <m/>
    <m/>
    <s v="BRB [SOL] [012052-4] [CC] [COB]"/>
    <m/>
    <m/>
    <m/>
  </r>
  <r>
    <n v="195617"/>
    <s v="RFC/43792"/>
    <s v="Roberto Ferreira Da Cunha - Par. 043792(09-12)"/>
    <n v="0"/>
    <d v="2014-09-10T00:00:00"/>
    <d v="1899-12-30T14:50:24"/>
    <n v="4590"/>
    <n v="0"/>
    <n v="-4784056.6170001207"/>
    <m/>
    <m/>
    <m/>
    <n v="43792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18"/>
    <s v="Ant.Cob/89106"/>
    <s v="Banco Brb - Cód. 089106"/>
    <n v="0"/>
    <d v="2014-09-10T00:00:00"/>
    <d v="1899-12-30T14:51:19"/>
    <n v="955"/>
    <n v="0"/>
    <n v="-4785011.6170001207"/>
    <m/>
    <m/>
    <m/>
    <n v="8910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76607"/>
    <s v="Extrato/75580"/>
    <s v="Bic - Banco Industria E Comercio - Cód. 075580"/>
    <n v="0"/>
    <d v="2014-09-10T00:00:00"/>
    <d v="1899-12-30T14:54:47"/>
    <n v="880"/>
    <n v="0"/>
    <n v="-4785891.6170001207"/>
    <m/>
    <m/>
    <m/>
    <n v="75580"/>
    <n v="24"/>
    <s v="Emilly"/>
    <n v="1"/>
    <m/>
    <n v="537"/>
    <d v="2014-09-15T00:00:00"/>
    <d v="2014-09-15T00:00:00"/>
    <m/>
    <m/>
    <n v="2014"/>
    <n v="24"/>
    <m/>
    <m/>
    <m/>
    <m/>
    <s v="CA.Despesas Diversas (DESPESA)"/>
    <x v="1"/>
    <x v="1"/>
    <m/>
    <n v="29"/>
    <n v="9"/>
    <s v="Débito em conta"/>
    <m/>
    <n v="0"/>
    <m/>
    <n v="0"/>
    <m/>
    <m/>
    <s v="BICBANCO [14.102672-6] [GYN] [CC]"/>
    <m/>
    <m/>
    <m/>
  </r>
  <r>
    <n v="225492"/>
    <s v="Extrato"/>
    <s v="Deposito Unificado"/>
    <n v="27367.97"/>
    <d v="2014-09-10T00:00:00"/>
    <d v="1899-12-30T15:10:21"/>
    <n v="0"/>
    <n v="0"/>
    <n v="-4758523.647000121"/>
    <m/>
    <m/>
    <m/>
    <m/>
    <n v="60"/>
    <s v="Francielly"/>
    <n v="1"/>
    <m/>
    <n v="1630"/>
    <d v="2014-12-04T00:00:00"/>
    <d v="2014-12-04T00:00:00"/>
    <m/>
    <m/>
    <n v="2014"/>
    <n v="60"/>
    <m/>
    <m/>
    <m/>
    <m/>
    <s v="Recebimento de Alunos"/>
    <x v="1"/>
    <x v="1"/>
    <m/>
    <n v="33"/>
    <n v="2"/>
    <s v="Cheque"/>
    <m/>
    <m/>
    <m/>
    <n v="0"/>
    <m/>
    <m/>
    <s v="MERC [EDI] [02.012164-9] [CC]"/>
    <m/>
    <m/>
    <m/>
  </r>
  <r>
    <n v="185602"/>
    <s v="DEPÓSITO 2014-09-10"/>
    <s v="PAGAMENTO DA MENSALIDADE DE JULHO/2014, DA ALUNA LETÍCIA VAZ MARTINS_EF"/>
    <n v="1025"/>
    <d v="2014-09-10T00:00:00"/>
    <d v="1899-12-30T15:10:22"/>
    <n v="0"/>
    <n v="0"/>
    <n v="-4757498.647000121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93585"/>
    <s v="Agosto/87048"/>
    <s v="Folha De Pagamento - Professores Uberlân - Cód. 087048"/>
    <n v="0"/>
    <d v="2014-09-10T00:00:00"/>
    <d v="1899-12-30T15:13:26"/>
    <n v="7010"/>
    <n v="0"/>
    <n v="-4764508.647000121"/>
    <m/>
    <m/>
    <m/>
    <n v="87048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587"/>
    <s v="Agosto/87051"/>
    <s v="Folha De Pagamento - Professores Uberlân - Cód. 087051"/>
    <n v="0"/>
    <d v="2014-09-10T00:00:00"/>
    <d v="1899-12-30T15:13:41"/>
    <n v="1890"/>
    <n v="0"/>
    <n v="-4766398.647000121"/>
    <m/>
    <m/>
    <m/>
    <n v="87051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590"/>
    <s v="Agosto/87056"/>
    <s v="Folha De Pagamento - Professores Uberlân - Cód. 087056"/>
    <n v="0"/>
    <d v="2014-09-10T00:00:00"/>
    <d v="1899-12-30T15:13:56"/>
    <n v="2205"/>
    <n v="0"/>
    <n v="-4768603.647000121"/>
    <m/>
    <m/>
    <m/>
    <n v="87056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592"/>
    <s v="Agosto/87059"/>
    <s v="Folha De Pagamento - Professores Uberlân - Cód. 087059"/>
    <n v="0"/>
    <d v="2014-09-10T00:00:00"/>
    <d v="1899-12-30T15:14:10"/>
    <n v="2835"/>
    <n v="0"/>
    <n v="-4771438.647000121"/>
    <m/>
    <m/>
    <m/>
    <n v="87059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594"/>
    <s v="Agosto/87061"/>
    <s v="Folha De Pagamento - Professores Uberlân - Cód. 087061"/>
    <n v="0"/>
    <d v="2014-09-10T00:00:00"/>
    <d v="1899-12-30T15:14:24"/>
    <n v="4410"/>
    <n v="0"/>
    <n v="-4775848.647000121"/>
    <m/>
    <m/>
    <m/>
    <n v="87061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595"/>
    <s v="Agosto/87066"/>
    <s v="Folha De Pagamento - Professores Uberlân - Cód. 087066"/>
    <n v="0"/>
    <d v="2014-09-10T00:00:00"/>
    <d v="1899-12-30T15:14:37"/>
    <n v="1800"/>
    <n v="0"/>
    <n v="-4777648.647000121"/>
    <m/>
    <m/>
    <m/>
    <n v="87066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598"/>
    <s v="Agosto/87069"/>
    <s v="Folha De Pagamento - Professores Uberlân - Cód. 087069"/>
    <n v="0"/>
    <d v="2014-09-10T00:00:00"/>
    <d v="1899-12-30T15:14:49"/>
    <n v="1890"/>
    <n v="0"/>
    <n v="-4779538.647000121"/>
    <m/>
    <m/>
    <m/>
    <n v="87069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599"/>
    <s v="Agosto/87070"/>
    <s v="Folha De Pagamento - Professores Uberlân - Cód. 087070"/>
    <n v="0"/>
    <d v="2014-09-10T00:00:00"/>
    <d v="1899-12-30T15:15:03"/>
    <n v="3500"/>
    <n v="0"/>
    <n v="-4783038.647000121"/>
    <m/>
    <m/>
    <m/>
    <n v="87070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601"/>
    <s v="Agosto/87072"/>
    <s v="Folha De Pagamento - Professores Uberlân - Cód. 087072"/>
    <n v="0"/>
    <d v="2014-09-10T00:00:00"/>
    <d v="1899-12-30T15:15:59"/>
    <n v="3333"/>
    <n v="0"/>
    <n v="-4786371.647000121"/>
    <m/>
    <m/>
    <m/>
    <n v="87072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603"/>
    <s v="Agosto/87075"/>
    <s v="Henrique Nogueira De Carvalho - Cód. 087075"/>
    <n v="0"/>
    <d v="2014-09-10T00:00:00"/>
    <d v="1899-12-30T15:16:14"/>
    <n v="35546.17"/>
    <n v="0"/>
    <n v="-4821917.8170001209"/>
    <m/>
    <m/>
    <m/>
    <n v="87075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230666"/>
    <s v="Transferência Entre Contas "/>
    <s v="Transferência Entre Contas "/>
    <n v="0"/>
    <d v="2014-09-10T00:00:00"/>
    <d v="1899-12-30T16:03:09"/>
    <n v="50000"/>
    <n v="0"/>
    <n v="-4871917.8170001209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67"/>
    <s v="Transferência Entre Contas "/>
    <s v="Destino: 230666-Transferência Entre Contas "/>
    <n v="50000"/>
    <d v="2014-09-10T00:00:00"/>
    <d v="1899-12-30T16:03:09"/>
    <n v="0"/>
    <n v="0"/>
    <n v="-4821917.8170001209"/>
    <m/>
    <m/>
    <m/>
    <m/>
    <n v="7"/>
    <s v="Anapaula"/>
    <n v="1"/>
    <m/>
    <n v="1449"/>
    <d v="2015-01-06T00:00:00"/>
    <d v="2015-01-06T00:00:00"/>
    <m/>
    <m/>
    <n v="2014"/>
    <n v="7"/>
    <m/>
    <m/>
    <n v="23066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81007"/>
    <s v="Agosto/73286"/>
    <s v="Daniella Clemente De Oliveira - Cód. 073286"/>
    <n v="0"/>
    <d v="2014-09-10T00:00:00"/>
    <d v="1899-12-30T16:15:04"/>
    <n v="90.22"/>
    <n v="0"/>
    <n v="-4822008.0370001206"/>
    <m/>
    <m/>
    <m/>
    <n v="73286"/>
    <n v="25"/>
    <s v="Marcela"/>
    <n v="1"/>
    <m/>
    <n v="877"/>
    <d v="2014-09-18T00:00:00"/>
    <d v="2014-09-18T00:00:00"/>
    <m/>
    <m/>
    <n v="2014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181070"/>
    <s v="Agosto/73287"/>
    <s v="Priscila Fernandes Da Costa  - Cód. 073287"/>
    <n v="0"/>
    <d v="2014-09-10T00:00:00"/>
    <d v="1899-12-30T16:15:35"/>
    <n v="75"/>
    <n v="0"/>
    <n v="-4822083.0370001206"/>
    <m/>
    <m/>
    <m/>
    <n v="73287"/>
    <n v="25"/>
    <s v="Marcela"/>
    <n v="1"/>
    <m/>
    <n v="1517"/>
    <d v="2014-09-18T00:00:00"/>
    <d v="2014-09-18T00:00:00"/>
    <m/>
    <m/>
    <n v="2014"/>
    <n v="25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81082"/>
    <s v="Agosto/73288"/>
    <s v="Fiscais De Prova - Cód. 073288"/>
    <n v="0"/>
    <d v="2014-09-10T00:00:00"/>
    <d v="1899-12-30T16:16:06"/>
    <n v="25"/>
    <n v="0"/>
    <n v="-4822108.0370001206"/>
    <m/>
    <m/>
    <m/>
    <n v="73288"/>
    <n v="25"/>
    <s v="Marcela"/>
    <n v="1"/>
    <m/>
    <n v="1517"/>
    <d v="2014-09-18T00:00:00"/>
    <d v="2014-09-18T00:00:00"/>
    <m/>
    <m/>
    <n v="2014"/>
    <n v="25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81091"/>
    <s v="Agosto/73291"/>
    <s v="Anderson De Morais Dionisio  - Cód. 073291"/>
    <n v="0"/>
    <d v="2014-09-10T00:00:00"/>
    <d v="1899-12-30T16:16:40"/>
    <n v="100"/>
    <n v="0"/>
    <n v="-4822208.0370001206"/>
    <m/>
    <m/>
    <m/>
    <n v="73291"/>
    <n v="25"/>
    <s v="Marcela"/>
    <n v="1"/>
    <m/>
    <n v="1517"/>
    <d v="2014-09-18T00:00:00"/>
    <d v="2014-09-18T00:00:00"/>
    <m/>
    <m/>
    <n v="2014"/>
    <n v="25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81092"/>
    <s v="Agosto/73292"/>
    <s v="Fiscais De Prova - Cód. 073292"/>
    <n v="0"/>
    <d v="2014-09-10T00:00:00"/>
    <d v="1899-12-30T16:17:18"/>
    <n v="100"/>
    <n v="0"/>
    <n v="-4822308.0370001206"/>
    <m/>
    <m/>
    <m/>
    <n v="73292"/>
    <n v="25"/>
    <s v="Marcela"/>
    <n v="1"/>
    <m/>
    <n v="1517"/>
    <d v="2014-09-18T00:00:00"/>
    <d v="2014-09-18T00:00:00"/>
    <m/>
    <m/>
    <n v="2014"/>
    <n v="25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81093"/>
    <s v="Agosto/73293"/>
    <s v="Fiscais De Prova - Cód. 073293"/>
    <n v="0"/>
    <d v="2014-09-10T00:00:00"/>
    <d v="1899-12-30T16:17:45"/>
    <n v="100"/>
    <n v="0"/>
    <n v="-4822408.0370001206"/>
    <m/>
    <m/>
    <m/>
    <n v="73293"/>
    <n v="25"/>
    <s v="Marcela"/>
    <n v="1"/>
    <m/>
    <n v="1517"/>
    <d v="2014-09-18T00:00:00"/>
    <d v="2014-09-18T00:00:00"/>
    <m/>
    <m/>
    <n v="2014"/>
    <n v="25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194583"/>
    <s v="Transferência Entre Conta"/>
    <s v="Transferência Entre Conta"/>
    <n v="0"/>
    <d v="2014-09-10T00:00:00"/>
    <d v="1899-12-30T16:18:35"/>
    <n v="16000"/>
    <n v="0"/>
    <n v="-4838408.0370001206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94584"/>
    <s v="Transferência Entre Conta"/>
    <s v="Destino: 194583-Transferência Entre Conta"/>
    <n v="16000"/>
    <d v="2014-09-10T00:00:00"/>
    <d v="1899-12-30T16:18:35"/>
    <n v="0"/>
    <n v="0"/>
    <n v="-4822408.0370001206"/>
    <m/>
    <m/>
    <m/>
    <m/>
    <n v="24"/>
    <s v="Emilly"/>
    <n v="1"/>
    <m/>
    <m/>
    <d v="2014-10-06T00:00:00"/>
    <d v="2014-10-06T00:00:00"/>
    <m/>
    <m/>
    <n v="2014"/>
    <n v="24"/>
    <m/>
    <m/>
    <n v="194583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81096"/>
    <s v="Agosto/79234"/>
    <s v="Lucas Dias Da Silva - Cód. 079234"/>
    <n v="0"/>
    <d v="2014-09-10T00:00:00"/>
    <d v="1899-12-30T16:20:21"/>
    <n v="168.83"/>
    <n v="0"/>
    <n v="-4822576.8670001207"/>
    <m/>
    <m/>
    <m/>
    <n v="79234"/>
    <n v="25"/>
    <s v="Marcela"/>
    <n v="1"/>
    <m/>
    <n v="877"/>
    <d v="2014-09-18T00:00:00"/>
    <d v="2014-09-18T00:00:00"/>
    <m/>
    <m/>
    <n v="2014"/>
    <n v="25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25579"/>
    <s v="Transferencia Entre Contas"/>
    <s v="Transferencia Entre Contas"/>
    <n v="0"/>
    <d v="2014-09-10T00:00:00"/>
    <d v="1899-12-30T16:25:31"/>
    <n v="2000"/>
    <n v="0"/>
    <n v="-4824576.8670001207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14"/>
    <s v="Transferencia Entre Contas"/>
    <s v="Destino: 225579-Transferencia Entre Contas"/>
    <n v="2000"/>
    <d v="2014-09-10T00:00:00"/>
    <d v="1899-12-30T16:25:31"/>
    <n v="0"/>
    <n v="0"/>
    <n v="-4822576.8670001207"/>
    <m/>
    <m/>
    <m/>
    <m/>
    <n v="7"/>
    <s v="Anapaula"/>
    <n v="1"/>
    <m/>
    <n v="1471"/>
    <d v="2014-12-09T00:00:00"/>
    <d v="2014-12-09T00:00:00"/>
    <m/>
    <m/>
    <n v="2014"/>
    <n v="7"/>
    <m/>
    <m/>
    <n v="22557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4602"/>
    <s v="Transferência Entre Conta"/>
    <s v="Transferência Entre Conta"/>
    <n v="0"/>
    <d v="2014-09-10T00:00:00"/>
    <d v="1899-12-30T16:32:39"/>
    <n v="16000"/>
    <n v="0"/>
    <n v="-4838576.8670001207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2"/>
    <s v="DAYCOVAL [GYN] [7112965] [CC]"/>
    <m/>
    <m/>
    <m/>
  </r>
  <r>
    <n v="194603"/>
    <s v="Transferência Entre Conta"/>
    <s v="Destino: 194602-Transferência Entre Conta"/>
    <n v="16000"/>
    <d v="2014-09-10T00:00:00"/>
    <d v="1899-12-30T16:32:39"/>
    <n v="0"/>
    <n v="0"/>
    <n v="-4822576.8670001207"/>
    <m/>
    <m/>
    <m/>
    <m/>
    <n v="24"/>
    <s v="Emilly"/>
    <n v="1"/>
    <m/>
    <m/>
    <d v="2014-10-06T00:00:00"/>
    <d v="2014-10-06T00:00:00"/>
    <m/>
    <m/>
    <n v="2014"/>
    <n v="24"/>
    <m/>
    <m/>
    <n v="194602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4604"/>
    <s v="Extrato/88447"/>
    <s v="Banco Daycoval S/A  - Cód. 088447"/>
    <n v="0"/>
    <d v="2014-09-10T00:00:00"/>
    <d v="1899-12-30T16:34:20"/>
    <n v="27.99"/>
    <n v="0"/>
    <n v="-4822604.8570001209"/>
    <m/>
    <m/>
    <m/>
    <n v="88447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75326"/>
    <n v="186287"/>
    <s v="Par.(01/4) 019326/ANNA TEREZA PAZ ESTEVES S - Parcelas"/>
    <n v="180.5"/>
    <d v="2014-09-10T00:00:00"/>
    <d v="1899-12-30T16:35:39"/>
    <n v="0"/>
    <n v="0"/>
    <n v="-4822424.3570001209"/>
    <m/>
    <m/>
    <n v="186287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327"/>
    <n v="186288"/>
    <s v="Par.(02/4) 019326/ANNA TEREZA PAZ ESTEVES S - Parcelas"/>
    <n v="180.5"/>
    <d v="2014-09-10T00:00:00"/>
    <d v="1899-12-30T16:35:39"/>
    <n v="0"/>
    <n v="0"/>
    <n v="-4822243.8570001209"/>
    <m/>
    <m/>
    <n v="186288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328"/>
    <n v="186289"/>
    <s v="Par.(03/4) 019326/ANNA TEREZA PAZ ESTEVES S - Parcelas"/>
    <n v="180.5"/>
    <d v="2014-09-10T00:00:00"/>
    <d v="1899-12-30T16:35:39"/>
    <n v="0"/>
    <n v="0"/>
    <n v="-4822063.3570001209"/>
    <m/>
    <m/>
    <n v="186289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329"/>
    <n v="186290"/>
    <s v="Par.(04/4) 019326/ANNA TEREZA PAZ ESTEVES S - Parcelas"/>
    <n v="180.5"/>
    <d v="2014-09-10T00:00:00"/>
    <d v="1899-12-30T16:35:39"/>
    <n v="0"/>
    <n v="0"/>
    <n v="-4821882.8570001209"/>
    <m/>
    <m/>
    <n v="186290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3752"/>
    <s v="Extrato"/>
    <s v="Deposito Cheque Bloqueado"/>
    <n v="1462.16"/>
    <d v="2014-09-10T00:00:00"/>
    <d v="1899-12-30T16:37:41"/>
    <n v="0"/>
    <n v="0"/>
    <n v="-4820420.6970001208"/>
    <m/>
    <m/>
    <m/>
    <m/>
    <n v="24"/>
    <s v="Emilly"/>
    <n v="1"/>
    <m/>
    <n v="1621"/>
    <d v="2014-10-03T00:00:00"/>
    <d v="2014-10-03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175330"/>
    <n v="186299"/>
    <s v="Par.(01/4) 019320/BEATRIZ VILELA FAGUNDES - Parcelas"/>
    <n v="190"/>
    <d v="2014-09-10T00:00:00"/>
    <d v="1899-12-30T16:38:03"/>
    <n v="0"/>
    <n v="0"/>
    <n v="-4820230.6970001208"/>
    <m/>
    <m/>
    <n v="186299"/>
    <m/>
    <n v="14"/>
    <s v="Renato"/>
    <n v="2"/>
    <m/>
    <n v="62"/>
    <d v="2014-09-11T00:00:00"/>
    <d v="2014-09-11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75817"/>
    <s v="Extrato/128371"/>
    <s v="Banco Brb - Cód. 128371"/>
    <n v="0"/>
    <d v="2014-09-10T00:00:00"/>
    <d v="1899-12-30T16:39:56"/>
    <n v="1129.77"/>
    <n v="0"/>
    <n v="-4821360.4670001203"/>
    <m/>
    <m/>
    <m/>
    <n v="128371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181217"/>
    <s v="Agosto/79261"/>
    <s v="Edna Ribeiro Lemes  - Cód. 079261"/>
    <n v="0"/>
    <d v="2014-09-10T00:00:00"/>
    <d v="1899-12-30T16:40:55"/>
    <n v="890"/>
    <n v="0"/>
    <n v="-4822250.4670001203"/>
    <m/>
    <m/>
    <m/>
    <n v="79261"/>
    <n v="25"/>
    <s v="Marcela"/>
    <n v="1"/>
    <m/>
    <n v="116"/>
    <d v="2014-09-18T00:00:00"/>
    <d v="2014-09-18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93760"/>
    <s v="Extrato"/>
    <s v="Deposito de Cheque Bloqueado"/>
    <n v="160"/>
    <d v="2014-09-10T00:00:00"/>
    <d v="1899-12-30T16:46:17"/>
    <n v="0"/>
    <n v="0"/>
    <n v="-4822090.4670001203"/>
    <m/>
    <m/>
    <m/>
    <m/>
    <n v="24"/>
    <s v="Emilly"/>
    <n v="1"/>
    <m/>
    <n v="1621"/>
    <d v="2014-10-03T00:00:00"/>
    <d v="2014-10-03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193770"/>
    <s v="Extrato"/>
    <s v="Deposito de Cheque Bloqueado"/>
    <n v="1284"/>
    <d v="2014-09-10T00:00:00"/>
    <d v="1899-12-30T16:52:42"/>
    <n v="0"/>
    <n v="0"/>
    <n v="-4820806.4670001203"/>
    <m/>
    <m/>
    <m/>
    <m/>
    <n v="24"/>
    <s v="Emilly"/>
    <n v="1"/>
    <m/>
    <n v="1621"/>
    <d v="2014-10-03T00:00:00"/>
    <d v="2014-10-03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193771"/>
    <s v="Extrato"/>
    <s v="Deposito de Cheque Bloqueado"/>
    <n v="700"/>
    <d v="2014-09-10T00:00:00"/>
    <d v="1899-12-30T16:53:12"/>
    <n v="0"/>
    <n v="0"/>
    <n v="-4820106.4670001203"/>
    <m/>
    <m/>
    <m/>
    <m/>
    <n v="24"/>
    <s v="Emilly"/>
    <n v="1"/>
    <m/>
    <n v="1621"/>
    <d v="2014-10-03T00:00:00"/>
    <d v="2014-10-03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193772"/>
    <s v="Extrato"/>
    <s v="Deposito de Cheque Bloqueado"/>
    <n v="770.4"/>
    <d v="2014-09-10T00:00:00"/>
    <d v="1899-12-30T16:53:53"/>
    <n v="0"/>
    <n v="0"/>
    <n v="-4819336.0670001199"/>
    <m/>
    <m/>
    <m/>
    <m/>
    <n v="24"/>
    <s v="Emilly"/>
    <n v="1"/>
    <m/>
    <n v="1621"/>
    <d v="2014-10-03T00:00:00"/>
    <d v="2014-10-03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193773"/>
    <s v="Extrato "/>
    <s v="Deposito de Cheque Bloqueado"/>
    <n v="1284"/>
    <d v="2014-09-10T00:00:00"/>
    <d v="1899-12-30T16:56:49"/>
    <n v="0"/>
    <n v="0"/>
    <n v="-4818052.0670001199"/>
    <m/>
    <m/>
    <m/>
    <m/>
    <n v="24"/>
    <s v="Emilly"/>
    <n v="1"/>
    <m/>
    <n v="1621"/>
    <d v="2014-10-03T00:00:00"/>
    <d v="2014-10-03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193774"/>
    <s v="Extrato"/>
    <s v="Deposito de Cheque Bloqueado"/>
    <n v="6385.08"/>
    <d v="2014-09-10T00:00:00"/>
    <d v="1899-12-30T16:59:14"/>
    <n v="0"/>
    <n v="0"/>
    <n v="-4811666.9870001199"/>
    <m/>
    <m/>
    <m/>
    <m/>
    <n v="24"/>
    <s v="Emilly"/>
    <n v="1"/>
    <m/>
    <n v="1621"/>
    <d v="2014-10-03T00:00:00"/>
    <d v="2014-10-03T00:00:00"/>
    <m/>
    <m/>
    <n v="2014"/>
    <n v="24"/>
    <m/>
    <m/>
    <m/>
    <m/>
    <s v="Credito de Cheque Reapresentado"/>
    <x v="2"/>
    <x v="1"/>
    <m/>
    <n v="74"/>
    <n v="2"/>
    <s v="Cheque"/>
    <m/>
    <m/>
    <m/>
    <n v="0"/>
    <m/>
    <m/>
    <s v="BRB [ANA] [011594-4] [CC] [COB]"/>
    <m/>
    <m/>
    <m/>
  </r>
  <r>
    <n v="194640"/>
    <s v="Extrato "/>
    <s v="Cheque Reapresentado"/>
    <n v="1284"/>
    <d v="2014-09-10T00:00:00"/>
    <d v="1899-12-30T17:01:20"/>
    <n v="0"/>
    <n v="0"/>
    <n v="-4810382.9870001199"/>
    <m/>
    <m/>
    <m/>
    <m/>
    <n v="24"/>
    <s v="Emilly"/>
    <n v="1"/>
    <m/>
    <n v="1621"/>
    <d v="2014-10-06T00:00:00"/>
    <d v="2014-10-06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94642"/>
    <s v="Exrtato Extrato "/>
    <s v="Cheque Reapresentado"/>
    <n v="1284"/>
    <d v="2014-09-10T00:00:00"/>
    <d v="1899-12-30T17:01:46"/>
    <n v="0"/>
    <n v="0"/>
    <n v="-4809098.9870001199"/>
    <m/>
    <m/>
    <m/>
    <m/>
    <n v="24"/>
    <s v="Emilly"/>
    <n v="1"/>
    <m/>
    <n v="1621"/>
    <d v="2014-10-06T00:00:00"/>
    <d v="2014-10-06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75344"/>
    <s v="022790/74964"/>
    <s v="Posto De Combustível - Cód. 074964"/>
    <n v="0"/>
    <d v="2014-09-10T00:00:00"/>
    <d v="1899-12-30T17:02:18"/>
    <n v="100"/>
    <n v="0"/>
    <n v="-4809198.9870001199"/>
    <m/>
    <m/>
    <m/>
    <n v="74964"/>
    <n v="24"/>
    <s v="Emilly"/>
    <n v="1"/>
    <m/>
    <n v="512"/>
    <d v="2014-09-11T00:00:00"/>
    <d v="2014-09-1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75345"/>
    <s v="Rescisão/74966"/>
    <s v="Rescisão - Grupo Olimpo - Cód. 074966"/>
    <n v="0"/>
    <d v="2014-09-10T00:00:00"/>
    <d v="1899-12-30T17:03:28"/>
    <n v="160"/>
    <n v="0"/>
    <n v="-4809358.9870001199"/>
    <m/>
    <m/>
    <m/>
    <n v="74966"/>
    <n v="24"/>
    <s v="Emilly"/>
    <n v="1"/>
    <m/>
    <n v="175"/>
    <d v="2014-09-11T00:00:00"/>
    <d v="2014-09-1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85674"/>
    <n v="187777"/>
    <s v="Par.(01/4) 019328/REBECA VICTÓRIA GOMES DE  - Parcelas"/>
    <n v="190"/>
    <d v="2014-09-10T00:00:00"/>
    <d v="1899-12-30T17:05:23"/>
    <n v="0"/>
    <n v="0"/>
    <n v="-4809168.9870001199"/>
    <m/>
    <m/>
    <n v="187777"/>
    <m/>
    <n v="14"/>
    <s v="Renato"/>
    <n v="2"/>
    <m/>
    <n v="62"/>
    <d v="2014-09-23T00:00:00"/>
    <d v="2014-09-2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75350"/>
    <s v="Set/2014/74129"/>
    <s v="Rodrigo Bernadelli Dos Santos - Cód. 074129"/>
    <n v="0"/>
    <d v="2014-09-10T00:00:00"/>
    <d v="1899-12-30T17:07:41"/>
    <n v="400"/>
    <n v="0"/>
    <n v="-4809568.9870001199"/>
    <m/>
    <m/>
    <m/>
    <n v="74129"/>
    <n v="24"/>
    <s v="Emilly"/>
    <n v="1"/>
    <m/>
    <n v="1071"/>
    <d v="2014-09-11T00:00:00"/>
    <d v="2014-09-11T00:00:00"/>
    <m/>
    <m/>
    <n v="2014"/>
    <n v="24"/>
    <m/>
    <m/>
    <m/>
    <m/>
    <s v="Bernadelli.Despesas particulares "/>
    <x v="1"/>
    <x v="4"/>
    <m/>
    <n v="4"/>
    <n v="3"/>
    <s v="Dep. Bancário"/>
    <m/>
    <n v="0"/>
    <m/>
    <n v="0"/>
    <m/>
    <m/>
    <s v="BB [022382-4] [GYN] [CC]"/>
    <m/>
    <m/>
    <m/>
  </r>
  <r>
    <n v="175351"/>
    <s v="9920416/55708"/>
    <s v="Unimed - Par. 055708(04-7)"/>
    <n v="0"/>
    <d v="2014-09-10T00:00:00"/>
    <d v="1899-12-30T17:08:33"/>
    <n v="852.38"/>
    <n v="0"/>
    <n v="-4810421.3670001198"/>
    <m/>
    <m/>
    <m/>
    <n v="55708"/>
    <n v="24"/>
    <s v="Emilly"/>
    <n v="1"/>
    <m/>
    <n v="388"/>
    <d v="2014-09-11T00:00:00"/>
    <d v="2014-09-11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175352"/>
    <s v="9920417/55722"/>
    <s v="Unimed - Par. 055722(04-7)"/>
    <n v="0"/>
    <d v="2014-09-10T00:00:00"/>
    <d v="1899-12-30T17:09:14"/>
    <n v="1150.31"/>
    <n v="0"/>
    <n v="-4811571.6770001194"/>
    <m/>
    <m/>
    <m/>
    <n v="55722"/>
    <n v="24"/>
    <s v="Emilly"/>
    <n v="1"/>
    <m/>
    <n v="388"/>
    <d v="2014-09-11T00:00:00"/>
    <d v="2014-09-11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175353"/>
    <s v="9920423/55701"/>
    <s v="Unimed - Par. 055701(04-7)"/>
    <n v="0"/>
    <d v="2014-09-10T00:00:00"/>
    <d v="1899-12-30T17:09:43"/>
    <n v="1607.09"/>
    <n v="0"/>
    <n v="-4813178.7670001192"/>
    <m/>
    <m/>
    <m/>
    <n v="55701"/>
    <n v="24"/>
    <s v="Emilly"/>
    <n v="1"/>
    <m/>
    <n v="113"/>
    <d v="2014-09-11T00:00:00"/>
    <d v="2014-09-11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75354"/>
    <s v="9920422/55694"/>
    <s v="Unimed - Par. 055694(04-7)"/>
    <n v="0"/>
    <d v="2014-09-10T00:00:00"/>
    <d v="1899-12-30T17:10:09"/>
    <n v="805.72"/>
    <n v="0"/>
    <n v="-4813984.4870001189"/>
    <m/>
    <m/>
    <m/>
    <n v="55694"/>
    <n v="24"/>
    <s v="Emilly"/>
    <n v="1"/>
    <m/>
    <n v="113"/>
    <d v="2014-09-11T00:00:00"/>
    <d v="2014-09-11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75355"/>
    <s v="9920421/55687"/>
    <s v="Unimed - Par. 055687(04-7)"/>
    <n v="0"/>
    <d v="2014-09-10T00:00:00"/>
    <d v="1899-12-30T17:10:37"/>
    <n v="2501.5700000000002"/>
    <n v="0"/>
    <n v="-4816486.0570001192"/>
    <m/>
    <m/>
    <m/>
    <n v="55687"/>
    <n v="24"/>
    <s v="Emilly"/>
    <n v="1"/>
    <m/>
    <n v="113"/>
    <d v="2014-09-11T00:00:00"/>
    <d v="2014-09-11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75356"/>
    <s v="62513/43501"/>
    <s v="Rhtron Informática Ltda - Par. 043501(08-11)"/>
    <n v="0"/>
    <d v="2014-09-10T00:00:00"/>
    <d v="1899-12-30T17:11:05"/>
    <n v="808"/>
    <n v="0"/>
    <n v="-4817294.0570001192"/>
    <m/>
    <m/>
    <m/>
    <n v="43501"/>
    <n v="24"/>
    <s v="Emilly"/>
    <n v="1"/>
    <m/>
    <n v="573"/>
    <d v="2014-09-11T00:00:00"/>
    <d v="2014-09-11T00:00:00"/>
    <m/>
    <m/>
    <n v="2014"/>
    <n v="24"/>
    <m/>
    <m/>
    <m/>
    <m/>
    <s v="CA.Software"/>
    <x v="1"/>
    <x v="1"/>
    <m/>
    <n v="4"/>
    <n v="9"/>
    <s v="Débito em conta"/>
    <m/>
    <n v="0"/>
    <m/>
    <n v="0"/>
    <m/>
    <m/>
    <s v="BB [022382-4] [GYN] [CC]"/>
    <m/>
    <m/>
    <m/>
  </r>
  <r>
    <n v="175361"/>
    <s v="3779/73314"/>
    <s v="Acf Marista Ltda  - Cód. 073314"/>
    <n v="0"/>
    <d v="2014-09-10T00:00:00"/>
    <d v="1899-12-30T17:11:32"/>
    <n v="76.599999999999994"/>
    <n v="0"/>
    <n v="-4817370.6570001189"/>
    <m/>
    <m/>
    <m/>
    <n v="73314"/>
    <n v="24"/>
    <s v="Emilly"/>
    <n v="1"/>
    <m/>
    <n v="518"/>
    <d v="2014-09-11T00:00:00"/>
    <d v="2014-09-11T00:00:00"/>
    <m/>
    <m/>
    <n v="2014"/>
    <n v="24"/>
    <m/>
    <m/>
    <m/>
    <m/>
    <s v="CA.Correios (DESPESA)"/>
    <x v="1"/>
    <x v="1"/>
    <m/>
    <n v="4"/>
    <n v="9"/>
    <s v="Débito em conta"/>
    <m/>
    <n v="0"/>
    <m/>
    <n v="0"/>
    <m/>
    <m/>
    <s v="BB [022382-4] [GYN] [CC]"/>
    <m/>
    <m/>
    <m/>
  </r>
  <r>
    <n v="175371"/>
    <s v="375/082014/71718"/>
    <s v="Santa Marta Distribuidora De Drogas - Cód. 071718"/>
    <n v="0"/>
    <d v="2014-09-10T00:00:00"/>
    <d v="1899-12-30T17:11:59"/>
    <n v="403.94"/>
    <n v="0"/>
    <n v="-4817774.5970001193"/>
    <m/>
    <m/>
    <m/>
    <n v="71718"/>
    <n v="24"/>
    <s v="Emilly"/>
    <n v="1"/>
    <m/>
    <n v="555"/>
    <d v="2014-09-11T00:00:00"/>
    <d v="2014-09-11T00:00:00"/>
    <m/>
    <m/>
    <n v="2014"/>
    <n v="24"/>
    <m/>
    <m/>
    <m/>
    <m/>
    <s v="CA.Medicamentos (DESPESA)"/>
    <x v="1"/>
    <x v="1"/>
    <m/>
    <n v="4"/>
    <n v="9"/>
    <s v="Débito em conta"/>
    <m/>
    <n v="0"/>
    <m/>
    <n v="0"/>
    <m/>
    <m/>
    <s v="BB [022382-4] [GYN] [CC]"/>
    <m/>
    <m/>
    <m/>
  </r>
  <r>
    <n v="175372"/>
    <s v="17609/6/72850"/>
    <s v="Life Manutenção M e Ltda - Cód. 072850"/>
    <n v="0"/>
    <d v="2014-09-10T00:00:00"/>
    <d v="1899-12-30T17:12:40"/>
    <n v="145.82"/>
    <n v="0"/>
    <n v="-4817920.4170001196"/>
    <m/>
    <m/>
    <m/>
    <n v="72850"/>
    <n v="24"/>
    <s v="Emilly"/>
    <n v="1"/>
    <m/>
    <n v="306"/>
    <d v="2014-09-11T00:00:00"/>
    <d v="2014-09-11T00:00:00"/>
    <m/>
    <m/>
    <n v="2014"/>
    <n v="24"/>
    <m/>
    <m/>
    <m/>
    <m/>
    <s v="Marista.Aquisi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175373"/>
    <s v="17621/6/72849"/>
    <s v="Life Manutenção M e Ltda - Cód. 072849"/>
    <n v="0"/>
    <d v="2014-09-10T00:00:00"/>
    <d v="1899-12-30T17:13:53"/>
    <n v="145.82"/>
    <n v="0"/>
    <n v="-4818066.2370001199"/>
    <m/>
    <m/>
    <m/>
    <n v="72849"/>
    <n v="24"/>
    <s v="Emilly"/>
    <n v="1"/>
    <m/>
    <n v="109"/>
    <d v="2014-09-11T00:00:00"/>
    <d v="2014-09-11T00:00:00"/>
    <m/>
    <m/>
    <n v="2014"/>
    <n v="24"/>
    <m/>
    <m/>
    <m/>
    <m/>
    <s v="T-3.Aquisi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75947"/>
    <s v="Extrato/128504"/>
    <s v="Banco Brb - Cód. 128504"/>
    <n v="0"/>
    <d v="2014-09-10T00:00:00"/>
    <d v="1899-12-30T17:13:54"/>
    <n v="1034.1600000000001"/>
    <n v="0"/>
    <n v="-4819100.39700012"/>
    <m/>
    <m/>
    <m/>
    <n v="128504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175374"/>
    <s v="8076/003/57050"/>
    <s v="New World Comercio de Instrumentos  - Cód. 057050"/>
    <n v="0"/>
    <d v="2014-09-10T00:00:00"/>
    <d v="1899-12-30T17:14:25"/>
    <n v="625"/>
    <n v="0"/>
    <n v="-4819725.39700012"/>
    <m/>
    <m/>
    <m/>
    <n v="57050"/>
    <n v="24"/>
    <s v="Emilly"/>
    <n v="1"/>
    <m/>
    <n v="1574"/>
    <d v="2014-09-11T00:00:00"/>
    <d v="2014-09-11T00:00:00"/>
    <m/>
    <m/>
    <n v="2014"/>
    <n v="24"/>
    <m/>
    <m/>
    <m/>
    <m/>
    <s v="Uber.Aquisição de Utensílios "/>
    <x v="1"/>
    <x v="6"/>
    <m/>
    <n v="4"/>
    <n v="9"/>
    <s v="Débito em conta"/>
    <m/>
    <n v="0"/>
    <m/>
    <n v="0"/>
    <m/>
    <m/>
    <s v="BB [022382-4] [GYN] [CC]"/>
    <m/>
    <m/>
    <m/>
  </r>
  <r>
    <n v="175377"/>
    <s v="669/71322"/>
    <s v="Gráfica Renascer  - Cód. 071322"/>
    <n v="0"/>
    <d v="2014-09-10T00:00:00"/>
    <d v="1899-12-30T17:18:11"/>
    <n v="2621.98"/>
    <n v="0"/>
    <n v="-4822347.3770001205"/>
    <m/>
    <m/>
    <m/>
    <n v="71322"/>
    <n v="24"/>
    <s v="Emilly"/>
    <n v="1"/>
    <m/>
    <n v="160"/>
    <d v="2014-09-11T00:00:00"/>
    <d v="2014-09-11T00:00:00"/>
    <m/>
    <m/>
    <n v="2014"/>
    <n v="24"/>
    <m/>
    <m/>
    <m/>
    <m/>
    <s v="T-3.Marketing "/>
    <x v="1"/>
    <x v="1"/>
    <m/>
    <n v="2"/>
    <n v="9"/>
    <s v="Débito em conta"/>
    <m/>
    <n v="0"/>
    <m/>
    <n v="0"/>
    <m/>
    <m/>
    <s v="BRADESCO [002429-5] [GYN [CC]"/>
    <m/>
    <m/>
    <m/>
  </r>
  <r>
    <n v="175378"/>
    <s v="9824948/55700"/>
    <s v="Unimed - Par. 055700(03-7)"/>
    <n v="0"/>
    <d v="2014-09-10T00:00:00"/>
    <d v="1899-12-30T17:19:37"/>
    <n v="2352.91"/>
    <n v="0"/>
    <n v="-4824700.2870001206"/>
    <m/>
    <m/>
    <m/>
    <n v="55700"/>
    <n v="24"/>
    <s v="Emilly"/>
    <n v="1"/>
    <m/>
    <n v="113"/>
    <d v="2014-09-11T00:00:00"/>
    <d v="2014-09-11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75380"/>
    <s v="9824950/55686"/>
    <s v="Unimed - Par. 055686(03-7)"/>
    <n v="0"/>
    <d v="2014-09-10T00:00:00"/>
    <d v="1899-12-30T17:20:33"/>
    <n v="1655.83"/>
    <n v="0"/>
    <n v="-4826356.1170001207"/>
    <m/>
    <m/>
    <m/>
    <n v="55686"/>
    <n v="24"/>
    <s v="Emilly"/>
    <n v="1"/>
    <m/>
    <n v="113"/>
    <d v="2014-09-11T00:00:00"/>
    <d v="2014-09-11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175381"/>
    <s v="9824944/55721"/>
    <s v="Unimed - Par. 055721(03-7)"/>
    <n v="0"/>
    <d v="2014-09-10T00:00:00"/>
    <d v="1899-12-30T17:21:22"/>
    <n v="956.53"/>
    <n v="0"/>
    <n v="-4827312.647000121"/>
    <m/>
    <m/>
    <m/>
    <n v="55721"/>
    <n v="24"/>
    <s v="Emilly"/>
    <n v="1"/>
    <m/>
    <n v="388"/>
    <d v="2014-09-11T00:00:00"/>
    <d v="2014-09-11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175383"/>
    <s v="89/74981"/>
    <s v="Cartório 3º Tabelionato De Notas - Cód. 074981"/>
    <n v="0"/>
    <d v="2014-09-10T00:00:00"/>
    <d v="1899-12-30T17:24:37"/>
    <n v="29.88"/>
    <n v="0"/>
    <n v="-4827342.5270001208"/>
    <m/>
    <m/>
    <m/>
    <n v="74981"/>
    <n v="24"/>
    <s v="Emilly"/>
    <n v="1"/>
    <m/>
    <n v="522"/>
    <d v="2014-09-11T00:00:00"/>
    <d v="2014-09-11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94775"/>
    <s v="Ant.Cob/88522"/>
    <s v="Banco Brb - Cód. 088522"/>
    <n v="0"/>
    <d v="2014-09-10T00:00:00"/>
    <d v="1899-12-30T17:39:46"/>
    <n v="1286.92"/>
    <n v="0"/>
    <n v="-4828629.4470001208"/>
    <m/>
    <m/>
    <m/>
    <n v="8852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776"/>
    <s v="Ant.Cob/88523"/>
    <s v="Banco Brb - Cód. 088523"/>
    <n v="0"/>
    <d v="2014-09-10T00:00:00"/>
    <d v="1899-12-30T17:39:46"/>
    <n v="1286.92"/>
    <n v="0"/>
    <n v="-4829916.3670001207"/>
    <m/>
    <m/>
    <m/>
    <n v="8852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777"/>
    <s v="Recibo/74087"/>
    <s v="Gustavo Batista Da Cruz Alves Dos Santos - Cód. 074087"/>
    <n v="0"/>
    <d v="2014-09-10T00:00:00"/>
    <d v="1899-12-30T17:40:39"/>
    <n v="1537.05"/>
    <n v="0"/>
    <n v="-4831453.4170001205"/>
    <m/>
    <m/>
    <m/>
    <n v="74087"/>
    <n v="24"/>
    <s v="Emilly"/>
    <n v="1"/>
    <m/>
    <n v="504"/>
    <d v="2014-10-06T00:00:00"/>
    <d v="2014-10-06T00:00:00"/>
    <m/>
    <m/>
    <n v="2014"/>
    <n v="24"/>
    <m/>
    <m/>
    <m/>
    <m/>
    <s v="CA.Aulas extras (CUSTO)"/>
    <x v="1"/>
    <x v="1"/>
    <m/>
    <n v="12"/>
    <n v="2"/>
    <s v="Cheque"/>
    <m/>
    <n v="0"/>
    <m/>
    <n v="0"/>
    <m/>
    <m/>
    <s v="BRB [GYN] [011616-0] [CC] [COB]"/>
    <m/>
    <m/>
    <m/>
  </r>
  <r>
    <n v="226319"/>
    <s v="Extrato"/>
    <s v="Consignado Marconi Faria"/>
    <n v="1097.72"/>
    <d v="2014-09-10T00:00:00"/>
    <d v="1899-12-30T17:40:57"/>
    <n v="0"/>
    <n v="0"/>
    <n v="-4830355.6970001208"/>
    <m/>
    <m/>
    <m/>
    <m/>
    <n v="7"/>
    <s v="Anapaula"/>
    <n v="2"/>
    <m/>
    <n v="95"/>
    <d v="2014-12-08T00:00:00"/>
    <d v="2015-06-02T00:00:00"/>
    <m/>
    <m/>
    <n v="2014"/>
    <n v="7"/>
    <m/>
    <m/>
    <m/>
    <m/>
    <s v="Recebimento Diversos"/>
    <x v="1"/>
    <x v="1"/>
    <m/>
    <n v="4"/>
    <n v="12"/>
    <s v="Crédito em conta"/>
    <m/>
    <m/>
    <m/>
    <n v="0"/>
    <m/>
    <m/>
    <s v="BB [022382-4] [GYN] [CC]"/>
    <m/>
    <m/>
    <m/>
  </r>
  <r>
    <n v="194778"/>
    <s v="035/75167"/>
    <s v="Vilmar Da Silva - Opçao Ar  - Cód. 075167"/>
    <n v="0"/>
    <d v="2014-09-10T00:00:00"/>
    <d v="1899-12-30T17:41:04"/>
    <n v="1700"/>
    <n v="0"/>
    <n v="-4832055.6970001208"/>
    <m/>
    <m/>
    <m/>
    <n v="75167"/>
    <n v="24"/>
    <s v="Emilly"/>
    <n v="1"/>
    <m/>
    <n v="549"/>
    <d v="2014-10-06T00:00:00"/>
    <d v="2014-10-06T00:00:00"/>
    <m/>
    <m/>
    <n v="2014"/>
    <n v="24"/>
    <m/>
    <m/>
    <m/>
    <m/>
    <s v="CA.Manutenção Máquinas e Equipamentos (DESPESA)"/>
    <x v="1"/>
    <x v="1"/>
    <m/>
    <n v="12"/>
    <n v="2"/>
    <s v="Cheque"/>
    <m/>
    <n v="0"/>
    <m/>
    <n v="0"/>
    <m/>
    <m/>
    <s v="BRB [GYN] [011616-0] [CC] [COB]"/>
    <m/>
    <m/>
    <m/>
  </r>
  <r>
    <n v="194779"/>
    <s v="035/75169"/>
    <s v="Vilmar Da Silva - Opçao Ar  - Cód. 075169"/>
    <n v="0"/>
    <d v="2014-09-10T00:00:00"/>
    <d v="1899-12-30T17:41:04"/>
    <n v="2100"/>
    <n v="0"/>
    <n v="-4834155.6970001208"/>
    <m/>
    <m/>
    <m/>
    <n v="75169"/>
    <n v="24"/>
    <s v="Emilly"/>
    <n v="1"/>
    <m/>
    <n v="354"/>
    <d v="2014-10-06T00:00:00"/>
    <d v="2014-10-06T00:00:00"/>
    <m/>
    <m/>
    <n v="2014"/>
    <n v="24"/>
    <m/>
    <m/>
    <m/>
    <m/>
    <s v="Marista.Manutenção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94780"/>
    <s v="035/75171"/>
    <s v="Vilmar Da Silva - Opçao Ar  - Cód. 075171"/>
    <n v="0"/>
    <d v="2014-09-10T00:00:00"/>
    <d v="1899-12-30T17:41:04"/>
    <n v="300"/>
    <n v="0"/>
    <n v="-4834455.6970001208"/>
    <m/>
    <m/>
    <m/>
    <n v="75171"/>
    <n v="24"/>
    <s v="Emilly"/>
    <n v="1"/>
    <m/>
    <n v="354"/>
    <d v="2014-10-06T00:00:00"/>
    <d v="2014-10-06T00:00:00"/>
    <m/>
    <m/>
    <n v="2014"/>
    <n v="24"/>
    <m/>
    <m/>
    <m/>
    <m/>
    <s v="Marista.Manutenção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94781"/>
    <s v="035/75173"/>
    <s v="Vilmar Da Silva - Opçao Ar  - Cód. 075173"/>
    <n v="0"/>
    <d v="2014-09-10T00:00:00"/>
    <d v="1899-12-30T17:41:04"/>
    <n v="250"/>
    <n v="0"/>
    <n v="-4834705.6970001208"/>
    <m/>
    <m/>
    <m/>
    <n v="75173"/>
    <n v="24"/>
    <s v="Emilly"/>
    <n v="1"/>
    <m/>
    <n v="354"/>
    <d v="2014-10-06T00:00:00"/>
    <d v="2014-10-06T00:00:00"/>
    <m/>
    <m/>
    <n v="2014"/>
    <n v="24"/>
    <m/>
    <m/>
    <m/>
    <m/>
    <s v="Marista.Manutenção Máquinas e Equipamentos"/>
    <x v="1"/>
    <x v="1"/>
    <m/>
    <n v="12"/>
    <n v="2"/>
    <s v="Cheque"/>
    <m/>
    <n v="0"/>
    <m/>
    <n v="0"/>
    <m/>
    <m/>
    <s v="BRB [GYN] [011616-0] [CC] [COB]"/>
    <m/>
    <m/>
    <m/>
  </r>
  <r>
    <n v="194782"/>
    <s v="Rescisão/75514"/>
    <s v="Rescisão - Grupo Olimpo - Cód. 075514"/>
    <n v="0"/>
    <d v="2014-09-10T00:00:00"/>
    <d v="1899-12-30T17:41:21"/>
    <n v="1284"/>
    <n v="0"/>
    <n v="-4835989.6970001208"/>
    <m/>
    <m/>
    <m/>
    <n v="75514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783"/>
    <s v="Rescisão/75515"/>
    <s v="Rescisão - Grupo Olimpo - Cód. 075515"/>
    <n v="0"/>
    <d v="2014-09-10T00:00:00"/>
    <d v="1899-12-30T17:41:33"/>
    <n v="1284"/>
    <n v="0"/>
    <n v="-4837273.6970001208"/>
    <m/>
    <m/>
    <m/>
    <n v="75515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784"/>
    <s v="Rescisão/75516"/>
    <s v="Rescisão - Grupo Olimpo - Cód. 075516"/>
    <n v="0"/>
    <d v="2014-09-10T00:00:00"/>
    <d v="1899-12-30T17:41:46"/>
    <n v="1306"/>
    <n v="0"/>
    <n v="-4838579.6970001208"/>
    <m/>
    <m/>
    <m/>
    <n v="75516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785"/>
    <s v="Rescisão/75517"/>
    <s v="Rescisão - Grupo Olimpo - Cód. 075517"/>
    <n v="0"/>
    <d v="2014-09-10T00:00:00"/>
    <d v="1899-12-30T17:41:59"/>
    <n v="300"/>
    <n v="0"/>
    <n v="-4838879.6970001208"/>
    <m/>
    <m/>
    <m/>
    <n v="75517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786"/>
    <s v="Ant.cOB/88524"/>
    <s v="Banco Brb - Cód. 088524"/>
    <n v="0"/>
    <d v="2014-09-10T00:00:00"/>
    <d v="1899-12-30T17:43:09"/>
    <n v="1339"/>
    <n v="0"/>
    <n v="-4840218.6970001208"/>
    <m/>
    <m/>
    <m/>
    <n v="8852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787"/>
    <s v="aNT.cOB/88525"/>
    <s v="Banco Brb - Cód. 088525"/>
    <n v="0"/>
    <d v="2014-09-10T00:00:00"/>
    <d v="1899-12-30T17:43:09"/>
    <n v="1339"/>
    <n v="0"/>
    <n v="-4841557.6970001208"/>
    <m/>
    <m/>
    <m/>
    <n v="8852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6320"/>
    <s v="Extrato/108128"/>
    <s v="Banco Do Brasil - Cód. 108128"/>
    <n v="0"/>
    <d v="2014-09-10T00:00:00"/>
    <d v="1899-12-30T17:43:31"/>
    <n v="72"/>
    <n v="0"/>
    <n v="-4841629.6970001208"/>
    <m/>
    <m/>
    <m/>
    <n v="108128"/>
    <n v="7"/>
    <s v="Anapaula"/>
    <n v="1"/>
    <m/>
    <n v="575"/>
    <d v="2014-12-08T00:00:00"/>
    <d v="2014-12-08T00:00:00"/>
    <m/>
    <m/>
    <n v="2014"/>
    <n v="7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175399"/>
    <s v="Recibo/75027"/>
    <s v="A Cristalina Piscinas Limpeza E Tratamen - Cód. 075027"/>
    <n v="0"/>
    <d v="2014-09-10T00:00:00"/>
    <d v="1899-12-30T18:09:32"/>
    <n v="300"/>
    <n v="0"/>
    <n v="-4841929.6970001208"/>
    <m/>
    <m/>
    <m/>
    <n v="75027"/>
    <n v="24"/>
    <s v="Emilly"/>
    <n v="1"/>
    <m/>
    <n v="155"/>
    <d v="2014-09-11T00:00:00"/>
    <d v="2014-09-11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181364"/>
    <n v="174060"/>
    <s v="Retorno: Par. 174060(09/12) - 015352/JUL - Mensalidades"/>
    <n v="1339"/>
    <d v="2014-09-10T00:00:00"/>
    <d v="1899-12-30T18:21:45"/>
    <n v="0"/>
    <n v="0"/>
    <n v="-4840590.6970001208"/>
    <m/>
    <m/>
    <n v="174060"/>
    <m/>
    <n v="1"/>
    <s v="Andre"/>
    <n v="1"/>
    <m/>
    <n v="2"/>
    <d v="2014-09-18T00:00:00"/>
    <d v="2014-09-18T00:00:00"/>
    <n v="21718"/>
    <n v="201409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65"/>
    <n v="174080"/>
    <s v="Retorno: Par. 174080(09/12) - 015744/THA - Mensalidades"/>
    <n v="1339"/>
    <d v="2014-09-10T00:00:00"/>
    <d v="1899-12-30T18:21:45"/>
    <n v="0"/>
    <n v="0"/>
    <n v="-4839251.6970001208"/>
    <m/>
    <m/>
    <n v="174080"/>
    <m/>
    <n v="1"/>
    <s v="Andre"/>
    <n v="1"/>
    <m/>
    <n v="2"/>
    <d v="2014-09-18T00:00:00"/>
    <d v="2014-09-18T00:00:00"/>
    <n v="21719"/>
    <n v="201409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63"/>
    <n v="173041"/>
    <s v="Retorno: Par. 173041(08/12) - 014177/GUS - Mensalidades"/>
    <n v="1526.74"/>
    <d v="2014-09-10T00:00:00"/>
    <d v="1899-12-30T18:21:45"/>
    <n v="0"/>
    <n v="0"/>
    <n v="-4837724.9570001205"/>
    <m/>
    <m/>
    <n v="173041"/>
    <m/>
    <n v="1"/>
    <s v="Andre"/>
    <n v="1"/>
    <m/>
    <n v="2"/>
    <d v="2014-09-18T00:00:00"/>
    <d v="2014-09-18T00:00:00"/>
    <n v="21717"/>
    <n v="201409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6218"/>
    <s v="Extrato/111840"/>
    <s v="Banco Brb - Cód. 111840"/>
    <n v="0"/>
    <d v="2014-09-11T00:00:00"/>
    <d v="1899-12-30T08:37:52"/>
    <n v="1998.76"/>
    <n v="0"/>
    <n v="-4839723.7170001203"/>
    <m/>
    <m/>
    <m/>
    <n v="111840"/>
    <n v="7"/>
    <s v="Anapaula"/>
    <n v="1"/>
    <m/>
    <n v="575"/>
    <d v="2015-02-10T00:00:00"/>
    <d v="2015-02-1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39881"/>
    <s v="EXTRATO"/>
    <s v="Transferência Não Identificada"/>
    <n v="159000"/>
    <d v="2014-09-11T00:00:00"/>
    <d v="1899-12-30T09:12:26"/>
    <n v="0"/>
    <n v="0"/>
    <n v="-4680723.7170001203"/>
    <m/>
    <m/>
    <m/>
    <m/>
    <n v="7"/>
    <s v="Anapaula"/>
    <n v="1"/>
    <m/>
    <n v="95"/>
    <d v="2015-02-12T00:00:00"/>
    <d v="2015-02-12T00:00:00"/>
    <m/>
    <m/>
    <n v="2015"/>
    <n v="7"/>
    <m/>
    <m/>
    <m/>
    <m/>
    <s v="Recebimento Diversos"/>
    <x v="1"/>
    <x v="1"/>
    <m/>
    <n v="52"/>
    <n v="8"/>
    <s v="Transferência Bancária"/>
    <m/>
    <m/>
    <m/>
    <n v="0"/>
    <m/>
    <m/>
    <s v="BRB [SOL] [012052-4] [CC] [COB]"/>
    <m/>
    <m/>
    <m/>
  </r>
  <r>
    <n v="175579"/>
    <s v="Transferência Entre Conta"/>
    <s v="Transferência Entre Conta"/>
    <n v="0"/>
    <d v="2014-09-11T00:00:00"/>
    <d v="1899-12-30T09:15:35"/>
    <n v="16000"/>
    <n v="0"/>
    <n v="-4696723.7170001203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7"/>
    <s v="BRADESCO [002429-5] [GYN [CC]"/>
    <m/>
    <m/>
    <m/>
  </r>
  <r>
    <n v="175581"/>
    <s v="Transferência Entre Conta"/>
    <s v="Destino: 175579-Transferência Entre Conta"/>
    <n v="16000"/>
    <d v="2014-09-11T00:00:00"/>
    <d v="1899-12-30T09:15:35"/>
    <n v="0"/>
    <n v="0"/>
    <n v="-4680723.7170001203"/>
    <m/>
    <m/>
    <m/>
    <m/>
    <n v="60"/>
    <s v="Francielly"/>
    <n v="1"/>
    <m/>
    <n v="1449"/>
    <d v="2014-09-12T00:00:00"/>
    <d v="2015-05-13T00:00:00"/>
    <m/>
    <m/>
    <n v="2014"/>
    <n v="24"/>
    <m/>
    <m/>
    <n v="175579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75582"/>
    <s v="Transferência Entre Conta"/>
    <s v="Transferência Entre Conta"/>
    <n v="0"/>
    <d v="2014-09-11T00:00:00"/>
    <d v="1899-12-30T09:16:24"/>
    <n v="36000"/>
    <n v="0"/>
    <n v="-4716723.7170001203"/>
    <m/>
    <m/>
    <m/>
    <m/>
    <n v="60"/>
    <s v="Francielly"/>
    <n v="1"/>
    <m/>
    <n v="1449"/>
    <d v="2014-09-12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n v="175583"/>
    <s v="Transferência Entre Conta"/>
    <s v="Destino: 175582-Transferência Entre Conta"/>
    <n v="36000"/>
    <d v="2014-09-11T00:00:00"/>
    <d v="1899-12-30T09:16:24"/>
    <n v="0"/>
    <n v="0"/>
    <n v="-4680723.7170001203"/>
    <m/>
    <m/>
    <m/>
    <m/>
    <n v="60"/>
    <s v="Francielly"/>
    <n v="1"/>
    <m/>
    <n v="1449"/>
    <d v="2014-09-12T00:00:00"/>
    <d v="2015-05-13T00:00:00"/>
    <m/>
    <m/>
    <n v="2014"/>
    <n v="24"/>
    <m/>
    <m/>
    <n v="17558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28253"/>
    <s v="Extrato"/>
    <s v="Recebimento De Alunos"/>
    <n v="100"/>
    <d v="2014-09-11T00:00:00"/>
    <d v="1899-12-30T09:18:26"/>
    <n v="0"/>
    <n v="0"/>
    <n v="-4680623.7170001203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187670"/>
    <n v="158933"/>
    <s v="Par.(09/12) 016420/LARA PINHO HYCZY DA COSTA - Parcelas"/>
    <n v="1284"/>
    <d v="2014-09-11T00:00:00"/>
    <d v="1899-12-30T09:23:08"/>
    <n v="0"/>
    <n v="0"/>
    <n v="-4679339.7170001203"/>
    <m/>
    <m/>
    <n v="158933"/>
    <m/>
    <n v="8"/>
    <s v="Vinicius"/>
    <n v="1"/>
    <m/>
    <n v="6"/>
    <d v="2014-09-25T00:00:00"/>
    <d v="2014-09-25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28260"/>
    <s v="Transferencia Entre Contas"/>
    <s v="Transferencia Entre Contas"/>
    <n v="0"/>
    <d v="2014-09-11T00:00:00"/>
    <d v="1899-12-30T09:24:29"/>
    <n v="278.51"/>
    <n v="0"/>
    <n v="-4679618.227000120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61"/>
    <s v="Transferencia Entre Contas"/>
    <s v="Destino: 228260-Transferencia Entre Contas"/>
    <n v="278.51"/>
    <d v="2014-09-11T00:00:00"/>
    <d v="1899-12-30T09:24:29"/>
    <n v="0"/>
    <n v="0"/>
    <n v="-4679339.7170001203"/>
    <m/>
    <m/>
    <m/>
    <m/>
    <n v="60"/>
    <s v="Francielly"/>
    <n v="1"/>
    <m/>
    <n v="1449"/>
    <d v="2014-12-16T00:00:00"/>
    <d v="2014-12-16T00:00:00"/>
    <m/>
    <m/>
    <n v="2014"/>
    <n v="60"/>
    <m/>
    <m/>
    <n v="228260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3034"/>
    <n v="173257"/>
    <s v="Par.(09/12) 013520/GABRIEL MACARIO DA SILVA - Mensalidades"/>
    <n v="1339"/>
    <d v="2014-09-11T00:00:00"/>
    <d v="1899-12-30T09:44:25"/>
    <n v="0"/>
    <n v="0"/>
    <n v="-4678000.7170001203"/>
    <m/>
    <m/>
    <n v="17325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7277"/>
    <s v="445/70848"/>
    <s v="Sd Viagens Turismo Ltda Me - Cód. 070848"/>
    <n v="0"/>
    <d v="2014-09-11T00:00:00"/>
    <d v="1899-12-30T09:51:44"/>
    <n v="7913.15"/>
    <n v="0"/>
    <n v="-4685913.8670001207"/>
    <m/>
    <m/>
    <m/>
    <n v="70848"/>
    <n v="24"/>
    <s v="Emilly"/>
    <n v="1"/>
    <m/>
    <n v="557"/>
    <d v="2014-09-16T00:00:00"/>
    <d v="2014-09-16T00:00:00"/>
    <m/>
    <m/>
    <n v="2014"/>
    <n v="24"/>
    <m/>
    <m/>
    <m/>
    <m/>
    <s v="CA.Passagem Aerea (DESPESA)"/>
    <x v="1"/>
    <x v="1"/>
    <m/>
    <n v="2"/>
    <n v="9"/>
    <s v="Débito em conta"/>
    <m/>
    <n v="0"/>
    <m/>
    <n v="0"/>
    <m/>
    <m/>
    <s v="BRADESCO [002429-5] [GYN [CC]"/>
    <m/>
    <m/>
    <m/>
  </r>
  <r>
    <n v="177278"/>
    <s v="3453-C/65853"/>
    <s v="Calac Industrial Ltda - Cód. 065853"/>
    <n v="0"/>
    <d v="2014-09-11T00:00:00"/>
    <d v="1899-12-30T09:52:40"/>
    <n v="503.16"/>
    <n v="0"/>
    <n v="-4686417.0270001208"/>
    <m/>
    <m/>
    <m/>
    <n v="65853"/>
    <n v="24"/>
    <s v="Emilly"/>
    <n v="1"/>
    <m/>
    <n v="1555"/>
    <d v="2014-09-16T00:00:00"/>
    <d v="2014-09-16T00:00:00"/>
    <m/>
    <m/>
    <n v="2014"/>
    <n v="24"/>
    <m/>
    <m/>
    <m/>
    <m/>
    <s v="Aná.Material Didático"/>
    <x v="1"/>
    <x v="3"/>
    <m/>
    <n v="2"/>
    <n v="9"/>
    <s v="Débito em conta"/>
    <m/>
    <n v="0"/>
    <m/>
    <n v="0"/>
    <m/>
    <m/>
    <s v="BRADESCO [002429-5] [GYN [CC]"/>
    <m/>
    <m/>
    <m/>
  </r>
  <r>
    <n v="177279"/>
    <s v="3449-C/71714"/>
    <s v="Calac Industrial Ltda - Cód. 071714"/>
    <n v="0"/>
    <d v="2014-09-11T00:00:00"/>
    <d v="1899-12-30T09:55:03"/>
    <n v="687.19"/>
    <n v="0"/>
    <n v="-4687104.2170001213"/>
    <m/>
    <m/>
    <m/>
    <n v="71714"/>
    <n v="24"/>
    <s v="Emilly"/>
    <n v="1"/>
    <m/>
    <n v="359"/>
    <d v="2014-09-16T00:00:00"/>
    <d v="2014-09-16T00:00:00"/>
    <m/>
    <m/>
    <n v="2014"/>
    <n v="24"/>
    <m/>
    <m/>
    <m/>
    <m/>
    <s v="Marista.Material Didático"/>
    <x v="1"/>
    <x v="1"/>
    <m/>
    <n v="2"/>
    <n v="9"/>
    <s v="Débito em conta"/>
    <m/>
    <n v="0"/>
    <m/>
    <n v="0"/>
    <m/>
    <m/>
    <s v="BRADESCO [002429-5] [GYN [CC]"/>
    <m/>
    <m/>
    <m/>
  </r>
  <r>
    <n v="177280"/>
    <s v="TFD/43828"/>
    <s v="Terezinha Ferreira Dantas - Par. 043828(09-12)"/>
    <n v="0"/>
    <d v="2014-09-11T00:00:00"/>
    <d v="1899-12-30T09:57:07"/>
    <n v="510"/>
    <n v="0"/>
    <n v="-4687614.2170001213"/>
    <m/>
    <m/>
    <m/>
    <n v="43828"/>
    <n v="24"/>
    <s v="Emilly"/>
    <n v="1"/>
    <m/>
    <n v="1450"/>
    <d v="2014-09-16T00:00:00"/>
    <d v="2014-09-16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77281"/>
    <s v="ACT/43816"/>
    <s v="Anaides Claudino Toledo - Par. 043816(09-12)"/>
    <n v="0"/>
    <d v="2014-09-11T00:00:00"/>
    <d v="1899-12-30T09:57:36"/>
    <n v="240"/>
    <n v="0"/>
    <n v="-4687854.2170001213"/>
    <m/>
    <m/>
    <m/>
    <n v="43816"/>
    <n v="24"/>
    <s v="Emilly"/>
    <n v="1"/>
    <m/>
    <n v="1450"/>
    <d v="2014-09-16T00:00:00"/>
    <d v="2014-09-16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25098"/>
    <s v="Transferencia Entre Contas"/>
    <s v="Transferencia Entre Contas"/>
    <n v="41000"/>
    <d v="2014-09-11T00:00:00"/>
    <d v="1899-12-30T10:21:21"/>
    <n v="0"/>
    <n v="0"/>
    <n v="-4646854.2170001213"/>
    <m/>
    <m/>
    <m/>
    <m/>
    <n v="60"/>
    <s v="Francielly"/>
    <n v="1"/>
    <m/>
    <n v="1471"/>
    <d v="2014-12-04T00:00:00"/>
    <d v="2014-12-04T00:00:00"/>
    <m/>
    <m/>
    <n v="2014"/>
    <n v="60"/>
    <m/>
    <m/>
    <m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94273"/>
    <s v="Extrato/88240"/>
    <s v="Banco Brb - Par. 088240(04-4)"/>
    <n v="0"/>
    <d v="2014-09-11T00:00:00"/>
    <d v="1899-12-30T10:23:17"/>
    <n v="6385.08"/>
    <n v="0"/>
    <n v="-4653239.2970001213"/>
    <m/>
    <m/>
    <m/>
    <n v="88240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74"/>
    <n v="9"/>
    <s v="Débito em conta"/>
    <m/>
    <n v="0"/>
    <m/>
    <n v="0"/>
    <m/>
    <m/>
    <s v="BRB [ANA] [011594-4] [CC] [COB]"/>
    <m/>
    <m/>
    <m/>
  </r>
  <r>
    <n v="194270"/>
    <s v="Extrato/88237"/>
    <s v="Banco Brb - Par. 088237(01-4)"/>
    <n v="0"/>
    <d v="2014-09-11T00:00:00"/>
    <d v="1899-12-30T10:23:17"/>
    <n v="770.4"/>
    <n v="0"/>
    <n v="-4654009.6970001217"/>
    <m/>
    <m/>
    <m/>
    <n v="88237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74"/>
    <n v="9"/>
    <s v="Débito em conta"/>
    <m/>
    <n v="0"/>
    <m/>
    <n v="0"/>
    <m/>
    <m/>
    <s v="BRB [ANA] [011594-4] [CC] [COB]"/>
    <m/>
    <m/>
    <m/>
  </r>
  <r>
    <n v="194271"/>
    <s v="Extrato/88238"/>
    <s v="Banco Brb - Par. 088238(02-4)"/>
    <n v="0"/>
    <d v="2014-09-11T00:00:00"/>
    <d v="1899-12-30T10:23:17"/>
    <n v="700"/>
    <n v="0"/>
    <n v="-4654709.6970001217"/>
    <m/>
    <m/>
    <m/>
    <n v="88238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74"/>
    <n v="9"/>
    <s v="Débito em conta"/>
    <m/>
    <n v="0"/>
    <m/>
    <n v="0"/>
    <m/>
    <m/>
    <s v="BRB [ANA] [011594-4] [CC] [COB]"/>
    <m/>
    <m/>
    <m/>
  </r>
  <r>
    <n v="194272"/>
    <s v="Extrato/88239"/>
    <s v="Banco Brb - Par. 088239(03-4)"/>
    <n v="0"/>
    <d v="2014-09-11T00:00:00"/>
    <d v="1899-12-30T10:23:17"/>
    <n v="1284"/>
    <n v="0"/>
    <n v="-4655993.6970001217"/>
    <m/>
    <m/>
    <m/>
    <n v="88239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74"/>
    <n v="9"/>
    <s v="Débito em conta"/>
    <m/>
    <n v="0"/>
    <m/>
    <n v="0"/>
    <m/>
    <m/>
    <s v="BRB [ANA] [011594-4] [CC] [COB]"/>
    <m/>
    <m/>
    <m/>
  </r>
  <r>
    <n v="177349"/>
    <s v="Pls033338642/40698"/>
    <s v="Uniodonto Goiania Coop. De Trabalho  - Par. 040698(05-9)"/>
    <n v="0"/>
    <d v="2014-09-11T00:00:00"/>
    <d v="1899-12-30T11:02:14"/>
    <n v="783.67"/>
    <n v="0"/>
    <n v="-4656777.3670001216"/>
    <m/>
    <m/>
    <m/>
    <n v="40698"/>
    <n v="24"/>
    <s v="Emilly"/>
    <n v="1"/>
    <m/>
    <n v="388"/>
    <d v="2014-09-16T00:00:00"/>
    <d v="2014-09-16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77352"/>
    <s v="20041809/71272"/>
    <s v="Celg - Cód. 071272"/>
    <n v="0"/>
    <d v="2014-09-11T00:00:00"/>
    <d v="1899-12-30T11:04:22"/>
    <n v="803.82"/>
    <n v="0"/>
    <n v="-4657581.1870001219"/>
    <m/>
    <m/>
    <m/>
    <n v="71272"/>
    <n v="24"/>
    <s v="Emilly"/>
    <n v="1"/>
    <m/>
    <n v="1549"/>
    <d v="2014-09-16T00:00:00"/>
    <d v="2014-09-16T00:00:00"/>
    <m/>
    <m/>
    <n v="2014"/>
    <n v="24"/>
    <m/>
    <m/>
    <m/>
    <m/>
    <s v="Aná.Energia Elétrica"/>
    <x v="1"/>
    <x v="3"/>
    <m/>
    <n v="4"/>
    <n v="9"/>
    <s v="Débito em conta"/>
    <m/>
    <n v="0"/>
    <m/>
    <n v="0"/>
    <m/>
    <m/>
    <s v="BB [022382-4] [GYN] [CC]"/>
    <m/>
    <m/>
    <m/>
  </r>
  <r>
    <n v="177353"/>
    <s v="Pls033338643/40707"/>
    <s v="Uniodonto Goiania Coop. De Trabalho  - Par. 040707(05-9)"/>
    <n v="0"/>
    <d v="2014-09-11T00:00:00"/>
    <d v="1899-12-30T11:05:29"/>
    <n v="1014.16"/>
    <n v="0"/>
    <n v="-4658595.3470001221"/>
    <m/>
    <m/>
    <m/>
    <n v="40707"/>
    <n v="24"/>
    <s v="Emilly"/>
    <n v="1"/>
    <m/>
    <n v="113"/>
    <d v="2014-09-16T00:00:00"/>
    <d v="2014-10-04T00:00:00"/>
    <m/>
    <m/>
    <n v="2014"/>
    <n v="24"/>
    <m/>
    <m/>
    <m/>
    <m/>
    <s v="T-3.Plano de Saúde"/>
    <x v="1"/>
    <x v="1"/>
    <m/>
    <n v="2"/>
    <n v="9"/>
    <s v="Débito em conta"/>
    <m/>
    <n v="0"/>
    <m/>
    <n v="0"/>
    <m/>
    <m/>
    <s v="BRADESCO [002429-5] [GYN [CC]"/>
    <m/>
    <m/>
    <m/>
  </r>
  <r>
    <n v="177354"/>
    <s v="009/64538"/>
    <s v="Rodrigo Bernadelli Dos Santos - Cód. 064538"/>
    <n v="0"/>
    <d v="2014-09-11T00:00:00"/>
    <d v="1899-12-30T11:07:19"/>
    <n v="5415"/>
    <n v="0"/>
    <n v="-4664010.3470001221"/>
    <m/>
    <m/>
    <m/>
    <n v="64538"/>
    <n v="24"/>
    <s v="Emilly"/>
    <n v="1"/>
    <m/>
    <n v="1071"/>
    <d v="2014-09-16T00:00:00"/>
    <d v="2014-09-16T00:00:00"/>
    <m/>
    <m/>
    <n v="2014"/>
    <n v="24"/>
    <m/>
    <m/>
    <m/>
    <m/>
    <s v="Bernadelli.Despesas particulares "/>
    <x v="1"/>
    <x v="4"/>
    <m/>
    <n v="2"/>
    <n v="9"/>
    <s v="Débito em conta"/>
    <m/>
    <n v="0"/>
    <m/>
    <n v="0"/>
    <m/>
    <m/>
    <s v="BRADESCO [002429-5] [GYN [CC]"/>
    <m/>
    <m/>
    <m/>
  </r>
  <r>
    <n v="226444"/>
    <n v="177849"/>
    <s v="Par.(08/12) 013850/GABRIEL ALVES MEIRELLES - Mensalidades"/>
    <n v="1586.9"/>
    <d v="2014-09-11T00:00:00"/>
    <d v="1899-12-30T11:10:28"/>
    <n v="0"/>
    <n v="0"/>
    <n v="-4662423.4470001217"/>
    <m/>
    <m/>
    <n v="177849"/>
    <m/>
    <n v="8"/>
    <s v="Vinicius"/>
    <n v="1"/>
    <m/>
    <n v="2"/>
    <d v="2014-12-09T00:00:00"/>
    <d v="2014-12-0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9518"/>
    <n v="185653"/>
    <s v="Par.(01/5) 019306/BARBARA DA COSTA SANTANA  - Parcelas"/>
    <n v="152"/>
    <d v="2014-09-11T00:00:00"/>
    <d v="1899-12-30T11:12:14"/>
    <n v="0"/>
    <n v="0"/>
    <n v="-4662271.4470001217"/>
    <m/>
    <m/>
    <n v="185653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19"/>
    <n v="185654"/>
    <s v="Par.(02/5) 019306/BARBARA DA COSTA SANTANA  - Parcelas"/>
    <n v="152"/>
    <d v="2014-09-11T00:00:00"/>
    <d v="1899-12-30T11:12:14"/>
    <n v="0"/>
    <n v="0"/>
    <n v="-4662119.4470001217"/>
    <m/>
    <m/>
    <n v="185654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20"/>
    <n v="185655"/>
    <s v="Par.(03/5) 019306/BARBARA DA COSTA SANTANA  - Parcelas"/>
    <n v="152"/>
    <d v="2014-09-11T00:00:00"/>
    <d v="1899-12-30T11:12:14"/>
    <n v="0"/>
    <n v="0"/>
    <n v="-4661967.4470001217"/>
    <m/>
    <m/>
    <n v="185655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21"/>
    <n v="185656"/>
    <s v="Par.(04/5) 019306/BARBARA DA COSTA SANTANA  - Parcelas"/>
    <n v="152"/>
    <d v="2014-09-11T00:00:00"/>
    <d v="1899-12-30T11:12:15"/>
    <n v="0"/>
    <n v="0"/>
    <n v="-4661815.4470001217"/>
    <m/>
    <m/>
    <n v="185656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22"/>
    <n v="185657"/>
    <s v="Par.(05/5) 019306/BARBARA DA COSTA SANTANA  - Parcelas"/>
    <n v="152"/>
    <d v="2014-09-11T00:00:00"/>
    <d v="1899-12-30T11:12:15"/>
    <n v="0"/>
    <n v="0"/>
    <n v="-4661663.4470001217"/>
    <m/>
    <m/>
    <n v="185657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23"/>
    <n v="185663"/>
    <s v="Par.(01/5) 019301/VÍTOR DE FREITAS RIBEIRO - Parcelas"/>
    <n v="120"/>
    <d v="2014-09-11T00:00:00"/>
    <d v="1899-12-30T11:13:19"/>
    <n v="0"/>
    <n v="0"/>
    <n v="-4661543.4470001217"/>
    <m/>
    <m/>
    <n v="185663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25"/>
    <n v="182501"/>
    <s v="Par.(02/6) 018774/FERNANDO RODRIGUES JANUAR - Parcelas"/>
    <n v="1284"/>
    <d v="2014-09-11T00:00:00"/>
    <d v="1899-12-30T11:15:37"/>
    <n v="0"/>
    <n v="0"/>
    <n v="-4660259.4470001217"/>
    <m/>
    <m/>
    <n v="182501"/>
    <m/>
    <n v="60"/>
    <s v="Francielly"/>
    <n v="2"/>
    <m/>
    <n v="6"/>
    <d v="2014-12-30T00:00:00"/>
    <d v="2014-12-30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9526"/>
    <n v="186245"/>
    <s v="Par.(01/4) 019305/HENRIQUE BRUNHAROTTO GARC - Parcelas"/>
    <n v="190"/>
    <d v="2014-09-11T00:00:00"/>
    <d v="1899-12-30T11:16:42"/>
    <n v="0"/>
    <n v="0"/>
    <n v="-4660069.4470001217"/>
    <m/>
    <m/>
    <n v="186245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9528"/>
    <n v="186318"/>
    <s v="Par.(02/6) 019287/GEYSA FRANCINNY FACUNDO D - Parcelas"/>
    <n v="1284"/>
    <d v="2014-09-11T00:00:00"/>
    <d v="1899-12-30T11:18:08"/>
    <n v="0"/>
    <n v="0"/>
    <n v="-4658785.4470001217"/>
    <m/>
    <m/>
    <n v="186318"/>
    <m/>
    <n v="60"/>
    <s v="Francielly"/>
    <n v="2"/>
    <m/>
    <n v="6"/>
    <d v="2014-12-30T00:00:00"/>
    <d v="2014-12-30T00:00:00"/>
    <m/>
    <m/>
    <n v="2014"/>
    <n v="60"/>
    <m/>
    <m/>
    <m/>
    <m/>
    <s v="Mensalidade Pré-Vestibular"/>
    <x v="1"/>
    <x v="1"/>
    <m/>
    <n v="27"/>
    <n v="2"/>
    <s v="Cheque"/>
    <m/>
    <n v="0"/>
    <m/>
    <n v="0"/>
    <m/>
    <m/>
    <s v="BRADESCO [008378-0] [SOL] [CC]"/>
    <m/>
    <m/>
    <m/>
  </r>
  <r>
    <n v="229530"/>
    <n v="185970"/>
    <s v="Par.(01-1) 016181/THAYSSA SAHIUM CECILIO GI - 1ª OU 2ª SÉRI"/>
    <n v="66"/>
    <d v="2014-09-11T00:00:00"/>
    <d v="1899-12-30T11:22:43"/>
    <n v="0"/>
    <n v="0"/>
    <n v="-4658719.4470001217"/>
    <m/>
    <m/>
    <n v="185970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31"/>
    <n v="185968"/>
    <s v="Par.(01-1) 016181/THAYSSA SAHIUM CECILIO GI - 1ª OU 2ª SÉRI"/>
    <n v="66"/>
    <d v="2014-09-11T00:00:00"/>
    <d v="1899-12-30T11:22:43"/>
    <n v="0"/>
    <n v="0"/>
    <n v="-4658653.4470001217"/>
    <m/>
    <m/>
    <n v="185968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32"/>
    <n v="185969"/>
    <s v="Par.(01-1) 016181/THAYSSA SAHIUM CECILIO GI - 1ª OU 2ª SÉRI"/>
    <n v="63"/>
    <d v="2014-09-11T00:00:00"/>
    <d v="1899-12-30T11:22:43"/>
    <n v="0"/>
    <n v="0"/>
    <n v="-4658590.4470001217"/>
    <m/>
    <m/>
    <n v="185969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35"/>
    <n v="172759"/>
    <s v="Par.(08/12) 013933/JOÃO PEDRO JUNQUEIRA - Mensalidades"/>
    <n v="1571.72"/>
    <d v="2014-09-11T00:00:00"/>
    <d v="1899-12-30T11:35:16"/>
    <n v="0"/>
    <n v="0"/>
    <n v="-4657018.727000122"/>
    <m/>
    <m/>
    <n v="172759"/>
    <m/>
    <n v="60"/>
    <s v="Francielly"/>
    <n v="1"/>
    <m/>
    <n v="2"/>
    <d v="2014-12-30T00:00:00"/>
    <d v="2014-12-30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536"/>
    <n v="172760"/>
    <s v="Par.(09/12) 013933/JOÃO PEDRO JUNQUEIRA - Mensalidades"/>
    <n v="1615.28"/>
    <d v="2014-09-11T00:00:00"/>
    <d v="1899-12-30T11:35:17"/>
    <n v="0"/>
    <n v="0"/>
    <n v="-4655403.4470001217"/>
    <m/>
    <m/>
    <n v="172760"/>
    <m/>
    <n v="60"/>
    <s v="Francielly"/>
    <n v="1"/>
    <m/>
    <n v="2"/>
    <d v="2014-12-30T00:00:00"/>
    <d v="2014-12-30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33618"/>
    <n v="186295"/>
    <s v="Par.(01/4) 019322/ANA LAURA ZUIN RUIZ - Parcelas"/>
    <n v="120"/>
    <d v="2014-09-11T00:00:00"/>
    <d v="1899-12-30T11:44:09"/>
    <n v="0"/>
    <n v="0"/>
    <n v="-4655283.4470001217"/>
    <m/>
    <m/>
    <n v="186295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19"/>
    <n v="186296"/>
    <s v="Par.(02/4) 019322/ANA LAURA ZUIN RUIZ - Parcelas"/>
    <n v="190"/>
    <d v="2014-09-11T00:00:00"/>
    <d v="1899-12-30T11:44:09"/>
    <n v="0"/>
    <n v="0"/>
    <n v="-4655093.4470001217"/>
    <m/>
    <m/>
    <n v="186296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21"/>
    <n v="186297"/>
    <s v="Par.(03/4) 019322/ANA LAURA ZUIN RUIZ - Parcelas"/>
    <n v="260"/>
    <d v="2014-09-11T00:00:00"/>
    <d v="1899-12-30T11:45:42"/>
    <n v="0"/>
    <n v="0"/>
    <n v="-4654833.4470001217"/>
    <m/>
    <m/>
    <n v="186297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22"/>
    <n v="186298"/>
    <s v="Par.(04/4) 019322/ANA LAURA ZUIN RUIZ - Parcelas"/>
    <n v="190"/>
    <d v="2014-09-11T00:00:00"/>
    <d v="1899-12-30T11:45:42"/>
    <n v="0"/>
    <n v="0"/>
    <n v="-4654643.4470001217"/>
    <m/>
    <m/>
    <n v="186298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185090"/>
    <n v="173482"/>
    <s v="Par.(08/12) 013755/LEONARDO ABRÃO HELOU - Mensalidades"/>
    <n v="1424.2"/>
    <d v="2014-09-11T00:00:00"/>
    <d v="1899-12-30T11:48:20"/>
    <n v="0"/>
    <n v="0"/>
    <n v="-4653219.2470001215"/>
    <m/>
    <m/>
    <n v="173482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3628"/>
    <n v="158342"/>
    <s v="Par.(09/12) 016493/WELTON JOHN REIS DE OLEGA - Parcelas"/>
    <n v="300"/>
    <d v="2014-09-11T00:00:00"/>
    <d v="1899-12-30T11:49:24"/>
    <n v="0"/>
    <n v="0"/>
    <n v="-4652919.2470001215"/>
    <m/>
    <m/>
    <n v="158342"/>
    <m/>
    <n v="24"/>
    <s v="Emilly"/>
    <n v="1"/>
    <m/>
    <n v="6"/>
    <d v="2015-01-28T00:00:00"/>
    <d v="2015-01-28T00:00:00"/>
    <m/>
    <m/>
    <n v="2014"/>
    <n v="24"/>
    <m/>
    <m/>
    <m/>
    <m/>
    <s v="Mensalidade Pré-Vestibular"/>
    <x v="1"/>
    <x v="1"/>
    <m/>
    <n v="5"/>
    <n v="2"/>
    <s v="Cheque"/>
    <m/>
    <n v="0"/>
    <m/>
    <n v="0"/>
    <m/>
    <m/>
    <s v="MERC [GYN] [02.011938-7] [CC]"/>
    <m/>
    <m/>
    <m/>
  </r>
  <r>
    <n v="185091"/>
    <n v="171674"/>
    <s v="Par.(08/12) 015549/LUISA GOMES PINHEIRO - Mensalidades"/>
    <n v="1424.2"/>
    <d v="2014-09-11T00:00:00"/>
    <d v="1899-12-30T11:51:54"/>
    <n v="0"/>
    <n v="0"/>
    <n v="-4651495.0470001213"/>
    <m/>
    <m/>
    <n v="171674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4023"/>
    <s v="Extrato"/>
    <s v="Operação Capital de Giro"/>
    <n v="1000"/>
    <d v="2014-09-11T00:00:00"/>
    <d v="1899-12-30T11:55:32"/>
    <n v="0"/>
    <n v="0"/>
    <n v="-4650495.0470001213"/>
    <m/>
    <m/>
    <m/>
    <m/>
    <n v="24"/>
    <s v="Emilly"/>
    <n v="1"/>
    <m/>
    <n v="506"/>
    <d v="2014-10-04T00:00:00"/>
    <d v="2014-10-04T00:00:00"/>
    <m/>
    <m/>
    <n v="2014"/>
    <n v="24"/>
    <m/>
    <m/>
    <m/>
    <m/>
    <s v="CA.Capital de Giro (FINANCIAMENTO)"/>
    <x v="2"/>
    <x v="1"/>
    <m/>
    <n v="2"/>
    <n v="9"/>
    <s v="Débito em conta"/>
    <m/>
    <m/>
    <m/>
    <n v="0"/>
    <m/>
    <m/>
    <s v="BRADESCO [002429-5] [GYN [CC]"/>
    <m/>
    <m/>
    <m/>
  </r>
  <r>
    <n v="194034"/>
    <s v="Extrato/88061"/>
    <s v="Bradesco S/A - Cód. 088061"/>
    <n v="0"/>
    <d v="2014-09-11T00:00:00"/>
    <d v="1899-12-30T12:09:24"/>
    <n v="7.35"/>
    <n v="0"/>
    <n v="-4650502.397000121"/>
    <m/>
    <m/>
    <m/>
    <n v="88061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36"/>
    <s v="01687760/70824"/>
    <s v="Saneago - Cód. 070824"/>
    <n v="0"/>
    <d v="2014-09-11T00:00:00"/>
    <d v="1899-12-30T12:10:30"/>
    <n v="465.17"/>
    <n v="0"/>
    <n v="-4650967.5670001209"/>
    <m/>
    <m/>
    <m/>
    <n v="70824"/>
    <n v="24"/>
    <s v="Emilly"/>
    <n v="1"/>
    <m/>
    <n v="495"/>
    <d v="2014-10-04T00:00:00"/>
    <d v="2014-10-04T00:00:00"/>
    <m/>
    <m/>
    <n v="2014"/>
    <n v="24"/>
    <m/>
    <m/>
    <m/>
    <m/>
    <s v="CA.Água (CUSTO)"/>
    <x v="1"/>
    <x v="1"/>
    <m/>
    <n v="2"/>
    <n v="8"/>
    <s v="Transferência Bancária"/>
    <m/>
    <n v="0"/>
    <m/>
    <n v="0"/>
    <m/>
    <m/>
    <s v="BRADESCO [002429-5] [GYN [CC]"/>
    <m/>
    <m/>
    <m/>
  </r>
  <r>
    <n v="229542"/>
    <s v="Cheques Depositados"/>
    <s v="Remessa Anapolis"/>
    <n v="2908.25"/>
    <d v="2014-09-11T00:00:00"/>
    <d v="1899-12-30T12:45:49"/>
    <n v="0"/>
    <n v="0"/>
    <n v="-4648059.3170001209"/>
    <m/>
    <m/>
    <m/>
    <m/>
    <n v="60"/>
    <s v="Francielly"/>
    <n v="1"/>
    <m/>
    <n v="1526"/>
    <d v="2014-12-30T00:00:00"/>
    <d v="2014-12-30T00:00:00"/>
    <m/>
    <m/>
    <n v="2014"/>
    <n v="60"/>
    <m/>
    <m/>
    <m/>
    <m/>
    <s v="Remessa Olimpo Anápolis"/>
    <x v="1"/>
    <x v="3"/>
    <m/>
    <n v="27"/>
    <n v="2"/>
    <s v="Cheque"/>
    <m/>
    <m/>
    <m/>
    <n v="0"/>
    <m/>
    <m/>
    <s v="BRADESCO [008378-0] [SOL] [CC]"/>
    <m/>
    <m/>
    <m/>
  </r>
  <r>
    <n v="223108"/>
    <s v="Extrato"/>
    <s v="Cheque Reapresentado"/>
    <n v="5145"/>
    <d v="2014-09-11T00:00:00"/>
    <d v="1899-12-30T12:58:18"/>
    <n v="0"/>
    <n v="0"/>
    <n v="-4642914.3170001209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3109"/>
    <s v="Extrato"/>
    <s v="Não Identificado"/>
    <n v="19000"/>
    <d v="2014-09-11T00:00:00"/>
    <d v="1899-12-30T12:58:47"/>
    <n v="0"/>
    <n v="0"/>
    <n v="-4623914.3170001209"/>
    <m/>
    <m/>
    <m/>
    <m/>
    <n v="7"/>
    <s v="Anapaula"/>
    <n v="1"/>
    <m/>
    <n v="1621"/>
    <d v="2014-11-28T00:00:00"/>
    <d v="2015-02-12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33647"/>
    <n v="186275"/>
    <s v="Par.(01/4) 019319/MATEUS FREITAS MARINHO - Parcelas"/>
    <n v="190"/>
    <d v="2014-09-11T00:00:00"/>
    <d v="1899-12-30T13:46:45"/>
    <n v="0"/>
    <n v="0"/>
    <n v="-4623724.3170001209"/>
    <m/>
    <m/>
    <n v="186275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48"/>
    <n v="186270"/>
    <s v="Par.(01/5) 019324/CECÍLIA SALAZAR ULACIA - Parcelas"/>
    <n v="132"/>
    <d v="2014-09-11T00:00:00"/>
    <d v="1899-12-30T13:47:40"/>
    <n v="0"/>
    <n v="0"/>
    <n v="-4623592.3170001209"/>
    <m/>
    <m/>
    <n v="186270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49"/>
    <n v="186262"/>
    <s v="Par.(01/4) 019299/GABRIEL DE SOUZA MAFRA - Parcelas"/>
    <n v="190"/>
    <d v="2014-09-11T00:00:00"/>
    <d v="1899-12-30T13:48:56"/>
    <n v="0"/>
    <n v="0"/>
    <n v="-4623402.3170001209"/>
    <m/>
    <m/>
    <n v="186262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50"/>
    <n v="186253"/>
    <s v="Par.(01/5) 019312/MARIANA DE MACÊDO BORGES - Parcelas"/>
    <n v="160"/>
    <d v="2014-09-11T00:00:00"/>
    <d v="1899-12-30T13:50:04"/>
    <n v="0"/>
    <n v="0"/>
    <n v="-4623242.3170001209"/>
    <m/>
    <m/>
    <n v="186253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233651"/>
    <n v="186207"/>
    <s v="Par.(06/10) 019317/LUÍS HENRIQUE FRANCO MOUR - Parcelas"/>
    <n v="60"/>
    <d v="2014-09-11T00:00:00"/>
    <d v="1899-12-30T13:51:39"/>
    <n v="0"/>
    <n v="0"/>
    <n v="-4623182.3170001209"/>
    <m/>
    <m/>
    <n v="186207"/>
    <m/>
    <n v="24"/>
    <s v="Emilly"/>
    <n v="2"/>
    <m/>
    <n v="62"/>
    <d v="2015-01-28T00:00:00"/>
    <d v="2015-01-28T00:00:00"/>
    <m/>
    <m/>
    <n v="2014"/>
    <n v="24"/>
    <m/>
    <m/>
    <m/>
    <m/>
    <s v="Mensalidade Maratona, Turmas Olímpicas, Específicas"/>
    <x v="1"/>
    <x v="1"/>
    <m/>
    <n v="5"/>
    <n v="2"/>
    <s v="Cheque"/>
    <m/>
    <n v="0"/>
    <m/>
    <n v="0"/>
    <m/>
    <m/>
    <s v="MERC [GYN] [02.011938-7] [CC]"/>
    <m/>
    <m/>
    <m/>
  </r>
  <r>
    <n v="194455"/>
    <s v="Extrato/88391"/>
    <s v="Banco Itaú Unibanco S.A. - Cód. 088391"/>
    <n v="0"/>
    <d v="2014-09-11T00:00:00"/>
    <d v="1899-12-30T13:53:36"/>
    <n v="7.4"/>
    <n v="0"/>
    <n v="-4623189.7170001213"/>
    <m/>
    <m/>
    <m/>
    <n v="88391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57"/>
    <s v="Extrato/88392"/>
    <s v="Banco Itaú Unibanco S.A. - Cód. 088392"/>
    <n v="0"/>
    <d v="2014-09-11T00:00:00"/>
    <d v="1899-12-30T13:54:14"/>
    <n v="8.76"/>
    <n v="0"/>
    <n v="-4623198.477000121"/>
    <m/>
    <m/>
    <m/>
    <n v="8839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3201"/>
    <s v="Extrato"/>
    <s v="Cheque Reapresentado"/>
    <n v="210"/>
    <d v="2014-09-11T00:00:00"/>
    <d v="1899-12-30T13:55:41"/>
    <n v="0"/>
    <n v="0"/>
    <n v="-4622988.477000121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03"/>
    <s v="Extrato"/>
    <s v="Cheque Reapresentado"/>
    <n v="1205.0999999999999"/>
    <d v="2014-09-11T00:00:00"/>
    <d v="1899-12-30T13:56:36"/>
    <n v="0"/>
    <n v="0"/>
    <n v="-4621783.3770001214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80814"/>
    <s v="DEPÓSITO 2014-09-11"/>
    <s v="PAGAMENTO DA MENSALIDADE DE JUNHO/2014, DO ALUNO JOHN ELIAS YUSUF_EF"/>
    <n v="1099.18"/>
    <d v="2014-09-11T00:00:00"/>
    <d v="1899-12-30T14:44:59"/>
    <n v="0"/>
    <n v="0"/>
    <n v="-4620684.1970001217"/>
    <m/>
    <m/>
    <m/>
    <m/>
    <n v="8"/>
    <s v="Vinicius"/>
    <n v="1"/>
    <m/>
    <n v="1431"/>
    <d v="2014-09-18T00:00:00"/>
    <d v="2014-09-18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95619"/>
    <s v="Extrato /89107"/>
    <s v="Banco Brb - Cód. 089107"/>
    <n v="0"/>
    <d v="2014-09-11T00:00:00"/>
    <d v="1899-12-30T14:52:03"/>
    <n v="1364"/>
    <n v="0"/>
    <n v="-4622048.1970001217"/>
    <m/>
    <m/>
    <m/>
    <n v="89107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622"/>
    <s v="Extrato/89110"/>
    <s v="Banco Brb - Par. 089110(03-5)"/>
    <n v="0"/>
    <d v="2014-09-11T00:00:00"/>
    <d v="1899-12-30T14:54:36"/>
    <n v="15"/>
    <n v="0"/>
    <n v="-4622063.1970001217"/>
    <m/>
    <m/>
    <m/>
    <n v="8911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32"/>
    <s v="Extrato/89120"/>
    <s v="Banco Brb - Par. 089120(08-8)"/>
    <n v="0"/>
    <d v="2014-09-11T00:00:00"/>
    <d v="1899-12-30T14:54:36"/>
    <n v="11"/>
    <n v="0"/>
    <n v="-4622074.1970001217"/>
    <m/>
    <m/>
    <m/>
    <n v="89120"/>
    <n v="7"/>
    <s v="Anapaula"/>
    <n v="1"/>
    <m/>
    <n v="575"/>
    <d v="2014-10-07T00:00:00"/>
    <d v="2015-02-1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3"/>
    <s v="Extrato/89111"/>
    <s v="Banco Brb - Par. 089111(04-5)"/>
    <n v="0"/>
    <d v="2014-09-11T00:00:00"/>
    <d v="1899-12-30T14:54:36"/>
    <n v="15"/>
    <n v="0"/>
    <n v="-4622089.1970001217"/>
    <m/>
    <m/>
    <m/>
    <n v="8911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4"/>
    <s v="Extrato/89112"/>
    <s v="Banco Brb - Par. 089112(05-5)"/>
    <n v="0"/>
    <d v="2014-09-11T00:00:00"/>
    <d v="1899-12-30T14:54:36"/>
    <n v="15"/>
    <n v="0"/>
    <n v="-4622104.1970001217"/>
    <m/>
    <m/>
    <m/>
    <n v="8911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5"/>
    <s v="Extrato/89113"/>
    <s v="Banco Brb - Par. 089113(01-8)"/>
    <n v="0"/>
    <d v="2014-09-11T00:00:00"/>
    <d v="1899-12-30T14:54:36"/>
    <n v="35.200000000000003"/>
    <n v="0"/>
    <n v="-4622139.3970001219"/>
    <m/>
    <m/>
    <m/>
    <n v="8911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6"/>
    <s v="Extrato/89114"/>
    <s v="Banco Brb - Par. 089114(02-8)"/>
    <n v="0"/>
    <d v="2014-09-11T00:00:00"/>
    <d v="1899-12-30T14:54:36"/>
    <n v="47.85"/>
    <n v="0"/>
    <n v="-4622187.2470001215"/>
    <m/>
    <m/>
    <m/>
    <n v="8911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7"/>
    <s v="Extrato/89115"/>
    <s v="Banco Brb - Par. 089115(03-8)"/>
    <n v="0"/>
    <d v="2014-09-11T00:00:00"/>
    <d v="1899-12-30T14:54:36"/>
    <n v="230"/>
    <n v="0"/>
    <n v="-4622417.2470001215"/>
    <m/>
    <m/>
    <m/>
    <n v="8911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8"/>
    <s v="Extrato/89116"/>
    <s v="Banco Brb - Par. 089116(04-8)"/>
    <n v="0"/>
    <d v="2014-09-11T00:00:00"/>
    <d v="1899-12-30T14:54:36"/>
    <n v="15"/>
    <n v="0"/>
    <n v="-4622432.2470001215"/>
    <m/>
    <m/>
    <m/>
    <n v="8911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9"/>
    <s v="Extrato/89117"/>
    <s v="Banco Brb - Par. 089117(05-8)"/>
    <n v="0"/>
    <d v="2014-09-11T00:00:00"/>
    <d v="1899-12-30T14:54:36"/>
    <n v="15"/>
    <n v="0"/>
    <n v="-4622447.2470001215"/>
    <m/>
    <m/>
    <m/>
    <n v="8911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0"/>
    <s v="Extrato/89108"/>
    <s v="Banco Brb - Par. 089108(01-5)"/>
    <n v="0"/>
    <d v="2014-09-11T00:00:00"/>
    <d v="1899-12-30T14:54:36"/>
    <n v="15"/>
    <n v="0"/>
    <n v="-4622462.2470001215"/>
    <m/>
    <m/>
    <m/>
    <n v="8910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30"/>
    <s v="Extrato/89118"/>
    <s v="Banco Brb - Par. 089118(06-8)"/>
    <n v="0"/>
    <d v="2014-09-11T00:00:00"/>
    <d v="1899-12-30T14:54:36"/>
    <n v="15"/>
    <n v="0"/>
    <n v="-4622477.2470001215"/>
    <m/>
    <m/>
    <m/>
    <n v="8911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21"/>
    <s v="Extrato/89109"/>
    <s v="Banco Brb - Par. 089109(02-5)"/>
    <n v="0"/>
    <d v="2014-09-11T00:00:00"/>
    <d v="1899-12-30T14:54:36"/>
    <n v="15"/>
    <n v="0"/>
    <n v="-4622492.2470001215"/>
    <m/>
    <m/>
    <m/>
    <n v="8910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31"/>
    <s v="Extrato/89119"/>
    <s v="Banco Brb - Par. 089119(07-8)"/>
    <n v="0"/>
    <d v="2014-09-11T00:00:00"/>
    <d v="1899-12-30T14:54:36"/>
    <n v="6.05"/>
    <n v="0"/>
    <n v="-4622498.2970001213"/>
    <m/>
    <m/>
    <m/>
    <n v="89119"/>
    <n v="7"/>
    <s v="Anapaula"/>
    <n v="1"/>
    <m/>
    <n v="575"/>
    <d v="2014-10-07T00:00:00"/>
    <d v="2015-02-12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33"/>
    <s v="Extrato/89121"/>
    <s v="Banco Brb - Cód. 089121"/>
    <n v="0"/>
    <d v="2014-09-11T00:00:00"/>
    <d v="1899-12-30T14:55:13"/>
    <n v="15"/>
    <n v="0"/>
    <n v="-4622513.2970001213"/>
    <m/>
    <m/>
    <m/>
    <n v="8912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634"/>
    <s v="Extrato/89122"/>
    <s v="Banco Brb - Cód. 089122"/>
    <n v="0"/>
    <d v="2014-09-11T00:00:00"/>
    <d v="1899-12-30T14:55:46"/>
    <n v="5449.9"/>
    <n v="0"/>
    <n v="-4627963.1970001217"/>
    <m/>
    <m/>
    <m/>
    <n v="89122"/>
    <n v="24"/>
    <s v="Emilly"/>
    <n v="1"/>
    <m/>
    <n v="506"/>
    <d v="2014-10-07T00:00:00"/>
    <d v="2014-10-07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5635"/>
    <s v="Extrato/89123"/>
    <s v="Banco Brb - Cód. 089123"/>
    <n v="0"/>
    <d v="2014-09-11T00:00:00"/>
    <d v="1899-12-30T14:56:31"/>
    <n v="559.34"/>
    <n v="0"/>
    <n v="-4628522.5370001215"/>
    <m/>
    <m/>
    <m/>
    <n v="89123"/>
    <n v="24"/>
    <s v="Emilly"/>
    <n v="1"/>
    <m/>
    <n v="1514"/>
    <d v="2014-10-07T00:00:00"/>
    <d v="2014-10-07T00:00:00"/>
    <m/>
    <m/>
    <n v="2014"/>
    <n v="24"/>
    <m/>
    <m/>
    <m/>
    <m/>
    <s v="Títulos de capitalização"/>
    <x v="2"/>
    <x v="1"/>
    <m/>
    <n v="52"/>
    <n v="9"/>
    <s v="Débito em conta"/>
    <m/>
    <n v="0"/>
    <m/>
    <n v="0"/>
    <m/>
    <m/>
    <s v="BRB [SOL] [012052-4] [CC] [COB]"/>
    <m/>
    <m/>
    <m/>
  </r>
  <r>
    <n v="195636"/>
    <s v="Agosto/86265"/>
    <s v="Alexandre Vieira Silva - Cód. 086265"/>
    <n v="0"/>
    <d v="2014-09-11T00:00:00"/>
    <d v="1899-12-30T14:56:51"/>
    <n v="3014.43"/>
    <n v="0"/>
    <n v="-4631536.9670001213"/>
    <m/>
    <m/>
    <m/>
    <n v="86265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37"/>
    <s v="RDP/58033"/>
    <s v="Rodrigo Do Petrônio - Par. 058033(04-7)"/>
    <n v="0"/>
    <d v="2014-09-11T00:00:00"/>
    <d v="1899-12-30T14:57:04"/>
    <n v="4000"/>
    <n v="0"/>
    <n v="-4635536.9670001213"/>
    <m/>
    <m/>
    <m/>
    <n v="58033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38"/>
    <s v="RDP/58040"/>
    <s v="Rodrigo Do Petrônio - Par. 058040(04-7)"/>
    <n v="0"/>
    <d v="2014-09-11T00:00:00"/>
    <d v="1899-12-30T14:57:51"/>
    <n v="1500"/>
    <n v="0"/>
    <n v="-4637036.9670001213"/>
    <m/>
    <m/>
    <m/>
    <n v="58040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39"/>
    <s v="FWB/64804"/>
    <s v="Felice Wanderley Barbosa - Cód. 064804"/>
    <n v="0"/>
    <d v="2014-09-11T00:00:00"/>
    <d v="1899-12-30T14:58:04"/>
    <n v="300"/>
    <n v="0"/>
    <n v="-4637336.9670001213"/>
    <m/>
    <m/>
    <m/>
    <n v="64804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40"/>
    <s v="FWB/64803"/>
    <s v="Felice Wanderley Barbosa - Cód. 064803"/>
    <n v="0"/>
    <d v="2014-09-11T00:00:00"/>
    <d v="1899-12-30T14:58:16"/>
    <n v="300"/>
    <n v="0"/>
    <n v="-4637636.9670001213"/>
    <m/>
    <m/>
    <m/>
    <n v="64803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41"/>
    <s v="Agosto/74730"/>
    <s v="Edilson Pimenta - Cód. 074730"/>
    <n v="0"/>
    <d v="2014-09-11T00:00:00"/>
    <d v="1899-12-30T14:58:31"/>
    <n v="1228.78"/>
    <n v="0"/>
    <n v="-4638865.7470001215"/>
    <m/>
    <m/>
    <m/>
    <n v="74730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42"/>
    <s v="Férias/73271"/>
    <s v="Vanderlete De Melo - Cód. 073271"/>
    <n v="0"/>
    <d v="2014-09-11T00:00:00"/>
    <d v="1899-12-30T14:58:44"/>
    <n v="375"/>
    <n v="0"/>
    <n v="-4639240.7470001215"/>
    <m/>
    <m/>
    <m/>
    <n v="73271"/>
    <n v="24"/>
    <s v="Emilly"/>
    <n v="1"/>
    <m/>
    <n v="1473"/>
    <d v="2014-10-07T00:00:00"/>
    <d v="2014-10-07T00:00:00"/>
    <m/>
    <m/>
    <n v="2014"/>
    <n v="24"/>
    <m/>
    <m/>
    <m/>
    <m/>
    <s v="SolNascente.Férias "/>
    <x v="1"/>
    <x v="2"/>
    <m/>
    <n v="52"/>
    <n v="9"/>
    <s v="Débito em conta"/>
    <m/>
    <n v="0"/>
    <m/>
    <n v="0"/>
    <m/>
    <m/>
    <s v="BRB [SOL] [012052-4] [CC] [COB]"/>
    <m/>
    <m/>
    <m/>
  </r>
  <r>
    <n v="195643"/>
    <s v="Agosto/73269"/>
    <s v="Daniella Clemente De Oliveira - Cód. 073269"/>
    <n v="0"/>
    <d v="2014-09-11T00:00:00"/>
    <d v="1899-12-30T14:58:55"/>
    <n v="500"/>
    <n v="0"/>
    <n v="-4639740.7470001215"/>
    <m/>
    <m/>
    <m/>
    <n v="73269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5644"/>
    <s v="Agosto/73268"/>
    <s v="Luana Pires Barbosa - Cód. 073268"/>
    <n v="0"/>
    <d v="2014-09-11T00:00:00"/>
    <d v="1899-12-30T15:00:16"/>
    <n v="500"/>
    <n v="0"/>
    <n v="-4640240.7470001215"/>
    <m/>
    <m/>
    <m/>
    <n v="73268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5645"/>
    <s v="Acerto/84823"/>
    <s v="Crysthyanno Mendes De Souza - Cód. 084823"/>
    <n v="0"/>
    <d v="2014-09-11T00:00:00"/>
    <d v="1899-12-30T15:00:47"/>
    <n v="2595.9299999999998"/>
    <n v="0"/>
    <n v="-4642836.6770001212"/>
    <m/>
    <m/>
    <m/>
    <n v="84823"/>
    <n v="24"/>
    <s v="Emilly"/>
    <n v="1"/>
    <m/>
    <n v="1425"/>
    <d v="2014-10-07T00:00:00"/>
    <d v="2014-10-07T00:00:00"/>
    <m/>
    <m/>
    <n v="2014"/>
    <n v="24"/>
    <m/>
    <m/>
    <m/>
    <m/>
    <s v="T-27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195646"/>
    <s v="Brb Sol 1769/75136"/>
    <s v="Senise Factoring - Brasilia/Df - Cód. 075136"/>
    <n v="0"/>
    <d v="2014-09-11T00:00:00"/>
    <d v="1899-12-30T15:01:12"/>
    <n v="21694"/>
    <n v="0"/>
    <n v="-4664530.6770001212"/>
    <m/>
    <m/>
    <m/>
    <n v="75136"/>
    <n v="24"/>
    <s v="Emilly"/>
    <n v="1"/>
    <m/>
    <n v="1605"/>
    <d v="2014-10-07T00:00:00"/>
    <d v="2014-10-07T00:00:00"/>
    <m/>
    <m/>
    <n v="2014"/>
    <n v="24"/>
    <m/>
    <m/>
    <m/>
    <m/>
    <s v="FACTORING - Empréstimo"/>
    <x v="2"/>
    <x v="1"/>
    <m/>
    <n v="52"/>
    <n v="9"/>
    <s v="Débito em conta"/>
    <m/>
    <n v="0"/>
    <m/>
    <n v="0"/>
    <m/>
    <m/>
    <s v="BRB [SOL] [012052-4] [CC] [COB]"/>
    <m/>
    <m/>
    <m/>
  </r>
  <r>
    <n v="195647"/>
    <s v="LIS/MARCELO/27696"/>
    <s v="Lis Medicina E Estetica Ltda  - Par. 027696(34/36)"/>
    <n v="0"/>
    <d v="2014-09-11T00:00:00"/>
    <d v="1899-12-30T15:01:26"/>
    <n v="2527"/>
    <n v="0"/>
    <n v="-4667057.6770001212"/>
    <m/>
    <m/>
    <m/>
    <n v="27696"/>
    <n v="24"/>
    <s v="Emilly"/>
    <n v="1"/>
    <m/>
    <n v="1455"/>
    <d v="2014-10-07T00:00:00"/>
    <d v="2014-10-07T00:00:00"/>
    <m/>
    <m/>
    <n v="2014"/>
    <n v="24"/>
    <m/>
    <m/>
    <m/>
    <m/>
    <s v="Marcelo.Despesas Particulares"/>
    <x v="1"/>
    <x v="5"/>
    <m/>
    <n v="52"/>
    <n v="9"/>
    <s v="Débito em conta"/>
    <m/>
    <n v="0"/>
    <m/>
    <n v="0"/>
    <m/>
    <m/>
    <s v="BRB [SOL] [012052-4] [CC] [COB]"/>
    <m/>
    <m/>
    <m/>
  </r>
  <r>
    <n v="195648"/>
    <s v="VFB/51689"/>
    <s v="Valeriano Ferreira Barros Neto - Par. 051689(05-8)"/>
    <n v="0"/>
    <d v="2014-09-11T00:00:00"/>
    <d v="1899-12-30T15:01:39"/>
    <n v="1020"/>
    <n v="0"/>
    <n v="-4668077.6770001212"/>
    <m/>
    <m/>
    <m/>
    <n v="51689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49"/>
    <s v="GFS/51697"/>
    <s v="Gustavo Franco Schaper / Deborah Do  - Par. 051697(05-8)"/>
    <n v="0"/>
    <d v="2014-09-11T00:00:00"/>
    <d v="1899-12-30T15:01:51"/>
    <n v="1500"/>
    <n v="0"/>
    <n v="-4669577.6770001212"/>
    <m/>
    <m/>
    <m/>
    <n v="51697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50"/>
    <s v="Agosto/73449"/>
    <s v="João Correa De Carvalho - Cód. 073449"/>
    <n v="0"/>
    <d v="2014-09-11T00:00:00"/>
    <d v="1899-12-30T15:02:04"/>
    <n v="6319.33"/>
    <n v="0"/>
    <n v="-4675897.0070001213"/>
    <m/>
    <m/>
    <m/>
    <n v="73449"/>
    <n v="24"/>
    <s v="Emilly"/>
    <n v="1"/>
    <m/>
    <n v="314"/>
    <d v="2014-10-07T00:00:00"/>
    <d v="2014-10-07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51"/>
    <s v="Despesa/75538"/>
    <s v="Marcelo De Moraes Melo - Cód. 075538"/>
    <n v="0"/>
    <d v="2014-09-11T00:00:00"/>
    <d v="1899-12-30T15:02:16"/>
    <n v="1320"/>
    <n v="0"/>
    <n v="-4677217.0070001213"/>
    <m/>
    <m/>
    <m/>
    <n v="75538"/>
    <n v="24"/>
    <s v="Emilly"/>
    <n v="1"/>
    <m/>
    <n v="1455"/>
    <d v="2014-10-07T00:00:00"/>
    <d v="2014-10-07T00:00:00"/>
    <m/>
    <m/>
    <n v="2014"/>
    <n v="24"/>
    <m/>
    <m/>
    <m/>
    <m/>
    <s v="Marcelo.Despesas Particulares"/>
    <x v="1"/>
    <x v="5"/>
    <m/>
    <n v="52"/>
    <n v="9"/>
    <s v="Débito em conta"/>
    <m/>
    <n v="0"/>
    <m/>
    <n v="0"/>
    <m/>
    <m/>
    <s v="BRB [SOL] [012052-4] [CC] [COB]"/>
    <m/>
    <m/>
    <m/>
  </r>
  <r>
    <n v="195652"/>
    <s v="Despesa/75539"/>
    <s v="Marcelo De Moraes Melo - Cód. 075539"/>
    <n v="0"/>
    <d v="2014-09-11T00:00:00"/>
    <d v="1899-12-30T15:02:37"/>
    <n v="1500"/>
    <n v="0"/>
    <n v="-4678717.0070001213"/>
    <m/>
    <m/>
    <m/>
    <n v="75539"/>
    <n v="24"/>
    <s v="Emilly"/>
    <n v="1"/>
    <m/>
    <n v="1455"/>
    <d v="2014-10-07T00:00:00"/>
    <d v="2014-10-07T00:00:00"/>
    <m/>
    <m/>
    <n v="2014"/>
    <n v="24"/>
    <m/>
    <m/>
    <m/>
    <m/>
    <s v="Marcelo.Despesas Particulares"/>
    <x v="1"/>
    <x v="5"/>
    <m/>
    <n v="52"/>
    <n v="9"/>
    <s v="Débito em conta"/>
    <m/>
    <n v="0"/>
    <m/>
    <n v="0"/>
    <m/>
    <m/>
    <s v="BRB [SOL] [012052-4] [CC] [COB]"/>
    <m/>
    <m/>
    <m/>
  </r>
  <r>
    <n v="195653"/>
    <s v="Agosto/73450"/>
    <s v="Marcello Salviano Mendonça Lopes - Cód. 073450"/>
    <n v="0"/>
    <d v="2014-09-11T00:00:00"/>
    <d v="1899-12-30T15:02:50"/>
    <n v="22235.3"/>
    <n v="0"/>
    <n v="-4700952.3070001211"/>
    <m/>
    <m/>
    <m/>
    <n v="73450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54"/>
    <s v="Agosto/73447"/>
    <s v="Lethicia Jamille Machado Amorim - Cód. 073447"/>
    <n v="0"/>
    <d v="2014-09-11T00:00:00"/>
    <d v="1899-12-30T15:03:06"/>
    <n v="3000"/>
    <n v="0"/>
    <n v="-4703952.3070001211"/>
    <m/>
    <m/>
    <m/>
    <n v="73447"/>
    <n v="24"/>
    <s v="Emilly"/>
    <n v="1"/>
    <m/>
    <n v="314"/>
    <d v="2014-10-07T00:00:00"/>
    <d v="2014-10-07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55"/>
    <s v="Agosto /73453"/>
    <s v="José Mendes De Souza - Cód. 073453"/>
    <n v="0"/>
    <d v="2014-09-11T00:00:00"/>
    <d v="1899-12-30T15:03:20"/>
    <n v="3355"/>
    <n v="0"/>
    <n v="-4707307.3070001211"/>
    <m/>
    <m/>
    <m/>
    <n v="73453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61"/>
    <s v="Agosto/73841"/>
    <s v="Maria Lúcia Zambon Alves - Cód. 073841"/>
    <n v="0"/>
    <d v="2014-09-11T00:00:00"/>
    <d v="1899-12-30T15:05:17"/>
    <n v="8877.16"/>
    <n v="0"/>
    <n v="-4716184.4670001213"/>
    <m/>
    <m/>
    <m/>
    <n v="73841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62"/>
    <s v="Agosto/73842"/>
    <s v="Marcos Fernandes Sobrinho - Cód. 073842"/>
    <n v="0"/>
    <d v="2014-09-11T00:00:00"/>
    <d v="1899-12-30T15:05:31"/>
    <n v="3159.66"/>
    <n v="0"/>
    <n v="-4719344.1270001214"/>
    <m/>
    <m/>
    <m/>
    <n v="73842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63"/>
    <s v="Agosto/73843"/>
    <s v="Everton De Almeida Menezes - Cód. 073843"/>
    <n v="0"/>
    <d v="2014-09-11T00:00:00"/>
    <d v="1899-12-30T15:06:08"/>
    <n v="16607.87"/>
    <n v="0"/>
    <n v="-4735951.9970001215"/>
    <m/>
    <m/>
    <m/>
    <n v="73843"/>
    <n v="24"/>
    <s v="Emilly"/>
    <n v="1"/>
    <m/>
    <n v="1546"/>
    <d v="2014-10-07T00:00:00"/>
    <d v="2014-10-07T00:00:00"/>
    <m/>
    <m/>
    <n v="2014"/>
    <n v="24"/>
    <m/>
    <m/>
    <m/>
    <m/>
    <s v="Aná.Pagamento de Salário"/>
    <x v="1"/>
    <x v="3"/>
    <m/>
    <n v="52"/>
    <n v="9"/>
    <s v="Débito em conta"/>
    <m/>
    <n v="0"/>
    <m/>
    <n v="0"/>
    <m/>
    <m/>
    <s v="BRB [SOL] [012052-4] [CC] [COB]"/>
    <m/>
    <m/>
    <m/>
  </r>
  <r>
    <n v="195664"/>
    <s v="Agosto/73845"/>
    <s v="Diego Bernadelli Santos - Cód. 073845"/>
    <n v="0"/>
    <d v="2014-09-11T00:00:00"/>
    <d v="1899-12-30T15:06:20"/>
    <n v="7982.12"/>
    <n v="0"/>
    <n v="-4743934.1170001216"/>
    <m/>
    <m/>
    <m/>
    <n v="73845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65"/>
    <s v="Agosto/73846"/>
    <s v="Ronnie Carlos Lourenço - Cód. 073846"/>
    <n v="0"/>
    <d v="2014-09-11T00:00:00"/>
    <d v="1899-12-30T15:06:36"/>
    <n v="14237.79"/>
    <n v="0"/>
    <n v="-4758171.9070001217"/>
    <m/>
    <m/>
    <m/>
    <n v="73846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66"/>
    <s v="Agosto/73267"/>
    <s v="Mauricio Vieira De Melo - Cód. 073267"/>
    <n v="0"/>
    <d v="2014-09-11T00:00:00"/>
    <d v="1899-12-30T15:06:50"/>
    <n v="2350"/>
    <n v="0"/>
    <n v="-4760521.9070001217"/>
    <m/>
    <m/>
    <m/>
    <n v="73267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5667"/>
    <s v="Agosto/86263"/>
    <s v="Edilson Mendes De Sousa  - Cód. 086263"/>
    <n v="0"/>
    <d v="2014-09-11T00:00:00"/>
    <d v="1899-12-30T15:07:02"/>
    <n v="1811.16"/>
    <n v="0"/>
    <n v="-4762333.0670001218"/>
    <m/>
    <m/>
    <m/>
    <n v="86263"/>
    <n v="7"/>
    <s v="Anapaula"/>
    <n v="1"/>
    <m/>
    <n v="1414"/>
    <d v="2014-10-07T00:00:00"/>
    <d v="2015-02-12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68"/>
    <s v="Agosto/85615"/>
    <s v="Jean Marquez Fernandes - Cód. 085615"/>
    <n v="0"/>
    <d v="2014-09-11T00:00:00"/>
    <d v="1899-12-30T15:07:16"/>
    <n v="2500"/>
    <n v="0"/>
    <n v="-4764833.0670001218"/>
    <m/>
    <m/>
    <m/>
    <n v="85615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77931"/>
    <n v="186898"/>
    <s v="Par.(01-1) 015455/ALINE RIBEIRO CARNEIRO PA - 1ª OU 2ª SÉRI"/>
    <n v="66"/>
    <d v="2014-09-11T00:00:00"/>
    <d v="1899-12-30T15:07:51"/>
    <n v="0"/>
    <n v="0"/>
    <n v="-4764767.0670001218"/>
    <m/>
    <m/>
    <n v="186898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32"/>
    <n v="186899"/>
    <s v="Par.(01-1) 015455/ALINE RIBEIRO CARNEIRO PA - 1ª OU 2ª SÉRI"/>
    <n v="66"/>
    <d v="2014-09-11T00:00:00"/>
    <d v="1899-12-30T15:07:51"/>
    <n v="0"/>
    <n v="0"/>
    <n v="-4764701.0670001218"/>
    <m/>
    <m/>
    <n v="186899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5669"/>
    <s v="Agosto/73455"/>
    <s v="Jean Marquez Fernandes - Cód. 073455"/>
    <n v="0"/>
    <d v="2014-09-11T00:00:00"/>
    <d v="1899-12-30T15:07:57"/>
    <n v="7440"/>
    <n v="0"/>
    <n v="-4772141.0670001218"/>
    <m/>
    <m/>
    <m/>
    <n v="73455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70"/>
    <s v="Julho/Agosto/74750"/>
    <s v="Folha De Pagamento - Professores Olimpo - Cód. 074750"/>
    <n v="0"/>
    <d v="2014-09-11T00:00:00"/>
    <d v="1899-12-30T15:08:13"/>
    <n v="351.08"/>
    <n v="0"/>
    <n v="-4772492.1470001219"/>
    <m/>
    <m/>
    <m/>
    <n v="74750"/>
    <n v="24"/>
    <s v="Emilly"/>
    <n v="1"/>
    <m/>
    <n v="504"/>
    <d v="2014-10-07T00:00:00"/>
    <d v="2014-10-07T00:00:00"/>
    <m/>
    <m/>
    <n v="2014"/>
    <n v="24"/>
    <m/>
    <m/>
    <m/>
    <m/>
    <s v="CA.Aulas extras (CUSTO)"/>
    <x v="1"/>
    <x v="1"/>
    <m/>
    <n v="52"/>
    <n v="9"/>
    <s v="Débito em conta"/>
    <m/>
    <n v="0"/>
    <m/>
    <n v="0"/>
    <m/>
    <m/>
    <s v="BRB [SOL] [012052-4] [CC] [COB]"/>
    <m/>
    <m/>
    <m/>
  </r>
  <r>
    <n v="195671"/>
    <s v="WAS/45591"/>
    <s v="Waldivino Alves Sobrinho - Par. 045591(09-12)"/>
    <n v="0"/>
    <d v="2014-09-11T00:00:00"/>
    <d v="1899-12-30T15:08:26"/>
    <n v="2600"/>
    <n v="0"/>
    <n v="-4775092.1470001219"/>
    <m/>
    <m/>
    <m/>
    <n v="45591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77934"/>
    <n v="186900"/>
    <s v="Par.(01-1) 015683/ANGELLE CRISTINE DE CASTR - 1ª OU 2ª SÉRI"/>
    <n v="66"/>
    <d v="2014-09-11T00:00:00"/>
    <d v="1899-12-30T15:08:42"/>
    <n v="0"/>
    <n v="0"/>
    <n v="-4775026.1470001219"/>
    <m/>
    <m/>
    <n v="186900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35"/>
    <n v="186901"/>
    <s v="Par.(01-1) 015683/ANGELLE CRISTINE DE CASTR - 1ª OU 2ª SÉRI"/>
    <n v="66"/>
    <d v="2014-09-11T00:00:00"/>
    <d v="1899-12-30T15:08:42"/>
    <n v="0"/>
    <n v="0"/>
    <n v="-4774960.1470001219"/>
    <m/>
    <m/>
    <n v="186901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37"/>
    <n v="186902"/>
    <s v="Par.(01-1) 013528/CALEY DE BRITO LACERDA FI - 1ª OU 2ª SÉRI"/>
    <n v="66"/>
    <d v="2014-09-11T00:00:00"/>
    <d v="1899-12-30T15:09:15"/>
    <n v="0"/>
    <n v="0"/>
    <n v="-4774894.1470001219"/>
    <m/>
    <m/>
    <n v="186902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38"/>
    <n v="186903"/>
    <s v="Par.(01-1) 013528/CALEY DE BRITO LACERDA FI - 1ª OU 2ª SÉRI"/>
    <n v="66"/>
    <d v="2014-09-11T00:00:00"/>
    <d v="1899-12-30T15:09:15"/>
    <n v="0"/>
    <n v="0"/>
    <n v="-4774828.1470001219"/>
    <m/>
    <m/>
    <n v="186903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39"/>
    <n v="186904"/>
    <s v="Par.(01-1) 016262/DANIEL EVANGELISTA DE MIR - 1ª OU 2ª SÉRI"/>
    <n v="66"/>
    <d v="2014-09-11T00:00:00"/>
    <d v="1899-12-30T15:09:43"/>
    <n v="0"/>
    <n v="0"/>
    <n v="-4774762.1470001219"/>
    <m/>
    <m/>
    <n v="186904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0"/>
    <n v="186905"/>
    <s v="Par.(01-1) 016262/DANIEL EVANGELISTA DE MIR - 1ª OU 2ª SÉRI"/>
    <n v="66"/>
    <d v="2014-09-11T00:00:00"/>
    <d v="1899-12-30T15:09:43"/>
    <n v="0"/>
    <n v="0"/>
    <n v="-4774696.1470001219"/>
    <m/>
    <m/>
    <n v="186905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2"/>
    <n v="186906"/>
    <s v="Par.(01-1) 016385/FLÁVIO ELMIRO COELHO BARB - 1ª OU 2ª SÉRI"/>
    <n v="66"/>
    <d v="2014-09-11T00:00:00"/>
    <d v="1899-12-30T15:10:14"/>
    <n v="0"/>
    <n v="0"/>
    <n v="-4774630.1470001219"/>
    <m/>
    <m/>
    <n v="186906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3"/>
    <n v="186907"/>
    <s v="Par.(01-1) 016385/FLÁVIO ELMIRO COELHO BARB - 1ª OU 2ª SÉRI"/>
    <n v="66"/>
    <d v="2014-09-11T00:00:00"/>
    <d v="1899-12-30T15:10:14"/>
    <n v="0"/>
    <n v="0"/>
    <n v="-4774564.1470001219"/>
    <m/>
    <m/>
    <n v="186907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4"/>
    <n v="186908"/>
    <s v="Par.(01-1) 015698/GABRIELA BRANQUINHO TOLED - 1ª OU 2ª SÉRI"/>
    <n v="66"/>
    <d v="2014-09-11T00:00:00"/>
    <d v="1899-12-30T15:10:48"/>
    <n v="0"/>
    <n v="0"/>
    <n v="-4774498.1470001219"/>
    <m/>
    <m/>
    <n v="186908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5"/>
    <n v="186909"/>
    <s v="Par.(01-1) 015698/GABRIELA BRANQUINHO TOLED - 1ª OU 2ª SÉRI"/>
    <n v="66"/>
    <d v="2014-09-11T00:00:00"/>
    <d v="1899-12-30T15:10:48"/>
    <n v="0"/>
    <n v="0"/>
    <n v="-4774432.1470001219"/>
    <m/>
    <m/>
    <n v="186909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6"/>
    <n v="186910"/>
    <s v="Par.(01-1) 013454/GUILHERME PETERNELLA FRAN - 1ª OU 2ª SÉRI"/>
    <n v="66"/>
    <d v="2014-09-11T00:00:00"/>
    <d v="1899-12-30T15:11:19"/>
    <n v="0"/>
    <n v="0"/>
    <n v="-4774366.1470001219"/>
    <m/>
    <m/>
    <n v="186910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7"/>
    <n v="186911"/>
    <s v="Par.(01-1) 013454/GUILHERME PETERNELLA FRAN - 1ª OU 2ª SÉRI"/>
    <n v="66"/>
    <d v="2014-09-11T00:00:00"/>
    <d v="1899-12-30T15:11:19"/>
    <n v="0"/>
    <n v="0"/>
    <n v="-4774300.1470001219"/>
    <m/>
    <m/>
    <n v="186911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8"/>
    <n v="186912"/>
    <s v="Par.(01-1) 013763/HOMERO SILVA NETO - 1ª OU 2ª SÉRI"/>
    <n v="66"/>
    <d v="2014-09-11T00:00:00"/>
    <d v="1899-12-30T15:13:06"/>
    <n v="0"/>
    <n v="0"/>
    <n v="-4774234.1470001219"/>
    <m/>
    <m/>
    <n v="186912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49"/>
    <n v="186913"/>
    <s v="Par.(01-1) 013763/HOMERO SILVA NETO - 1ª OU 2ª SÉRI"/>
    <n v="66"/>
    <d v="2014-09-11T00:00:00"/>
    <d v="1899-12-30T15:13:07"/>
    <n v="0"/>
    <n v="0"/>
    <n v="-4774168.1470001219"/>
    <m/>
    <m/>
    <n v="186913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50"/>
    <n v="186914"/>
    <s v="Par.(01-1) 013794/IGOR ALMEIDA CABRAL - 1ª OU 2ª SÉRI"/>
    <n v="66"/>
    <d v="2014-09-11T00:00:00"/>
    <d v="1899-12-30T15:13:38"/>
    <n v="0"/>
    <n v="0"/>
    <n v="-4774102.1470001219"/>
    <m/>
    <m/>
    <n v="186914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51"/>
    <n v="186915"/>
    <s v="Par.(01-1) 013794/IGOR ALMEIDA CABRAL - 1ª OU 2ª SÉRI"/>
    <n v="66"/>
    <d v="2014-09-11T00:00:00"/>
    <d v="1899-12-30T15:13:38"/>
    <n v="0"/>
    <n v="0"/>
    <n v="-4774036.1470001219"/>
    <m/>
    <m/>
    <n v="186915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608"/>
    <s v="Extrato/87813"/>
    <s v="Mercantil Do Brasil - Cód. 087813"/>
    <n v="0"/>
    <d v="2014-09-11T00:00:00"/>
    <d v="1899-12-30T15:17:03"/>
    <n v="1127"/>
    <n v="0"/>
    <n v="-4775163.1470001219"/>
    <m/>
    <m/>
    <m/>
    <n v="87813"/>
    <n v="24"/>
    <s v="Emilly"/>
    <n v="1"/>
    <m/>
    <n v="569"/>
    <d v="2014-10-03T00:00:00"/>
    <d v="2014-10-03T00:00:00"/>
    <m/>
    <m/>
    <n v="2014"/>
    <n v="24"/>
    <m/>
    <m/>
    <m/>
    <m/>
    <s v="CA.Resgate de cheques devolvido (CUSTO)"/>
    <x v="2"/>
    <x v="1"/>
    <m/>
    <n v="33"/>
    <n v="9"/>
    <s v="Débito em conta"/>
    <m/>
    <n v="0"/>
    <m/>
    <n v="0"/>
    <m/>
    <m/>
    <s v="MERC [EDI] [02.012164-9] [CC]"/>
    <m/>
    <m/>
    <m/>
  </r>
  <r>
    <n v="193610"/>
    <s v="Agosto/87049"/>
    <s v="Folha De Pagamento - Professores Uberlân - Cód. 087049"/>
    <n v="0"/>
    <d v="2014-09-11T00:00:00"/>
    <d v="1899-12-30T15:17:19"/>
    <n v="1890"/>
    <n v="0"/>
    <n v="-4777053.1470001219"/>
    <m/>
    <m/>
    <m/>
    <n v="87049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77955"/>
    <n v="186916"/>
    <s v="Par.(01-1) 013778/JOÃO MARCOS FREITAS BELLI - 1ª OU 2ª SÉRI"/>
    <n v="66"/>
    <d v="2014-09-11T00:00:00"/>
    <d v="1899-12-30T15:17:20"/>
    <n v="0"/>
    <n v="0"/>
    <n v="-4776987.1470001219"/>
    <m/>
    <m/>
    <n v="186916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56"/>
    <n v="186917"/>
    <s v="Par.(01-1) 013778/JOÃO MARCOS FREITAS BELLI - 1ª OU 2ª SÉRI"/>
    <n v="66"/>
    <d v="2014-09-11T00:00:00"/>
    <d v="1899-12-30T15:17:20"/>
    <n v="0"/>
    <n v="0"/>
    <n v="-4776921.1470001219"/>
    <m/>
    <m/>
    <n v="186917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612"/>
    <s v="Agosto/87053"/>
    <s v="Folha De Pagamento - Professores Uberlân - Cód. 087053"/>
    <n v="0"/>
    <d v="2014-09-11T00:00:00"/>
    <d v="1899-12-30T15:17:37"/>
    <n v="2520"/>
    <n v="0"/>
    <n v="-4779441.1470001219"/>
    <m/>
    <m/>
    <m/>
    <n v="87053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614"/>
    <s v="Agosto/84704"/>
    <s v="Marcelo Cardoso Pedrosa - Cód. 084704"/>
    <n v="0"/>
    <d v="2014-09-11T00:00:00"/>
    <d v="1899-12-30T15:17:52"/>
    <n v="2705.32"/>
    <n v="0"/>
    <n v="-4782146.4670001222"/>
    <m/>
    <m/>
    <m/>
    <n v="84704"/>
    <n v="24"/>
    <s v="Emilly"/>
    <n v="1"/>
    <m/>
    <n v="1546"/>
    <d v="2014-10-03T00:00:00"/>
    <d v="2014-10-03T00:00:00"/>
    <m/>
    <m/>
    <n v="2014"/>
    <n v="24"/>
    <m/>
    <m/>
    <m/>
    <m/>
    <s v="Aná.Pagamento de Salário"/>
    <x v="1"/>
    <x v="3"/>
    <m/>
    <n v="33"/>
    <n v="9"/>
    <s v="Débito em conta"/>
    <m/>
    <n v="0"/>
    <m/>
    <n v="0"/>
    <m/>
    <m/>
    <s v="MERC [EDI] [02.012164-9] [CC]"/>
    <m/>
    <m/>
    <m/>
  </r>
  <r>
    <n v="177957"/>
    <n v="186918"/>
    <s v="Par.(01-1) 013700/JONATHAS ROCHA LIMIRIO SA - 1ª OU 2ª SÉRI"/>
    <n v="66"/>
    <d v="2014-09-11T00:00:00"/>
    <d v="1899-12-30T15:18:05"/>
    <n v="0"/>
    <n v="0"/>
    <n v="-4782080.4670001222"/>
    <m/>
    <m/>
    <n v="186918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58"/>
    <n v="186919"/>
    <s v="Par.(01-1) 013700/JONATHAS ROCHA LIMIRIO SA - 1ª OU 2ª SÉRI"/>
    <n v="66"/>
    <d v="2014-09-11T00:00:00"/>
    <d v="1899-12-30T15:18:05"/>
    <n v="0"/>
    <n v="0"/>
    <n v="-4782014.4670001222"/>
    <m/>
    <m/>
    <n v="186919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59"/>
    <n v="186920"/>
    <s v="Par.(01-1) 013571/RAFAEL RODRIGUES PIMENTEL - 1ª OU 2ª SÉRI"/>
    <n v="66"/>
    <d v="2014-09-11T00:00:00"/>
    <d v="1899-12-30T15:18:44"/>
    <n v="0"/>
    <n v="0"/>
    <n v="-4781948.4670001222"/>
    <m/>
    <m/>
    <n v="186920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0"/>
    <n v="186921"/>
    <s v="Par.(01-1) 013571/RAFAEL RODRIGUES PIMENTEL - 1ª OU 2ª SÉRI"/>
    <n v="66"/>
    <d v="2014-09-11T00:00:00"/>
    <d v="1899-12-30T15:18:44"/>
    <n v="0"/>
    <n v="0"/>
    <n v="-4781882.4670001222"/>
    <m/>
    <m/>
    <n v="186921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1"/>
    <n v="186922"/>
    <s v="Par.(01-1) 015485/RAFAELA NEVES CESAR FERNA - 1ª OU 2ª SÉRI"/>
    <n v="66"/>
    <d v="2014-09-11T00:00:00"/>
    <d v="1899-12-30T15:19:39"/>
    <n v="0"/>
    <n v="0"/>
    <n v="-4781816.4670001222"/>
    <m/>
    <m/>
    <n v="186922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2"/>
    <n v="186923"/>
    <s v="Par.(01-1) 015485/RAFAELA NEVES CESAR FERNA - 1ª OU 2ª SÉRI"/>
    <n v="66"/>
    <d v="2014-09-11T00:00:00"/>
    <d v="1899-12-30T15:19:39"/>
    <n v="0"/>
    <n v="0"/>
    <n v="-4781750.4670001222"/>
    <m/>
    <m/>
    <n v="186923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3"/>
    <n v="186924"/>
    <s v="Par.(01-1) 015337/ROBSON PIERRE PACIFICO AL - 1ª OU 2ª SÉRI"/>
    <n v="66"/>
    <d v="2014-09-11T00:00:00"/>
    <d v="1899-12-30T15:20:25"/>
    <n v="0"/>
    <n v="0"/>
    <n v="-4781684.4670001222"/>
    <m/>
    <m/>
    <n v="186924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4"/>
    <n v="186925"/>
    <s v="Par.(01-1) 015337/ROBSON PIERRE PACIFICO AL - 1ª OU 2ª SÉRI"/>
    <n v="66"/>
    <d v="2014-09-11T00:00:00"/>
    <d v="1899-12-30T15:20:25"/>
    <n v="0"/>
    <n v="0"/>
    <n v="-4781618.4670001222"/>
    <m/>
    <m/>
    <n v="186925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631"/>
    <s v="Extrato/87814"/>
    <s v="Mercantil Do Brasil - Cód. 087814"/>
    <n v="0"/>
    <d v="2014-09-11T00:00:00"/>
    <d v="1899-12-30T15:20:45"/>
    <n v="63.83"/>
    <n v="0"/>
    <n v="-4781682.2970001223"/>
    <m/>
    <m/>
    <m/>
    <n v="87814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77965"/>
    <n v="186926"/>
    <s v="Par.(01-1) 013898/STEFANNY KAROLLINE FERREI - 1ª OU 2ª SÉRI"/>
    <n v="66"/>
    <d v="2014-09-11T00:00:00"/>
    <d v="1899-12-30T15:21:19"/>
    <n v="0"/>
    <n v="0"/>
    <n v="-4781616.2970001223"/>
    <m/>
    <m/>
    <n v="186926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6"/>
    <n v="186927"/>
    <s v="Par.(01-1) 013898/STEFANNY KAROLLINE FERREI - 1ª OU 2ª SÉRI"/>
    <n v="66"/>
    <d v="2014-09-11T00:00:00"/>
    <d v="1899-12-30T15:21:19"/>
    <n v="0"/>
    <n v="0"/>
    <n v="-4781550.2970001223"/>
    <m/>
    <m/>
    <n v="186927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7"/>
    <n v="186928"/>
    <s v="Par.(01-1) 016181/THAYSSA SAHIUM CECILIO GI - 1ª OU 2ª SÉRI"/>
    <n v="66"/>
    <d v="2014-09-11T00:00:00"/>
    <d v="1899-12-30T15:21:57"/>
    <n v="0"/>
    <n v="0"/>
    <n v="-4781484.2970001223"/>
    <m/>
    <m/>
    <n v="186928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77968"/>
    <n v="186929"/>
    <s v="Par.(01-1) 016181/THAYSSA SAHIUM CECILIO GI - 1ª OU 2ª SÉRI"/>
    <n v="66"/>
    <d v="2014-09-11T00:00:00"/>
    <d v="1899-12-30T15:21:57"/>
    <n v="0"/>
    <n v="0"/>
    <n v="-4781418.2970001223"/>
    <m/>
    <m/>
    <n v="186929"/>
    <m/>
    <n v="24"/>
    <s v="Emilly"/>
    <n v="1"/>
    <m/>
    <n v="1385"/>
    <d v="2014-09-16T00:00:00"/>
    <d v="2014-09-1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640"/>
    <s v="Extrato/87815"/>
    <s v="Mercantil Do Brasil - Cód. 087815"/>
    <n v="0"/>
    <d v="2014-09-11T00:00:00"/>
    <d v="1899-12-30T15:22:20"/>
    <n v="33"/>
    <n v="0"/>
    <n v="-4781451.2970001223"/>
    <m/>
    <m/>
    <m/>
    <n v="87815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18099"/>
    <n v="144041"/>
    <s v="Par.(04/12) 015440/LUIZ EDUARDO DO CARMO VID - Mensalidades"/>
    <n v="1430"/>
    <d v="2014-09-11T00:00:00"/>
    <d v="1899-12-30T15:47:21"/>
    <n v="0"/>
    <n v="0"/>
    <n v="-4780021.2970001223"/>
    <m/>
    <m/>
    <n v="144041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0668"/>
    <s v="Transferência Entre Contas "/>
    <s v="Transferência Entre Contas "/>
    <n v="0"/>
    <d v="2014-09-11T00:00:00"/>
    <d v="1899-12-30T16:05:41"/>
    <n v="20000"/>
    <n v="0"/>
    <n v="-4800021.2970001223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69"/>
    <s v="Transferência Entre Contas "/>
    <s v="Destino: 230668-Transferência Entre Contas "/>
    <n v="20000"/>
    <d v="2014-09-11T00:00:00"/>
    <d v="1899-12-30T16:05:41"/>
    <n v="0"/>
    <n v="0"/>
    <n v="-4780021.2970001223"/>
    <m/>
    <m/>
    <m/>
    <m/>
    <n v="7"/>
    <s v="Anapaula"/>
    <n v="1"/>
    <m/>
    <n v="1449"/>
    <d v="2015-01-06T00:00:00"/>
    <d v="2015-01-06T00:00:00"/>
    <m/>
    <m/>
    <n v="2014"/>
    <n v="7"/>
    <m/>
    <m/>
    <n v="23066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30670"/>
    <s v="Transferência Entre Contas "/>
    <s v="Transferência Entre Contas "/>
    <n v="0"/>
    <d v="2014-09-11T00:00:00"/>
    <d v="1899-12-30T16:06:12"/>
    <n v="30000"/>
    <n v="0"/>
    <n v="-4810021.2970001223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71"/>
    <s v="Transferência Entre Contas "/>
    <s v="Destino: 230670-Transferência Entre Contas "/>
    <n v="30000"/>
    <d v="2014-09-11T00:00:00"/>
    <d v="1899-12-30T16:06:12"/>
    <n v="0"/>
    <n v="0"/>
    <n v="-4780021.2970001223"/>
    <m/>
    <m/>
    <m/>
    <m/>
    <n v="7"/>
    <s v="Anapaula"/>
    <n v="1"/>
    <m/>
    <n v="1449"/>
    <d v="2015-01-06T00:00:00"/>
    <d v="2015-01-06T00:00:00"/>
    <m/>
    <m/>
    <n v="2014"/>
    <n v="7"/>
    <m/>
    <m/>
    <n v="230670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4585"/>
    <s v="Extrato"/>
    <s v="Cobrança"/>
    <n v="2919.24"/>
    <d v="2014-09-11T00:00:00"/>
    <d v="1899-12-30T16:19:43"/>
    <n v="0"/>
    <n v="0"/>
    <n v="-4777102.057000122"/>
    <m/>
    <m/>
    <m/>
    <m/>
    <n v="60"/>
    <s v="Francielly"/>
    <n v="1"/>
    <m/>
    <n v="1630"/>
    <d v="2014-10-06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85645"/>
    <s v="DEPÓSITO 2014-09-11"/>
    <s v="PAGAMENTO DA MENSALIDADE DE JUNHO/2014, DA ALUNA FERNANDA DE ARAUJO SANTANA MIRANDA_EF"/>
    <n v="1100.18"/>
    <d v="2014-09-11T00:00:00"/>
    <d v="1899-12-30T16:29:01"/>
    <n v="0"/>
    <n v="0"/>
    <n v="-4776001.8770001223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75331"/>
    <s v="Rescisão/74949"/>
    <s v="Rescisão - Grupo Olimpo - Cód. 074949"/>
    <n v="0"/>
    <d v="2014-09-11T00:00:00"/>
    <d v="1899-12-30T16:50:41"/>
    <n v="40"/>
    <n v="0"/>
    <n v="-4776041.8770001223"/>
    <m/>
    <m/>
    <m/>
    <n v="74949"/>
    <n v="24"/>
    <s v="Emilly"/>
    <n v="1"/>
    <m/>
    <n v="175"/>
    <d v="2014-09-11T00:00:00"/>
    <d v="2014-09-1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85675"/>
    <n v="187781"/>
    <s v="Par.(01/4) 019331/LUANA MENDONÇA SIQUEIRA F - Parcelas"/>
    <n v="190"/>
    <d v="2014-09-11T00:00:00"/>
    <d v="1899-12-30T17:06:08"/>
    <n v="0"/>
    <n v="0"/>
    <n v="-4775851.8770001223"/>
    <m/>
    <m/>
    <n v="187781"/>
    <m/>
    <n v="14"/>
    <s v="Renato"/>
    <n v="2"/>
    <m/>
    <n v="62"/>
    <d v="2014-09-23T00:00:00"/>
    <d v="2014-09-23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3781"/>
    <s v="Extrato/87863"/>
    <s v="Banco Brb - Cód. 087863"/>
    <n v="0"/>
    <d v="2014-09-11T00:00:00"/>
    <d v="1899-12-30T17:09:56"/>
    <n v="75"/>
    <n v="0"/>
    <n v="-4775926.8770001223"/>
    <m/>
    <m/>
    <m/>
    <n v="87863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42"/>
    <n v="8"/>
    <s v="Transferência Bancária"/>
    <m/>
    <n v="0"/>
    <m/>
    <n v="0"/>
    <m/>
    <m/>
    <s v="BRB [CAN] [012037-0] [CC]"/>
    <m/>
    <m/>
    <m/>
  </r>
  <r>
    <n v="205132"/>
    <n v="151119"/>
    <s v="Par.(07/12) 015961/BÁRBARA GARCIA DE FREITAS - Mensalidades"/>
    <n v="1553.1"/>
    <d v="2014-09-11T00:00:00"/>
    <d v="1899-12-30T17:12:06"/>
    <n v="0"/>
    <n v="0"/>
    <n v="-4774373.7770001227"/>
    <m/>
    <m/>
    <n v="151119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75376"/>
    <s v="Rescisão/74980"/>
    <s v="Rescisão - Grupo Olimpo - Cód. 074980"/>
    <n v="0"/>
    <d v="2014-09-11T00:00:00"/>
    <d v="1899-12-30T17:16:25"/>
    <n v="1200"/>
    <n v="0"/>
    <n v="-4775573.7770001227"/>
    <m/>
    <m/>
    <m/>
    <n v="74980"/>
    <n v="24"/>
    <s v="Emilly"/>
    <n v="1"/>
    <m/>
    <n v="175"/>
    <d v="2014-09-11T00:00:00"/>
    <d v="2014-09-11T00:00:00"/>
    <m/>
    <m/>
    <n v="2014"/>
    <n v="24"/>
    <m/>
    <m/>
    <m/>
    <m/>
    <s v="T-3.Rescisão de contrato educacional"/>
    <x v="1"/>
    <x v="1"/>
    <m/>
    <n v="26"/>
    <n v="8"/>
    <s v="Transferência Bancária"/>
    <m/>
    <n v="0"/>
    <m/>
    <n v="0"/>
    <m/>
    <m/>
    <s v="ITAÚ [SOL] [001691-4] [CC]"/>
    <m/>
    <m/>
    <m/>
  </r>
  <r>
    <n v="194788"/>
    <s v="Extrato/88526"/>
    <s v="Banco Brb - Cód. 088526"/>
    <n v="0"/>
    <d v="2014-09-11T00:00:00"/>
    <d v="1899-12-30T17:46:39"/>
    <n v="1284"/>
    <n v="0"/>
    <n v="-4776857.7770001227"/>
    <m/>
    <m/>
    <m/>
    <n v="88526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789"/>
    <s v="Extrato/88527"/>
    <s v="Banco Brb - Cód. 088527"/>
    <n v="0"/>
    <d v="2014-09-11T00:00:00"/>
    <d v="1899-12-30T17:47:03"/>
    <n v="1284"/>
    <n v="0"/>
    <n v="-4778141.7770001227"/>
    <m/>
    <m/>
    <m/>
    <n v="88527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791"/>
    <s v="Extrato/88528"/>
    <s v="Banco Brb - Cód. 088528"/>
    <n v="0"/>
    <d v="2014-09-11T00:00:00"/>
    <d v="1899-12-30T17:47:49"/>
    <n v="3.5"/>
    <n v="0"/>
    <n v="-4778145.2770001227"/>
    <m/>
    <m/>
    <m/>
    <n v="8852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792"/>
    <s v="Agosto/85415"/>
    <s v="Araceli Camargo Martins - Cód. 085415"/>
    <n v="0"/>
    <d v="2014-09-11T00:00:00"/>
    <d v="1899-12-30T17:48:10"/>
    <n v="3186.77"/>
    <n v="0"/>
    <n v="-4781332.0470001223"/>
    <m/>
    <m/>
    <m/>
    <n v="85415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194793"/>
    <s v="Agosto/79341"/>
    <s v="Carlos Roberto Lisboa - Cód. 079341"/>
    <n v="0"/>
    <d v="2014-09-11T00:00:00"/>
    <d v="1899-12-30T17:48:25"/>
    <n v="1080"/>
    <n v="0"/>
    <n v="-4782412.0470001223"/>
    <m/>
    <m/>
    <m/>
    <n v="79341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194794"/>
    <s v="Agosto/85449"/>
    <s v="João Correa De Carvalho - Cód. 085449"/>
    <n v="0"/>
    <d v="2014-09-11T00:00:00"/>
    <d v="1899-12-30T17:48:45"/>
    <n v="2726.1"/>
    <n v="0"/>
    <n v="-4785138.1470001219"/>
    <m/>
    <m/>
    <m/>
    <n v="85449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194795"/>
    <s v="Agosto/85450"/>
    <s v="João Correa De Carvalho - Cód. 085450"/>
    <n v="0"/>
    <d v="2014-09-11T00:00:00"/>
    <d v="1899-12-30T17:48:45"/>
    <n v="5630.22"/>
    <n v="0"/>
    <n v="-4790768.3670001216"/>
    <m/>
    <m/>
    <m/>
    <n v="85450"/>
    <n v="24"/>
    <s v="Emilly"/>
    <n v="1"/>
    <m/>
    <n v="314"/>
    <d v="2014-10-06T00:00:00"/>
    <d v="2014-10-06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94796"/>
    <s v="Agosto/85382"/>
    <s v="Paulo Eduardo Santos de Faria - Cód. 085382"/>
    <n v="0"/>
    <d v="2014-09-11T00:00:00"/>
    <d v="1899-12-30T17:49:04"/>
    <n v="2851.2"/>
    <n v="0"/>
    <n v="-4793619.5670001218"/>
    <m/>
    <m/>
    <m/>
    <n v="85382"/>
    <n v="24"/>
    <s v="Emilly"/>
    <n v="1"/>
    <m/>
    <n v="314"/>
    <d v="2014-10-06T00:00:00"/>
    <d v="2014-10-06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94797"/>
    <s v="Agosto/85383"/>
    <s v="Paulo Eduardo Santos de Faria - Cód. 085383"/>
    <n v="0"/>
    <d v="2014-09-11T00:00:00"/>
    <d v="1899-12-30T17:49:04"/>
    <n v="1421.85"/>
    <n v="0"/>
    <n v="-4795041.4170001214"/>
    <m/>
    <m/>
    <m/>
    <n v="85383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194798"/>
    <s v="Agosto/85499"/>
    <s v="Gregorio Echeverria de Carvalho - Cód. 085499"/>
    <n v="0"/>
    <d v="2014-09-11T00:00:00"/>
    <d v="1899-12-30T17:49:37"/>
    <n v="2061.2800000000002"/>
    <n v="0"/>
    <n v="-4797102.6970001217"/>
    <m/>
    <m/>
    <m/>
    <n v="85499"/>
    <n v="24"/>
    <s v="Emilly"/>
    <n v="1"/>
    <m/>
    <n v="314"/>
    <d v="2014-10-06T00:00:00"/>
    <d v="2014-10-06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94799"/>
    <s v="Férias/73305"/>
    <s v="Maria Da Conceicao Ribeiro Rodrigues  - Cód. 073305"/>
    <n v="0"/>
    <d v="2014-09-11T00:00:00"/>
    <d v="1899-12-30T17:49:55"/>
    <n v="401.07"/>
    <n v="0"/>
    <n v="-4797503.767000122"/>
    <m/>
    <m/>
    <m/>
    <n v="73305"/>
    <n v="24"/>
    <s v="Emilly"/>
    <n v="1"/>
    <m/>
    <n v="137"/>
    <d v="2014-10-06T00:00:00"/>
    <d v="2014-10-06T00:00:00"/>
    <m/>
    <m/>
    <n v="2014"/>
    <n v="24"/>
    <m/>
    <m/>
    <m/>
    <m/>
    <s v="T-3.Férias "/>
    <x v="1"/>
    <x v="1"/>
    <m/>
    <n v="12"/>
    <n v="9"/>
    <s v="Débito em conta"/>
    <m/>
    <n v="0"/>
    <m/>
    <n v="0"/>
    <m/>
    <m/>
    <s v="BRB [GYN] [011616-0] [CC] [COB]"/>
    <m/>
    <m/>
    <m/>
  </r>
  <r>
    <n v="194800"/>
    <s v="Agosto/85470"/>
    <s v="Raul de Sousa Majadas - Cód. 085470"/>
    <n v="0"/>
    <d v="2014-09-11T00:00:00"/>
    <d v="1899-12-30T17:50:40"/>
    <n v="2693.72"/>
    <n v="0"/>
    <n v="-4800197.4870001217"/>
    <m/>
    <m/>
    <m/>
    <n v="85470"/>
    <n v="24"/>
    <s v="Emilly"/>
    <n v="1"/>
    <m/>
    <n v="314"/>
    <d v="2014-10-06T00:00:00"/>
    <d v="2014-10-06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94801"/>
    <s v="Agosto/85385"/>
    <s v="Cleiton Duarte Ferreira - Cód. 085385"/>
    <n v="0"/>
    <d v="2014-09-11T00:00:00"/>
    <d v="1899-12-30T17:51:54"/>
    <n v="3283.38"/>
    <n v="0"/>
    <n v="-4803480.8670001216"/>
    <m/>
    <m/>
    <m/>
    <n v="85385"/>
    <n v="24"/>
    <s v="Emilly"/>
    <n v="1"/>
    <m/>
    <n v="314"/>
    <d v="2014-10-06T00:00:00"/>
    <d v="2014-10-06T00:00:00"/>
    <m/>
    <m/>
    <n v="2014"/>
    <n v="24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194802"/>
    <s v="Férias/73389"/>
    <s v="Everton De Almeida Menezes - Cód. 073389"/>
    <n v="0"/>
    <d v="2014-09-11T00:00:00"/>
    <d v="1899-12-30T17:52:43"/>
    <n v="4117.76"/>
    <n v="0"/>
    <n v="-4807598.6270001214"/>
    <m/>
    <m/>
    <m/>
    <n v="73389"/>
    <n v="24"/>
    <s v="Emilly"/>
    <n v="1"/>
    <m/>
    <n v="529"/>
    <d v="2014-10-06T00:00:00"/>
    <d v="2014-10-06T00:00:00"/>
    <m/>
    <m/>
    <n v="2014"/>
    <n v="24"/>
    <m/>
    <m/>
    <m/>
    <m/>
    <s v="CA.Férias (DESPESA)"/>
    <x v="1"/>
    <x v="1"/>
    <m/>
    <n v="12"/>
    <n v="9"/>
    <s v="Débito em conta"/>
    <m/>
    <n v="0"/>
    <m/>
    <n v="0"/>
    <m/>
    <m/>
    <s v="BRB [GYN] [011616-0] [CC] [COB]"/>
    <m/>
    <m/>
    <m/>
  </r>
  <r>
    <n v="194803"/>
    <s v="Rescisão/75518"/>
    <s v="Rescisão - Grupo Olimpo - Cód. 075518"/>
    <n v="0"/>
    <d v="2014-09-11T00:00:00"/>
    <d v="1899-12-30T17:53:57"/>
    <n v="794"/>
    <n v="0"/>
    <n v="-4808392.6270001214"/>
    <m/>
    <m/>
    <m/>
    <n v="75518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804"/>
    <s v="Rescisão/75522"/>
    <s v="Rescisão - Grupo Olimpo - Cód. 075522"/>
    <n v="0"/>
    <d v="2014-09-11T00:00:00"/>
    <d v="1899-12-30T17:54:16"/>
    <n v="1459"/>
    <n v="0"/>
    <n v="-4809851.6270001214"/>
    <m/>
    <m/>
    <m/>
    <n v="75522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805"/>
    <s v="Rescisão/75519"/>
    <s v="Rescisão - Grupo Olimpo - Cód. 075519"/>
    <n v="0"/>
    <d v="2014-09-11T00:00:00"/>
    <d v="1899-12-30T17:54:32"/>
    <n v="1284"/>
    <n v="0"/>
    <n v="-4811135.6270001214"/>
    <m/>
    <m/>
    <m/>
    <n v="75519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806"/>
    <s v="Rescisão/75523"/>
    <s v="Rescisão - Grupo Olimpo - Cód. 075523"/>
    <n v="0"/>
    <d v="2014-09-11T00:00:00"/>
    <d v="1899-12-30T17:55:48"/>
    <n v="1284"/>
    <n v="0"/>
    <n v="-4812419.6270001214"/>
    <m/>
    <m/>
    <m/>
    <n v="75523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807"/>
    <s v="Agosto/82898"/>
    <s v="André Luiz Cavalcanti de Albuquerque Rei - Cód. 082898"/>
    <n v="0"/>
    <d v="2014-09-11T00:00:00"/>
    <d v="1899-12-30T17:56:00"/>
    <n v="722.36"/>
    <n v="0"/>
    <n v="-4813141.9870001217"/>
    <m/>
    <m/>
    <m/>
    <n v="82898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194808"/>
    <s v="Ant.Cob/88529"/>
    <s v="Banco Brb - Cód. 088529"/>
    <n v="0"/>
    <d v="2014-09-11T00:00:00"/>
    <d v="1899-12-30T17:58:53"/>
    <n v="1339"/>
    <n v="0"/>
    <n v="-4814480.9870001217"/>
    <m/>
    <m/>
    <m/>
    <n v="8852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809"/>
    <s v="Ant.Cob/88530"/>
    <s v="Banco Brb - Cód. 088530"/>
    <n v="0"/>
    <d v="2014-09-11T00:00:00"/>
    <d v="1899-12-30T18:00:48"/>
    <n v="1492"/>
    <n v="0"/>
    <n v="-4815972.9870001217"/>
    <m/>
    <m/>
    <m/>
    <n v="8853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1361"/>
    <n v="172784"/>
    <s v="Retorno: Par. 172784(09/12) - 013992/VIT - Mensalidades"/>
    <n v="1492"/>
    <d v="2014-09-11T00:00:00"/>
    <d v="1899-12-30T18:21:38"/>
    <n v="0"/>
    <n v="0"/>
    <n v="-4814480.9870001217"/>
    <m/>
    <m/>
    <n v="172784"/>
    <m/>
    <n v="1"/>
    <s v="Andre"/>
    <n v="1"/>
    <m/>
    <n v="2"/>
    <d v="2014-09-18T00:00:00"/>
    <d v="2014-09-18T00:00:00"/>
    <n v="21715"/>
    <n v="2014091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62"/>
    <n v="173617"/>
    <s v="Retorno: Par. 173617(09/12) - 015345/RIC - Mensalidades"/>
    <n v="1339"/>
    <d v="2014-09-11T00:00:00"/>
    <d v="1899-12-30T18:21:38"/>
    <n v="0"/>
    <n v="0"/>
    <n v="-4813141.9870001217"/>
    <m/>
    <m/>
    <n v="173617"/>
    <m/>
    <n v="1"/>
    <s v="Andre"/>
    <n v="1"/>
    <m/>
    <n v="2"/>
    <d v="2014-09-18T00:00:00"/>
    <d v="2014-09-18T00:00:00"/>
    <n v="21716"/>
    <n v="2014091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4833"/>
    <s v="Remessa Olimpo Anápolis "/>
    <s v="Remessa Olimpo Anápolis "/>
    <n v="22976"/>
    <d v="2014-09-12T00:00:00"/>
    <d v="1899-12-30T08:36:58"/>
    <n v="0"/>
    <n v="0"/>
    <n v="-4790165.9870001217"/>
    <m/>
    <m/>
    <m/>
    <m/>
    <n v="7"/>
    <s v="Anapaula"/>
    <n v="1"/>
    <m/>
    <n v="1526"/>
    <d v="2015-03-02T00:00:00"/>
    <d v="2015-03-02T00:00:00"/>
    <m/>
    <m/>
    <n v="2015"/>
    <n v="7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193802"/>
    <s v="Extrato /87867"/>
    <s v="Banco Brb - Cód. 087867"/>
    <n v="0"/>
    <d v="2014-09-12T00:00:00"/>
    <d v="1899-12-30T08:42:33"/>
    <n v="300"/>
    <n v="0"/>
    <n v="-4790465.9870001217"/>
    <m/>
    <m/>
    <m/>
    <n v="87867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45"/>
    <n v="9"/>
    <s v="Débito em conta"/>
    <m/>
    <n v="0"/>
    <m/>
    <n v="0"/>
    <m/>
    <m/>
    <s v="BRB [EDI] [012053-2] [CC]"/>
    <m/>
    <m/>
    <m/>
  </r>
  <r>
    <n v="193803"/>
    <s v="Extrato /87868"/>
    <s v="Banco Brb - Cód. 087868"/>
    <n v="0"/>
    <d v="2014-09-12T00:00:00"/>
    <d v="1899-12-30T08:43:20"/>
    <n v="6700"/>
    <n v="0"/>
    <n v="-4797165.9870001217"/>
    <m/>
    <m/>
    <m/>
    <n v="87868"/>
    <n v="24"/>
    <s v="Emilly"/>
    <n v="1"/>
    <m/>
    <n v="506"/>
    <d v="2014-10-04T00:00:00"/>
    <d v="2014-10-04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194200"/>
    <s v="Extrato/88184"/>
    <s v="Banco Do Brasil - Par. 088184(01-4)"/>
    <n v="0"/>
    <d v="2014-09-12T00:00:00"/>
    <d v="1899-12-30T08:55:47"/>
    <n v="7.8"/>
    <n v="0"/>
    <n v="-4797173.7870001215"/>
    <m/>
    <m/>
    <m/>
    <n v="88184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4201"/>
    <s v="Extrato/88185"/>
    <s v="Banco Do Brasil - Par. 088185(02-4)"/>
    <n v="0"/>
    <d v="2014-09-12T00:00:00"/>
    <d v="1899-12-30T08:55:47"/>
    <n v="7.8"/>
    <n v="0"/>
    <n v="-4797181.5870001214"/>
    <m/>
    <m/>
    <m/>
    <n v="88185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4202"/>
    <s v="Extrato/88186"/>
    <s v="Banco Do Brasil - Par. 088186(03-4)"/>
    <n v="0"/>
    <d v="2014-09-12T00:00:00"/>
    <d v="1899-12-30T08:55:47"/>
    <n v="7.8"/>
    <n v="0"/>
    <n v="-4797189.3870001212"/>
    <m/>
    <m/>
    <m/>
    <n v="88186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4203"/>
    <s v="Extrato/88187"/>
    <s v="Banco Do Brasil - Par. 088187(04-4)"/>
    <n v="0"/>
    <d v="2014-09-12T00:00:00"/>
    <d v="1899-12-30T08:55:47"/>
    <n v="7.8"/>
    <n v="0"/>
    <n v="-4797197.187000121"/>
    <m/>
    <m/>
    <m/>
    <n v="88187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3821"/>
    <s v="Extrato /87945"/>
    <s v="Bic - Banco Industria E Comercio - Cód. 087945"/>
    <n v="0"/>
    <d v="2014-09-12T00:00:00"/>
    <d v="1899-12-30T09:06:51"/>
    <n v="3000"/>
    <n v="0"/>
    <n v="-4800197.187000121"/>
    <m/>
    <m/>
    <m/>
    <n v="87945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39890"/>
    <s v="Extrato"/>
    <s v="Recebimento de Alunos "/>
    <n v="1364"/>
    <d v="2014-09-12T00:00:00"/>
    <d v="1899-12-30T09:21:23"/>
    <n v="0"/>
    <n v="0"/>
    <n v="-4798833.187000121"/>
    <m/>
    <m/>
    <m/>
    <m/>
    <n v="7"/>
    <s v="Anapaula"/>
    <n v="1"/>
    <m/>
    <n v="1630"/>
    <d v="2015-02-12T00:00:00"/>
    <d v="2015-02-12T00:00:00"/>
    <m/>
    <m/>
    <n v="2015"/>
    <n v="7"/>
    <m/>
    <m/>
    <m/>
    <m/>
    <s v="Recebimento de Alunos"/>
    <x v="1"/>
    <x v="1"/>
    <m/>
    <n v="52"/>
    <n v="2"/>
    <s v="Cheque"/>
    <m/>
    <m/>
    <m/>
    <n v="0"/>
    <m/>
    <m/>
    <s v="BRB [SOL] [012052-4] [CC] [COB]"/>
    <m/>
    <m/>
    <m/>
  </r>
  <r>
    <n v="228263"/>
    <s v="Extrato"/>
    <s v="Recebimento De Alunos"/>
    <n v="1284"/>
    <d v="2014-09-12T00:00:00"/>
    <d v="1899-12-30T09:29:04"/>
    <n v="0"/>
    <n v="0"/>
    <n v="-4797549.187000121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28266"/>
    <s v="Extrato"/>
    <s v="Recebimento De Alunos"/>
    <n v="1022.85"/>
    <d v="2014-09-12T00:00:00"/>
    <d v="1899-12-30T09:35:32"/>
    <n v="0"/>
    <n v="0"/>
    <n v="-4796526.3370001214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28268"/>
    <s v="Transferencia Entre Contas"/>
    <s v="Transferencia Entre Contas"/>
    <n v="0"/>
    <d v="2014-09-12T00:00:00"/>
    <d v="1899-12-30T09:36:07"/>
    <n v="2297.5700000000002"/>
    <n v="0"/>
    <n v="-4798823.9070001217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69"/>
    <s v="Transferencia Entre Contas"/>
    <s v="Destino: 228268-Transferencia Entre Contas"/>
    <n v="2297.5700000000002"/>
    <d v="2014-09-12T00:00:00"/>
    <d v="1899-12-30T09:36:07"/>
    <n v="0"/>
    <n v="0"/>
    <n v="-4796526.3370001214"/>
    <m/>
    <m/>
    <m/>
    <m/>
    <n v="60"/>
    <s v="Francielly"/>
    <n v="1"/>
    <m/>
    <n v="1449"/>
    <d v="2014-12-16T00:00:00"/>
    <d v="2014-12-16T00:00:00"/>
    <m/>
    <m/>
    <n v="2014"/>
    <n v="60"/>
    <m/>
    <m/>
    <n v="22826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82974"/>
    <s v="Despesa/80507"/>
    <s v="Marcelo De Moraes Melo - Cód. 080507"/>
    <n v="0"/>
    <d v="2014-09-12T00:00:00"/>
    <d v="1899-12-30T09:40:39"/>
    <n v="15000"/>
    <n v="0"/>
    <n v="-4811526.3370001214"/>
    <m/>
    <m/>
    <m/>
    <n v="80507"/>
    <n v="24"/>
    <s v="Emilly"/>
    <n v="1"/>
    <m/>
    <n v="1455"/>
    <d v="2014-09-20T00:00:00"/>
    <d v="2014-09-20T00:00:00"/>
    <m/>
    <m/>
    <n v="2014"/>
    <n v="24"/>
    <m/>
    <m/>
    <m/>
    <m/>
    <s v="Marcelo.Despesas Particulares"/>
    <x v="1"/>
    <x v="5"/>
    <m/>
    <n v="4"/>
    <n v="8"/>
    <s v="Transferência Bancária"/>
    <m/>
    <n v="0"/>
    <m/>
    <n v="0"/>
    <m/>
    <m/>
    <s v="BB [022382-4] [GYN] [CC]"/>
    <m/>
    <m/>
    <m/>
  </r>
  <r>
    <n v="177282"/>
    <s v="734981/76124"/>
    <s v="Posto De Combustível - Cód. 076124"/>
    <n v="0"/>
    <d v="2014-09-12T00:00:00"/>
    <d v="1899-12-30T09:58:44"/>
    <n v="102.06"/>
    <n v="0"/>
    <n v="-4811628.397000121"/>
    <m/>
    <m/>
    <m/>
    <n v="76124"/>
    <n v="24"/>
    <s v="Emilly"/>
    <n v="1"/>
    <m/>
    <n v="512"/>
    <d v="2014-09-16T00:00:00"/>
    <d v="2014-09-1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77287"/>
    <s v="Rescisão/76128"/>
    <s v="Rescisão - Grupo Olimpo - Cód. 076128"/>
    <n v="0"/>
    <d v="2014-09-12T00:00:00"/>
    <d v="1899-12-30T10:06:58"/>
    <n v="160"/>
    <n v="0"/>
    <n v="-4811788.397000121"/>
    <m/>
    <m/>
    <m/>
    <n v="76128"/>
    <n v="24"/>
    <s v="Emilly"/>
    <n v="1"/>
    <m/>
    <n v="175"/>
    <d v="2014-09-16T00:00:00"/>
    <d v="2014-09-1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7294"/>
    <s v="Rescisão/76130"/>
    <s v="Rescisão - Grupo Olimpo - Cód. 076130"/>
    <n v="0"/>
    <d v="2014-09-12T00:00:00"/>
    <d v="1899-12-30T10:09:38"/>
    <n v="160"/>
    <n v="0"/>
    <n v="-4811948.397000121"/>
    <m/>
    <m/>
    <m/>
    <n v="76130"/>
    <n v="24"/>
    <s v="Emilly"/>
    <n v="1"/>
    <m/>
    <n v="175"/>
    <d v="2014-09-16T00:00:00"/>
    <d v="2014-09-1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7295"/>
    <s v="Rescisão/76131"/>
    <s v="Rescisão - Grupo Olimpo - Cód. 076131"/>
    <n v="0"/>
    <d v="2014-09-12T00:00:00"/>
    <d v="1899-12-30T10:10:21"/>
    <n v="160"/>
    <n v="0"/>
    <n v="-4812108.397000121"/>
    <m/>
    <m/>
    <m/>
    <n v="76131"/>
    <n v="24"/>
    <s v="Emilly"/>
    <n v="1"/>
    <m/>
    <n v="175"/>
    <d v="2014-09-16T00:00:00"/>
    <d v="2014-09-1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7296"/>
    <s v="Rescisão/76132"/>
    <s v="Rescisão - Grupo Olimpo - Cód. 076132"/>
    <n v="0"/>
    <d v="2014-09-12T00:00:00"/>
    <d v="1899-12-30T10:11:08"/>
    <n v="210"/>
    <n v="0"/>
    <n v="-4812318.397000121"/>
    <m/>
    <m/>
    <m/>
    <n v="76132"/>
    <n v="24"/>
    <s v="Emilly"/>
    <n v="1"/>
    <m/>
    <n v="175"/>
    <d v="2014-09-16T00:00:00"/>
    <d v="2014-09-1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7297"/>
    <s v="Rescisão/76133"/>
    <s v="Rescisão - Grupo Olimpo - Cód. 076133"/>
    <n v="0"/>
    <d v="2014-09-12T00:00:00"/>
    <d v="1899-12-30T10:11:53"/>
    <n v="192"/>
    <n v="0"/>
    <n v="-4812510.397000121"/>
    <m/>
    <m/>
    <m/>
    <n v="76133"/>
    <n v="24"/>
    <s v="Emilly"/>
    <n v="1"/>
    <m/>
    <n v="175"/>
    <d v="2014-09-16T00:00:00"/>
    <d v="2014-09-1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77300"/>
    <s v="9824945/55714"/>
    <s v="Unimed - Par. 055714(03-7)"/>
    <n v="0"/>
    <d v="2014-09-12T00:00:00"/>
    <d v="1899-12-30T10:17:13"/>
    <n v="17106.3"/>
    <n v="0"/>
    <n v="-4829616.6970001208"/>
    <m/>
    <m/>
    <m/>
    <n v="55714"/>
    <n v="24"/>
    <s v="Emilly"/>
    <n v="1"/>
    <m/>
    <n v="388"/>
    <d v="2014-09-16T00:00:00"/>
    <d v="2014-09-16T00:00:00"/>
    <m/>
    <m/>
    <n v="2014"/>
    <n v="24"/>
    <m/>
    <m/>
    <m/>
    <m/>
    <s v="Marista.Plano de Saúde"/>
    <x v="1"/>
    <x v="1"/>
    <m/>
    <n v="33"/>
    <n v="9"/>
    <s v="Débito em conta"/>
    <m/>
    <n v="0"/>
    <m/>
    <n v="0"/>
    <m/>
    <m/>
    <s v="MERC [EDI] [02.012164-9] [CC]"/>
    <m/>
    <m/>
    <m/>
  </r>
  <r>
    <n v="177310"/>
    <s v="0986/58524"/>
    <s v="Gentleman Serviços - Par. 058524(03-12)"/>
    <n v="0"/>
    <d v="2014-09-12T00:00:00"/>
    <d v="1899-12-30T10:21:25"/>
    <n v="202.73"/>
    <n v="0"/>
    <n v="-4829819.4270001212"/>
    <m/>
    <m/>
    <m/>
    <n v="58524"/>
    <n v="24"/>
    <s v="Emilly"/>
    <n v="1"/>
    <m/>
    <n v="1443"/>
    <d v="2014-09-16T00:00:00"/>
    <d v="2014-09-16T00:00:00"/>
    <m/>
    <m/>
    <n v="2014"/>
    <n v="24"/>
    <m/>
    <m/>
    <m/>
    <m/>
    <s v="SolNascente.Seguro e proteções"/>
    <x v="1"/>
    <x v="2"/>
    <m/>
    <n v="26"/>
    <n v="9"/>
    <s v="Débito em conta"/>
    <m/>
    <n v="0"/>
    <m/>
    <n v="0"/>
    <m/>
    <m/>
    <s v="ITAÚ [SOL] [001691-4] [CC]"/>
    <m/>
    <m/>
    <m/>
  </r>
  <r>
    <n v="177312"/>
    <s v="Recibo/76135"/>
    <s v="Grupo Olimpo - Cód. 076135"/>
    <n v="0"/>
    <d v="2014-09-12T00:00:00"/>
    <d v="1899-12-30T10:28:33"/>
    <n v="420"/>
    <n v="0"/>
    <n v="-4830239.4270001212"/>
    <m/>
    <m/>
    <m/>
    <n v="76135"/>
    <n v="24"/>
    <s v="Emilly"/>
    <n v="1"/>
    <m/>
    <n v="1400"/>
    <d v="2014-09-16T00:00:00"/>
    <d v="2014-09-16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77315"/>
    <s v="747-1/69694"/>
    <s v="Dcco - Distribuidora Centro Oeste De Ser - Cód. 069694"/>
    <n v="0"/>
    <d v="2014-09-12T00:00:00"/>
    <d v="1899-12-30T10:30:21"/>
    <n v="5200"/>
    <n v="0"/>
    <n v="-4835439.4270001212"/>
    <m/>
    <m/>
    <m/>
    <n v="69694"/>
    <n v="24"/>
    <s v="Emilly"/>
    <n v="1"/>
    <m/>
    <n v="1569"/>
    <d v="2014-09-16T00:00:00"/>
    <d v="2014-09-16T00:00:00"/>
    <m/>
    <m/>
    <n v="2014"/>
    <n v="24"/>
    <m/>
    <m/>
    <m/>
    <m/>
    <s v="Aná.Aquisição Máquinas e Equipamentos"/>
    <x v="1"/>
    <x v="3"/>
    <m/>
    <n v="4"/>
    <n v="9"/>
    <s v="Débito em conta"/>
    <m/>
    <n v="0"/>
    <m/>
    <n v="0"/>
    <m/>
    <m/>
    <s v="BB [022382-4] [GYN] [CC]"/>
    <m/>
    <m/>
    <m/>
  </r>
  <r>
    <n v="177316"/>
    <s v="8821-01/71389"/>
    <s v="Central Do Brasil Com. De Prod. De Limpe - Cód. 071389"/>
    <n v="0"/>
    <d v="2014-09-12T00:00:00"/>
    <d v="1899-12-30T10:31:48"/>
    <n v="769.96"/>
    <n v="0"/>
    <n v="-4836209.3870001212"/>
    <m/>
    <m/>
    <m/>
    <n v="71389"/>
    <n v="24"/>
    <s v="Emilly"/>
    <n v="1"/>
    <m/>
    <n v="168"/>
    <d v="2014-09-16T00:00:00"/>
    <d v="2014-09-16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177318"/>
    <s v="012208/76136"/>
    <s v="Hidraulica Boa Esperança - Cód. 076136"/>
    <n v="0"/>
    <d v="2014-09-12T00:00:00"/>
    <d v="1899-12-30T10:33:59"/>
    <n v="4"/>
    <n v="0"/>
    <n v="-4836213.3870001212"/>
    <m/>
    <m/>
    <m/>
    <n v="76136"/>
    <n v="24"/>
    <s v="Emilly"/>
    <n v="1"/>
    <m/>
    <n v="161"/>
    <d v="2014-09-16T00:00:00"/>
    <d v="2014-09-16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77321"/>
    <s v="3575/71284"/>
    <s v="Ap Com Distr. Locação E Serviços - Cód. 071284"/>
    <n v="0"/>
    <d v="2014-09-12T00:00:00"/>
    <d v="1899-12-30T10:34:43"/>
    <n v="655.7"/>
    <n v="0"/>
    <n v="-4836869.0870001214"/>
    <m/>
    <m/>
    <m/>
    <n v="71284"/>
    <n v="24"/>
    <s v="Emilly"/>
    <n v="1"/>
    <m/>
    <n v="1568"/>
    <d v="2014-09-16T00:00:00"/>
    <d v="2014-09-16T00:00:00"/>
    <m/>
    <m/>
    <n v="2014"/>
    <n v="24"/>
    <m/>
    <m/>
    <m/>
    <m/>
    <s v="Aná.Produtos de Limpeza"/>
    <x v="1"/>
    <x v="3"/>
    <m/>
    <n v="4"/>
    <n v="9"/>
    <s v="Débito em conta"/>
    <m/>
    <n v="0"/>
    <m/>
    <n v="0"/>
    <m/>
    <m/>
    <s v="BB [022382-4] [GYN] [CC]"/>
    <m/>
    <m/>
    <m/>
  </r>
  <r>
    <n v="234324"/>
    <n v="186225"/>
    <s v="Par.(01/4) 019295/RITA DE CÁSSIA OLIVEIRA S - Parcelas"/>
    <n v="190"/>
    <d v="2014-09-12T00:00:00"/>
    <d v="1899-12-30T10:35:27"/>
    <n v="0"/>
    <n v="0"/>
    <n v="-4836679.0870001214"/>
    <m/>
    <m/>
    <n v="186225"/>
    <m/>
    <n v="7"/>
    <s v="Anapaula"/>
    <n v="2"/>
    <m/>
    <n v="62"/>
    <d v="2015-02-02T00:00:00"/>
    <d v="2015-02-02T00:00:00"/>
    <m/>
    <m/>
    <n v="2014"/>
    <n v="7"/>
    <m/>
    <m/>
    <m/>
    <m/>
    <s v="Mensalidade Maratona, Turmas Olímpicas, Específicas"/>
    <x v="1"/>
    <x v="1"/>
    <m/>
    <n v="41"/>
    <n v="2"/>
    <s v="Cheque"/>
    <m/>
    <n v="0"/>
    <m/>
    <n v="0"/>
    <m/>
    <m/>
    <s v="ITAÚ [EDI] [001692-2] [CC]"/>
    <m/>
    <m/>
    <m/>
  </r>
  <r>
    <n v="177322"/>
    <s v="104/73426"/>
    <s v="Wambasther Alves - Cód. 073426"/>
    <n v="0"/>
    <d v="2014-09-12T00:00:00"/>
    <d v="1899-12-30T10:35:46"/>
    <n v="40"/>
    <n v="0"/>
    <n v="-4836719.0870001214"/>
    <m/>
    <m/>
    <m/>
    <n v="73426"/>
    <n v="24"/>
    <s v="Emilly"/>
    <n v="1"/>
    <m/>
    <n v="109"/>
    <d v="2014-09-16T00:00:00"/>
    <d v="2014-09-16T00:00:00"/>
    <m/>
    <m/>
    <n v="2014"/>
    <n v="24"/>
    <m/>
    <m/>
    <m/>
    <m/>
    <s v="T-3.Aquisi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34325"/>
    <n v="186229"/>
    <s v="Par.(01/4) 019293/RAFAELLA MONIZA BENTO PAL - Parcelas"/>
    <n v="190"/>
    <d v="2014-09-12T00:00:00"/>
    <d v="1899-12-30T10:35:55"/>
    <n v="0"/>
    <n v="0"/>
    <n v="-4836529.0870001214"/>
    <m/>
    <m/>
    <n v="186229"/>
    <m/>
    <n v="7"/>
    <s v="Anapaula"/>
    <n v="2"/>
    <m/>
    <n v="62"/>
    <d v="2015-02-02T00:00:00"/>
    <d v="2015-02-02T00:00:00"/>
    <m/>
    <m/>
    <n v="2014"/>
    <n v="7"/>
    <m/>
    <m/>
    <m/>
    <m/>
    <s v="Mensalidade Maratona, Turmas Olímpicas, Específicas"/>
    <x v="1"/>
    <x v="1"/>
    <m/>
    <n v="41"/>
    <n v="2"/>
    <s v="Cheque"/>
    <m/>
    <n v="0"/>
    <m/>
    <n v="0"/>
    <m/>
    <m/>
    <s v="ITAÚ [EDI] [001692-2] [CC]"/>
    <m/>
    <m/>
    <m/>
  </r>
  <r>
    <n v="234329"/>
    <n v="186329"/>
    <s v="Par.(01/6) 019290/VINICIUS BUSO PEREIRA - Parcelas"/>
    <n v="1290"/>
    <d v="2014-09-12T00:00:00"/>
    <d v="1899-12-30T10:37:33"/>
    <n v="0"/>
    <n v="0"/>
    <n v="-4835239.0870001214"/>
    <m/>
    <m/>
    <n v="186329"/>
    <m/>
    <n v="7"/>
    <s v="Anapaula"/>
    <n v="2"/>
    <m/>
    <n v="6"/>
    <d v="2015-02-02T00:00:00"/>
    <d v="2015-02-02T00:00:00"/>
    <m/>
    <m/>
    <n v="2014"/>
    <n v="7"/>
    <m/>
    <m/>
    <m/>
    <m/>
    <s v="Mensalidade Pré-Vestibular"/>
    <x v="1"/>
    <x v="1"/>
    <m/>
    <n v="41"/>
    <n v="2"/>
    <s v="Cheque"/>
    <m/>
    <n v="0"/>
    <m/>
    <n v="0"/>
    <m/>
    <m/>
    <s v="ITAÚ [EDI] [001692-2] [CC]"/>
    <m/>
    <m/>
    <m/>
  </r>
  <r>
    <n v="177323"/>
    <s v="122340040580-3/71707"/>
    <s v="Caixa Econômica Federal - Cód. 071707"/>
    <n v="0"/>
    <d v="2014-09-12T00:00:00"/>
    <d v="1899-12-30T10:38:11"/>
    <n v="2054.6"/>
    <n v="0"/>
    <n v="-4837293.687000121"/>
    <m/>
    <m/>
    <m/>
    <n v="71707"/>
    <n v="24"/>
    <s v="Emilly"/>
    <n v="1"/>
    <m/>
    <n v="498"/>
    <d v="2014-09-16T00:00:00"/>
    <d v="2014-09-16T00:00:00"/>
    <m/>
    <m/>
    <n v="2014"/>
    <n v="24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n v="184887"/>
    <n v="126300"/>
    <s v="Par.(12/12) 010205/PEDRO WILSON XAVIER TEIXE - Mensalidades"/>
    <n v="1390"/>
    <d v="2014-09-12T00:00:00"/>
    <d v="1899-12-30T10:39:15"/>
    <n v="0"/>
    <n v="0"/>
    <n v="-4835903.687000121"/>
    <m/>
    <m/>
    <n v="126300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77330"/>
    <s v="Fiscais/76144"/>
    <s v="Fiscais De Prova - Cód. 076144"/>
    <n v="0"/>
    <d v="2014-09-12T00:00:00"/>
    <d v="1899-12-30T10:39:42"/>
    <n v="1080"/>
    <n v="0"/>
    <n v="-4836983.687000121"/>
    <m/>
    <m/>
    <m/>
    <n v="76144"/>
    <n v="24"/>
    <s v="Emilly"/>
    <n v="1"/>
    <m/>
    <n v="336"/>
    <d v="2014-09-16T00:00:00"/>
    <d v="2014-09-16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77342"/>
    <s v="012200/76151"/>
    <s v="Hidraulica Boa Esperança - Cód. 076151"/>
    <n v="0"/>
    <d v="2014-09-12T00:00:00"/>
    <d v="1899-12-30T10:48:41"/>
    <n v="10.6"/>
    <n v="0"/>
    <n v="-4836994.2870001206"/>
    <m/>
    <m/>
    <m/>
    <n v="76151"/>
    <n v="24"/>
    <s v="Emilly"/>
    <n v="1"/>
    <m/>
    <n v="1411"/>
    <d v="2014-09-16T00:00:00"/>
    <d v="2014-09-16T00:00:00"/>
    <m/>
    <m/>
    <n v="2014"/>
    <n v="24"/>
    <m/>
    <m/>
    <m/>
    <m/>
    <s v="T-27.Aquisição de Utensílios"/>
    <x v="1"/>
    <x v="1"/>
    <m/>
    <n v="56"/>
    <n v="1"/>
    <s v="Dinheiro"/>
    <m/>
    <n v="0"/>
    <m/>
    <n v="0"/>
    <m/>
    <m/>
    <s v="CAIXA TESOURARIA"/>
    <m/>
    <m/>
    <m/>
  </r>
  <r>
    <n v="177345"/>
    <s v="Recibo/76152"/>
    <s v="Grupo Olimpo - Cód. 076152"/>
    <n v="0"/>
    <d v="2014-09-12T00:00:00"/>
    <d v="1899-12-30T10:49:29"/>
    <n v="140"/>
    <n v="0"/>
    <n v="-4837134.2870001206"/>
    <m/>
    <m/>
    <m/>
    <n v="76152"/>
    <n v="24"/>
    <s v="Emilly"/>
    <n v="1"/>
    <m/>
    <n v="1400"/>
    <d v="2014-09-16T00:00:00"/>
    <d v="2014-09-16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34335"/>
    <s v="Remessa Olimpo Anápolis "/>
    <s v="Remessa Olimpo Anápolis "/>
    <n v="1205.0999999999999"/>
    <d v="2014-09-12T00:00:00"/>
    <d v="1899-12-30T10:56:16"/>
    <n v="0"/>
    <n v="0"/>
    <n v="-4835929.187000121"/>
    <m/>
    <m/>
    <m/>
    <m/>
    <n v="7"/>
    <s v="Anapaula"/>
    <n v="1"/>
    <m/>
    <n v="1526"/>
    <d v="2015-02-02T00:00:00"/>
    <d v="2015-02-02T00:00:00"/>
    <m/>
    <m/>
    <n v="2015"/>
    <n v="7"/>
    <m/>
    <m/>
    <m/>
    <m/>
    <s v="Remessa Olimpo Anápolis"/>
    <x v="1"/>
    <x v="3"/>
    <m/>
    <n v="41"/>
    <n v="2"/>
    <s v="Cheque"/>
    <m/>
    <m/>
    <m/>
    <n v="0"/>
    <m/>
    <m/>
    <s v="ITAÚ [EDI] [001692-2] [CC]"/>
    <m/>
    <m/>
    <m/>
  </r>
  <r>
    <n v="234337"/>
    <s v="Remessa Olimpo Fundamental"/>
    <s v="Remessa Olimpo Fundamental"/>
    <n v="2102"/>
    <d v="2014-09-12T00:00:00"/>
    <d v="1899-12-30T10:57:21"/>
    <n v="0"/>
    <n v="0"/>
    <n v="-4833827.187000121"/>
    <m/>
    <m/>
    <m/>
    <m/>
    <n v="7"/>
    <s v="Anapaula"/>
    <n v="1"/>
    <m/>
    <n v="1431"/>
    <d v="2015-02-02T00:00:00"/>
    <d v="2015-02-02T00:00:00"/>
    <m/>
    <m/>
    <n v="2015"/>
    <n v="7"/>
    <m/>
    <m/>
    <m/>
    <m/>
    <s v="Remessa Olimpo Fundamental"/>
    <x v="1"/>
    <x v="1"/>
    <m/>
    <n v="41"/>
    <n v="2"/>
    <s v="Cheque"/>
    <m/>
    <m/>
    <m/>
    <n v="0"/>
    <m/>
    <m/>
    <s v="ITAÚ [EDI] [001692-2] [CC]"/>
    <m/>
    <m/>
    <m/>
  </r>
  <r>
    <n v="183085"/>
    <s v="Entrada"/>
    <s v="Biblioteca Unidade T-27"/>
    <n v="102"/>
    <d v="2014-09-12T00:00:00"/>
    <d v="1899-12-30T11:09:33"/>
    <n v="0"/>
    <n v="0"/>
    <n v="-4833725.187000121"/>
    <m/>
    <m/>
    <m/>
    <m/>
    <n v="24"/>
    <s v="Emilly"/>
    <n v="1"/>
    <m/>
    <n v="59"/>
    <d v="2014-09-20T00:00:00"/>
    <d v="2014-09-2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85093"/>
    <n v="152747"/>
    <s v="Par.(06/12) 015746/MATHEUS GARCIA CID GONCAL - Mensalidades"/>
    <n v="1453.5"/>
    <d v="2014-09-12T00:00:00"/>
    <d v="1899-12-30T12:00:58"/>
    <n v="0"/>
    <n v="0"/>
    <n v="-4832271.687000121"/>
    <m/>
    <m/>
    <n v="152747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3110"/>
    <s v="Extrato"/>
    <s v="Não Identificado"/>
    <n v="153593"/>
    <d v="2014-09-12T00:00:00"/>
    <d v="1899-12-30T13:00:52"/>
    <n v="0"/>
    <n v="0"/>
    <n v="-4678678.687000121"/>
    <m/>
    <m/>
    <m/>
    <m/>
    <n v="7"/>
    <s v="Anapaula"/>
    <n v="1"/>
    <m/>
    <n v="95"/>
    <d v="2014-11-28T00:00:00"/>
    <d v="2015-02-12T00:00:00"/>
    <m/>
    <m/>
    <n v="2014"/>
    <n v="24"/>
    <m/>
    <m/>
    <m/>
    <m/>
    <s v="Recebimento Diversos"/>
    <x v="1"/>
    <x v="1"/>
    <m/>
    <n v="52"/>
    <n v="2"/>
    <s v="Cheque"/>
    <m/>
    <m/>
    <m/>
    <n v="0"/>
    <m/>
    <m/>
    <s v="BRB [SOL] [012052-4] [CC] [COB]"/>
    <m/>
    <m/>
    <m/>
  </r>
  <r>
    <n v="223111"/>
    <s v="Extrato"/>
    <s v="Não Identificado"/>
    <n v="5904.48"/>
    <d v="2014-09-12T00:00:00"/>
    <d v="1899-12-30T13:01:32"/>
    <n v="0"/>
    <n v="0"/>
    <n v="-4672774.2070001205"/>
    <m/>
    <m/>
    <m/>
    <m/>
    <n v="7"/>
    <s v="Anapaula"/>
    <n v="1"/>
    <m/>
    <n v="95"/>
    <d v="2014-11-28T00:00:00"/>
    <d v="2015-02-12T00:00:00"/>
    <m/>
    <m/>
    <n v="2014"/>
    <n v="24"/>
    <m/>
    <m/>
    <m/>
    <m/>
    <s v="Recebimento Diversos"/>
    <x v="1"/>
    <x v="1"/>
    <m/>
    <n v="52"/>
    <n v="2"/>
    <s v="Cheque"/>
    <m/>
    <m/>
    <m/>
    <n v="0"/>
    <m/>
    <m/>
    <s v="BRB [SOL] [012052-4] [CC] [COB]"/>
    <m/>
    <m/>
    <m/>
  </r>
  <r>
    <n v="177390"/>
    <s v="Ted/76161"/>
    <s v="Senise Factoring - Brasilia/Df - Cód. 076161"/>
    <n v="0"/>
    <d v="2014-09-12T00:00:00"/>
    <d v="1899-12-30T13:11:36"/>
    <n v="26400"/>
    <n v="0"/>
    <n v="-4699174.2070001205"/>
    <m/>
    <m/>
    <m/>
    <n v="76161"/>
    <n v="24"/>
    <s v="Emilly"/>
    <n v="1"/>
    <m/>
    <n v="1605"/>
    <d v="2014-09-16T00:00:00"/>
    <d v="2014-09-16T00:00:00"/>
    <m/>
    <m/>
    <n v="2014"/>
    <n v="24"/>
    <m/>
    <m/>
    <m/>
    <m/>
    <s v="FACTORING - Empréstimo"/>
    <x v="2"/>
    <x v="1"/>
    <m/>
    <n v="8"/>
    <n v="9"/>
    <s v="Débito em conta"/>
    <m/>
    <n v="0"/>
    <m/>
    <n v="0"/>
    <m/>
    <m/>
    <s v="ITAÚ [GYN] [026016-5] []"/>
    <m/>
    <m/>
    <m/>
  </r>
  <r>
    <n v="177391"/>
    <s v="Transferência Entre Conta"/>
    <s v="Transferência Entre Conta"/>
    <n v="0"/>
    <d v="2014-09-12T00:00:00"/>
    <d v="1899-12-30T13:12:06"/>
    <n v="50000"/>
    <n v="0"/>
    <n v="-4749174.2070001205"/>
    <m/>
    <m/>
    <m/>
    <m/>
    <n v="60"/>
    <s v="Francielly"/>
    <n v="1"/>
    <m/>
    <n v="1449"/>
    <d v="2014-09-16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177392"/>
    <s v="Transferência Entre Conta"/>
    <s v="Destino: 177391-Transferência Entre Conta"/>
    <n v="50000"/>
    <d v="2014-09-12T00:00:00"/>
    <d v="1899-12-30T13:12:06"/>
    <n v="0"/>
    <n v="0"/>
    <n v="-4699174.2070001205"/>
    <m/>
    <m/>
    <m/>
    <m/>
    <n v="60"/>
    <s v="Francielly"/>
    <n v="1"/>
    <m/>
    <n v="1449"/>
    <d v="2014-09-16T00:00:00"/>
    <d v="2015-05-13T00:00:00"/>
    <m/>
    <m/>
    <n v="2014"/>
    <n v="24"/>
    <m/>
    <m/>
    <n v="177391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177393"/>
    <s v="Transferência Entre Conta"/>
    <s v="Transferência Entre Conta"/>
    <n v="0"/>
    <d v="2014-09-12T00:00:00"/>
    <d v="1899-12-30T13:13:21"/>
    <n v="19000"/>
    <n v="0"/>
    <n v="-4718174.2070001205"/>
    <m/>
    <m/>
    <m/>
    <m/>
    <n v="60"/>
    <s v="Francielly"/>
    <n v="1"/>
    <m/>
    <n v="1449"/>
    <d v="2014-09-16T00:00:00"/>
    <d v="2015-05-13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12"/>
    <s v="ITAÚ [GYN] [026016-5] []"/>
    <m/>
    <m/>
    <m/>
  </r>
  <r>
    <n v="177394"/>
    <s v="Transferência Entre Conta"/>
    <s v="Destino: 177393-Transferência Entre Conta"/>
    <n v="19000"/>
    <d v="2014-09-12T00:00:00"/>
    <d v="1899-12-30T13:13:21"/>
    <n v="0"/>
    <n v="0"/>
    <n v="-4699174.2070001205"/>
    <m/>
    <m/>
    <m/>
    <m/>
    <n v="60"/>
    <s v="Francielly"/>
    <n v="1"/>
    <m/>
    <n v="1449"/>
    <d v="2014-09-16T00:00:00"/>
    <d v="2015-05-13T00:00:00"/>
    <m/>
    <m/>
    <n v="2014"/>
    <n v="24"/>
    <m/>
    <m/>
    <n v="177393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77395"/>
    <s v="Transferência Entre Conta"/>
    <s v="Transferência Entre Conta"/>
    <n v="0"/>
    <d v="2014-09-12T00:00:00"/>
    <d v="1899-12-30T13:13:55"/>
    <n v="13000"/>
    <n v="0"/>
    <n v="-4712174.2070001205"/>
    <m/>
    <m/>
    <m/>
    <m/>
    <n v="60"/>
    <s v="Francielly"/>
    <n v="1"/>
    <m/>
    <n v="1449"/>
    <d v="2014-09-16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177396"/>
    <s v="Transferência Entre Conta"/>
    <s v="Destino: 177395-Transferência Entre Conta"/>
    <n v="13000"/>
    <d v="2014-09-12T00:00:00"/>
    <d v="1899-12-30T13:13:55"/>
    <n v="0"/>
    <n v="0"/>
    <n v="-4699174.2070001205"/>
    <m/>
    <m/>
    <m/>
    <m/>
    <n v="60"/>
    <s v="Francielly"/>
    <n v="1"/>
    <m/>
    <n v="1449"/>
    <d v="2014-09-16T00:00:00"/>
    <d v="2015-05-13T00:00:00"/>
    <m/>
    <m/>
    <n v="2014"/>
    <n v="24"/>
    <m/>
    <m/>
    <n v="17739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77397"/>
    <s v="Transferência Entre Conta"/>
    <s v="Transferência Entre Conta"/>
    <n v="0"/>
    <d v="2014-09-12T00:00:00"/>
    <d v="1899-12-30T13:15:03"/>
    <n v="7000"/>
    <n v="0"/>
    <n v="-4706174.2070001205"/>
    <m/>
    <m/>
    <m/>
    <m/>
    <n v="60"/>
    <s v="Francielly"/>
    <n v="1"/>
    <m/>
    <n v="1449"/>
    <d v="2014-09-16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33"/>
    <s v="BB [022382-4] [GYN] [CC]"/>
    <m/>
    <m/>
    <m/>
  </r>
  <r>
    <n v="177398"/>
    <s v="Transferência Entre Conta"/>
    <s v="Destino: 177397-Transferência Entre Conta"/>
    <n v="7000"/>
    <d v="2014-09-12T00:00:00"/>
    <d v="1899-12-30T13:15:03"/>
    <n v="0"/>
    <n v="0"/>
    <n v="-4699174.2070001205"/>
    <m/>
    <m/>
    <m/>
    <m/>
    <n v="60"/>
    <s v="Francielly"/>
    <n v="1"/>
    <m/>
    <n v="1449"/>
    <d v="2014-09-16T00:00:00"/>
    <d v="2015-05-13T00:00:00"/>
    <m/>
    <m/>
    <n v="2014"/>
    <n v="24"/>
    <m/>
    <m/>
    <n v="177397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77399"/>
    <s v="Transferência Entre Conta"/>
    <s v="Transferência Entre Conta"/>
    <n v="0"/>
    <d v="2014-09-12T00:00:00"/>
    <d v="1899-12-30T13:15:47"/>
    <n v="7000"/>
    <n v="0"/>
    <n v="-4706174.2070001205"/>
    <m/>
    <m/>
    <m/>
    <m/>
    <n v="60"/>
    <s v="Francielly"/>
    <n v="1"/>
    <m/>
    <n v="1449"/>
    <d v="2014-09-16T00:00:00"/>
    <d v="2015-05-13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45"/>
    <s v="MERC [EDI] [02.012164-9] [CC]"/>
    <m/>
    <m/>
    <m/>
  </r>
  <r>
    <n v="177400"/>
    <s v="Transferência Entre Conta"/>
    <s v="Destino: 177399-Transferência Entre Conta"/>
    <n v="7000"/>
    <d v="2014-09-12T00:00:00"/>
    <d v="1899-12-30T13:15:47"/>
    <n v="0"/>
    <n v="0"/>
    <n v="-4699174.2070001205"/>
    <m/>
    <m/>
    <m/>
    <m/>
    <n v="60"/>
    <s v="Francielly"/>
    <n v="1"/>
    <m/>
    <n v="1449"/>
    <d v="2014-09-16T00:00:00"/>
    <d v="2015-05-13T00:00:00"/>
    <m/>
    <m/>
    <n v="2014"/>
    <n v="24"/>
    <m/>
    <m/>
    <n v="177399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77401"/>
    <s v="Entrada"/>
    <s v="Biblioteca Unidade T-03"/>
    <n v="195"/>
    <d v="2014-09-12T00:00:00"/>
    <d v="1899-12-30T13:16:35"/>
    <n v="0"/>
    <n v="0"/>
    <n v="-4698979.2070001205"/>
    <m/>
    <m/>
    <m/>
    <m/>
    <n v="24"/>
    <s v="Emilly"/>
    <n v="1"/>
    <m/>
    <n v="59"/>
    <d v="2014-09-16T00:00:00"/>
    <d v="2014-09-16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28566"/>
    <n v="186330"/>
    <s v="Par.(02/6) 019290/VINICIUS BUSO PEREIRA - Parcelas"/>
    <n v="1280"/>
    <d v="2014-09-12T00:00:00"/>
    <d v="1899-12-30T13:19:24"/>
    <n v="0"/>
    <n v="0"/>
    <n v="-4697699.2070001205"/>
    <m/>
    <m/>
    <n v="186330"/>
    <m/>
    <n v="7"/>
    <s v="Anapaula"/>
    <n v="2"/>
    <m/>
    <n v="6"/>
    <d v="2014-12-17T00:00:00"/>
    <d v="2014-12-17T00:00:00"/>
    <m/>
    <m/>
    <n v="2014"/>
    <n v="7"/>
    <m/>
    <m/>
    <m/>
    <m/>
    <s v="Mensalidade Pré-Vestibular"/>
    <x v="1"/>
    <x v="1"/>
    <m/>
    <n v="105"/>
    <n v="11"/>
    <s v="Antec. de Cheque"/>
    <m/>
    <n v="0"/>
    <m/>
    <n v="0"/>
    <m/>
    <m/>
    <s v="BICBANCO [OPERAÇÕES] [GYN]"/>
    <m/>
    <m/>
    <m/>
  </r>
  <r>
    <n v="228567"/>
    <n v="186300"/>
    <s v="Par.(02/4) 019320/BEATRIZ VILELA FAGUNDES - Parcelas"/>
    <n v="190"/>
    <d v="2014-09-12T00:00:00"/>
    <d v="1899-12-30T13:20:25"/>
    <n v="0"/>
    <n v="0"/>
    <n v="-4697509.2070001205"/>
    <m/>
    <m/>
    <n v="18630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68"/>
    <n v="186301"/>
    <s v="Par.(03/4) 019320/BEATRIZ VILELA FAGUNDES - Parcelas"/>
    <n v="190"/>
    <d v="2014-09-12T00:00:00"/>
    <d v="1899-12-30T13:20:26"/>
    <n v="0"/>
    <n v="0"/>
    <n v="-4697319.2070001205"/>
    <m/>
    <m/>
    <n v="18630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69"/>
    <n v="186302"/>
    <s v="Par.(04/4) 019320/BEATRIZ VILELA FAGUNDES - Parcelas"/>
    <n v="190"/>
    <d v="2014-09-12T00:00:00"/>
    <d v="1899-12-30T13:20:26"/>
    <n v="0"/>
    <n v="0"/>
    <n v="-4697129.2070001205"/>
    <m/>
    <m/>
    <n v="18630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1"/>
    <n v="186291"/>
    <s v="Par.(01/4) 019323/WALTER MORI JUNIOR - Parcelas"/>
    <n v="190"/>
    <d v="2014-09-12T00:00:00"/>
    <d v="1899-12-30T13:28:19"/>
    <n v="0"/>
    <n v="0"/>
    <n v="-4696939.2070001205"/>
    <m/>
    <m/>
    <n v="18629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2"/>
    <n v="186292"/>
    <s v="Par.(02/4) 019323/WALTER MORI JUNIOR - Parcelas"/>
    <n v="190"/>
    <d v="2014-09-12T00:00:00"/>
    <d v="1899-12-30T13:28:19"/>
    <n v="0"/>
    <n v="0"/>
    <n v="-4696749.2070001205"/>
    <m/>
    <m/>
    <n v="18629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3"/>
    <n v="186293"/>
    <s v="Par.(03/4) 019323/WALTER MORI JUNIOR - Parcelas"/>
    <n v="190"/>
    <d v="2014-09-12T00:00:00"/>
    <d v="1899-12-30T13:28:20"/>
    <n v="0"/>
    <n v="0"/>
    <n v="-4696559.2070001205"/>
    <m/>
    <m/>
    <n v="18629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4"/>
    <n v="186294"/>
    <s v="Par.(04/4) 019323/WALTER MORI JUNIOR - Parcelas"/>
    <n v="190"/>
    <d v="2014-09-12T00:00:00"/>
    <d v="1899-12-30T13:28:20"/>
    <n v="0"/>
    <n v="0"/>
    <n v="-4696369.2070001205"/>
    <m/>
    <m/>
    <n v="18629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6"/>
    <n v="186271"/>
    <s v="Par.(02/5) 019324/CECÍLIA SALAZAR ULACIA - Parcelas"/>
    <n v="132"/>
    <d v="2014-09-12T00:00:00"/>
    <d v="1899-12-30T13:32:04"/>
    <n v="0"/>
    <n v="0"/>
    <n v="-4696237.2070001205"/>
    <m/>
    <m/>
    <n v="18627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7"/>
    <n v="186272"/>
    <s v="Par.(03/5) 019324/CECÍLIA SALAZAR ULACIA - Parcelas"/>
    <n v="132"/>
    <d v="2014-09-12T00:00:00"/>
    <d v="1899-12-30T13:32:04"/>
    <n v="0"/>
    <n v="0"/>
    <n v="-4696105.2070001205"/>
    <m/>
    <m/>
    <n v="18627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8"/>
    <n v="186273"/>
    <s v="Par.(04/5) 019324/CECÍLIA SALAZAR ULACIA - Parcelas"/>
    <n v="132"/>
    <d v="2014-09-12T00:00:00"/>
    <d v="1899-12-30T13:32:04"/>
    <n v="0"/>
    <n v="0"/>
    <n v="-4695973.2070001205"/>
    <m/>
    <m/>
    <n v="18627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79"/>
    <n v="186274"/>
    <s v="Par.(05/5) 019324/CECÍLIA SALAZAR ULACIA - Parcelas"/>
    <n v="132"/>
    <d v="2014-09-12T00:00:00"/>
    <d v="1899-12-30T13:32:04"/>
    <n v="0"/>
    <n v="0"/>
    <n v="-4695841.2070001205"/>
    <m/>
    <m/>
    <n v="18627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0"/>
    <n v="186276"/>
    <s v="Par.(02/4) 019319/MATEUS FREITAS MARINHO - Parcelas"/>
    <n v="190"/>
    <d v="2014-09-12T00:00:00"/>
    <d v="1899-12-30T13:32:55"/>
    <n v="0"/>
    <n v="0"/>
    <n v="-4695651.2070001205"/>
    <m/>
    <m/>
    <n v="18627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1"/>
    <n v="186277"/>
    <s v="Par.(03/4) 019319/MATEUS FREITAS MARINHO - Parcelas"/>
    <n v="190"/>
    <d v="2014-09-12T00:00:00"/>
    <d v="1899-12-30T13:32:55"/>
    <n v="0"/>
    <n v="0"/>
    <n v="-4695461.2070001205"/>
    <m/>
    <m/>
    <n v="18627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2"/>
    <n v="186278"/>
    <s v="Par.(04/4) 019319/MATEUS FREITAS MARINHO - Parcelas"/>
    <n v="190"/>
    <d v="2014-09-12T00:00:00"/>
    <d v="1899-12-30T13:32:56"/>
    <n v="0"/>
    <n v="0"/>
    <n v="-4695271.2070001205"/>
    <m/>
    <m/>
    <n v="18627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3"/>
    <n v="186279"/>
    <s v="Par.(01/4) 019325/RAQUEL RAMOS VILLA VERDE - Parcelas"/>
    <n v="190"/>
    <d v="2014-09-12T00:00:00"/>
    <d v="1899-12-30T13:35:10"/>
    <n v="0"/>
    <n v="0"/>
    <n v="-4695081.2070001205"/>
    <m/>
    <m/>
    <n v="18627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4"/>
    <n v="186280"/>
    <s v="Par.(02/4) 019325/RAQUEL RAMOS VILLA VERDE - Parcelas"/>
    <n v="190"/>
    <d v="2014-09-12T00:00:00"/>
    <d v="1899-12-30T13:35:10"/>
    <n v="0"/>
    <n v="0"/>
    <n v="-4694891.2070001205"/>
    <m/>
    <m/>
    <n v="18628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5"/>
    <n v="186281"/>
    <s v="Par.(03/4) 019325/RAQUEL RAMOS VILLA VERDE - Parcelas"/>
    <n v="190"/>
    <d v="2014-09-12T00:00:00"/>
    <d v="1899-12-30T13:35:11"/>
    <n v="0"/>
    <n v="0"/>
    <n v="-4694701.2070001205"/>
    <m/>
    <m/>
    <n v="18628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6"/>
    <n v="186282"/>
    <s v="Par.(04/4) 019325/RAQUEL RAMOS VILLA VERDE - Parcelas"/>
    <n v="190"/>
    <d v="2014-09-12T00:00:00"/>
    <d v="1899-12-30T13:35:11"/>
    <n v="0"/>
    <n v="0"/>
    <n v="-4694511.2070001205"/>
    <m/>
    <m/>
    <n v="18628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7"/>
    <n v="187797"/>
    <s v="Par.(01/4) 019327/ISABELA PACIFICO SANTOS - Parcelas"/>
    <n v="190"/>
    <d v="2014-09-12T00:00:00"/>
    <d v="1899-12-30T13:37:08"/>
    <n v="0"/>
    <n v="0"/>
    <n v="-4694321.2070001205"/>
    <m/>
    <m/>
    <n v="18779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8"/>
    <n v="187798"/>
    <s v="Par.(02/4) 019327/ISABELA PACIFICO SANTOS - Parcelas"/>
    <n v="190"/>
    <d v="2014-09-12T00:00:00"/>
    <d v="1899-12-30T13:37:08"/>
    <n v="0"/>
    <n v="0"/>
    <n v="-4694131.2070001205"/>
    <m/>
    <m/>
    <n v="18779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89"/>
    <n v="187800"/>
    <s v="Par.(04/4) 019327/ISABELA PACIFICO SANTOS - Parcelas"/>
    <n v="190"/>
    <d v="2014-09-12T00:00:00"/>
    <d v="1899-12-30T13:37:08"/>
    <n v="0"/>
    <n v="0"/>
    <n v="-4693941.2070001205"/>
    <m/>
    <m/>
    <n v="18780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90"/>
    <n v="186267"/>
    <s v="Par.(02/4) 019314/ROBSON PIERRE PACIFICO AL - Parcelas"/>
    <n v="190"/>
    <d v="2014-09-12T00:00:00"/>
    <d v="1899-12-30T13:38:21"/>
    <n v="0"/>
    <n v="0"/>
    <n v="-4693751.2070001205"/>
    <m/>
    <m/>
    <n v="18626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91"/>
    <n v="186268"/>
    <s v="Par.(03/4) 019314/ROBSON PIERRE PACIFICO AL - Parcelas"/>
    <n v="190"/>
    <d v="2014-09-12T00:00:00"/>
    <d v="1899-12-30T13:38:21"/>
    <n v="0"/>
    <n v="0"/>
    <n v="-4693561.2070001205"/>
    <m/>
    <m/>
    <n v="18626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92"/>
    <n v="186269"/>
    <s v="Par.(04/4) 019314/ROBSON PIERRE PACIFICO AL - Parcelas"/>
    <n v="190"/>
    <d v="2014-09-12T00:00:00"/>
    <d v="1899-12-30T13:38:21"/>
    <n v="0"/>
    <n v="0"/>
    <n v="-4693371.2070001205"/>
    <m/>
    <m/>
    <n v="18626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180724"/>
    <s v="ESPÉCIE - 2014-09-12"/>
    <s v="PAGAMENTO DA MENSALIDADE DE JUNHO/2014, DO ALUNO RAFAEL SILVA FARIA_ESN"/>
    <n v="294.8"/>
    <d v="2014-09-12T00:00:00"/>
    <d v="1899-12-30T13:42:00"/>
    <n v="0"/>
    <n v="0"/>
    <n v="-4693076.4070001207"/>
    <m/>
    <m/>
    <m/>
    <m/>
    <n v="8"/>
    <s v="Vinicius"/>
    <n v="1"/>
    <m/>
    <n v="1434"/>
    <d v="2014-09-18T00:00:00"/>
    <d v="2014-09-18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8594"/>
    <n v="186263"/>
    <s v="Par.(02/4) 019299/GABRIEL DE SOUZA MAFRA - Parcelas"/>
    <n v="190"/>
    <d v="2014-09-12T00:00:00"/>
    <d v="1899-12-30T13:42:14"/>
    <n v="0"/>
    <n v="0"/>
    <n v="-4692886.4070001207"/>
    <m/>
    <m/>
    <n v="18626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95"/>
    <n v="186264"/>
    <s v="Par.(03/4) 019299/GABRIEL DE SOUZA MAFRA - Parcelas"/>
    <n v="190"/>
    <d v="2014-09-12T00:00:00"/>
    <d v="1899-12-30T13:42:15"/>
    <n v="0"/>
    <n v="0"/>
    <n v="-4692696.4070001207"/>
    <m/>
    <m/>
    <n v="18626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96"/>
    <n v="186265"/>
    <s v="Par.(04/4) 019299/GABRIEL DE SOUZA MAFRA - Parcelas"/>
    <n v="190"/>
    <d v="2014-09-12T00:00:00"/>
    <d v="1899-12-30T13:42:15"/>
    <n v="0"/>
    <n v="0"/>
    <n v="-4692506.4070001207"/>
    <m/>
    <m/>
    <n v="18626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9575"/>
    <n v="187811"/>
    <s v="Par.(01/12) 019336/ARTHUR GABRIEL DE OLIVEIR - Mensalidades"/>
    <n v="1473"/>
    <d v="2014-09-12T00:00:00"/>
    <d v="1899-12-30T13:43:21"/>
    <n v="0"/>
    <n v="0"/>
    <n v="-4691033.4070001207"/>
    <m/>
    <m/>
    <n v="187811"/>
    <m/>
    <n v="60"/>
    <s v="Francielly"/>
    <n v="1"/>
    <m/>
    <n v="2"/>
    <d v="2014-12-30T00:00:00"/>
    <d v="2014-12-30T00:00:00"/>
    <m/>
    <m/>
    <n v="2015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576"/>
    <n v="187773"/>
    <s v="Par.(01/4) 019329/JOAO VITOR OLIVESKI MESQU - Parcelas"/>
    <n v="190"/>
    <d v="2014-09-12T00:00:00"/>
    <d v="1899-12-30T13:44:29"/>
    <n v="0"/>
    <n v="0"/>
    <n v="-4690843.4070001207"/>
    <m/>
    <m/>
    <n v="187773"/>
    <m/>
    <n v="60"/>
    <s v="Francielly"/>
    <n v="2"/>
    <m/>
    <n v="62"/>
    <d v="2014-12-30T00:00:00"/>
    <d v="2014-12-30T00:00:00"/>
    <m/>
    <m/>
    <n v="2014"/>
    <n v="60"/>
    <m/>
    <m/>
    <m/>
    <m/>
    <s v="Mensalidade Maratona, Turmas Olímpicas, Específicas"/>
    <x v="1"/>
    <x v="1"/>
    <m/>
    <n v="27"/>
    <n v="2"/>
    <s v="Cheque"/>
    <m/>
    <n v="0"/>
    <m/>
    <n v="0"/>
    <m/>
    <m/>
    <s v="BRADESCO [008378-0] [SOL] [CC]"/>
    <m/>
    <m/>
    <m/>
  </r>
  <r>
    <n v="228597"/>
    <n v="186258"/>
    <s v="Par.(01/4) 019310/VICTOR QUINTEIRO SANTANA - Parcelas"/>
    <n v="190"/>
    <d v="2014-09-12T00:00:00"/>
    <d v="1899-12-30T13:45:22"/>
    <n v="0"/>
    <n v="0"/>
    <n v="-4690653.4070001207"/>
    <m/>
    <m/>
    <n v="18625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98"/>
    <n v="186259"/>
    <s v="Par.(02/4) 019310/VICTOR QUINTEIRO SANTANA - Parcelas"/>
    <n v="190"/>
    <d v="2014-09-12T00:00:00"/>
    <d v="1899-12-30T13:45:22"/>
    <n v="0"/>
    <n v="0"/>
    <n v="-4690463.4070001207"/>
    <m/>
    <m/>
    <n v="18625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599"/>
    <n v="186260"/>
    <s v="Par.(03/4) 019310/VICTOR QUINTEIRO SANTANA - Parcelas"/>
    <n v="190"/>
    <d v="2014-09-12T00:00:00"/>
    <d v="1899-12-30T13:45:22"/>
    <n v="0"/>
    <n v="0"/>
    <n v="-4690273.4070001207"/>
    <m/>
    <m/>
    <n v="18626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00"/>
    <n v="186261"/>
    <s v="Par.(04/4) 019310/VICTOR QUINTEIRO SANTANA - Parcelas"/>
    <n v="190"/>
    <d v="2014-09-12T00:00:00"/>
    <d v="1899-12-30T13:45:22"/>
    <n v="0"/>
    <n v="0"/>
    <n v="-4690083.4070001207"/>
    <m/>
    <m/>
    <n v="18626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01"/>
    <n v="186254"/>
    <s v="Par.(02/5) 019312/MARIANA DE MACÊDO BORGES - Parcelas"/>
    <n v="160"/>
    <d v="2014-09-12T00:00:00"/>
    <d v="1899-12-30T13:46:54"/>
    <n v="0"/>
    <n v="0"/>
    <n v="-4689923.4070001207"/>
    <m/>
    <m/>
    <n v="18625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02"/>
    <n v="186255"/>
    <s v="Par.(03/5) 019312/MARIANA DE MACÊDO BORGES - Parcelas"/>
    <n v="160"/>
    <d v="2014-09-12T00:00:00"/>
    <d v="1899-12-30T13:46:54"/>
    <n v="0"/>
    <n v="0"/>
    <n v="-4689763.4070001207"/>
    <m/>
    <m/>
    <n v="18625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03"/>
    <n v="186256"/>
    <s v="Par.(04/5) 019312/MARIANA DE MACÊDO BORGES - Parcelas"/>
    <n v="160"/>
    <d v="2014-09-12T00:00:00"/>
    <d v="1899-12-30T13:46:54"/>
    <n v="0"/>
    <n v="0"/>
    <n v="-4689603.4070001207"/>
    <m/>
    <m/>
    <n v="18625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04"/>
    <n v="186257"/>
    <s v="Par.(05/5) 019312/MARIANA DE MACÊDO BORGES - Parcelas"/>
    <n v="160"/>
    <d v="2014-09-12T00:00:00"/>
    <d v="1899-12-30T13:46:54"/>
    <n v="0"/>
    <n v="0"/>
    <n v="-4689443.4070001207"/>
    <m/>
    <m/>
    <n v="18625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9577"/>
    <n v="186880"/>
    <s v="Par.(01-1) 015384/MARIANA PEREIRA FALEIRO - 1ª OU 2ª SÉRI"/>
    <n v="66"/>
    <d v="2014-09-12T00:00:00"/>
    <d v="1899-12-30T13:49:13"/>
    <n v="0"/>
    <n v="0"/>
    <n v="-4689377.4070001207"/>
    <m/>
    <m/>
    <n v="186880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78"/>
    <n v="186881"/>
    <s v="Par.(01-1) 015384/MARIANA PEREIRA FALEIRO - 1ª OU 2ª SÉRI"/>
    <n v="66"/>
    <d v="2014-09-12T00:00:00"/>
    <d v="1899-12-30T13:49:13"/>
    <n v="0"/>
    <n v="0"/>
    <n v="-4689311.4070001207"/>
    <m/>
    <m/>
    <n v="186881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8606"/>
    <n v="187806"/>
    <s v="Par.(01/12) 019313/MATHEUS CEZAR SOUZA - Mensalidades"/>
    <n v="1473"/>
    <d v="2014-09-12T00:00:00"/>
    <d v="1899-12-30T13:49:43"/>
    <n v="0"/>
    <n v="0"/>
    <n v="-4687838.4070001207"/>
    <m/>
    <m/>
    <n v="187806"/>
    <m/>
    <n v="7"/>
    <s v="Anapaula"/>
    <n v="1"/>
    <m/>
    <n v="2"/>
    <d v="2014-12-17T00:00:00"/>
    <d v="2014-12-17T00:00:00"/>
    <m/>
    <m/>
    <n v="2015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8607"/>
    <n v="186212"/>
    <s v="Par.(01/5) 019315/JOÃO MARCELO GOMES DO AMA - Parcelas"/>
    <n v="180.5"/>
    <d v="2014-09-12T00:00:00"/>
    <d v="1899-12-30T13:51:18"/>
    <n v="0"/>
    <n v="0"/>
    <n v="-4687657.9070001207"/>
    <m/>
    <m/>
    <n v="18621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08"/>
    <n v="186213"/>
    <s v="Par.(02/5) 019315/JOÃO MARCELO GOMES DO AMA - Parcelas"/>
    <n v="180.5"/>
    <d v="2014-09-12T00:00:00"/>
    <d v="1899-12-30T13:51:18"/>
    <n v="0"/>
    <n v="0"/>
    <n v="-4687477.4070001207"/>
    <m/>
    <m/>
    <n v="18621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09"/>
    <n v="186214"/>
    <s v="Par.(03/5) 019315/JOÃO MARCELO GOMES DO AMA - Parcelas"/>
    <n v="180.5"/>
    <d v="2014-09-12T00:00:00"/>
    <d v="1899-12-30T13:51:18"/>
    <n v="0"/>
    <n v="0"/>
    <n v="-4687296.9070001207"/>
    <m/>
    <m/>
    <n v="18621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0"/>
    <n v="186215"/>
    <s v="Par.(04/5) 019315/JOÃO MARCELO GOMES DO AMA - Parcelas"/>
    <n v="180.5"/>
    <d v="2014-09-12T00:00:00"/>
    <d v="1899-12-30T13:51:18"/>
    <n v="0"/>
    <n v="0"/>
    <n v="-4687116.4070001207"/>
    <m/>
    <m/>
    <n v="18621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1"/>
    <n v="186216"/>
    <s v="Par.(05/5) 019315/JOÃO MARCELO GOMES DO AMA - Parcelas"/>
    <n v="180.5"/>
    <d v="2014-09-12T00:00:00"/>
    <d v="1899-12-30T13:51:18"/>
    <n v="0"/>
    <n v="0"/>
    <n v="-4686935.9070001207"/>
    <m/>
    <m/>
    <n v="18621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6"/>
    <n v="186211"/>
    <s v="Par.(10/10) 019317/LUÍS HENRIQUE FRANCO MOUR - Parcelas"/>
    <n v="60"/>
    <d v="2014-09-12T00:00:00"/>
    <d v="1899-12-30T13:52:24"/>
    <n v="0"/>
    <n v="0"/>
    <n v="-4686875.9070001207"/>
    <m/>
    <m/>
    <n v="18621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3"/>
    <n v="186208"/>
    <s v="Par.(07/10) 019317/LUÍS HENRIQUE FRANCO MOUR - Parcelas"/>
    <n v="60"/>
    <d v="2014-09-12T00:00:00"/>
    <d v="1899-12-30T13:52:24"/>
    <n v="0"/>
    <n v="0"/>
    <n v="-4686815.9070001207"/>
    <m/>
    <m/>
    <n v="18620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4"/>
    <n v="186209"/>
    <s v="Par.(08/10) 019317/LUÍS HENRIQUE FRANCO MOUR - Parcelas"/>
    <n v="60"/>
    <d v="2014-09-12T00:00:00"/>
    <d v="1899-12-30T13:52:24"/>
    <n v="0"/>
    <n v="0"/>
    <n v="-4686755.9070001207"/>
    <m/>
    <m/>
    <n v="18620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5"/>
    <n v="186210"/>
    <s v="Par.(09/10) 019317/LUÍS HENRIQUE FRANCO MOUR - Parcelas"/>
    <n v="60"/>
    <d v="2014-09-12T00:00:00"/>
    <d v="1899-12-30T13:52:24"/>
    <n v="0"/>
    <n v="0"/>
    <n v="-4686695.9070001207"/>
    <m/>
    <m/>
    <n v="18621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9579"/>
    <n v="186896"/>
    <s v="Par.(01-1) 015860/THIAGO AFONSO DE ALMEIDA  - 1ª OU 2ª SÉRI"/>
    <n v="66"/>
    <d v="2014-09-12T00:00:00"/>
    <d v="1899-12-30T13:52:36"/>
    <n v="0"/>
    <n v="0"/>
    <n v="-4686629.9070001207"/>
    <m/>
    <m/>
    <n v="186896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80"/>
    <n v="186897"/>
    <s v="Par.(01-1) 015860/THIAGO AFONSO DE ALMEIDA  - 1ª OU 2ª SÉRI"/>
    <n v="66"/>
    <d v="2014-09-12T00:00:00"/>
    <d v="1899-12-30T13:52:37"/>
    <n v="0"/>
    <n v="0"/>
    <n v="-4686563.9070001207"/>
    <m/>
    <m/>
    <n v="186897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8617"/>
    <n v="186218"/>
    <s v="Par.(02/4) 019316/JOAO FELIPE DE AZEVEDO CO - Parcelas"/>
    <n v="120"/>
    <d v="2014-09-12T00:00:00"/>
    <d v="1899-12-30T13:54:05"/>
    <n v="0"/>
    <n v="0"/>
    <n v="-4686443.9070001207"/>
    <m/>
    <m/>
    <n v="18621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8"/>
    <n v="186219"/>
    <s v="Par.(03/4) 019316/JOAO FELIPE DE AZEVEDO CO - Parcelas"/>
    <n v="120"/>
    <d v="2014-09-12T00:00:00"/>
    <d v="1899-12-30T13:54:05"/>
    <n v="0"/>
    <n v="0"/>
    <n v="-4686323.9070001207"/>
    <m/>
    <m/>
    <n v="18621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19"/>
    <n v="186220"/>
    <s v="Par.(04/4) 019316/JOAO FELIPE DE AZEVEDO CO - Parcelas"/>
    <n v="120"/>
    <d v="2014-09-12T00:00:00"/>
    <d v="1899-12-30T13:54:05"/>
    <n v="0"/>
    <n v="0"/>
    <n v="-4686203.9070001207"/>
    <m/>
    <m/>
    <n v="18622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9581"/>
    <n v="186866"/>
    <s v="Par.(01-1) 015529/FABIANA PIMPÃO DE OLIVEIR - 1ª OU 2ª SÉRI"/>
    <n v="66"/>
    <d v="2014-09-12T00:00:00"/>
    <d v="1899-12-30T13:54:40"/>
    <n v="0"/>
    <n v="0"/>
    <n v="-4686137.9070001207"/>
    <m/>
    <m/>
    <n v="186866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82"/>
    <n v="186867"/>
    <s v="Par.(01-1) 015529/FABIANA PIMPÃO DE OLIVEIR - 1ª OU 2ª SÉRI"/>
    <n v="66"/>
    <d v="2014-09-12T00:00:00"/>
    <d v="1899-12-30T13:54:40"/>
    <n v="0"/>
    <n v="0"/>
    <n v="-4686071.9070001207"/>
    <m/>
    <m/>
    <n v="186867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94460"/>
    <s v="Extrato/88393"/>
    <s v="Banco Itaú Unibanco S.A. - Cód. 088393"/>
    <n v="0"/>
    <d v="2014-09-12T00:00:00"/>
    <d v="1899-12-30T13:54:49"/>
    <n v="13.14"/>
    <n v="0"/>
    <n v="-4686085.0470001204"/>
    <m/>
    <m/>
    <m/>
    <n v="8839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8621"/>
    <n v="187769"/>
    <s v="Par.(01/4) 019330/GEOVANA DO NASCIMENTO ALM - Parcelas"/>
    <n v="180.5"/>
    <d v="2014-09-12T00:00:00"/>
    <d v="1899-12-30T13:55:55"/>
    <n v="0"/>
    <n v="0"/>
    <n v="-4685904.5470001204"/>
    <m/>
    <m/>
    <n v="18776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22"/>
    <n v="187770"/>
    <s v="Par.(02/4) 019330/GEOVANA DO NASCIMENTO ALM - Parcelas"/>
    <n v="180.5"/>
    <d v="2014-09-12T00:00:00"/>
    <d v="1899-12-30T13:55:55"/>
    <n v="0"/>
    <n v="0"/>
    <n v="-4685724.0470001204"/>
    <m/>
    <m/>
    <n v="18777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23"/>
    <n v="187771"/>
    <s v="Par.(03/4) 019330/GEOVANA DO NASCIMENTO ALM - Parcelas"/>
    <n v="180.5"/>
    <d v="2014-09-12T00:00:00"/>
    <d v="1899-12-30T13:55:55"/>
    <n v="0"/>
    <n v="0"/>
    <n v="-4685543.5470001204"/>
    <m/>
    <m/>
    <n v="187771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24"/>
    <n v="187772"/>
    <s v="Par.(04/4) 019330/GEOVANA DO NASCIMENTO ALM - Parcelas"/>
    <n v="180.5"/>
    <d v="2014-09-12T00:00:00"/>
    <d v="1899-12-30T13:55:55"/>
    <n v="0"/>
    <n v="0"/>
    <n v="-4685363.0470001204"/>
    <m/>
    <m/>
    <n v="18777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9583"/>
    <n v="186882"/>
    <s v="Par.(01-1) 013585/RENATA FRAZÃO DA CUNHA LI - 1ª OU 2ª SÉRI"/>
    <n v="66"/>
    <d v="2014-09-12T00:00:00"/>
    <d v="1899-12-30T13:56:24"/>
    <n v="0"/>
    <n v="0"/>
    <n v="-4685297.0470001204"/>
    <m/>
    <m/>
    <n v="186882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84"/>
    <n v="186883"/>
    <s v="Par.(01-1) 013585/RENATA FRAZÃO DA CUNHA LI - 1ª OU 2ª SÉRI"/>
    <n v="66"/>
    <d v="2014-09-12T00:00:00"/>
    <d v="1899-12-30T13:56:25"/>
    <n v="0"/>
    <n v="0"/>
    <n v="-4685231.0470001204"/>
    <m/>
    <m/>
    <n v="186883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8625"/>
    <n v="187774"/>
    <s v="Par.(02/4) 019329/JOAO VITOR OLIVESKI MESQU - Parcelas"/>
    <n v="190"/>
    <d v="2014-09-12T00:00:00"/>
    <d v="1899-12-30T13:56:57"/>
    <n v="0"/>
    <n v="0"/>
    <n v="-4685041.0470001204"/>
    <m/>
    <m/>
    <n v="18777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26"/>
    <n v="187775"/>
    <s v="Par.(03/4) 019329/JOAO VITOR OLIVESKI MESQU - Parcelas"/>
    <n v="190"/>
    <d v="2014-09-12T00:00:00"/>
    <d v="1899-12-30T13:56:57"/>
    <n v="0"/>
    <n v="0"/>
    <n v="-4684851.0470001204"/>
    <m/>
    <m/>
    <n v="18777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27"/>
    <n v="187776"/>
    <s v="Par.(04/4) 019329/JOAO VITOR OLIVESKI MESQU - Parcelas"/>
    <n v="190"/>
    <d v="2014-09-12T00:00:00"/>
    <d v="1899-12-30T13:56:57"/>
    <n v="0"/>
    <n v="0"/>
    <n v="-4684661.0470001204"/>
    <m/>
    <m/>
    <n v="18777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9585"/>
    <n v="186878"/>
    <s v="Par.(01-1) 015588/MARCELA LARA ALBUQUERQUE  - 1ª OU 2ª SÉRI"/>
    <n v="66"/>
    <d v="2014-09-12T00:00:00"/>
    <d v="1899-12-30T13:58:14"/>
    <n v="0"/>
    <n v="0"/>
    <n v="-4684595.0470001204"/>
    <m/>
    <m/>
    <n v="186878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86"/>
    <n v="186879"/>
    <s v="Par.(01-1) 015588/MARCELA LARA ALBUQUERQUE  - 1ª OU 2ª SÉRI"/>
    <n v="66"/>
    <d v="2014-09-12T00:00:00"/>
    <d v="1899-12-30T13:58:15"/>
    <n v="0"/>
    <n v="0"/>
    <n v="-4684529.0470001204"/>
    <m/>
    <m/>
    <n v="186879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3204"/>
    <s v="Agosto/86313"/>
    <s v="Willian Rodrigues Moreira - Cód. 086313"/>
    <n v="0"/>
    <d v="2014-09-12T00:00:00"/>
    <d v="1899-12-30T13:59:52"/>
    <n v="2362.56"/>
    <n v="0"/>
    <n v="-4686891.60700012"/>
    <m/>
    <m/>
    <m/>
    <n v="86313"/>
    <n v="24"/>
    <s v="Emilly"/>
    <n v="1"/>
    <m/>
    <n v="1546"/>
    <d v="2014-11-28T00:00:00"/>
    <d v="2014-11-28T00:00:00"/>
    <m/>
    <m/>
    <n v="2014"/>
    <n v="24"/>
    <m/>
    <m/>
    <m/>
    <m/>
    <s v="Aná.Pagamento de Salário"/>
    <x v="1"/>
    <x v="3"/>
    <m/>
    <n v="12"/>
    <n v="9"/>
    <s v="Débito em conta"/>
    <m/>
    <n v="0"/>
    <m/>
    <n v="0"/>
    <m/>
    <m/>
    <s v="BRB [GYN] [011616-0] [CC] [COB]"/>
    <m/>
    <m/>
    <m/>
  </r>
  <r>
    <n v="223205"/>
    <s v="Extrato"/>
    <s v="Cheque Reapresentado"/>
    <n v="3816"/>
    <d v="2014-09-12T00:00:00"/>
    <d v="1899-12-30T14:00:14"/>
    <n v="0"/>
    <n v="0"/>
    <n v="-4683075.60700012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08"/>
    <s v="Extrato"/>
    <s v="Cheque Reapresentado"/>
    <n v="3852"/>
    <d v="2014-09-12T00:00:00"/>
    <d v="1899-12-30T14:02:23"/>
    <n v="0"/>
    <n v="0"/>
    <n v="-4679223.60700012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1"/>
    <s v="Dinheiro"/>
    <m/>
    <m/>
    <m/>
    <n v="0"/>
    <m/>
    <m/>
    <s v="BRB [GYN] [011616-0] [CC] [COB]"/>
    <m/>
    <m/>
    <m/>
  </r>
  <r>
    <n v="228629"/>
    <n v="187778"/>
    <s v="Par.(02/4) 019328/REBECA VICTÓRIA GOMES DE  - Parcelas"/>
    <n v="190"/>
    <d v="2014-09-12T00:00:00"/>
    <d v="1899-12-30T14:03:31"/>
    <n v="0"/>
    <n v="0"/>
    <n v="-4679033.60700012"/>
    <m/>
    <m/>
    <n v="18777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0"/>
    <n v="187779"/>
    <s v="Par.(03/4) 019328/REBECA VICTÓRIA GOMES DE  - Parcelas"/>
    <n v="190"/>
    <d v="2014-09-12T00:00:00"/>
    <d v="1899-12-30T14:03:32"/>
    <n v="0"/>
    <n v="0"/>
    <n v="-4678843.60700012"/>
    <m/>
    <m/>
    <n v="187779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1"/>
    <n v="187780"/>
    <s v="Par.(04/4) 019328/REBECA VICTÓRIA GOMES DE  - Parcelas"/>
    <n v="190"/>
    <d v="2014-09-12T00:00:00"/>
    <d v="1899-12-30T14:03:32"/>
    <n v="0"/>
    <n v="0"/>
    <n v="-4678653.60700012"/>
    <m/>
    <m/>
    <n v="187780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2"/>
    <n v="187782"/>
    <s v="Par.(02/4) 019331/LUANA MENDONÇA SIQUEIRA F - Parcelas"/>
    <n v="190"/>
    <d v="2014-09-12T00:00:00"/>
    <d v="1899-12-30T14:04:38"/>
    <n v="0"/>
    <n v="0"/>
    <n v="-4678463.60700012"/>
    <m/>
    <m/>
    <n v="187782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3"/>
    <n v="187783"/>
    <s v="Par.(03/4) 019331/LUANA MENDONÇA SIQUEIRA F - Parcelas"/>
    <n v="190"/>
    <d v="2014-09-12T00:00:00"/>
    <d v="1899-12-30T14:04:38"/>
    <n v="0"/>
    <n v="0"/>
    <n v="-4678273.60700012"/>
    <m/>
    <m/>
    <n v="187783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4"/>
    <n v="187784"/>
    <s v="Par.(04/4) 019331/LUANA MENDONÇA SIQUEIRA F - Parcelas"/>
    <n v="190"/>
    <d v="2014-09-12T00:00:00"/>
    <d v="1899-12-30T14:04:39"/>
    <n v="0"/>
    <n v="0"/>
    <n v="-4678083.60700012"/>
    <m/>
    <m/>
    <n v="187784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5"/>
    <n v="187785"/>
    <s v="Par.(01/4) 019334/JOÃO PEDRO RIBEIRO ALVES - Parcelas"/>
    <n v="190"/>
    <d v="2014-09-12T00:00:00"/>
    <d v="1899-12-30T14:05:32"/>
    <n v="0"/>
    <n v="0"/>
    <n v="-4677893.60700012"/>
    <m/>
    <m/>
    <n v="187785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6"/>
    <n v="187786"/>
    <s v="Par.(02/4) 019334/JOÃO PEDRO RIBEIRO ALVES - Parcelas"/>
    <n v="190"/>
    <d v="2014-09-12T00:00:00"/>
    <d v="1899-12-30T14:05:32"/>
    <n v="0"/>
    <n v="0"/>
    <n v="-4677703.60700012"/>
    <m/>
    <m/>
    <n v="187786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7"/>
    <n v="187787"/>
    <s v="Par.(03/4) 019334/JOÃO PEDRO RIBEIRO ALVES - Parcelas"/>
    <n v="190"/>
    <d v="2014-09-12T00:00:00"/>
    <d v="1899-12-30T14:05:32"/>
    <n v="0"/>
    <n v="0"/>
    <n v="-4677513.60700012"/>
    <m/>
    <m/>
    <n v="187787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8638"/>
    <n v="187788"/>
    <s v="Par.(04/4) 019334/JOÃO PEDRO RIBEIRO ALVES - Parcelas"/>
    <n v="190"/>
    <d v="2014-09-12T00:00:00"/>
    <d v="1899-12-30T14:05:32"/>
    <n v="0"/>
    <n v="0"/>
    <n v="-4677323.60700012"/>
    <m/>
    <m/>
    <n v="187788"/>
    <m/>
    <n v="7"/>
    <s v="Anapaula"/>
    <n v="2"/>
    <m/>
    <n v="62"/>
    <d v="2014-12-17T00:00:00"/>
    <d v="2014-12-17T00:00:00"/>
    <m/>
    <m/>
    <n v="2014"/>
    <n v="7"/>
    <m/>
    <m/>
    <m/>
    <m/>
    <s v="Mensalidade Maratona, Turmas Olímpicas, Específicas"/>
    <x v="1"/>
    <x v="1"/>
    <m/>
    <n v="105"/>
    <n v="11"/>
    <s v="Antec. de Cheque"/>
    <m/>
    <n v="0"/>
    <m/>
    <n v="0"/>
    <m/>
    <m/>
    <s v="BICBANCO [OPERAÇÕES] [GYN]"/>
    <m/>
    <m/>
    <m/>
  </r>
  <r>
    <n v="229587"/>
    <n v="186864"/>
    <s v="Par.(01-1) 013537/ANTÔNIO NERCESSIAN DE ABR - 1ª OU 2ª SÉRI"/>
    <n v="66"/>
    <d v="2014-09-12T00:00:00"/>
    <d v="1899-12-30T14:05:42"/>
    <n v="0"/>
    <n v="0"/>
    <n v="-4677257.60700012"/>
    <m/>
    <m/>
    <n v="186864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88"/>
    <n v="186865"/>
    <s v="Par.(01-1) 013537/ANTÔNIO NERCESSIAN DE ABR - 1ª OU 2ª SÉRI"/>
    <n v="66"/>
    <d v="2014-09-12T00:00:00"/>
    <d v="1899-12-30T14:05:43"/>
    <n v="0"/>
    <n v="0"/>
    <n v="-4677191.60700012"/>
    <m/>
    <m/>
    <n v="186865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89"/>
    <n v="186884"/>
    <s v="Par.(01-1) 013736/STEFANE ALVES ROCHA - 1ª OU 2ª SÉRI"/>
    <n v="66"/>
    <d v="2014-09-12T00:00:00"/>
    <d v="1899-12-30T14:07:53"/>
    <n v="0"/>
    <n v="0"/>
    <n v="-4677125.60700012"/>
    <m/>
    <m/>
    <n v="186884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0"/>
    <n v="186885"/>
    <s v="Par.(01-1) 013736/STEFANE ALVES ROCHA - 1ª OU 2ª SÉRI"/>
    <n v="66"/>
    <d v="2014-09-12T00:00:00"/>
    <d v="1899-12-30T14:07:54"/>
    <n v="0"/>
    <n v="0"/>
    <n v="-4677059.60700012"/>
    <m/>
    <m/>
    <n v="186885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1"/>
    <n v="186868"/>
    <s v="Par.(01-1) 013853/LUCAS PARREIRA DE ABREU P - 3ª SÉRIE - BI"/>
    <n v="74"/>
    <d v="2014-09-12T00:00:00"/>
    <d v="1899-12-30T14:10:20"/>
    <n v="0"/>
    <n v="0"/>
    <n v="-4676985.60700012"/>
    <m/>
    <m/>
    <n v="186868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4"/>
    <n v="186871"/>
    <s v="Par.(01-1) 013853/LUCAS PARREIRA DE ABREU P - 3ª SÉRIE - GE"/>
    <n v="74"/>
    <d v="2014-09-12T00:00:00"/>
    <d v="1899-12-30T14:10:21"/>
    <n v="0"/>
    <n v="0"/>
    <n v="-4676911.60700012"/>
    <m/>
    <m/>
    <n v="186871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2"/>
    <n v="186869"/>
    <s v="Par.(01-1) 013853/LUCAS PARREIRA DE ABREU P - 3ª SÉRIE - FI"/>
    <n v="74"/>
    <d v="2014-09-12T00:00:00"/>
    <d v="1899-12-30T14:10:21"/>
    <n v="0"/>
    <n v="0"/>
    <n v="-4676837.60700012"/>
    <m/>
    <m/>
    <n v="186869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3"/>
    <n v="186870"/>
    <s v="Par.(01-1) 013853/LUCAS PARREIRA DE ABREU P - 3ª SÉRIE - FÍ"/>
    <n v="74"/>
    <d v="2014-09-12T00:00:00"/>
    <d v="1899-12-30T14:10:21"/>
    <n v="0"/>
    <n v="0"/>
    <n v="-4676763.60700012"/>
    <m/>
    <m/>
    <n v="186870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5"/>
    <n v="186872"/>
    <s v="Par.(01-1) 013853/LUCAS PARREIRA DE ABREU P - 3ª SÉRIE - HI"/>
    <n v="74"/>
    <d v="2014-09-12T00:00:00"/>
    <d v="1899-12-30T14:10:22"/>
    <n v="0"/>
    <n v="0"/>
    <n v="-4676689.60700012"/>
    <m/>
    <m/>
    <n v="186872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6"/>
    <n v="186873"/>
    <s v="Par.(01-1) 013853/LUCAS PARREIRA DE ABREU P - 3ª SÉRIE - IN"/>
    <n v="74"/>
    <d v="2014-09-12T00:00:00"/>
    <d v="1899-12-30T14:10:22"/>
    <n v="0"/>
    <n v="0"/>
    <n v="-4676615.60700012"/>
    <m/>
    <m/>
    <n v="186873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7"/>
    <n v="186874"/>
    <s v="Par.(01-1) 013853/LUCAS PARREIRA DE ABREU P - 3ª SÉRIE - LÍ"/>
    <n v="74"/>
    <d v="2014-09-12T00:00:00"/>
    <d v="1899-12-30T14:10:22"/>
    <n v="0"/>
    <n v="0"/>
    <n v="-4676541.60700012"/>
    <m/>
    <m/>
    <n v="186874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8"/>
    <n v="186875"/>
    <s v="Par.(01-1) 013853/LUCAS PARREIRA DE ABREU P - 3ª SÉRIE - MA"/>
    <n v="74"/>
    <d v="2014-09-12T00:00:00"/>
    <d v="1899-12-30T14:10:23"/>
    <n v="0"/>
    <n v="0"/>
    <n v="-4676467.60700012"/>
    <m/>
    <m/>
    <n v="186875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600"/>
    <n v="186877"/>
    <s v="Par.(01-1) 013853/LUCAS PARREIRA DE ABREU P - 3ª SÉRIE - SO"/>
    <n v="74"/>
    <d v="2014-09-12T00:00:00"/>
    <d v="1899-12-30T14:10:23"/>
    <n v="0"/>
    <n v="0"/>
    <n v="-4676393.60700012"/>
    <m/>
    <m/>
    <n v="186877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229599"/>
    <n v="186876"/>
    <s v="Par.(01-1) 013853/LUCAS PARREIRA DE ABREU P - 3ª SÉRIE - QU"/>
    <n v="74"/>
    <d v="2014-09-12T00:00:00"/>
    <d v="1899-12-30T14:10:23"/>
    <n v="0"/>
    <n v="0"/>
    <n v="-4676319.60700012"/>
    <m/>
    <m/>
    <n v="186876"/>
    <m/>
    <n v="60"/>
    <s v="Francielly"/>
    <n v="1"/>
    <m/>
    <n v="1385"/>
    <d v="2014-12-30T00:00:00"/>
    <d v="2014-12-30T00:00:00"/>
    <m/>
    <m/>
    <n v="2014"/>
    <n v="60"/>
    <m/>
    <m/>
    <m/>
    <m/>
    <s v="Taxa Prova Substitutiva"/>
    <x v="1"/>
    <x v="1"/>
    <m/>
    <n v="27"/>
    <n v="2"/>
    <s v="Cheque"/>
    <m/>
    <n v="0"/>
    <m/>
    <n v="0"/>
    <m/>
    <m/>
    <s v="BRADESCO [008378-0] [SOL] [CC]"/>
    <m/>
    <m/>
    <m/>
  </r>
  <r>
    <n v="180793"/>
    <n v="187504"/>
    <s v="Par.(02-2) 016382/RICARDO AFFONSO BORGES FI - Renegociado"/>
    <n v="31.6"/>
    <d v="2014-09-12T00:00:00"/>
    <d v="1899-12-30T14:37:03"/>
    <n v="0"/>
    <n v="0"/>
    <n v="-4676288.0070001204"/>
    <m/>
    <m/>
    <n v="187504"/>
    <m/>
    <n v="8"/>
    <s v="Vinicius"/>
    <n v="1"/>
    <m/>
    <n v="2"/>
    <d v="2014-09-18T00:00:00"/>
    <d v="2014-09-18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6237"/>
    <s v="Recibo/89515"/>
    <s v="Pio Gas - Cód. 089515"/>
    <n v="0"/>
    <d v="2014-09-12T00:00:00"/>
    <d v="1899-12-30T15:03:44"/>
    <n v="52"/>
    <n v="0"/>
    <n v="-4676340.0070001204"/>
    <m/>
    <m/>
    <m/>
    <n v="89515"/>
    <n v="24"/>
    <s v="Emilly"/>
    <n v="1"/>
    <m/>
    <n v="1441"/>
    <d v="2014-10-08T00:00:00"/>
    <d v="2014-10-08T00:00:00"/>
    <m/>
    <m/>
    <n v="2014"/>
    <n v="24"/>
    <m/>
    <m/>
    <m/>
    <m/>
    <s v="SolNascente.Água"/>
    <x v="1"/>
    <x v="2"/>
    <m/>
    <n v="56"/>
    <n v="1"/>
    <s v="Dinheiro"/>
    <m/>
    <n v="0"/>
    <m/>
    <n v="0"/>
    <m/>
    <m/>
    <s v="CAIXA TESOURARIA"/>
    <m/>
    <m/>
    <m/>
  </r>
  <r>
    <n v="243621"/>
    <n v="182487"/>
    <s v="Par.(01/6) 018782/ANA CRISTINA CORREA E SIL - Parcelas"/>
    <n v="1284"/>
    <d v="2014-09-12T00:00:00"/>
    <d v="1899-12-30T15:04:44"/>
    <n v="0"/>
    <n v="0"/>
    <n v="-4675056.0070001204"/>
    <m/>
    <m/>
    <n v="18248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22"/>
    <n v="182481"/>
    <s v="Par.(01/6) 018779/GABRIEL LIMA LAMEIRINHAS - Parcelas"/>
    <n v="1284"/>
    <d v="2014-09-12T00:00:00"/>
    <d v="1899-12-30T15:05:35"/>
    <n v="0"/>
    <n v="0"/>
    <n v="-4673772.0070001204"/>
    <m/>
    <m/>
    <n v="18248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27"/>
    <n v="182475"/>
    <s v="Par.(01/6) 018776/ISAAC VINICIUS MEDEIROS A - Parcelas"/>
    <n v="1219.8"/>
    <d v="2014-09-12T00:00:00"/>
    <d v="1899-12-30T15:06:34"/>
    <n v="0"/>
    <n v="0"/>
    <n v="-4672552.2070001205"/>
    <m/>
    <m/>
    <n v="18247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28"/>
    <n v="182476"/>
    <s v="Par.(02/6) 018776/ISAAC VINICIUS MEDEIROS A - Parcelas"/>
    <n v="1219.8"/>
    <d v="2014-09-12T00:00:00"/>
    <d v="1899-12-30T15:06:35"/>
    <n v="0"/>
    <n v="0"/>
    <n v="-4671332.4070001207"/>
    <m/>
    <m/>
    <n v="18247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29"/>
    <n v="182477"/>
    <s v="Par.(03/6) 018776/ISAAC VINICIUS MEDEIROS A - Parcelas"/>
    <n v="1219.8"/>
    <d v="2014-09-12T00:00:00"/>
    <d v="1899-12-30T15:06:35"/>
    <n v="0"/>
    <n v="0"/>
    <n v="-4670112.6070001209"/>
    <m/>
    <m/>
    <n v="18247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30"/>
    <n v="182478"/>
    <s v="Par.(04/6) 018776/ISAAC VINICIUS MEDEIROS A - Parcelas"/>
    <n v="1219.8"/>
    <d v="2014-09-12T00:00:00"/>
    <d v="1899-12-30T15:06:35"/>
    <n v="0"/>
    <n v="0"/>
    <n v="-4668892.8070001211"/>
    <m/>
    <m/>
    <n v="18247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31"/>
    <n v="182479"/>
    <s v="Par.(05/6) 018776/ISAAC VINICIUS MEDEIROS A - Parcelas"/>
    <n v="1219.8"/>
    <d v="2014-09-12T00:00:00"/>
    <d v="1899-12-30T15:06:36"/>
    <n v="0"/>
    <n v="0"/>
    <n v="-4667673.0070001213"/>
    <m/>
    <m/>
    <n v="18247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32"/>
    <n v="182480"/>
    <s v="Par.(06/6) 018776/ISAAC VINICIUS MEDEIROS A - Parcelas"/>
    <n v="1219.8"/>
    <d v="2014-09-12T00:00:00"/>
    <d v="1899-12-30T15:06:36"/>
    <n v="0"/>
    <n v="0"/>
    <n v="-4666453.2070001215"/>
    <m/>
    <m/>
    <n v="18248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37"/>
    <n v="184954"/>
    <s v="Par.(01/6) 018778/BEATRIZ MOREIRA FRANCA - Parcelas"/>
    <n v="1284"/>
    <d v="2014-09-12T00:00:00"/>
    <d v="1899-12-30T15:07:12"/>
    <n v="0"/>
    <n v="0"/>
    <n v="-4665169.2070001215"/>
    <m/>
    <m/>
    <n v="18495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5672"/>
    <s v="Extrato /89124"/>
    <s v="Banco Brb - Cód. 089124"/>
    <n v="0"/>
    <d v="2014-09-12T00:00:00"/>
    <d v="1899-12-30T15:09:07"/>
    <n v="3000"/>
    <n v="0"/>
    <n v="-4668169.2070001215"/>
    <m/>
    <m/>
    <m/>
    <n v="89124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673"/>
    <s v="Extrato/89125"/>
    <s v="Banco Brb - Cód. 089125"/>
    <n v="0"/>
    <d v="2014-09-12T00:00:00"/>
    <d v="1899-12-30T15:09:34"/>
    <n v="3500"/>
    <n v="0"/>
    <n v="-4671669.2070001215"/>
    <m/>
    <m/>
    <m/>
    <n v="89125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674"/>
    <s v="Agosto/86130"/>
    <s v="Michelle Gonçalves Almeida - Cód. 086130"/>
    <n v="0"/>
    <d v="2014-09-12T00:00:00"/>
    <d v="1899-12-30T15:09:51"/>
    <n v="950"/>
    <n v="0"/>
    <n v="-4672619.2070001215"/>
    <m/>
    <m/>
    <m/>
    <n v="86130"/>
    <n v="24"/>
    <s v="Emilly"/>
    <n v="1"/>
    <m/>
    <n v="1419"/>
    <d v="2014-10-07T00:00:00"/>
    <d v="2014-10-07T00:00:00"/>
    <m/>
    <m/>
    <n v="2014"/>
    <n v="24"/>
    <m/>
    <m/>
    <m/>
    <m/>
    <s v="T-27.Fiscais de Provas e Simulados"/>
    <x v="1"/>
    <x v="1"/>
    <m/>
    <n v="52"/>
    <n v="9"/>
    <s v="Débito em conta"/>
    <m/>
    <n v="0"/>
    <m/>
    <n v="0"/>
    <m/>
    <m/>
    <s v="BRB [SOL] [012052-4] [CC] [COB]"/>
    <m/>
    <m/>
    <m/>
  </r>
  <r>
    <n v="195675"/>
    <s v="Julho/Agosto/74759"/>
    <s v="Folha De Pagamento - Professores Olimpo - Cód. 074759"/>
    <n v="0"/>
    <d v="2014-09-12T00:00:00"/>
    <d v="1899-12-30T15:10:08"/>
    <n v="351.08"/>
    <n v="0"/>
    <n v="-4672970.2870001215"/>
    <m/>
    <m/>
    <m/>
    <n v="74759"/>
    <n v="24"/>
    <s v="Emilly"/>
    <n v="1"/>
    <m/>
    <n v="504"/>
    <d v="2014-10-07T00:00:00"/>
    <d v="2014-10-07T00:00:00"/>
    <m/>
    <m/>
    <n v="2014"/>
    <n v="24"/>
    <m/>
    <m/>
    <m/>
    <m/>
    <s v="CA.Aulas extras (CUSTO)"/>
    <x v="1"/>
    <x v="1"/>
    <m/>
    <n v="52"/>
    <n v="9"/>
    <s v="Débito em conta"/>
    <m/>
    <n v="0"/>
    <m/>
    <n v="0"/>
    <m/>
    <m/>
    <s v="BRB [SOL] [012052-4] [CC] [COB]"/>
    <m/>
    <m/>
    <m/>
  </r>
  <r>
    <n v="195676"/>
    <s v="Agosto/85926"/>
    <s v="Gildo Ribeiro Da Silva Filho - Cód. 085926"/>
    <n v="0"/>
    <d v="2014-09-12T00:00:00"/>
    <d v="1899-12-30T15:10:23"/>
    <n v="11848.73"/>
    <n v="0"/>
    <n v="-4684819.017000122"/>
    <m/>
    <m/>
    <m/>
    <n v="85926"/>
    <n v="24"/>
    <s v="Emilly"/>
    <n v="1"/>
    <m/>
    <n v="314"/>
    <d v="2014-10-07T00:00:00"/>
    <d v="2014-10-07T00:00:00"/>
    <m/>
    <m/>
    <n v="2014"/>
    <n v="24"/>
    <m/>
    <m/>
    <m/>
    <m/>
    <s v="Marist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43648"/>
    <n v="187442"/>
    <s v="Par.(01/6) 018790/LUANA THAYSA DA SILVA - Parcelas"/>
    <n v="1284"/>
    <d v="2014-09-12T00:00:00"/>
    <d v="1899-12-30T15:10:57"/>
    <n v="0"/>
    <n v="0"/>
    <n v="-4683535.017000122"/>
    <m/>
    <m/>
    <n v="18744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49"/>
    <n v="187436"/>
    <s v="Par.(01/6) 018789/ALEXANDRE LANDO NUNES - Parcelas"/>
    <n v="1284"/>
    <d v="2014-09-12T00:00:00"/>
    <d v="1899-12-30T15:11:29"/>
    <n v="0"/>
    <n v="0"/>
    <n v="-4682251.017000122"/>
    <m/>
    <m/>
    <n v="18743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5677"/>
    <s v="Ch 0887/55548"/>
    <s v="Grupo Olimpo - Cód. 055548"/>
    <n v="0"/>
    <d v="2014-09-12T00:00:00"/>
    <d v="1899-12-30T15:11:34"/>
    <n v="8000"/>
    <n v="0"/>
    <n v="-4690251.017000122"/>
    <m/>
    <m/>
    <m/>
    <n v="55548"/>
    <n v="24"/>
    <s v="Emilly"/>
    <n v="1"/>
    <m/>
    <n v="498"/>
    <d v="2014-10-07T00:00:00"/>
    <d v="2014-10-07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n v="195678"/>
    <s v="Agosto/73285"/>
    <s v="Folha De Pagamento - Sol Nascente  - Cód. 073285"/>
    <n v="0"/>
    <d v="2014-09-12T00:00:00"/>
    <d v="1899-12-30T15:11:49"/>
    <n v="1669.81"/>
    <n v="0"/>
    <n v="-4691920.8270001216"/>
    <m/>
    <m/>
    <m/>
    <n v="73285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80878"/>
    <n v="181632"/>
    <s v="Par.(06-12) 013488/ALEXANDRE URIAS VINHAL BO - PAGAMENTO CHE"/>
    <n v="1306"/>
    <d v="2014-09-12T00:00:00"/>
    <d v="1899-12-30T15:12:05"/>
    <n v="0"/>
    <n v="0"/>
    <n v="-4690614.8270001216"/>
    <m/>
    <m/>
    <n v="181632"/>
    <m/>
    <n v="8"/>
    <s v="Vinicius"/>
    <n v="1"/>
    <m/>
    <n v="1378"/>
    <d v="2014-09-18T00:00:00"/>
    <d v="2014-09-18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43651"/>
    <n v="187410"/>
    <s v="Par.(02/6) 018791/ANDRESSA BATISTA VERAS DE - Parcelas"/>
    <n v="1284"/>
    <d v="2014-09-12T00:00:00"/>
    <d v="1899-12-30T15:12:07"/>
    <n v="0"/>
    <n v="0"/>
    <n v="-4689330.8270001216"/>
    <m/>
    <m/>
    <n v="18741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52"/>
    <n v="187411"/>
    <s v="Par.(03/6) 018791/ANDRESSA BATISTA VERAS DE - Parcelas"/>
    <n v="1284"/>
    <d v="2014-09-12T00:00:00"/>
    <d v="1899-12-30T15:12:43"/>
    <n v="0"/>
    <n v="0"/>
    <n v="-4688046.8270001216"/>
    <m/>
    <m/>
    <n v="18741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53"/>
    <n v="187412"/>
    <s v="Par.(04/6) 018791/ANDRESSA BATISTA VERAS DE - Parcelas"/>
    <n v="1284"/>
    <d v="2014-09-12T00:00:00"/>
    <d v="1899-12-30T15:12:44"/>
    <n v="0"/>
    <n v="0"/>
    <n v="-4686762.8270001216"/>
    <m/>
    <m/>
    <n v="18741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54"/>
    <n v="187413"/>
    <s v="Par.(05/6) 018791/ANDRESSA BATISTA VERAS DE - Parcelas"/>
    <n v="1284"/>
    <d v="2014-09-12T00:00:00"/>
    <d v="1899-12-30T15:12:44"/>
    <n v="0"/>
    <n v="0"/>
    <n v="-4685478.8270001216"/>
    <m/>
    <m/>
    <n v="18741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55"/>
    <n v="187414"/>
    <s v="Par.(06/6) 018791/ANDRESSA BATISTA VERAS DE - Parcelas"/>
    <n v="1284"/>
    <d v="2014-09-12T00:00:00"/>
    <d v="1899-12-30T15:12:44"/>
    <n v="0"/>
    <n v="0"/>
    <n v="-4684194.8270001216"/>
    <m/>
    <m/>
    <n v="18741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5679"/>
    <s v="Agosto/73277"/>
    <s v="Folha De Pagamento - Sol Nascente  - Cód. 073277"/>
    <n v="0"/>
    <d v="2014-09-12T00:00:00"/>
    <d v="1899-12-30T15:12:50"/>
    <n v="1184.0899999999999"/>
    <n v="0"/>
    <n v="-4685378.9170001214"/>
    <m/>
    <m/>
    <m/>
    <n v="73277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43656"/>
    <n v="187415"/>
    <s v="Par.(01/6) 018793/BEATRIZ ESCOBOSA PARRON - Parcelas"/>
    <n v="1284"/>
    <d v="2014-09-12T00:00:00"/>
    <d v="1899-12-30T15:13:40"/>
    <n v="0"/>
    <n v="0"/>
    <n v="-4684094.9170001214"/>
    <m/>
    <m/>
    <n v="18741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57"/>
    <n v="187416"/>
    <s v="Par.(02/6) 018793/BEATRIZ ESCOBOSA PARRON - Parcelas"/>
    <n v="1284"/>
    <d v="2014-09-12T00:00:00"/>
    <d v="1899-12-30T15:13:40"/>
    <n v="0"/>
    <n v="0"/>
    <n v="-4682810.9170001214"/>
    <m/>
    <m/>
    <n v="18741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58"/>
    <n v="187417"/>
    <s v="Par.(03/6) 018793/BEATRIZ ESCOBOSA PARRON - Parcelas"/>
    <n v="1284"/>
    <d v="2014-09-12T00:00:00"/>
    <d v="1899-12-30T15:13:40"/>
    <n v="0"/>
    <n v="0"/>
    <n v="-4681526.9170001214"/>
    <m/>
    <m/>
    <n v="18741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59"/>
    <n v="187418"/>
    <s v="Par.(04/6) 018793/BEATRIZ ESCOBOSA PARRON - Parcelas"/>
    <n v="1284"/>
    <d v="2014-09-12T00:00:00"/>
    <d v="1899-12-30T15:13:41"/>
    <n v="0"/>
    <n v="0"/>
    <n v="-4680242.9170001214"/>
    <m/>
    <m/>
    <n v="18741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0"/>
    <n v="187419"/>
    <s v="Par.(05/6) 018793/BEATRIZ ESCOBOSA PARRON - Parcelas"/>
    <n v="1284"/>
    <d v="2014-09-12T00:00:00"/>
    <d v="1899-12-30T15:13:41"/>
    <n v="0"/>
    <n v="0"/>
    <n v="-4678958.9170001214"/>
    <m/>
    <m/>
    <n v="18741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1"/>
    <n v="187424"/>
    <s v="Par.(01/6) 018794/FERNANDA FERREIRA NUNES - Parcelas"/>
    <n v="1325.64"/>
    <d v="2014-09-12T00:00:00"/>
    <d v="1899-12-30T15:14:32"/>
    <n v="0"/>
    <n v="0"/>
    <n v="-4677633.2770001218"/>
    <m/>
    <m/>
    <n v="18742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2"/>
    <n v="187425"/>
    <s v="Par.(02/6) 018794/FERNANDA FERREIRA NUNES - Parcelas"/>
    <n v="1312.62"/>
    <d v="2014-09-12T00:00:00"/>
    <d v="1899-12-30T15:14:32"/>
    <n v="0"/>
    <n v="0"/>
    <n v="-4676320.6570001217"/>
    <m/>
    <m/>
    <n v="18742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3"/>
    <n v="187426"/>
    <s v="Par.(03/6) 018794/FERNANDA FERREIRA NUNES - Parcelas"/>
    <n v="1000"/>
    <d v="2014-09-12T00:00:00"/>
    <d v="1899-12-30T15:14:33"/>
    <n v="0"/>
    <n v="0"/>
    <n v="-4675320.6570001217"/>
    <m/>
    <m/>
    <n v="18742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4"/>
    <n v="187427"/>
    <s v="Par.(04/6) 018794/FERNANDA FERREIRA NUNES - Parcelas"/>
    <n v="1000"/>
    <d v="2014-09-12T00:00:00"/>
    <d v="1899-12-30T15:14:33"/>
    <n v="0"/>
    <n v="0"/>
    <n v="-4674320.6570001217"/>
    <m/>
    <m/>
    <n v="18742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5"/>
    <n v="187428"/>
    <s v="Par.(05/6) 018794/FERNANDA FERREIRA NUNES - Parcelas"/>
    <n v="1000"/>
    <d v="2014-09-12T00:00:00"/>
    <d v="1899-12-30T15:14:33"/>
    <n v="0"/>
    <n v="0"/>
    <n v="-4673320.6570001217"/>
    <m/>
    <m/>
    <n v="18742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6"/>
    <n v="187431"/>
    <s v="Par.(02/6) 018795/JOÃO PEDRO GONCALVES PAUL - Parcelas"/>
    <n v="1284"/>
    <d v="2014-09-12T00:00:00"/>
    <d v="1899-12-30T15:15:59"/>
    <n v="0"/>
    <n v="0"/>
    <n v="-4672036.6570001217"/>
    <m/>
    <m/>
    <n v="18743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7"/>
    <n v="187432"/>
    <s v="Par.(03/6) 018795/JOÃO PEDRO GONCALVES PAUL - Parcelas"/>
    <n v="1284"/>
    <d v="2014-09-12T00:00:00"/>
    <d v="1899-12-30T15:15:59"/>
    <n v="0"/>
    <n v="0"/>
    <n v="-4670752.6570001217"/>
    <m/>
    <m/>
    <n v="18743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8"/>
    <n v="187433"/>
    <s v="Par.(04/6) 018795/JOÃO PEDRO GONCALVES PAUL - Parcelas"/>
    <n v="1284"/>
    <d v="2014-09-12T00:00:00"/>
    <d v="1899-12-30T15:15:59"/>
    <n v="0"/>
    <n v="0"/>
    <n v="-4669468.6570001217"/>
    <m/>
    <m/>
    <n v="18743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69"/>
    <n v="187434"/>
    <s v="Par.(05/6) 018795/JOÃO PEDRO GONCALVES PAUL - Parcelas"/>
    <n v="1284"/>
    <d v="2014-09-12T00:00:00"/>
    <d v="1899-12-30T15:15:59"/>
    <n v="0"/>
    <n v="0"/>
    <n v="-4668184.6570001217"/>
    <m/>
    <m/>
    <n v="18743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70"/>
    <n v="187435"/>
    <s v="Par.(06/6) 018795/JOÃO PEDRO GONCALVES PAUL - Parcelas"/>
    <n v="1284"/>
    <d v="2014-09-12T00:00:00"/>
    <d v="1899-12-30T15:15:59"/>
    <n v="0"/>
    <n v="0"/>
    <n v="-4666900.6570001217"/>
    <m/>
    <m/>
    <n v="18743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73"/>
    <n v="182497"/>
    <s v="Par.(05/6) 018781/LUCAS FELIPE RIBEIRO  - Parcelas"/>
    <n v="1284"/>
    <d v="2014-09-12T00:00:00"/>
    <d v="1899-12-30T15:16:43"/>
    <n v="0"/>
    <n v="0"/>
    <n v="-4665616.6570001217"/>
    <m/>
    <m/>
    <n v="18249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75"/>
    <n v="182491"/>
    <s v="Par.(05/6) 018782/ANA CRISTINA CORREA E SIL - Parcelas"/>
    <n v="1284"/>
    <d v="2014-09-12T00:00:00"/>
    <d v="1899-12-30T15:17:10"/>
    <n v="0"/>
    <n v="0"/>
    <n v="-4664332.6570001217"/>
    <m/>
    <m/>
    <n v="18249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78"/>
    <n v="182485"/>
    <s v="Par.(05/6) 018779/GABRIEL LIMA LAMEIRINHAS - Parcelas"/>
    <n v="1284"/>
    <d v="2014-09-12T00:00:00"/>
    <d v="1899-12-30T15:17:40"/>
    <n v="0"/>
    <n v="0"/>
    <n v="-4663048.6570001217"/>
    <m/>
    <m/>
    <n v="18248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79"/>
    <n v="184958"/>
    <s v="Par.(05/6) 018778/BEATRIZ MOREIRA FRANCA - Parcelas"/>
    <n v="1284"/>
    <d v="2014-09-12T00:00:00"/>
    <d v="1899-12-30T15:18:22"/>
    <n v="0"/>
    <n v="0"/>
    <n v="-4661764.6570001217"/>
    <m/>
    <m/>
    <n v="18495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80"/>
    <n v="187446"/>
    <s v="Par.(05/6) 018790/LUANA THAYSA DA SILVA - Parcelas"/>
    <n v="1284"/>
    <d v="2014-09-12T00:00:00"/>
    <d v="1899-12-30T15:19:38"/>
    <n v="0"/>
    <n v="0"/>
    <n v="-4660480.6570001217"/>
    <m/>
    <m/>
    <n v="18744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81"/>
    <n v="187440"/>
    <s v="Par.(05/6) 018789/ALEXANDRE LANDO NUNES - Parcelas"/>
    <n v="1284"/>
    <d v="2014-09-12T00:00:00"/>
    <d v="1899-12-30T15:20:00"/>
    <n v="0"/>
    <n v="0"/>
    <n v="-4659196.6570001217"/>
    <m/>
    <m/>
    <n v="18744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82"/>
    <n v="182496"/>
    <s v="Par.(04/6) 018781/LUCAS FELIPE RIBEIRO  - Parcelas"/>
    <n v="1284"/>
    <d v="2014-09-12T00:00:00"/>
    <d v="1899-12-30T15:20:36"/>
    <n v="0"/>
    <n v="0"/>
    <n v="-4657912.6570001217"/>
    <m/>
    <m/>
    <n v="18249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5686"/>
    <s v="Agosto/73448"/>
    <s v="Willian Rodrigues Moreira - Cód. 073448"/>
    <n v="0"/>
    <d v="2014-09-12T00:00:00"/>
    <d v="1899-12-30T15:20:42"/>
    <n v="8689.06"/>
    <n v="0"/>
    <n v="-4666601.7170001213"/>
    <m/>
    <m/>
    <m/>
    <n v="73448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85"/>
    <s v="Agosto/86314"/>
    <s v="Willian Rodrigues Moreira - Cód. 086314"/>
    <n v="0"/>
    <d v="2014-09-12T00:00:00"/>
    <d v="1899-12-30T15:20:42"/>
    <n v="3030.64"/>
    <n v="0"/>
    <n v="-4669632.3570001209"/>
    <m/>
    <m/>
    <m/>
    <n v="86314"/>
    <n v="24"/>
    <s v="Emilly"/>
    <n v="1"/>
    <m/>
    <n v="1414"/>
    <d v="2014-10-07T00:00:00"/>
    <d v="2014-10-07T00:00:00"/>
    <m/>
    <m/>
    <n v="2014"/>
    <n v="24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43685"/>
    <n v="182490"/>
    <s v="Par.(04/6) 018782/ANA CRISTINA CORREA E SIL - Parcelas"/>
    <n v="1284"/>
    <d v="2014-09-12T00:00:00"/>
    <d v="1899-12-30T15:20:56"/>
    <n v="0"/>
    <n v="0"/>
    <n v="-4668348.3570001209"/>
    <m/>
    <m/>
    <n v="18249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5687"/>
    <s v="ERS/45560"/>
    <s v="Erica Ribeiro / Lindomar - Par. 045560(09-12)"/>
    <n v="0"/>
    <d v="2014-09-12T00:00:00"/>
    <d v="1899-12-30T15:21:21"/>
    <n v="2250"/>
    <n v="0"/>
    <n v="-4670598.3570001209"/>
    <m/>
    <m/>
    <m/>
    <n v="45560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3687"/>
    <n v="182484"/>
    <s v="Par.(04/6) 018779/GABRIEL LIMA LAMEIRINHAS - Parcelas"/>
    <n v="1284"/>
    <d v="2014-09-12T00:00:00"/>
    <d v="1899-12-30T15:21:23"/>
    <n v="0"/>
    <n v="0"/>
    <n v="-4669314.3570001209"/>
    <m/>
    <m/>
    <n v="18248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5688"/>
    <s v="Brb Sol 1798/76150"/>
    <s v="Rogério Purcena Rezende - Cód. 076150"/>
    <n v="0"/>
    <d v="2014-09-12T00:00:00"/>
    <d v="1899-12-30T15:21:34"/>
    <n v="1500"/>
    <n v="0"/>
    <n v="-4670814.3570001209"/>
    <m/>
    <m/>
    <m/>
    <n v="76150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689"/>
    <s v="Agosto/86131"/>
    <s v="Guilherme Lima - Cód. 086131"/>
    <n v="0"/>
    <d v="2014-09-12T00:00:00"/>
    <d v="1899-12-30T15:21:46"/>
    <n v="450"/>
    <n v="0"/>
    <n v="-4671264.3570001209"/>
    <m/>
    <m/>
    <m/>
    <n v="86131"/>
    <n v="24"/>
    <s v="Emilly"/>
    <n v="1"/>
    <m/>
    <n v="139"/>
    <d v="2014-10-07T00:00:00"/>
    <d v="2014-10-07T00:00:00"/>
    <m/>
    <m/>
    <n v="2014"/>
    <n v="24"/>
    <m/>
    <m/>
    <m/>
    <m/>
    <s v="T-3.Fiscais de Provas e Simulados "/>
    <x v="1"/>
    <x v="1"/>
    <m/>
    <n v="52"/>
    <n v="9"/>
    <s v="Débito em conta"/>
    <m/>
    <n v="0"/>
    <m/>
    <n v="0"/>
    <m/>
    <m/>
    <s v="BRB [SOL] [012052-4] [CC] [COB]"/>
    <m/>
    <m/>
    <m/>
  </r>
  <r>
    <n v="195690"/>
    <s v="MZFC/21315"/>
    <s v="Maria Zilmar Cruvinel Fernandes  - Par. 021315(29/41)"/>
    <n v="0"/>
    <d v="2014-09-12T00:00:00"/>
    <d v="1899-12-30T15:22:04"/>
    <n v="1808"/>
    <n v="0"/>
    <n v="-4673072.3570001209"/>
    <m/>
    <m/>
    <m/>
    <n v="21315"/>
    <n v="24"/>
    <s v="Emilly"/>
    <n v="1"/>
    <m/>
    <n v="1604"/>
    <d v="2014-10-07T00:00:00"/>
    <d v="2014-10-07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95691"/>
    <s v="SMF/51995"/>
    <s v="Sonia Maria de Freitas - Par. 051995(06-9)"/>
    <n v="0"/>
    <d v="2014-09-12T00:00:00"/>
    <d v="1899-12-30T15:22:17"/>
    <n v="625"/>
    <n v="0"/>
    <n v="-4673697.3570001209"/>
    <m/>
    <m/>
    <m/>
    <n v="51995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692"/>
    <s v="SRP/57739"/>
    <s v="Silvanio Rodrigues Peres - Par. 057739(04-7)"/>
    <n v="0"/>
    <d v="2014-09-12T00:00:00"/>
    <d v="1899-12-30T15:22:30"/>
    <n v="1520"/>
    <n v="0"/>
    <n v="-4675217.3570001209"/>
    <m/>
    <m/>
    <m/>
    <n v="57739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3643"/>
    <s v="Extrato/87816"/>
    <s v="Mercantil Do Brasil - Cód. 087816"/>
    <n v="0"/>
    <d v="2014-09-12T00:00:00"/>
    <d v="1899-12-30T15:23:27"/>
    <n v="290"/>
    <n v="0"/>
    <n v="-4675507.3570001209"/>
    <m/>
    <m/>
    <m/>
    <n v="87816"/>
    <n v="24"/>
    <s v="Emilly"/>
    <n v="1"/>
    <m/>
    <n v="569"/>
    <d v="2014-10-03T00:00:00"/>
    <d v="2014-10-03T00:00:00"/>
    <m/>
    <m/>
    <n v="2014"/>
    <n v="24"/>
    <m/>
    <m/>
    <m/>
    <m/>
    <s v="CA.Resgate de cheques devolvido (CUSTO)"/>
    <x v="2"/>
    <x v="1"/>
    <m/>
    <n v="33"/>
    <n v="9"/>
    <s v="Débito em conta"/>
    <m/>
    <n v="0"/>
    <m/>
    <n v="0"/>
    <m/>
    <m/>
    <s v="MERC [EDI] [02.012164-9] [CC]"/>
    <m/>
    <m/>
    <m/>
  </r>
  <r>
    <n v="193644"/>
    <s v="Agosto/87063"/>
    <s v="Folha De Pagamento - Professores Uberlân - Cód. 087063"/>
    <n v="0"/>
    <d v="2014-09-12T00:00:00"/>
    <d v="1899-12-30T15:23:42"/>
    <n v="5529.4"/>
    <n v="0"/>
    <n v="-4681036.7570001213"/>
    <m/>
    <m/>
    <m/>
    <n v="87063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243689"/>
    <n v="184955"/>
    <s v="Par.(02/6) 018778/BEATRIZ MOREIRA FRANCA - Parcelas"/>
    <n v="1284"/>
    <d v="2014-09-12T00:00:00"/>
    <d v="1899-12-30T15:23:55"/>
    <n v="0"/>
    <n v="0"/>
    <n v="-4679752.7570001213"/>
    <m/>
    <m/>
    <n v="18495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90"/>
    <n v="184956"/>
    <s v="Par.(03/6) 018778/BEATRIZ MOREIRA FRANCA - Parcelas"/>
    <n v="1284"/>
    <d v="2014-09-12T00:00:00"/>
    <d v="1899-12-30T15:23:55"/>
    <n v="0"/>
    <n v="0"/>
    <n v="-4678468.7570001213"/>
    <m/>
    <m/>
    <n v="18495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91"/>
    <n v="184957"/>
    <s v="Par.(04/6) 018778/BEATRIZ MOREIRA FRANCA - Parcelas"/>
    <n v="1284"/>
    <d v="2014-09-12T00:00:00"/>
    <d v="1899-12-30T15:23:55"/>
    <n v="0"/>
    <n v="0"/>
    <n v="-4677184.7570001213"/>
    <m/>
    <m/>
    <n v="18495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3647"/>
    <s v="Extrato/87817"/>
    <s v="Mercantil Do Brasil - Cód. 087817"/>
    <n v="0"/>
    <d v="2014-09-12T00:00:00"/>
    <d v="1899-12-30T15:25:42"/>
    <n v="7.5"/>
    <n v="0"/>
    <n v="-4677192.2570001213"/>
    <m/>
    <m/>
    <m/>
    <n v="87817"/>
    <n v="24"/>
    <s v="Emilly"/>
    <n v="1"/>
    <m/>
    <n v="1513"/>
    <d v="2014-10-03T00:00:00"/>
    <d v="2014-10-03T00:00:00"/>
    <m/>
    <m/>
    <n v="2014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193648"/>
    <s v="Extrato/87818"/>
    <s v="Mercantil Do Brasil - Cód. 087818"/>
    <n v="0"/>
    <d v="2014-09-12T00:00:00"/>
    <d v="1899-12-30T15:25:42"/>
    <n v="9"/>
    <n v="0"/>
    <n v="-4677201.2570001213"/>
    <m/>
    <m/>
    <m/>
    <n v="87818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3693"/>
    <n v="187437"/>
    <s v="Par.(02/6) 018789/ALEXANDRE LANDO NUNES - Parcelas"/>
    <n v="1284"/>
    <d v="2014-09-12T00:00:00"/>
    <d v="1899-12-30T15:26:38"/>
    <n v="0"/>
    <n v="0"/>
    <n v="-4675917.2570001213"/>
    <m/>
    <m/>
    <n v="18743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94"/>
    <n v="187438"/>
    <s v="Par.(03/6) 018789/ALEXANDRE LANDO NUNES - Parcelas"/>
    <n v="1284"/>
    <d v="2014-09-12T00:00:00"/>
    <d v="1899-12-30T15:26:38"/>
    <n v="0"/>
    <n v="0"/>
    <n v="-4674633.2570001213"/>
    <m/>
    <m/>
    <n v="18743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95"/>
    <n v="187439"/>
    <s v="Par.(04/6) 018789/ALEXANDRE LANDO NUNES - Parcelas"/>
    <n v="1284"/>
    <d v="2014-09-12T00:00:00"/>
    <d v="1899-12-30T15:26:38"/>
    <n v="0"/>
    <n v="0"/>
    <n v="-4673349.2570001213"/>
    <m/>
    <m/>
    <n v="18743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98"/>
    <n v="182494"/>
    <s v="Par.(02/6) 018781/LUCAS FELIPE RIBEIRO  - Parcelas"/>
    <n v="1284"/>
    <d v="2014-09-12T00:00:00"/>
    <d v="1899-12-30T15:28:42"/>
    <n v="0"/>
    <n v="0"/>
    <n v="-4672065.2570001213"/>
    <m/>
    <m/>
    <n v="18249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99"/>
    <n v="182495"/>
    <s v="Par.(03/6) 018781/LUCAS FELIPE RIBEIRO  - Parcelas"/>
    <n v="1284"/>
    <d v="2014-09-12T00:00:00"/>
    <d v="1899-12-30T15:28:42"/>
    <n v="0"/>
    <n v="0"/>
    <n v="-4670781.2570001213"/>
    <m/>
    <m/>
    <n v="18249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701"/>
    <n v="182489"/>
    <s v="Par.(03/6) 018782/ANA CRISTINA CORREA E SIL - Parcelas"/>
    <n v="1284"/>
    <d v="2014-09-12T00:00:00"/>
    <d v="1899-12-30T15:30:02"/>
    <n v="0"/>
    <n v="0"/>
    <n v="-4669497.2570001213"/>
    <m/>
    <m/>
    <n v="18248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702"/>
    <n v="187443"/>
    <s v="Par.(02/6) 018790/LUANA THAYSA DA SILVA - Parcelas"/>
    <n v="1284"/>
    <d v="2014-09-12T00:00:00"/>
    <d v="1899-12-30T15:32:08"/>
    <n v="0"/>
    <n v="0"/>
    <n v="-4668213.2570001213"/>
    <m/>
    <m/>
    <n v="18744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703"/>
    <n v="187444"/>
    <s v="Par.(03/6) 018790/LUANA THAYSA DA SILVA - Parcelas"/>
    <n v="1284"/>
    <d v="2014-09-12T00:00:00"/>
    <d v="1899-12-30T15:32:08"/>
    <n v="0"/>
    <n v="0"/>
    <n v="-4666929.2570001213"/>
    <m/>
    <m/>
    <n v="18744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705"/>
    <n v="182483"/>
    <s v="Par.(03/6) 018779/GABRIEL LIMA LAMEIRINHAS - Parcelas"/>
    <n v="1284"/>
    <d v="2014-09-12T00:00:00"/>
    <d v="1899-12-30T15:33:06"/>
    <n v="0"/>
    <n v="0"/>
    <n v="-4665645.2570001213"/>
    <m/>
    <m/>
    <n v="18248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708"/>
    <n v="182488"/>
    <s v="Par.(02/6) 018782/ANA CRISTINA CORREA E SIL - Parcelas"/>
    <n v="1284"/>
    <d v="2014-09-12T00:00:00"/>
    <d v="1899-12-30T15:35:10"/>
    <n v="0"/>
    <n v="0"/>
    <n v="-4664361.2570001213"/>
    <m/>
    <m/>
    <n v="18248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710"/>
    <n v="182482"/>
    <s v="Par.(02/6) 018779/GABRIEL LIMA LAMEIRINHAS - Parcelas"/>
    <n v="1284"/>
    <d v="2014-09-12T00:00:00"/>
    <d v="1899-12-30T15:35:46"/>
    <n v="0"/>
    <n v="0"/>
    <n v="-4663077.2570001213"/>
    <m/>
    <m/>
    <n v="18248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714"/>
    <n v="187445"/>
    <s v="Par.(04/6) 018790/LUANA THAYSA DA SILVA - Parcelas"/>
    <n v="1284"/>
    <d v="2014-09-12T00:00:00"/>
    <d v="1899-12-30T15:37:59"/>
    <n v="0"/>
    <n v="0"/>
    <n v="-4661793.2570001213"/>
    <m/>
    <m/>
    <n v="18744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4586"/>
    <s v="Extrato"/>
    <s v="Cobrança"/>
    <n v="1397.85"/>
    <d v="2014-09-12T00:00:00"/>
    <d v="1899-12-30T16:20:03"/>
    <n v="0"/>
    <n v="0"/>
    <n v="-4660395.4070001217"/>
    <m/>
    <m/>
    <m/>
    <m/>
    <n v="60"/>
    <s v="Francielly"/>
    <n v="1"/>
    <m/>
    <n v="1630"/>
    <d v="2014-10-06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93730"/>
    <s v="Extrato/87851"/>
    <s v="Mercantil Do Brasil - Cód. 087851"/>
    <n v="0"/>
    <d v="2014-09-12T00:00:00"/>
    <d v="1899-12-30T16:21:36"/>
    <n v="300"/>
    <n v="0"/>
    <n v="-4660695.4070001217"/>
    <m/>
    <m/>
    <m/>
    <n v="87851"/>
    <n v="24"/>
    <s v="Emilly"/>
    <n v="1"/>
    <m/>
    <n v="569"/>
    <d v="2014-10-03T00:00:00"/>
    <d v="2014-10-0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225580"/>
    <s v="Transferencia Entre Contas"/>
    <s v="Transferencia Entre Contas"/>
    <n v="0"/>
    <d v="2014-09-12T00:00:00"/>
    <d v="1899-12-30T16:25:57"/>
    <n v="3000"/>
    <n v="0"/>
    <n v="-4663695.4070001217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9"/>
    <s v="Débito em conta"/>
    <m/>
    <m/>
    <m/>
    <n v="0"/>
    <m/>
    <n v="29"/>
    <s v="BICBANCO [42.102673-4] [GYN] [CH]"/>
    <m/>
    <m/>
    <m/>
  </r>
  <r>
    <n v="226515"/>
    <s v="Transferencia Entre Contas"/>
    <s v="Destino: 225580-Transferencia Entre Contas"/>
    <n v="3000"/>
    <d v="2014-09-12T00:00:00"/>
    <d v="1899-12-30T16:25:57"/>
    <n v="0"/>
    <n v="0"/>
    <n v="-4660695.4070001217"/>
    <m/>
    <m/>
    <m/>
    <m/>
    <n v="7"/>
    <s v="Anapaula"/>
    <n v="1"/>
    <m/>
    <n v="1471"/>
    <d v="2014-12-09T00:00:00"/>
    <d v="2014-12-09T00:00:00"/>
    <m/>
    <m/>
    <n v="2014"/>
    <n v="7"/>
    <m/>
    <m/>
    <n v="225580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181218"/>
    <s v="Agosto/79262"/>
    <s v="Jean Marquez Fernandes - Cód. 079262"/>
    <n v="0"/>
    <d v="2014-09-12T00:00:00"/>
    <d v="1899-12-30T16:42:50"/>
    <n v="1500"/>
    <n v="0"/>
    <n v="-4662195.4070001217"/>
    <m/>
    <m/>
    <m/>
    <n v="79262"/>
    <n v="25"/>
    <s v="Marcela"/>
    <n v="1"/>
    <m/>
    <n v="578"/>
    <d v="2014-09-18T00:00:00"/>
    <d v="2014-09-18T00:00:00"/>
    <m/>
    <m/>
    <n v="2014"/>
    <n v="25"/>
    <m/>
    <m/>
    <m/>
    <m/>
    <s v="CA.Pagamento de Salário"/>
    <x v="1"/>
    <x v="1"/>
    <m/>
    <n v="56"/>
    <n v="1"/>
    <s v="Dinheiro"/>
    <m/>
    <n v="0"/>
    <m/>
    <n v="0"/>
    <m/>
    <m/>
    <s v="CAIXA TESOURARIA"/>
    <m/>
    <m/>
    <m/>
  </r>
  <r>
    <n v="181223"/>
    <s v="Julho/Agosto/74765"/>
    <s v="Folha De Pagamento - Professores Olimpo - Cód. 074765"/>
    <n v="0"/>
    <d v="2014-09-12T00:00:00"/>
    <d v="1899-12-30T16:43:51"/>
    <n v="175.54"/>
    <n v="0"/>
    <n v="-4662370.9470001217"/>
    <m/>
    <m/>
    <m/>
    <n v="74765"/>
    <n v="25"/>
    <s v="Marcela"/>
    <n v="1"/>
    <m/>
    <n v="504"/>
    <d v="2014-09-18T00:00:00"/>
    <d v="2014-09-18T00:00:00"/>
    <m/>
    <m/>
    <n v="2014"/>
    <n v="25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181224"/>
    <s v="Julho/Agosto/74763"/>
    <s v="Folha De Pagamento - Professores Olimpo - Cód. 074763"/>
    <n v="0"/>
    <d v="2014-09-12T00:00:00"/>
    <d v="1899-12-30T16:47:25"/>
    <n v="175.54"/>
    <n v="0"/>
    <n v="-4662546.4870001217"/>
    <m/>
    <m/>
    <m/>
    <n v="74763"/>
    <n v="25"/>
    <s v="Marcela"/>
    <n v="1"/>
    <m/>
    <n v="504"/>
    <d v="2014-09-18T00:00:00"/>
    <d v="2014-09-18T00:00:00"/>
    <m/>
    <m/>
    <n v="2014"/>
    <n v="25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181225"/>
    <s v="Julho/Agosto/74762"/>
    <s v="Folha De Pagamento - Professores Olimpo - Cód. 074762"/>
    <n v="0"/>
    <d v="2014-09-12T00:00:00"/>
    <d v="1899-12-30T16:47:56"/>
    <n v="175.54"/>
    <n v="0"/>
    <n v="-4662722.0270001218"/>
    <m/>
    <m/>
    <m/>
    <n v="74762"/>
    <n v="25"/>
    <s v="Marcela"/>
    <n v="1"/>
    <m/>
    <n v="504"/>
    <d v="2014-09-18T00:00:00"/>
    <d v="2014-09-18T00:00:00"/>
    <m/>
    <m/>
    <n v="2014"/>
    <n v="25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181226"/>
    <s v="Julho/Agosto/74764"/>
    <s v="Folha De Pagamento - Professores Olimpo - Cód. 074764"/>
    <n v="0"/>
    <d v="2014-09-12T00:00:00"/>
    <d v="1899-12-30T16:49:15"/>
    <n v="175.54"/>
    <n v="0"/>
    <n v="-4662897.5670001218"/>
    <m/>
    <m/>
    <m/>
    <n v="74764"/>
    <n v="25"/>
    <s v="Marcela"/>
    <n v="1"/>
    <m/>
    <n v="504"/>
    <d v="2014-09-18T00:00:00"/>
    <d v="2014-09-18T00:00:00"/>
    <m/>
    <m/>
    <n v="2014"/>
    <n v="25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181227"/>
    <s v="ESPÉCIE 2014-09-12"/>
    <s v="PAGAMENTO DAS MENSALIDADES DE JULHO E AGOSTO/2014, DOS ALUNOS RICARDO E MARIA CECÍLIA BARROS BUENO_ESN"/>
    <n v="1325.45"/>
    <d v="2014-09-12T00:00:00"/>
    <d v="1899-12-30T16:50:47"/>
    <n v="0"/>
    <n v="0"/>
    <n v="-4661572.1170001216"/>
    <m/>
    <m/>
    <m/>
    <m/>
    <n v="8"/>
    <s v="Vinicius"/>
    <n v="1"/>
    <m/>
    <n v="1434"/>
    <d v="2014-09-18T00:00:00"/>
    <d v="2014-09-18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6323"/>
    <s v="Extrato"/>
    <s v="Não Identificado"/>
    <n v="64328"/>
    <d v="2014-09-12T00:00:00"/>
    <d v="1899-12-30T17:47:53"/>
    <n v="0"/>
    <n v="0"/>
    <n v="-4597244.1170001216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226324"/>
    <s v="Extrato"/>
    <s v="Não Identificado"/>
    <n v="20000"/>
    <d v="2014-09-12T00:00:00"/>
    <d v="1899-12-30T17:48:59"/>
    <n v="0"/>
    <n v="0"/>
    <n v="-4577244.1170001216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226326"/>
    <s v="Extrato"/>
    <s v="Recebimento de Alunos "/>
    <n v="172"/>
    <d v="2014-09-12T00:00:00"/>
    <d v="1899-12-30T17:50:13"/>
    <n v="0"/>
    <n v="0"/>
    <n v="-4577072.1170001216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94810"/>
    <s v="Rescisão/76547"/>
    <s v="Rescisão - Grupo Olimpo - Cód. 076547"/>
    <n v="0"/>
    <d v="2014-09-12T00:00:00"/>
    <d v="1899-12-30T18:03:32"/>
    <n v="1284"/>
    <n v="0"/>
    <n v="-4578356.1170001216"/>
    <m/>
    <m/>
    <m/>
    <n v="76547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11"/>
    <s v="Rescisão/76562"/>
    <s v="Rescisão - Grupo Olimpo - Cód. 076562"/>
    <n v="0"/>
    <d v="2014-09-12T00:00:00"/>
    <d v="1899-12-30T18:03:55"/>
    <n v="448"/>
    <n v="0"/>
    <n v="-4578804.1170001216"/>
    <m/>
    <m/>
    <m/>
    <n v="76562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12"/>
    <s v="Rescisão/86422"/>
    <s v="Rescisão - Grupo Olimpo - Cód. 086422"/>
    <n v="0"/>
    <d v="2014-09-12T00:00:00"/>
    <d v="1899-12-30T18:04:08"/>
    <n v="1462.16"/>
    <n v="0"/>
    <n v="-4580266.2770001218"/>
    <m/>
    <m/>
    <m/>
    <n v="86422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13"/>
    <s v="Rescisão/76477"/>
    <s v="Rescisão - Grupo Olimpo - Cód. 076477"/>
    <n v="0"/>
    <d v="2014-09-12T00:00:00"/>
    <d v="1899-12-30T18:04:32"/>
    <n v="834.6"/>
    <n v="0"/>
    <n v="-4581100.8770001214"/>
    <m/>
    <m/>
    <m/>
    <n v="76477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14"/>
    <s v="Rescisão/76480"/>
    <s v="Rescisão - Grupo Olimpo - Cód. 076480"/>
    <n v="0"/>
    <d v="2014-09-12T00:00:00"/>
    <d v="1899-12-30T18:04:50"/>
    <n v="850"/>
    <n v="0"/>
    <n v="-4581950.8770001214"/>
    <m/>
    <m/>
    <m/>
    <n v="76480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54299"/>
    <n v="214000"/>
    <s v="Par.(01-12) 019292/NATHÁLIA RODRIGUES GONÇAL - [ESTORNO] R$ "/>
    <n v="1399.35"/>
    <d v="2014-09-12T00:00:00"/>
    <d v="1899-12-30T19:41:42"/>
    <n v="0"/>
    <n v="0"/>
    <n v="-4580551.5270001218"/>
    <m/>
    <m/>
    <n v="214000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41"/>
    <n v="2"/>
    <s v="Cheque"/>
    <m/>
    <n v="0"/>
    <m/>
    <n v="0"/>
    <m/>
    <m/>
    <s v="ITAÚ [EDI] [001692-2] [CC]"/>
    <m/>
    <m/>
    <m/>
  </r>
  <r>
    <n v="182209"/>
    <s v="052544/80399"/>
    <s v="Bistrogonofe Comercio de Alimentos Ltda - Cód. 080399"/>
    <n v="0"/>
    <d v="2014-09-13T00:00:00"/>
    <d v="1899-12-30T15:46:56"/>
    <n v="20.9"/>
    <n v="0"/>
    <n v="-4580572.4270001221"/>
    <m/>
    <m/>
    <m/>
    <n v="80399"/>
    <n v="24"/>
    <s v="Emilly"/>
    <n v="1"/>
    <m/>
    <n v="496"/>
    <d v="2014-09-19T00:00:00"/>
    <d v="2014-09-19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39848"/>
    <s v="Remessa Olimpo Fundamental"/>
    <s v="Remessa Olimpo Fundamental"/>
    <n v="1097.97"/>
    <d v="2014-09-15T00:00:00"/>
    <d v="1899-12-30T08:08:50"/>
    <n v="0"/>
    <n v="0"/>
    <n v="-4579474.4570001224"/>
    <m/>
    <m/>
    <m/>
    <m/>
    <n v="24"/>
    <s v="Emilly"/>
    <n v="1"/>
    <m/>
    <n v="1431"/>
    <d v="2015-02-12T00:00:00"/>
    <d v="2015-02-12T00:00:00"/>
    <m/>
    <m/>
    <n v="2015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36210"/>
    <n v="150101"/>
    <s v="Par.(08/12) 014150/ANA LUIZA GUERRA GUNDIM D - Mensalidades"/>
    <n v="1342.8"/>
    <d v="2014-09-15T00:00:00"/>
    <d v="1899-12-30T08:32:22"/>
    <n v="0"/>
    <n v="0"/>
    <n v="-4578131.6570001226"/>
    <m/>
    <m/>
    <n v="150101"/>
    <m/>
    <n v="7"/>
    <s v="Anapaula"/>
    <n v="1"/>
    <m/>
    <n v="2"/>
    <d v="2015-02-10T00:00:00"/>
    <d v="2015-02-12T00:00:00"/>
    <m/>
    <m/>
    <n v="2014"/>
    <n v="60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236212"/>
    <s v="Deposito Unificado"/>
    <s v="Recebimento De Aluno"/>
    <n v="300"/>
    <d v="2014-09-15T00:00:00"/>
    <d v="1899-12-30T08:33:08"/>
    <n v="0"/>
    <n v="0"/>
    <n v="-4577831.6570001226"/>
    <m/>
    <m/>
    <m/>
    <m/>
    <n v="60"/>
    <s v="Francielly"/>
    <n v="1"/>
    <m/>
    <n v="1630"/>
    <d v="2015-02-10T00:00:00"/>
    <d v="2015-02-10T00:00:00"/>
    <m/>
    <m/>
    <n v="2014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194204"/>
    <s v="Extrato/88188"/>
    <s v="Banco Do Brasil - Cód. 088188"/>
    <n v="0"/>
    <d v="2014-09-15T00:00:00"/>
    <d v="1899-12-30T08:57:36"/>
    <n v="6409.52"/>
    <n v="0"/>
    <n v="-4584241.1770001221"/>
    <m/>
    <m/>
    <m/>
    <n v="88188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190567"/>
    <s v="Boleto/86696"/>
    <s v="Banco Daycoval S/A  - Cód. 086696"/>
    <n v="0"/>
    <d v="2014-09-15T00:00:00"/>
    <d v="1899-12-30T08:59:44"/>
    <n v="1419.25"/>
    <n v="0"/>
    <n v="-4585660.4270001221"/>
    <m/>
    <m/>
    <m/>
    <n v="86696"/>
    <n v="24"/>
    <s v="Emilly"/>
    <n v="1"/>
    <m/>
    <n v="1437"/>
    <d v="2014-09-29T00:00:00"/>
    <d v="2014-09-29T00:00:00"/>
    <m/>
    <m/>
    <n v="2014"/>
    <n v="24"/>
    <m/>
    <m/>
    <m/>
    <m/>
    <s v="CA.Recompra de Boletos "/>
    <x v="2"/>
    <x v="1"/>
    <m/>
    <n v="27"/>
    <n v="9"/>
    <s v="Débito em conta"/>
    <m/>
    <n v="0"/>
    <m/>
    <n v="0"/>
    <m/>
    <m/>
    <s v="BRADESCO [008378-0] [SOL] [CC]"/>
    <m/>
    <m/>
    <m/>
  </r>
  <r>
    <n v="194205"/>
    <s v="Extrato/88189"/>
    <s v="Banco Do Brasil - Cód. 088189"/>
    <n v="0"/>
    <d v="2014-09-15T00:00:00"/>
    <d v="1899-12-30T08:59:52"/>
    <n v="7.8"/>
    <n v="0"/>
    <n v="-4585668.227000122"/>
    <m/>
    <m/>
    <m/>
    <n v="88189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4206"/>
    <s v="Extrato/88190"/>
    <s v="Banco Do Brasil - Cód. 088190"/>
    <n v="0"/>
    <d v="2014-09-15T00:00:00"/>
    <d v="1899-12-30T09:02:00"/>
    <n v="256.25"/>
    <n v="0"/>
    <n v="-4585924.477000122"/>
    <m/>
    <m/>
    <m/>
    <n v="88190"/>
    <n v="24"/>
    <s v="Emilly"/>
    <n v="1"/>
    <m/>
    <n v="572"/>
    <d v="2014-10-06T00:00:00"/>
    <d v="2014-10-06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193822"/>
    <s v="Extrato /87953"/>
    <s v="Bic - Banco Industria E Comercio - Cód. 087953"/>
    <n v="0"/>
    <d v="2014-09-15T00:00:00"/>
    <d v="1899-12-30T09:07:47"/>
    <n v="10000"/>
    <n v="0"/>
    <n v="-4595924.477000122"/>
    <m/>
    <m/>
    <m/>
    <n v="87953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3823"/>
    <s v="Extrato /87954"/>
    <s v="Bic - Banco Industria E Comercio - Cód. 087954"/>
    <n v="0"/>
    <d v="2014-09-15T00:00:00"/>
    <d v="1899-12-30T09:08:30"/>
    <n v="1984.53"/>
    <n v="0"/>
    <n v="-4597909.0070001222"/>
    <m/>
    <m/>
    <m/>
    <n v="87954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3830"/>
    <s v="Extrato /87955"/>
    <s v="Bic - Banco Industria E Comercio - Cód. 087955"/>
    <n v="0"/>
    <d v="2014-09-15T00:00:00"/>
    <d v="1899-12-30T09:09:22"/>
    <n v="20"/>
    <n v="0"/>
    <n v="-4597929.0070001222"/>
    <m/>
    <m/>
    <m/>
    <n v="87955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n v="193835"/>
    <s v="Extrato /87956"/>
    <s v="Bic - Banco Industria E Comercio - Cód. 087956"/>
    <n v="0"/>
    <d v="2014-09-15T00:00:00"/>
    <d v="1899-12-30T09:09:51"/>
    <n v="400"/>
    <n v="0"/>
    <n v="-4598329.0070001222"/>
    <m/>
    <m/>
    <m/>
    <n v="87956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n v="189681"/>
    <s v="Recibo/86268"/>
    <s v="Olimpo Anápolis - Cód. 086268"/>
    <n v="0"/>
    <d v="2014-09-15T00:00:00"/>
    <d v="1899-12-30T09:24:00"/>
    <n v="500"/>
    <n v="0"/>
    <n v="-4598829.0070001222"/>
    <m/>
    <m/>
    <m/>
    <n v="86268"/>
    <n v="24"/>
    <s v="Emilly"/>
    <n v="1"/>
    <m/>
    <n v="1544"/>
    <d v="2014-09-26T00:00:00"/>
    <d v="2014-09-26T00:00:00"/>
    <m/>
    <m/>
    <n v="2014"/>
    <n v="24"/>
    <m/>
    <m/>
    <m/>
    <m/>
    <s v="Aná.Reforma"/>
    <x v="1"/>
    <x v="3"/>
    <m/>
    <n v="56"/>
    <n v="1"/>
    <s v="Dinheiro"/>
    <m/>
    <n v="0"/>
    <m/>
    <n v="0"/>
    <m/>
    <m/>
    <s v="CAIXA TESOURARIA"/>
    <m/>
    <m/>
    <m/>
  </r>
  <r>
    <n v="228273"/>
    <s v="Extrato"/>
    <s v="Deposito Em Dinheiro"/>
    <n v="109782"/>
    <d v="2014-09-15T00:00:00"/>
    <d v="1899-12-30T09:40:16"/>
    <n v="0"/>
    <n v="0"/>
    <n v="-4489047.0070001222"/>
    <m/>
    <m/>
    <m/>
    <m/>
    <n v="60"/>
    <s v="Francielly"/>
    <n v="1"/>
    <m/>
    <n v="95"/>
    <d v="2014-12-16T00:00:00"/>
    <d v="2014-12-16T00:00:00"/>
    <m/>
    <m/>
    <n v="2014"/>
    <n v="60"/>
    <m/>
    <m/>
    <m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8274"/>
    <s v="Extrato"/>
    <s v="Deposito Em Dinheiro"/>
    <n v="3"/>
    <d v="2014-09-15T00:00:00"/>
    <d v="1899-12-30T09:41:17"/>
    <n v="0"/>
    <n v="0"/>
    <n v="-4489044.0070001222"/>
    <m/>
    <m/>
    <m/>
    <m/>
    <n v="60"/>
    <s v="Francielly"/>
    <n v="1"/>
    <m/>
    <n v="95"/>
    <d v="2014-12-16T00:00:00"/>
    <d v="2014-12-16T00:00:00"/>
    <m/>
    <m/>
    <n v="2014"/>
    <n v="60"/>
    <m/>
    <m/>
    <m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182975"/>
    <s v="5823/74268"/>
    <s v="MSETTE TECNOLOGIA EIRELI-EPP - Cód. 074268"/>
    <n v="0"/>
    <d v="2014-09-15T00:00:00"/>
    <d v="1899-12-30T09:41:32"/>
    <n v="345.8"/>
    <n v="0"/>
    <n v="-4489389.807000122"/>
    <m/>
    <m/>
    <m/>
    <n v="74268"/>
    <n v="24"/>
    <s v="Emilly"/>
    <n v="1"/>
    <m/>
    <n v="1555"/>
    <d v="2014-09-20T00:00:00"/>
    <d v="2014-09-20T00:00:00"/>
    <m/>
    <m/>
    <n v="2014"/>
    <n v="24"/>
    <m/>
    <m/>
    <m/>
    <m/>
    <s v="Aná.Material Didático"/>
    <x v="1"/>
    <x v="3"/>
    <m/>
    <n v="8"/>
    <n v="8"/>
    <s v="Transferência Bancária"/>
    <m/>
    <n v="0"/>
    <m/>
    <n v="0"/>
    <m/>
    <m/>
    <s v="ITAÚ [GYN] [026016-5] []"/>
    <m/>
    <m/>
    <m/>
  </r>
  <r>
    <n v="228275"/>
    <s v="Transferencia Entre Contas"/>
    <s v="Transferencia Entre Contas"/>
    <n v="0"/>
    <d v="2014-09-15T00:00:00"/>
    <d v="1899-12-30T09:41:50"/>
    <n v="100"/>
    <n v="0"/>
    <n v="-4489489.807000122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76"/>
    <s v="Transferencia Entre Contas"/>
    <s v="Destino: 228275-Transferencia Entre Contas"/>
    <n v="100"/>
    <d v="2014-09-15T00:00:00"/>
    <d v="1899-12-30T09:41:50"/>
    <n v="0"/>
    <n v="0"/>
    <n v="-4489389.807000122"/>
    <m/>
    <m/>
    <m/>
    <m/>
    <n v="60"/>
    <s v="Francielly"/>
    <n v="1"/>
    <m/>
    <n v="1449"/>
    <d v="2014-12-16T00:00:00"/>
    <d v="2014-12-16T00:00:00"/>
    <m/>
    <m/>
    <n v="2014"/>
    <n v="60"/>
    <m/>
    <m/>
    <n v="22827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3035"/>
    <n v="174478"/>
    <s v="Par.(09/12) 015520/ANA LAURA ZUIN RUIZ - Mensalidades"/>
    <n v="1339"/>
    <d v="2014-09-15T00:00:00"/>
    <d v="1899-12-30T09:44:51"/>
    <n v="0"/>
    <n v="0"/>
    <n v="-4488050.807000122"/>
    <m/>
    <m/>
    <n v="17447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82976"/>
    <s v="10965898/75242"/>
    <s v="Câmara De Dirigentes Lojistas  - Cód. 075242"/>
    <n v="0"/>
    <d v="2014-09-15T00:00:00"/>
    <d v="1899-12-30T09:54:59"/>
    <n v="144.06"/>
    <n v="0"/>
    <n v="-4488194.8670001216"/>
    <m/>
    <m/>
    <m/>
    <n v="75242"/>
    <n v="24"/>
    <s v="Emilly"/>
    <n v="1"/>
    <m/>
    <n v="572"/>
    <d v="2014-09-20T00:00:00"/>
    <d v="2014-09-20T00:00:00"/>
    <m/>
    <m/>
    <n v="2014"/>
    <n v="24"/>
    <m/>
    <m/>
    <m/>
    <m/>
    <s v="CA.Seguros e proteções (DESPESA)"/>
    <x v="1"/>
    <x v="1"/>
    <m/>
    <n v="8"/>
    <n v="8"/>
    <s v="Transferência Bancária"/>
    <m/>
    <n v="0"/>
    <m/>
    <n v="0"/>
    <m/>
    <m/>
    <s v="ITAÚ [GYN] [026016-5] []"/>
    <m/>
    <m/>
    <m/>
  </r>
  <r>
    <n v="179221"/>
    <n v="186945"/>
    <s v="Par.(01/4) 019339/INGRID ROSA DE SOUSA - Parcelas"/>
    <n v="190"/>
    <d v="2014-09-15T00:00:00"/>
    <d v="1899-12-30T10:27:56"/>
    <n v="0"/>
    <n v="0"/>
    <n v="-4488004.8670001216"/>
    <m/>
    <m/>
    <n v="186945"/>
    <m/>
    <n v="14"/>
    <s v="Renato"/>
    <n v="2"/>
    <m/>
    <n v="62"/>
    <d v="2014-09-17T00:00:00"/>
    <d v="2014-09-17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83019"/>
    <s v="Transferência Entre Conta"/>
    <s v="Transferência Entre Conta"/>
    <n v="0"/>
    <d v="2014-09-15T00:00:00"/>
    <d v="1899-12-30T10:35:35"/>
    <n v="12000"/>
    <n v="0"/>
    <n v="-4500004.8670001216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"/>
    <s v="BRADESCO [008378-0] [SOL] [CC]"/>
    <m/>
    <m/>
    <m/>
  </r>
  <r>
    <n v="183020"/>
    <s v="Transferência Entre Conta"/>
    <s v="Destino: 183019-Transferência Entre Conta"/>
    <n v="12000"/>
    <d v="2014-09-15T00:00:00"/>
    <d v="1899-12-30T10:35:35"/>
    <n v="0"/>
    <n v="0"/>
    <n v="-4488004.8670001216"/>
    <m/>
    <m/>
    <m/>
    <m/>
    <n v="60"/>
    <s v="Francielly"/>
    <n v="1"/>
    <m/>
    <n v="1449"/>
    <d v="2014-09-20T00:00:00"/>
    <d v="2015-05-13T00:00:00"/>
    <m/>
    <m/>
    <n v="2014"/>
    <n v="24"/>
    <m/>
    <m/>
    <n v="183019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83021"/>
    <s v="Transferência Entre Conta"/>
    <s v="Transferência Entre Conta"/>
    <n v="0"/>
    <d v="2014-09-15T00:00:00"/>
    <d v="1899-12-30T10:36:24"/>
    <n v="23000"/>
    <n v="0"/>
    <n v="-4511004.8670001216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183022"/>
    <s v="Transferência Entre Conta"/>
    <s v="Destino: 183021-Transferência Entre Conta"/>
    <n v="23000"/>
    <d v="2014-09-15T00:00:00"/>
    <d v="1899-12-30T10:36:24"/>
    <n v="0"/>
    <n v="0"/>
    <n v="-4488004.8670001216"/>
    <m/>
    <m/>
    <m/>
    <m/>
    <n v="60"/>
    <s v="Francielly"/>
    <n v="1"/>
    <m/>
    <n v="1449"/>
    <d v="2014-09-20T00:00:00"/>
    <d v="2015-05-13T00:00:00"/>
    <m/>
    <m/>
    <n v="2014"/>
    <n v="24"/>
    <m/>
    <m/>
    <n v="183021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83023"/>
    <s v="Transferência Entre Conta"/>
    <s v="Transferência Entre Conta"/>
    <n v="0"/>
    <d v="2014-09-15T00:00:00"/>
    <d v="1899-12-30T10:37:38"/>
    <n v="15000"/>
    <n v="0"/>
    <n v="-4503004.8670001216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6"/>
    <s v="BRADESCO [008378-0] [SOL] [CC]"/>
    <m/>
    <m/>
    <m/>
  </r>
  <r>
    <n v="183025"/>
    <s v="Transferência Entre Conta"/>
    <s v="Destino: 183023-Transferência Entre Conta"/>
    <n v="15000"/>
    <d v="2014-09-15T00:00:00"/>
    <d v="1899-12-30T10:37:38"/>
    <n v="0"/>
    <n v="0"/>
    <n v="-4488004.8670001216"/>
    <m/>
    <m/>
    <m/>
    <m/>
    <n v="60"/>
    <s v="Francielly"/>
    <n v="1"/>
    <m/>
    <n v="1449"/>
    <d v="2014-09-20T00:00:00"/>
    <d v="2015-05-13T00:00:00"/>
    <m/>
    <m/>
    <n v="2014"/>
    <n v="24"/>
    <m/>
    <m/>
    <n v="18302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83027"/>
    <s v="Transferência Entre Conta"/>
    <s v="Transferência Entre Conta"/>
    <n v="0"/>
    <d v="2014-09-15T00:00:00"/>
    <d v="1899-12-30T10:38:47"/>
    <n v="6100"/>
    <n v="0"/>
    <n v="-4494104.8670001216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33"/>
    <s v="BRADESCO [002429-5] [GYN [CC]"/>
    <m/>
    <m/>
    <m/>
  </r>
  <r>
    <n v="183029"/>
    <s v="Transferência Entre Conta"/>
    <s v="Destino: 183027-Transferência Entre Conta"/>
    <n v="6100"/>
    <d v="2014-09-15T00:00:00"/>
    <d v="1899-12-30T10:38:47"/>
    <n v="0"/>
    <n v="0"/>
    <n v="-4488004.8670001216"/>
    <m/>
    <m/>
    <m/>
    <m/>
    <n v="60"/>
    <s v="Francielly"/>
    <n v="1"/>
    <m/>
    <n v="1449"/>
    <d v="2014-09-20T00:00:00"/>
    <d v="2015-05-13T00:00:00"/>
    <m/>
    <m/>
    <n v="2014"/>
    <n v="24"/>
    <m/>
    <m/>
    <n v="183027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234336"/>
    <s v="Remessa Olimpo Anápolis "/>
    <s v="Remessa Olimpo Anápolis "/>
    <n v="1010"/>
    <d v="2014-09-15T00:00:00"/>
    <d v="1899-12-30T10:56:56"/>
    <n v="0"/>
    <n v="0"/>
    <n v="-4486994.8670001216"/>
    <m/>
    <m/>
    <m/>
    <m/>
    <n v="7"/>
    <s v="Anapaula"/>
    <n v="1"/>
    <m/>
    <n v="1526"/>
    <d v="2015-02-02T00:00:00"/>
    <d v="2015-02-02T00:00:00"/>
    <m/>
    <m/>
    <n v="2015"/>
    <n v="7"/>
    <m/>
    <m/>
    <m/>
    <m/>
    <s v="Remessa Olimpo Anápolis"/>
    <x v="1"/>
    <x v="3"/>
    <m/>
    <n v="41"/>
    <n v="2"/>
    <s v="Cheque"/>
    <m/>
    <m/>
    <m/>
    <n v="0"/>
    <m/>
    <m/>
    <s v="ITAÚ [EDI] [001692-2] [CC]"/>
    <m/>
    <m/>
    <m/>
  </r>
  <r>
    <n v="194003"/>
    <s v="Transferência Entre Conta"/>
    <s v="Transferência Entre Conta"/>
    <n v="2730"/>
    <d v="2014-09-15T00:00:00"/>
    <d v="1899-12-30T11:19:46"/>
    <n v="0"/>
    <n v="0"/>
    <n v="-4484264.8670001216"/>
    <m/>
    <m/>
    <m/>
    <m/>
    <n v="24"/>
    <s v="Emilly"/>
    <n v="1"/>
    <m/>
    <n v="1449"/>
    <d v="2014-10-04T00:00:00"/>
    <d v="2014-10-04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194010"/>
    <s v="Extrato/88048"/>
    <s v="Bradesco S/A - Cód. 088048"/>
    <n v="0"/>
    <d v="2014-09-15T00:00:00"/>
    <d v="1899-12-30T11:27:51"/>
    <n v="25"/>
    <n v="0"/>
    <n v="-4484289.8670001216"/>
    <m/>
    <m/>
    <m/>
    <n v="88048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4011"/>
    <s v="Extrato/88049"/>
    <s v="Bradesco S/A - Cód. 088049"/>
    <n v="0"/>
    <d v="2014-09-15T00:00:00"/>
    <d v="1899-12-30T11:28:14"/>
    <n v="57.8"/>
    <n v="0"/>
    <n v="-4484347.6670001214"/>
    <m/>
    <m/>
    <m/>
    <n v="88049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4012"/>
    <s v="Extrato/88050"/>
    <s v="Bradesco S/A - Cód. 088050"/>
    <n v="0"/>
    <d v="2014-09-15T00:00:00"/>
    <d v="1899-12-30T11:28:41"/>
    <n v="29.04"/>
    <n v="0"/>
    <n v="-4484376.7070001215"/>
    <m/>
    <m/>
    <m/>
    <n v="88050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4013"/>
    <s v="Extrato/88051"/>
    <s v="Bradesco S/A - Cód. 088051"/>
    <n v="0"/>
    <d v="2014-09-15T00:00:00"/>
    <d v="1899-12-30T11:30:25"/>
    <n v="7.35"/>
    <n v="0"/>
    <n v="-4484384.0570001211"/>
    <m/>
    <m/>
    <m/>
    <n v="88051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7"/>
    <n v="9"/>
    <s v="Débito em conta"/>
    <m/>
    <n v="0"/>
    <m/>
    <n v="0"/>
    <m/>
    <m/>
    <s v="BRADESCO [008378-0] [SOL] [CC]"/>
    <m/>
    <m/>
    <m/>
  </r>
  <r>
    <n v="177358"/>
    <s v="00500291/40653"/>
    <s v="Saneago - Par. 040653(09-12)"/>
    <n v="0"/>
    <d v="2014-09-15T00:00:00"/>
    <d v="1899-12-30T11:33:19"/>
    <n v="604.29999999999995"/>
    <n v="0"/>
    <n v="-4484988.3570001209"/>
    <m/>
    <m/>
    <m/>
    <n v="40653"/>
    <n v="24"/>
    <s v="Emilly"/>
    <n v="1"/>
    <m/>
    <n v="1441"/>
    <d v="2014-09-16T00:00:00"/>
    <d v="2014-09-16T00:00:00"/>
    <m/>
    <m/>
    <n v="2014"/>
    <n v="24"/>
    <m/>
    <m/>
    <m/>
    <m/>
    <s v="SolNascente.Água"/>
    <x v="1"/>
    <x v="2"/>
    <m/>
    <n v="26"/>
    <n v="9"/>
    <s v="Débito em conta"/>
    <m/>
    <n v="0"/>
    <m/>
    <n v="0"/>
    <m/>
    <m/>
    <s v="ITAÚ [SOL] [001691-4] [CC]"/>
    <m/>
    <m/>
    <m/>
  </r>
  <r>
    <n v="177360"/>
    <s v="118130084/40474"/>
    <s v="Claro - Par. 040474(09-12)"/>
    <n v="0"/>
    <d v="2014-09-15T00:00:00"/>
    <d v="1899-12-30T11:35:30"/>
    <n v="411"/>
    <n v="0"/>
    <n v="-4485399.3570001209"/>
    <m/>
    <m/>
    <m/>
    <n v="40474"/>
    <n v="24"/>
    <s v="Emilly"/>
    <n v="1"/>
    <m/>
    <n v="580"/>
    <d v="2014-09-16T00:00:00"/>
    <d v="2014-09-16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177361"/>
    <s v="01989074160/40519"/>
    <s v="Gvt  - Par. 040519(09-12)"/>
    <n v="0"/>
    <d v="2014-09-15T00:00:00"/>
    <d v="1899-12-30T11:36:31"/>
    <n v="1059"/>
    <n v="0"/>
    <n v="-4486458.3570001209"/>
    <m/>
    <m/>
    <m/>
    <n v="40519"/>
    <n v="24"/>
    <s v="Emilly"/>
    <n v="1"/>
    <m/>
    <n v="187"/>
    <d v="2014-09-16T00:00:00"/>
    <d v="2014-09-16T00:00:00"/>
    <m/>
    <m/>
    <n v="2014"/>
    <n v="24"/>
    <m/>
    <m/>
    <m/>
    <m/>
    <s v="T-3.Telefone Fixo"/>
    <x v="1"/>
    <x v="1"/>
    <m/>
    <n v="26"/>
    <n v="9"/>
    <s v="Débito em conta"/>
    <m/>
    <n v="0"/>
    <m/>
    <n v="0"/>
    <m/>
    <m/>
    <s v="ITAÚ [SOL] [001691-4] [CC]"/>
    <m/>
    <m/>
    <m/>
  </r>
  <r>
    <n v="233610"/>
    <n v="150102"/>
    <s v="Par.(09/12) 014150/ANA LUIZA GUERRA GUNDIM D - Mensalidades"/>
    <n v="1342.8"/>
    <d v="2014-09-15T00:00:00"/>
    <d v="1899-12-30T11:36:40"/>
    <n v="0"/>
    <n v="0"/>
    <n v="-4485115.5570001211"/>
    <m/>
    <m/>
    <n v="150102"/>
    <m/>
    <n v="24"/>
    <s v="Emilly"/>
    <n v="1"/>
    <m/>
    <n v="2"/>
    <d v="2015-01-28T00:00:00"/>
    <d v="2015-01-28T00:00:00"/>
    <m/>
    <m/>
    <n v="2014"/>
    <n v="24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77362"/>
    <s v="01988838080/74267"/>
    <s v="Gvt  - Cód. 074267"/>
    <n v="0"/>
    <d v="2014-09-15T00:00:00"/>
    <d v="1899-12-30T11:37:07"/>
    <n v="340"/>
    <n v="0"/>
    <n v="-4485455.5570001211"/>
    <m/>
    <m/>
    <m/>
    <n v="74267"/>
    <n v="24"/>
    <s v="Emilly"/>
    <n v="1"/>
    <m/>
    <n v="1550"/>
    <d v="2014-09-16T00:00:00"/>
    <d v="2014-09-16T00:00:00"/>
    <m/>
    <m/>
    <n v="2014"/>
    <n v="24"/>
    <m/>
    <m/>
    <m/>
    <m/>
    <s v="Aná.Telefone Fixo"/>
    <x v="1"/>
    <x v="3"/>
    <m/>
    <n v="26"/>
    <n v="9"/>
    <s v="Débito em conta"/>
    <m/>
    <n v="0"/>
    <m/>
    <n v="0"/>
    <m/>
    <m/>
    <s v="ITAÚ [SOL] [001691-4] [CC]"/>
    <m/>
    <m/>
    <m/>
  </r>
  <r>
    <n v="177363"/>
    <s v="0198934833-0/40534"/>
    <s v="Gvt  - Par. 040534(09-12)"/>
    <n v="0"/>
    <d v="2014-09-15T00:00:00"/>
    <d v="1899-12-30T11:38:14"/>
    <n v="1081.94"/>
    <n v="0"/>
    <n v="-4486537.4970001215"/>
    <m/>
    <m/>
    <m/>
    <n v="40534"/>
    <n v="24"/>
    <s v="Emilly"/>
    <n v="1"/>
    <m/>
    <n v="384"/>
    <d v="2014-09-16T00:00:00"/>
    <d v="2014-09-16T00:00:00"/>
    <m/>
    <m/>
    <n v="2014"/>
    <n v="24"/>
    <m/>
    <m/>
    <m/>
    <m/>
    <s v="Marista.Telefone Fixo"/>
    <x v="1"/>
    <x v="1"/>
    <m/>
    <n v="26"/>
    <n v="9"/>
    <s v="Débito em conta"/>
    <m/>
    <n v="0"/>
    <m/>
    <n v="0"/>
    <m/>
    <m/>
    <s v="ITAÚ [SOL] [001691-4] [CC]"/>
    <m/>
    <m/>
    <m/>
  </r>
  <r>
    <n v="177365"/>
    <s v="10965985/75241"/>
    <s v="Câmara De Dirigentes Lojistas  - Cód. 075241"/>
    <n v="0"/>
    <d v="2014-09-15T00:00:00"/>
    <d v="1899-12-30T11:39:04"/>
    <n v="60.64"/>
    <n v="0"/>
    <n v="-4486598.1370001212"/>
    <m/>
    <m/>
    <m/>
    <n v="75241"/>
    <n v="24"/>
    <s v="Emilly"/>
    <n v="1"/>
    <m/>
    <n v="572"/>
    <d v="2014-09-16T00:00:00"/>
    <d v="2014-09-16T00:00:00"/>
    <m/>
    <m/>
    <n v="2014"/>
    <n v="24"/>
    <m/>
    <m/>
    <m/>
    <m/>
    <s v="CA.Seguros e proteções (DESPESA)"/>
    <x v="1"/>
    <x v="1"/>
    <m/>
    <n v="26"/>
    <n v="9"/>
    <s v="Débito em conta"/>
    <m/>
    <n v="0"/>
    <m/>
    <n v="0"/>
    <m/>
    <m/>
    <s v="ITAÚ [SOL] [001691-4] [CC]"/>
    <m/>
    <m/>
    <m/>
  </r>
  <r>
    <n v="177366"/>
    <s v="8826-01/71318"/>
    <s v="Central Do Brasil Com. De Prod. De Limpe - Cód. 071318"/>
    <n v="0"/>
    <d v="2014-09-15T00:00:00"/>
    <d v="1899-12-30T11:40:11"/>
    <n v="649.70000000000005"/>
    <n v="0"/>
    <n v="-4487247.8370001214"/>
    <m/>
    <m/>
    <m/>
    <n v="71318"/>
    <n v="24"/>
    <s v="Emilly"/>
    <n v="1"/>
    <m/>
    <n v="1406"/>
    <d v="2014-09-16T00:00:00"/>
    <d v="2014-09-16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77367"/>
    <s v="0176689964/43468"/>
    <s v="Apn Networks - Par. 043468(09-12)"/>
    <n v="0"/>
    <d v="2014-09-15T00:00:00"/>
    <d v="1899-12-30T11:41:48"/>
    <n v="250"/>
    <n v="0"/>
    <n v="-4487497.8370001214"/>
    <m/>
    <m/>
    <m/>
    <n v="43468"/>
    <n v="24"/>
    <s v="Emilly"/>
    <n v="1"/>
    <m/>
    <n v="573"/>
    <d v="2014-09-16T00:00:00"/>
    <d v="2014-09-16T00:00:00"/>
    <m/>
    <m/>
    <n v="2014"/>
    <n v="24"/>
    <m/>
    <m/>
    <m/>
    <m/>
    <s v="CA.Software"/>
    <x v="1"/>
    <x v="1"/>
    <m/>
    <n v="26"/>
    <n v="9"/>
    <s v="Débito em conta"/>
    <m/>
    <n v="0"/>
    <m/>
    <n v="0"/>
    <m/>
    <m/>
    <s v="ITAÚ [SOL] [001691-4] [CC]"/>
    <m/>
    <m/>
    <m/>
  </r>
  <r>
    <n v="194363"/>
    <s v="54821/1/71283"/>
    <s v="Papelaria Tributária - Cód. 071283"/>
    <n v="0"/>
    <d v="2014-09-15T00:00:00"/>
    <d v="1899-12-30T11:42:30"/>
    <n v="334.97"/>
    <n v="0"/>
    <n v="-4487832.8070001211"/>
    <m/>
    <m/>
    <m/>
    <n v="71283"/>
    <n v="24"/>
    <s v="Emilly"/>
    <n v="1"/>
    <m/>
    <n v="1597"/>
    <d v="2014-10-06T00:00:00"/>
    <d v="2014-10-06T00:00:00"/>
    <m/>
    <m/>
    <n v="2014"/>
    <n v="24"/>
    <m/>
    <m/>
    <m/>
    <m/>
    <s v="Aná.Produtos de Papelaria"/>
    <x v="1"/>
    <x v="3"/>
    <m/>
    <n v="8"/>
    <n v="9"/>
    <s v="Débito em conta"/>
    <m/>
    <n v="0"/>
    <m/>
    <n v="0"/>
    <m/>
    <m/>
    <s v="ITAÚ [GYN] [026016-5] []"/>
    <m/>
    <m/>
    <m/>
  </r>
  <r>
    <n v="177368"/>
    <s v="2647-1/70823"/>
    <s v="Sr Impressoras E Copiadoras Ltda Me - Cód. 070823"/>
    <n v="0"/>
    <d v="2014-09-15T00:00:00"/>
    <d v="1899-12-30T11:42:34"/>
    <n v="150"/>
    <n v="0"/>
    <n v="-4487982.8070001211"/>
    <m/>
    <m/>
    <m/>
    <n v="70823"/>
    <n v="24"/>
    <s v="Emilly"/>
    <n v="1"/>
    <m/>
    <n v="1501"/>
    <d v="2014-09-16T00:00:00"/>
    <d v="2014-09-16T00:00:00"/>
    <m/>
    <m/>
    <n v="2014"/>
    <n v="24"/>
    <m/>
    <m/>
    <m/>
    <m/>
    <s v="SolNascente.Cópias e Impressões"/>
    <x v="1"/>
    <x v="2"/>
    <m/>
    <n v="26"/>
    <n v="9"/>
    <s v="Débito em conta"/>
    <m/>
    <n v="0"/>
    <m/>
    <n v="0"/>
    <m/>
    <m/>
    <s v="ITAÚ [SOL] [001691-4] [CC]"/>
    <m/>
    <m/>
    <m/>
  </r>
  <r>
    <n v="177369"/>
    <s v="6617/1/71448"/>
    <s v="Disklimp Comercio E Serviços Ltda  - Cód. 071448"/>
    <n v="0"/>
    <d v="2014-09-15T00:00:00"/>
    <d v="1899-12-30T11:43:25"/>
    <n v="1038.8"/>
    <n v="0"/>
    <n v="-4489021.6070001209"/>
    <m/>
    <m/>
    <m/>
    <n v="71448"/>
    <n v="24"/>
    <s v="Emilly"/>
    <n v="1"/>
    <m/>
    <n v="1619"/>
    <d v="2014-09-16T00:00:00"/>
    <d v="2014-09-16T00:00:00"/>
    <m/>
    <m/>
    <n v="2014"/>
    <n v="24"/>
    <m/>
    <m/>
    <m/>
    <m/>
    <s v="SolNascente.Produtos de Limpeza"/>
    <x v="1"/>
    <x v="2"/>
    <m/>
    <n v="26"/>
    <n v="9"/>
    <s v="Débito em conta"/>
    <m/>
    <n v="0"/>
    <m/>
    <n v="0"/>
    <m/>
    <m/>
    <s v="ITAÚ [SOL] [001691-4] [CC]"/>
    <m/>
    <m/>
    <m/>
  </r>
  <r>
    <n v="194038"/>
    <s v="Extrato/88062"/>
    <s v="Bradesco S/A - Cód. 088062"/>
    <n v="0"/>
    <d v="2014-09-15T00:00:00"/>
    <d v="1899-12-30T12:11:47"/>
    <n v="57.8"/>
    <n v="0"/>
    <n v="-4489079.4070001207"/>
    <m/>
    <m/>
    <m/>
    <n v="88062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"/>
    <n v="8"/>
    <s v="Transferência Bancária"/>
    <m/>
    <n v="0"/>
    <m/>
    <n v="0"/>
    <m/>
    <m/>
    <s v="BRADESCO [002429-5] [GYN [CC]"/>
    <m/>
    <m/>
    <m/>
  </r>
  <r>
    <n v="194041"/>
    <s v="Extrato/88063"/>
    <s v="Bradesco S/A - Cód. 088063"/>
    <n v="0"/>
    <d v="2014-09-15T00:00:00"/>
    <d v="1899-12-30T12:13:28"/>
    <n v="7.35"/>
    <n v="0"/>
    <n v="-4489086.7570001204"/>
    <m/>
    <m/>
    <m/>
    <n v="88063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223113"/>
    <s v="Extrato"/>
    <s v="Credito Cobrança Brb"/>
    <n v="1010"/>
    <d v="2014-09-15T00:00:00"/>
    <d v="1899-12-30T13:02:45"/>
    <n v="0"/>
    <n v="0"/>
    <n v="-4488076.7570001204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94464"/>
    <s v="Extrato/88395"/>
    <s v="Banco Itaú Unibanco S.A. - Cód. 088395"/>
    <n v="0"/>
    <d v="2014-09-15T00:00:00"/>
    <d v="1899-12-30T13:56:04"/>
    <n v="4.38"/>
    <n v="0"/>
    <n v="-4488081.1370001202"/>
    <m/>
    <m/>
    <m/>
    <n v="8839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465"/>
    <s v="Extrato/88396"/>
    <s v="Banco Itaú Unibanco S.A. - Cód. 088396"/>
    <n v="0"/>
    <d v="2014-09-15T00:00:00"/>
    <d v="1899-12-30T13:56:47"/>
    <n v="15758.97"/>
    <n v="0"/>
    <n v="-4503840.10700012"/>
    <m/>
    <m/>
    <m/>
    <n v="88396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194466"/>
    <s v="Extrato/88397"/>
    <s v="Banco Itaú Unibanco S.A. - Cód. 088397"/>
    <n v="0"/>
    <d v="2014-09-15T00:00:00"/>
    <d v="1899-12-30T13:57:19"/>
    <n v="315.18"/>
    <n v="0"/>
    <n v="-4504155.2870001197"/>
    <m/>
    <m/>
    <m/>
    <n v="88397"/>
    <n v="24"/>
    <s v="Emilly"/>
    <n v="1"/>
    <m/>
    <n v="1599"/>
    <d v="2014-10-06T00:00:00"/>
    <d v="2014-10-06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194467"/>
    <s v="Extrato/88398"/>
    <s v="Banco Itaú Unibanco S.A. - Cód. 088398"/>
    <n v="0"/>
    <d v="2014-09-15T00:00:00"/>
    <d v="1899-12-30T13:58:16"/>
    <n v="91.72"/>
    <n v="0"/>
    <n v="-4504247.0070001194"/>
    <m/>
    <m/>
    <m/>
    <n v="88398"/>
    <n v="24"/>
    <s v="Emilly"/>
    <n v="1"/>
    <m/>
    <n v="1599"/>
    <d v="2014-10-06T00:00:00"/>
    <d v="2014-10-06T00:00:00"/>
    <m/>
    <m/>
    <n v="2014"/>
    <n v="24"/>
    <m/>
    <m/>
    <m/>
    <m/>
    <s v="CA.Encargos"/>
    <x v="2"/>
    <x v="1"/>
    <m/>
    <n v="26"/>
    <n v="9"/>
    <s v="Débito em conta"/>
    <m/>
    <n v="0"/>
    <m/>
    <n v="0"/>
    <m/>
    <m/>
    <s v="ITAÚ [SOL] [001691-4] [CC]"/>
    <m/>
    <m/>
    <m/>
  </r>
  <r>
    <n v="223210"/>
    <s v="Extrato"/>
    <s v="Cheque Reapresentado"/>
    <n v="1284"/>
    <d v="2014-09-15T00:00:00"/>
    <d v="1899-12-30T14:02:51"/>
    <n v="0"/>
    <n v="0"/>
    <n v="-4502963.0070001194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13"/>
    <s v="Extrato"/>
    <s v="Cheque Reapresentado"/>
    <n v="1030.54"/>
    <d v="2014-09-15T00:00:00"/>
    <d v="1899-12-30T14:03:16"/>
    <n v="0"/>
    <n v="0"/>
    <n v="-4501932.4670001194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14"/>
    <s v="Extrato"/>
    <s v="Cheque Reapresentado"/>
    <n v="4577.18"/>
    <d v="2014-09-15T00:00:00"/>
    <d v="1899-12-30T14:03:41"/>
    <n v="0"/>
    <n v="0"/>
    <n v="-4497355.2870001197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20"/>
    <s v="Férias/73304"/>
    <s v="Carlos Antonio De Araujo Mamede - Cód. 073304"/>
    <n v="0"/>
    <d v="2014-09-15T00:00:00"/>
    <d v="1899-12-30T14:05:27"/>
    <n v="771.35"/>
    <n v="0"/>
    <n v="-4498126.6370001193"/>
    <m/>
    <m/>
    <m/>
    <n v="73304"/>
    <n v="24"/>
    <s v="Emilly"/>
    <n v="1"/>
    <m/>
    <n v="334"/>
    <d v="2014-11-28T00:00:00"/>
    <d v="2014-11-28T00:00:00"/>
    <m/>
    <m/>
    <n v="2014"/>
    <n v="24"/>
    <m/>
    <m/>
    <m/>
    <m/>
    <s v="Marista.Férias "/>
    <x v="1"/>
    <x v="1"/>
    <m/>
    <n v="12"/>
    <n v="2"/>
    <s v="Cheque"/>
    <m/>
    <n v="0"/>
    <m/>
    <n v="0"/>
    <m/>
    <m/>
    <s v="BRB [GYN] [011616-0] [CC] [COB]"/>
    <m/>
    <m/>
    <m/>
  </r>
  <r>
    <n v="195693"/>
    <s v="Extrato /89126"/>
    <s v="Banco Brb - Cód. 089126"/>
    <n v="0"/>
    <d v="2014-09-15T00:00:00"/>
    <d v="1899-12-30T15:23:14"/>
    <n v="128000"/>
    <n v="0"/>
    <n v="-4626126.6370001193"/>
    <m/>
    <m/>
    <m/>
    <n v="89126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85608"/>
    <s v="TRANSFERÊNCIA 2014-09-15"/>
    <s v="PAGAMENTO DAS MENSALIDADES DE NOVEMBRO E DEZEMBRO/2013, DO ALUNO ARTUR DE OLIVEIRA TEIXEIRA_EF"/>
    <n v="2016.63"/>
    <d v="2014-09-15T00:00:00"/>
    <d v="1899-12-30T15:23:52"/>
    <n v="0"/>
    <n v="0"/>
    <n v="-4624110.0070001194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95694"/>
    <s v="Extrato/89127"/>
    <s v="Banco Brb - Cód. 089127"/>
    <n v="0"/>
    <d v="2014-09-15T00:00:00"/>
    <d v="1899-12-30T15:24:23"/>
    <n v="350"/>
    <n v="0"/>
    <n v="-4624460.0070001194"/>
    <m/>
    <m/>
    <m/>
    <n v="89127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695"/>
    <s v="Extrato/89128"/>
    <s v="Banco Brb - Cód. 089128"/>
    <n v="0"/>
    <d v="2014-09-15T00:00:00"/>
    <d v="1899-12-30T15:24:47"/>
    <n v="2061"/>
    <n v="0"/>
    <n v="-4626521.0070001194"/>
    <m/>
    <m/>
    <m/>
    <n v="89128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696"/>
    <s v="Brb Sol 1254/61933"/>
    <s v="Olimpo Uberlândia - Cód. 061933"/>
    <n v="0"/>
    <d v="2014-09-15T00:00:00"/>
    <d v="1899-12-30T15:25:05"/>
    <n v="1500"/>
    <n v="0"/>
    <n v="-4628021.0070001194"/>
    <m/>
    <m/>
    <m/>
    <n v="61933"/>
    <n v="24"/>
    <s v="Emilly"/>
    <n v="1"/>
    <m/>
    <n v="1530"/>
    <d v="2014-10-07T00:00:00"/>
    <d v="2014-10-07T00:00:00"/>
    <m/>
    <m/>
    <n v="2014"/>
    <n v="24"/>
    <m/>
    <m/>
    <m/>
    <m/>
    <s v="Uber.Reforma"/>
    <x v="1"/>
    <x v="6"/>
    <m/>
    <n v="52"/>
    <n v="9"/>
    <s v="Débito em conta"/>
    <m/>
    <n v="0"/>
    <m/>
    <n v="0"/>
    <m/>
    <m/>
    <s v="BRB [SOL] [012052-4] [CC] [COB]"/>
    <m/>
    <m/>
    <m/>
  </r>
  <r>
    <n v="195697"/>
    <s v="Brb Sol 1258/61922"/>
    <s v="Olimpo Uberlândia - Cód. 061922"/>
    <n v="0"/>
    <d v="2014-09-15T00:00:00"/>
    <d v="1899-12-30T15:25:26"/>
    <n v="2000"/>
    <n v="0"/>
    <n v="-4630021.0070001194"/>
    <m/>
    <m/>
    <m/>
    <n v="61922"/>
    <n v="24"/>
    <s v="Emilly"/>
    <n v="1"/>
    <m/>
    <n v="1541"/>
    <d v="2014-10-07T00:00:00"/>
    <d v="2014-10-07T00:00:00"/>
    <m/>
    <m/>
    <n v="2014"/>
    <n v="24"/>
    <m/>
    <m/>
    <m/>
    <m/>
    <s v="Uber.Móveis "/>
    <x v="1"/>
    <x v="6"/>
    <m/>
    <n v="52"/>
    <n v="9"/>
    <s v="Débito em conta"/>
    <m/>
    <n v="0"/>
    <m/>
    <n v="0"/>
    <m/>
    <m/>
    <s v="BRB [SOL] [012052-4] [CC] [COB]"/>
    <m/>
    <m/>
    <m/>
  </r>
  <r>
    <n v="195698"/>
    <s v="Brb Sol 1259/61924"/>
    <s v="Olimpo Uberlândia - Cód. 061924"/>
    <n v="0"/>
    <d v="2014-09-15T00:00:00"/>
    <d v="1899-12-30T15:25:40"/>
    <n v="2000"/>
    <n v="0"/>
    <n v="-4632021.0070001194"/>
    <m/>
    <m/>
    <m/>
    <n v="61924"/>
    <n v="24"/>
    <s v="Emilly"/>
    <n v="1"/>
    <m/>
    <n v="1541"/>
    <d v="2014-10-07T00:00:00"/>
    <d v="2014-10-07T00:00:00"/>
    <m/>
    <m/>
    <n v="2014"/>
    <n v="24"/>
    <m/>
    <m/>
    <m/>
    <m/>
    <s v="Uber.Móveis "/>
    <x v="1"/>
    <x v="6"/>
    <m/>
    <n v="52"/>
    <n v="9"/>
    <s v="Débito em conta"/>
    <m/>
    <n v="0"/>
    <m/>
    <n v="0"/>
    <m/>
    <m/>
    <s v="BRB [SOL] [012052-4] [CC] [COB]"/>
    <m/>
    <m/>
    <m/>
  </r>
  <r>
    <n v="195699"/>
    <s v="Brb Sol 1518/64774"/>
    <s v="Senise Factoring - Brasilia/Df - Cód. 064774"/>
    <n v="0"/>
    <d v="2014-09-15T00:00:00"/>
    <d v="1899-12-30T15:25:53"/>
    <n v="20000"/>
    <n v="0"/>
    <n v="-4652021.0070001194"/>
    <m/>
    <m/>
    <m/>
    <n v="64774"/>
    <n v="24"/>
    <s v="Emilly"/>
    <n v="1"/>
    <m/>
    <n v="1604"/>
    <d v="2014-10-07T00:00:00"/>
    <d v="2014-10-07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95700"/>
    <s v="L/73445"/>
    <s v="Leonardo/Augusto - Cód. 073445"/>
    <n v="0"/>
    <d v="2014-09-15T00:00:00"/>
    <d v="1899-12-30T15:26:08"/>
    <n v="875"/>
    <n v="0"/>
    <n v="-4652896.0070001194"/>
    <m/>
    <m/>
    <m/>
    <n v="73445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701"/>
    <s v="E/75269"/>
    <s v="Eudes  - Cód. 075269"/>
    <n v="0"/>
    <d v="2014-09-15T00:00:00"/>
    <d v="1899-12-30T15:26:20"/>
    <n v="750"/>
    <n v="0"/>
    <n v="-4653646.0070001194"/>
    <m/>
    <m/>
    <m/>
    <n v="75269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702"/>
    <s v="E/75268"/>
    <s v="Eudes  - Cód. 075268"/>
    <n v="0"/>
    <d v="2014-09-15T00:00:00"/>
    <d v="1899-12-30T15:26:34"/>
    <n v="350"/>
    <n v="0"/>
    <n v="-4653996.0070001194"/>
    <m/>
    <m/>
    <m/>
    <n v="75268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703"/>
    <s v="E/75263"/>
    <s v="Eudes  - Cód. 075263"/>
    <n v="0"/>
    <d v="2014-09-15T00:00:00"/>
    <d v="1899-12-30T15:26:52"/>
    <n v="2250"/>
    <n v="0"/>
    <n v="-4656246.0070001194"/>
    <m/>
    <m/>
    <m/>
    <n v="75263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95704"/>
    <s v="Recibo/76153"/>
    <s v="Olimpo Anápolis - Cód. 076153"/>
    <n v="0"/>
    <d v="2014-09-15T00:00:00"/>
    <d v="1899-12-30T15:27:10"/>
    <n v="1500"/>
    <n v="0"/>
    <n v="-4657746.0070001194"/>
    <m/>
    <m/>
    <m/>
    <n v="76153"/>
    <n v="24"/>
    <s v="Emilly"/>
    <n v="1"/>
    <m/>
    <n v="1544"/>
    <d v="2014-10-07T00:00:00"/>
    <d v="2014-10-07T00:00:00"/>
    <m/>
    <m/>
    <n v="2014"/>
    <n v="24"/>
    <m/>
    <m/>
    <m/>
    <m/>
    <s v="Aná.Reforma"/>
    <x v="1"/>
    <x v="3"/>
    <m/>
    <n v="52"/>
    <n v="8"/>
    <s v="Transferência Bancária"/>
    <m/>
    <n v="0"/>
    <m/>
    <n v="0"/>
    <m/>
    <m/>
    <s v="BRB [SOL] [012052-4] [CC] [COB]"/>
    <m/>
    <m/>
    <m/>
  </r>
  <r>
    <n v="195705"/>
    <s v="Agosto/73284"/>
    <s v="Fabio Alves De Brito  - Cód. 073284"/>
    <n v="0"/>
    <d v="2014-09-15T00:00:00"/>
    <d v="1899-12-30T15:28:49"/>
    <n v="779.34"/>
    <n v="0"/>
    <n v="-4658525.3470001193"/>
    <m/>
    <m/>
    <m/>
    <n v="73284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193655"/>
    <s v="Agosto/87050"/>
    <s v="Folha De Pagamento - Professores Uberlân - Cód. 087050"/>
    <n v="0"/>
    <d v="2014-09-15T00:00:00"/>
    <d v="1899-12-30T15:29:35"/>
    <n v="1260"/>
    <n v="0"/>
    <n v="-4659785.3470001193"/>
    <m/>
    <m/>
    <m/>
    <n v="87050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656"/>
    <s v="Agosto/87062"/>
    <s v="Folha De Pagamento - Professores Uberlân - Cód. 087062"/>
    <n v="0"/>
    <d v="2014-09-15T00:00:00"/>
    <d v="1899-12-30T15:29:50"/>
    <n v="1890"/>
    <n v="0"/>
    <n v="-4661675.3470001193"/>
    <m/>
    <m/>
    <m/>
    <n v="87062"/>
    <n v="24"/>
    <s v="Emilly"/>
    <n v="1"/>
    <m/>
    <n v="1532"/>
    <d v="2014-10-03T00:00:00"/>
    <d v="2014-10-03T00:00:00"/>
    <m/>
    <m/>
    <n v="2014"/>
    <n v="24"/>
    <m/>
    <m/>
    <m/>
    <m/>
    <s v="Uber.Salário"/>
    <x v="1"/>
    <x v="6"/>
    <m/>
    <n v="33"/>
    <n v="9"/>
    <s v="Débito em conta"/>
    <m/>
    <n v="0"/>
    <m/>
    <n v="0"/>
    <m/>
    <m/>
    <s v="MERC [EDI] [02.012164-9] [CC]"/>
    <m/>
    <m/>
    <m/>
  </r>
  <r>
    <n v="193658"/>
    <s v="Extrato/87819"/>
    <s v="Mercantil Do Brasil - Cód. 087819"/>
    <n v="0"/>
    <d v="2014-09-15T00:00:00"/>
    <d v="1899-12-30T15:36:53"/>
    <n v="7.5"/>
    <n v="0"/>
    <n v="-4661682.8470001193"/>
    <m/>
    <m/>
    <m/>
    <n v="87819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18929"/>
    <s v="Transefrência/105499"/>
    <s v="Casa Antonieta - Cód. 105499"/>
    <n v="0"/>
    <d v="2014-09-15T00:00:00"/>
    <d v="1899-12-30T15:36:55"/>
    <n v="15000"/>
    <n v="0"/>
    <n v="-4676682.8470001193"/>
    <m/>
    <m/>
    <m/>
    <n v="105499"/>
    <n v="24"/>
    <s v="Emilly"/>
    <n v="1"/>
    <m/>
    <n v="1604"/>
    <d v="2014-11-18T00:00:00"/>
    <d v="2014-11-18T00:00:00"/>
    <m/>
    <m/>
    <n v="2014"/>
    <n v="24"/>
    <m/>
    <m/>
    <m/>
    <m/>
    <s v="CA.Empréstimo Resp. Olimpo"/>
    <x v="2"/>
    <x v="1"/>
    <m/>
    <n v="33"/>
    <n v="8"/>
    <s v="Transferência Bancária"/>
    <m/>
    <n v="0"/>
    <m/>
    <n v="0"/>
    <m/>
    <m/>
    <s v="MERC [EDI] [02.012164-9] [CC]"/>
    <m/>
    <m/>
    <m/>
  </r>
  <r>
    <n v="185609"/>
    <s v="DEPÓSITO 2014-09-15"/>
    <s v="PAGAMENTO DA MENSALIDADE DE JULHO/2014, DAS ALUNAS ANA CLARA E JULIA GOMES CARVALHO_EF"/>
    <n v="2176.1999999999998"/>
    <d v="2014-09-15T00:00:00"/>
    <d v="1899-12-30T15:37:09"/>
    <n v="0"/>
    <n v="0"/>
    <n v="-4674506.6470001191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95706"/>
    <s v="Agosto/73274"/>
    <s v="Adarci Dias Ribeiro  - Cód. 073274"/>
    <n v="0"/>
    <d v="2014-09-15T00:00:00"/>
    <d v="1899-12-30T15:42:17"/>
    <n v="500"/>
    <n v="0"/>
    <n v="-4675006.6470001191"/>
    <m/>
    <m/>
    <m/>
    <n v="73274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8"/>
    <s v="Transferência Bancária"/>
    <m/>
    <n v="0"/>
    <m/>
    <n v="0"/>
    <m/>
    <m/>
    <s v="BRB [SOL] [012052-4] [CC] [COB]"/>
    <m/>
    <m/>
    <m/>
  </r>
  <r>
    <n v="195707"/>
    <s v="Agosto/86135"/>
    <s v="Carolina Chaveiro Da Silva  - Cód. 086135"/>
    <n v="0"/>
    <d v="2014-09-15T00:00:00"/>
    <d v="1899-12-30T15:42:32"/>
    <n v="1200"/>
    <n v="0"/>
    <n v="-4676206.6470001191"/>
    <m/>
    <m/>
    <m/>
    <n v="86135"/>
    <n v="24"/>
    <s v="Emilly"/>
    <n v="1"/>
    <m/>
    <n v="314"/>
    <d v="2014-10-07T00:00:00"/>
    <d v="2014-10-07T00:00:00"/>
    <m/>
    <m/>
    <n v="2014"/>
    <n v="24"/>
    <m/>
    <m/>
    <m/>
    <m/>
    <s v="Marista.Pagamento de Salário"/>
    <x v="1"/>
    <x v="1"/>
    <m/>
    <n v="52"/>
    <n v="8"/>
    <s v="Transferência Bancária"/>
    <m/>
    <n v="0"/>
    <m/>
    <n v="0"/>
    <m/>
    <m/>
    <s v="BRB [SOL] [012052-4] [CC] [COB]"/>
    <m/>
    <m/>
    <m/>
  </r>
  <r>
    <n v="195708"/>
    <s v="Julho/Agosto/74748"/>
    <s v="Folha De Pagamento - Professores Olimpo - Cód. 074748"/>
    <n v="0"/>
    <d v="2014-09-15T00:00:00"/>
    <d v="1899-12-30T15:42:49"/>
    <n v="351.08"/>
    <n v="0"/>
    <n v="-4676557.7270001192"/>
    <m/>
    <m/>
    <m/>
    <n v="74748"/>
    <n v="24"/>
    <s v="Emilly"/>
    <n v="1"/>
    <m/>
    <n v="504"/>
    <d v="2014-10-07T00:00:00"/>
    <d v="2014-10-07T00:00:00"/>
    <m/>
    <m/>
    <n v="2014"/>
    <n v="24"/>
    <m/>
    <m/>
    <m/>
    <m/>
    <s v="CA.Aulas extras (CUSTO)"/>
    <x v="1"/>
    <x v="1"/>
    <m/>
    <n v="52"/>
    <n v="8"/>
    <s v="Transferência Bancária"/>
    <m/>
    <n v="0"/>
    <m/>
    <n v="0"/>
    <m/>
    <m/>
    <s v="BRB [SOL] [012052-4] [CC] [COB]"/>
    <m/>
    <m/>
    <m/>
  </r>
  <r>
    <n v="195709"/>
    <s v="SCS/43868"/>
    <s v="Shesley Carneiro Da Silva - Par. 043868(09-12)"/>
    <n v="0"/>
    <d v="2014-09-15T00:00:00"/>
    <d v="1899-12-30T15:43:03"/>
    <n v="812"/>
    <n v="0"/>
    <n v="-4677369.7270001192"/>
    <m/>
    <m/>
    <m/>
    <n v="43868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95710"/>
    <s v="LPDB/80510"/>
    <s v="Luciano Prudente De Barros - Cód. 080510"/>
    <n v="0"/>
    <d v="2014-09-15T00:00:00"/>
    <d v="1899-12-30T15:43:14"/>
    <n v="30000"/>
    <n v="0"/>
    <n v="-4707369.7270001192"/>
    <m/>
    <m/>
    <m/>
    <n v="80510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185610"/>
    <s v="TRANSFERÊNCIA 2014-09-15"/>
    <s v="PAGAMENTO DA MENSALIDADE DE MAIO/2014, DA ALUNA ISABELLE KARINE ARAUJO_EMI"/>
    <n v="2250.31"/>
    <d v="2014-09-15T00:00:00"/>
    <d v="1899-12-30T15:44:48"/>
    <n v="0"/>
    <n v="0"/>
    <n v="-4705119.4170001196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82721"/>
    <s v="6625/1/66889"/>
    <s v="Disklimp Comercio E Serviços Ltda  - Cód. 066889"/>
    <n v="0"/>
    <d v="2014-09-15T00:00:00"/>
    <d v="1899-12-30T16:18:45"/>
    <n v="252"/>
    <n v="0"/>
    <n v="-4705371.4170001196"/>
    <m/>
    <m/>
    <m/>
    <n v="66889"/>
    <n v="24"/>
    <s v="Emilly"/>
    <n v="1"/>
    <m/>
    <n v="365"/>
    <d v="2014-09-19T00:00:00"/>
    <d v="2014-09-19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82837"/>
    <s v="6638/1/69692"/>
    <s v="Disklimp Comercio E Serviços Ltda  - Cód. 069692"/>
    <n v="0"/>
    <d v="2014-09-15T00:00:00"/>
    <d v="1899-12-30T16:24:09"/>
    <n v="397.6"/>
    <n v="0"/>
    <n v="-4705769.0170001192"/>
    <m/>
    <m/>
    <m/>
    <n v="69692"/>
    <n v="24"/>
    <s v="Emilly"/>
    <n v="1"/>
    <m/>
    <n v="168"/>
    <d v="2014-09-19T00:00:00"/>
    <d v="2014-09-19T00:00:00"/>
    <m/>
    <m/>
    <n v="2014"/>
    <n v="24"/>
    <m/>
    <m/>
    <m/>
    <m/>
    <s v="T-3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82838"/>
    <s v="4096/71811"/>
    <s v="Marcellus Hotel Ltda - Cód. 071811"/>
    <n v="0"/>
    <d v="2014-09-15T00:00:00"/>
    <d v="1899-12-30T16:26:20"/>
    <n v="800"/>
    <n v="0"/>
    <n v="-4706569.0170001192"/>
    <m/>
    <m/>
    <m/>
    <n v="71811"/>
    <n v="24"/>
    <s v="Emilly"/>
    <n v="1"/>
    <m/>
    <n v="1551"/>
    <d v="2014-09-19T00:00:00"/>
    <d v="2014-09-19T00:00:00"/>
    <m/>
    <m/>
    <n v="2014"/>
    <n v="24"/>
    <m/>
    <m/>
    <m/>
    <m/>
    <s v="Aná.Viagem"/>
    <x v="1"/>
    <x v="3"/>
    <m/>
    <n v="26"/>
    <n v="9"/>
    <s v="Débito em conta"/>
    <m/>
    <n v="0"/>
    <m/>
    <n v="0"/>
    <m/>
    <m/>
    <s v="ITAÚ [SOL] [001691-4] [CC]"/>
    <m/>
    <m/>
    <m/>
  </r>
  <r>
    <n v="225581"/>
    <s v="Transferencia Entre Contas"/>
    <s v="Transferencia Entre Contas"/>
    <n v="0"/>
    <d v="2014-09-15T00:00:00"/>
    <d v="1899-12-30T16:28:17"/>
    <n v="1984.53"/>
    <n v="0"/>
    <n v="-4708553.5470001195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16"/>
    <s v="Transferencia Entre Contas"/>
    <s v="Destino: 225581-Transferencia Entre Contas"/>
    <n v="1984.53"/>
    <d v="2014-09-15T00:00:00"/>
    <d v="1899-12-30T16:28:17"/>
    <n v="0"/>
    <n v="0"/>
    <n v="-4706569.0170001192"/>
    <m/>
    <m/>
    <m/>
    <m/>
    <n v="7"/>
    <s v="Anapaula"/>
    <n v="1"/>
    <m/>
    <n v="1471"/>
    <d v="2014-12-09T00:00:00"/>
    <d v="2014-12-09T00:00:00"/>
    <m/>
    <m/>
    <n v="2014"/>
    <n v="7"/>
    <m/>
    <m/>
    <n v="22558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582"/>
    <s v="Transferencia Entre Contas"/>
    <s v="Transferencia Entre Contas"/>
    <n v="0"/>
    <d v="2014-09-15T00:00:00"/>
    <d v="1899-12-30T16:28:45"/>
    <n v="10000"/>
    <n v="0"/>
    <n v="-4716569.0170001192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17"/>
    <s v="Transferencia Entre Contas"/>
    <s v="Destino: 225582-Transferencia Entre Contas"/>
    <n v="10000"/>
    <d v="2014-09-15T00:00:00"/>
    <d v="1899-12-30T16:28:45"/>
    <n v="0"/>
    <n v="0"/>
    <n v="-4706569.0170001192"/>
    <m/>
    <m/>
    <m/>
    <m/>
    <n v="7"/>
    <s v="Anapaula"/>
    <n v="1"/>
    <m/>
    <n v="1471"/>
    <d v="2014-12-09T00:00:00"/>
    <d v="2014-12-09T00:00:00"/>
    <m/>
    <m/>
    <n v="2014"/>
    <n v="7"/>
    <m/>
    <m/>
    <n v="22558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583"/>
    <s v="Transferencia Entre Contas"/>
    <s v="Liberação De Mutuo"/>
    <n v="0"/>
    <d v="2014-09-15T00:00:00"/>
    <d v="1899-12-30T16:29:18"/>
    <n v="40000"/>
    <n v="0"/>
    <n v="-4746569.0170001192"/>
    <m/>
    <m/>
    <m/>
    <m/>
    <n v="7"/>
    <s v="Anapaula"/>
    <n v="1"/>
    <m/>
    <n v="1449"/>
    <d v="2014-12-04T00:00:00"/>
    <d v="2014-12-09T00:00:00"/>
    <m/>
    <m/>
    <n v="2014"/>
    <n v="60"/>
    <m/>
    <m/>
    <m/>
    <m/>
    <s v="Transferência entre contas"/>
    <x v="2"/>
    <x v="1"/>
    <m/>
    <n v="105"/>
    <n v="8"/>
    <s v="Transferência Bancária"/>
    <m/>
    <m/>
    <m/>
    <n v="0"/>
    <m/>
    <n v="29"/>
    <s v="BICBANCO [OPERAÇÕES] [GYN]"/>
    <m/>
    <m/>
    <m/>
  </r>
  <r>
    <n v="226376"/>
    <s v="Transferencia Entre Contas"/>
    <s v="Destino: 225583-Liberação De Mutuo"/>
    <n v="40000"/>
    <d v="2014-09-15T00:00:00"/>
    <d v="1899-12-30T16:29:18"/>
    <n v="0"/>
    <n v="0"/>
    <n v="-4706569.0170001192"/>
    <m/>
    <m/>
    <m/>
    <m/>
    <n v="7"/>
    <s v="Anapaula"/>
    <n v="1"/>
    <m/>
    <n v="1449"/>
    <d v="2014-12-09T00:00:00"/>
    <d v="2014-12-09T00:00:00"/>
    <m/>
    <m/>
    <n v="2014"/>
    <n v="7"/>
    <m/>
    <m/>
    <n v="22558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82842"/>
    <s v="Fiscais/80408"/>
    <s v="Fiscais De Prova - Cód. 080408"/>
    <n v="0"/>
    <d v="2014-09-15T00:00:00"/>
    <d v="1899-12-30T16:29:22"/>
    <n v="1935"/>
    <n v="0"/>
    <n v="-4708504.0170001192"/>
    <m/>
    <m/>
    <m/>
    <n v="80408"/>
    <n v="24"/>
    <s v="Emilly"/>
    <n v="1"/>
    <m/>
    <n v="1419"/>
    <d v="2014-09-19T00:00:00"/>
    <d v="2014-09-1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25586"/>
    <s v="Transferencia Entre Contas"/>
    <s v="Transferencia Entre Contas"/>
    <n v="0"/>
    <d v="2014-09-15T00:00:00"/>
    <d v="1899-12-30T16:32:11"/>
    <n v="40000"/>
    <n v="0"/>
    <n v="-4748504.0170001192"/>
    <m/>
    <m/>
    <m/>
    <m/>
    <n v="7"/>
    <s v="Anapaula"/>
    <n v="1"/>
    <m/>
    <n v="1471"/>
    <d v="2014-12-04T00:00:00"/>
    <d v="2015-01-06T00:00:00"/>
    <m/>
    <m/>
    <n v="2014"/>
    <n v="60"/>
    <m/>
    <m/>
    <m/>
    <m/>
    <s v="Transferência Entre Contas"/>
    <x v="2"/>
    <x v="1"/>
    <m/>
    <n v="29"/>
    <n v="8"/>
    <s v="Transferência Bancária"/>
    <m/>
    <m/>
    <m/>
    <n v="0"/>
    <m/>
    <n v="2"/>
    <s v="BICBANCO [14.102672-6] [GYN] [CC]"/>
    <m/>
    <m/>
    <m/>
  </r>
  <r>
    <n v="230672"/>
    <s v="Transferencia Entre Contas"/>
    <s v="Destino: 225586-Transferencia Entre Contas"/>
    <n v="40000"/>
    <d v="2014-09-15T00:00:00"/>
    <d v="1899-12-30T16:32:11"/>
    <n v="0"/>
    <n v="0"/>
    <n v="-4708504.0170001192"/>
    <m/>
    <m/>
    <m/>
    <m/>
    <n v="7"/>
    <s v="Anapaula"/>
    <n v="1"/>
    <m/>
    <n v="1471"/>
    <d v="2015-01-06T00:00:00"/>
    <d v="2015-01-06T00:00:00"/>
    <m/>
    <m/>
    <n v="2014"/>
    <n v="7"/>
    <m/>
    <m/>
    <n v="22558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4606"/>
    <s v="Extrato/88448"/>
    <s v="Banco Daycoval S/A  - Cód. 088448"/>
    <n v="0"/>
    <d v="2014-09-15T00:00:00"/>
    <d v="1899-12-30T16:35:00"/>
    <n v="2.5"/>
    <n v="0"/>
    <n v="-4708506.5170001192"/>
    <m/>
    <m/>
    <m/>
    <n v="8844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85660"/>
    <s v="DEPÓSITO 2014-09-15"/>
    <s v="PAGAMENTO DA MENSALIDADE DE JUNHO/2014, DO ALUNO CAIO FÁBIO SANTOS E SILVA_ESN"/>
    <n v="342"/>
    <d v="2014-09-15T00:00:00"/>
    <d v="1899-12-30T16:38:48"/>
    <n v="0"/>
    <n v="0"/>
    <n v="-4708164.5170001192"/>
    <m/>
    <m/>
    <m/>
    <m/>
    <n v="8"/>
    <s v="Vinicius"/>
    <n v="1"/>
    <m/>
    <n v="1434"/>
    <d v="2014-09-23T00:00:00"/>
    <d v="2014-09-23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182856"/>
    <s v="194/80416"/>
    <s v="GOIAS TI TECNOLOGIA LTDA - Cód. 080416"/>
    <n v="0"/>
    <d v="2014-09-15T00:00:00"/>
    <d v="1899-12-30T16:42:25"/>
    <n v="120"/>
    <n v="0"/>
    <n v="-4708284.5170001192"/>
    <m/>
    <m/>
    <m/>
    <n v="80416"/>
    <n v="24"/>
    <s v="Emilly"/>
    <n v="1"/>
    <m/>
    <n v="383"/>
    <d v="2014-09-19T00:00:00"/>
    <d v="2014-09-19T00:00:00"/>
    <m/>
    <m/>
    <n v="2014"/>
    <n v="24"/>
    <m/>
    <m/>
    <m/>
    <m/>
    <s v="Marista.Tecnologia da informação"/>
    <x v="1"/>
    <x v="1"/>
    <m/>
    <n v="8"/>
    <n v="9"/>
    <s v="Débito em conta"/>
    <m/>
    <n v="0"/>
    <m/>
    <n v="0"/>
    <m/>
    <m/>
    <s v="ITAÚ [GYN] [026016-5] []"/>
    <m/>
    <m/>
    <m/>
  </r>
  <r>
    <n v="193782"/>
    <s v="Extrato/87864"/>
    <s v="Banco Brb - Cód. 087864"/>
    <n v="0"/>
    <d v="2014-09-15T00:00:00"/>
    <d v="1899-12-30T17:10:38"/>
    <n v="586.58000000000004"/>
    <n v="0"/>
    <n v="-4708871.0970001193"/>
    <m/>
    <m/>
    <m/>
    <n v="87864"/>
    <n v="24"/>
    <s v="Emilly"/>
    <n v="1"/>
    <m/>
    <n v="506"/>
    <d v="2014-10-03T00:00:00"/>
    <d v="2014-10-03T00:00:00"/>
    <m/>
    <m/>
    <n v="2014"/>
    <n v="24"/>
    <m/>
    <m/>
    <m/>
    <m/>
    <s v="CA.Capital de Giro (FINANCIAMENTO)"/>
    <x v="2"/>
    <x v="1"/>
    <m/>
    <n v="42"/>
    <n v="8"/>
    <s v="Transferência Bancária"/>
    <m/>
    <n v="0"/>
    <m/>
    <n v="0"/>
    <m/>
    <m/>
    <s v="BRB [CAN] [012037-0] [CC]"/>
    <m/>
    <m/>
    <m/>
  </r>
  <r>
    <n v="182870"/>
    <s v="283313/80420"/>
    <s v="Posto De Combustível - Cód. 080420"/>
    <n v="0"/>
    <d v="2014-09-15T00:00:00"/>
    <d v="1899-12-30T17:10:51"/>
    <n v="80"/>
    <n v="0"/>
    <n v="-4708951.0970001193"/>
    <m/>
    <m/>
    <m/>
    <n v="80420"/>
    <n v="24"/>
    <s v="Emilly"/>
    <n v="1"/>
    <m/>
    <n v="512"/>
    <d v="2014-09-19T00:00:00"/>
    <d v="2014-09-1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82871"/>
    <s v="001756/80421"/>
    <s v="Grupo Olimpo - Cód. 080421"/>
    <n v="0"/>
    <d v="2014-09-15T00:00:00"/>
    <d v="1899-12-30T17:12:11"/>
    <n v="19.75"/>
    <n v="0"/>
    <n v="-4708970.8470001193"/>
    <m/>
    <m/>
    <m/>
    <n v="80421"/>
    <n v="24"/>
    <s v="Emilly"/>
    <n v="1"/>
    <m/>
    <n v="1392"/>
    <d v="2014-09-19T00:00:00"/>
    <d v="2014-09-19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05136"/>
    <n v="171397"/>
    <s v="Par.(08/12) 013827/MARIANA RODRIGUES DE MATO - Mensalidades"/>
    <n v="1432.68"/>
    <d v="2014-09-15T00:00:00"/>
    <d v="1899-12-30T17:13:47"/>
    <n v="0"/>
    <n v="0"/>
    <n v="-4707538.1670001196"/>
    <m/>
    <m/>
    <n v="171397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6327"/>
    <s v="Extrato"/>
    <s v="Não Identificado"/>
    <n v="28500"/>
    <d v="2014-09-15T00:00:00"/>
    <d v="1899-12-30T17:51:41"/>
    <n v="0"/>
    <n v="0"/>
    <n v="-4679038.1670001196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94815"/>
    <s v="Extrato/88531"/>
    <s v="Banco Brb - Cód. 088531"/>
    <n v="0"/>
    <d v="2014-09-15T00:00:00"/>
    <d v="1899-12-30T18:05:39"/>
    <n v="210"/>
    <n v="0"/>
    <n v="-4679248.1670001196"/>
    <m/>
    <m/>
    <m/>
    <n v="88531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816"/>
    <s v="Extrato/88532"/>
    <s v="Banco Brb - Cód. 088532"/>
    <n v="0"/>
    <d v="2014-09-15T00:00:00"/>
    <d v="1899-12-30T18:06:11"/>
    <n v="1284"/>
    <n v="0"/>
    <n v="-4680532.1670001196"/>
    <m/>
    <m/>
    <m/>
    <n v="88532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817"/>
    <s v="Extrato/88533"/>
    <s v="Banco Brb - Cód. 088533"/>
    <n v="0"/>
    <d v="2014-09-15T00:00:00"/>
    <d v="1899-12-30T18:06:31"/>
    <n v="1284"/>
    <n v="0"/>
    <n v="-4681816.1670001196"/>
    <m/>
    <m/>
    <m/>
    <n v="88533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818"/>
    <s v="Extrato/88534"/>
    <s v="Banco Brb - Cód. 088534"/>
    <n v="0"/>
    <d v="2014-09-15T00:00:00"/>
    <d v="1899-12-30T18:06:53"/>
    <n v="1284"/>
    <n v="0"/>
    <n v="-4683100.1670001196"/>
    <m/>
    <m/>
    <m/>
    <n v="88534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819"/>
    <s v="Extrato/88535"/>
    <s v="Banco Brb - Cód. 088535"/>
    <n v="0"/>
    <d v="2014-09-15T00:00:00"/>
    <d v="1899-12-30T18:12:02"/>
    <n v="1284"/>
    <n v="0"/>
    <n v="-4684384.1670001196"/>
    <m/>
    <m/>
    <m/>
    <n v="88535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820"/>
    <s v="Extrato/88536"/>
    <s v="Banco Brb - Cód. 088536"/>
    <n v="0"/>
    <d v="2014-09-15T00:00:00"/>
    <d v="1899-12-30T18:12:39"/>
    <n v="1248"/>
    <n v="0"/>
    <n v="-4685632.1670001196"/>
    <m/>
    <m/>
    <m/>
    <n v="88536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821"/>
    <s v="Ch 1549/52012"/>
    <s v="Lince Eirele Consultoria - Cód. 052012"/>
    <n v="0"/>
    <d v="2014-09-15T00:00:00"/>
    <d v="1899-12-30T18:12:56"/>
    <n v="50000"/>
    <n v="0"/>
    <n v="-4735632.1670001196"/>
    <m/>
    <m/>
    <m/>
    <n v="52012"/>
    <n v="7"/>
    <s v="Anapaula"/>
    <n v="1"/>
    <m/>
    <n v="1652"/>
    <d v="2014-10-06T00:00:00"/>
    <d v="2014-12-11T00:00:00"/>
    <m/>
    <m/>
    <n v="2014"/>
    <n v="24"/>
    <m/>
    <m/>
    <m/>
    <m/>
    <s v="Ca.Consultoria "/>
    <x v="1"/>
    <x v="1"/>
    <m/>
    <n v="12"/>
    <n v="2"/>
    <s v="Cheque"/>
    <m/>
    <n v="0"/>
    <m/>
    <n v="0"/>
    <m/>
    <m/>
    <s v="BRB [GYN] [011616-0] [CC] [COB]"/>
    <m/>
    <m/>
    <m/>
  </r>
  <r>
    <n v="194822"/>
    <s v="Rescisão/76558"/>
    <s v="Rescisão - Grupo Olimpo - Cód. 076558"/>
    <n v="0"/>
    <d v="2014-09-15T00:00:00"/>
    <d v="1899-12-30T18:13:34"/>
    <n v="1284"/>
    <n v="0"/>
    <n v="-4736916.1670001196"/>
    <m/>
    <m/>
    <m/>
    <n v="76558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23"/>
    <s v="Rescisão/76559"/>
    <s v="Rescisão - Grupo Olimpo - Cód. 076559"/>
    <n v="0"/>
    <d v="2014-09-15T00:00:00"/>
    <d v="1899-12-30T18:13:47"/>
    <n v="1284"/>
    <n v="0"/>
    <n v="-4738200.1670001196"/>
    <m/>
    <m/>
    <m/>
    <n v="76559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24"/>
    <s v="Rescisão/76560"/>
    <s v="Rescisão - Grupo Olimpo - Cód. 076560"/>
    <n v="0"/>
    <d v="2014-09-15T00:00:00"/>
    <d v="1899-12-30T18:14:00"/>
    <n v="1284"/>
    <n v="0"/>
    <n v="-4739484.1670001196"/>
    <m/>
    <m/>
    <m/>
    <n v="76560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25"/>
    <s v="Rescisão/76561"/>
    <s v="Rescisão - Grupo Olimpo - Cód. 076561"/>
    <n v="0"/>
    <d v="2014-09-15T00:00:00"/>
    <d v="1899-12-30T18:14:12"/>
    <n v="333.5"/>
    <n v="0"/>
    <n v="-4739817.6670001196"/>
    <m/>
    <m/>
    <m/>
    <n v="76561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26"/>
    <s v="Rescisão/76563"/>
    <s v="Rescisão - Grupo Olimpo - Cód. 076563"/>
    <n v="0"/>
    <d v="2014-09-15T00:00:00"/>
    <d v="1899-12-30T18:14:25"/>
    <n v="1219.8"/>
    <n v="0"/>
    <n v="-4741037.4670001194"/>
    <m/>
    <m/>
    <m/>
    <n v="76563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27"/>
    <s v="Rescisão/76482"/>
    <s v="Rescisão - Grupo Olimpo - Cód. 076482"/>
    <n v="0"/>
    <d v="2014-09-15T00:00:00"/>
    <d v="1899-12-30T18:14:38"/>
    <n v="605.15"/>
    <n v="0"/>
    <n v="-4741642.6170001198"/>
    <m/>
    <m/>
    <m/>
    <n v="76482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28"/>
    <s v="Rescisão/76529"/>
    <s v="Rescisão - Grupo Olimpo - Cód. 076529"/>
    <n v="0"/>
    <d v="2014-09-15T00:00:00"/>
    <d v="1899-12-30T18:14:52"/>
    <n v="400"/>
    <n v="0"/>
    <n v="-4742042.6170001198"/>
    <m/>
    <m/>
    <m/>
    <n v="76529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29"/>
    <s v="Rescisão/76533"/>
    <s v="Rescisão - Grupo Olimpo - Cód. 076533"/>
    <n v="0"/>
    <d v="2014-09-15T00:00:00"/>
    <d v="1899-12-30T18:15:03"/>
    <n v="377.25"/>
    <n v="0"/>
    <n v="-4742419.8670001198"/>
    <m/>
    <m/>
    <m/>
    <n v="76533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30"/>
    <s v="Rescisão/76474"/>
    <s v="Rescisão - Grupo Olimpo - Cód. 076474"/>
    <n v="0"/>
    <d v="2014-09-15T00:00:00"/>
    <d v="1899-12-30T18:15:14"/>
    <n v="740"/>
    <n v="0"/>
    <n v="-4743159.8670001198"/>
    <m/>
    <m/>
    <m/>
    <n v="76474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31"/>
    <s v="Rescisão/76481"/>
    <s v="Rescisão - Grupo Olimpo - Cód. 076481"/>
    <n v="0"/>
    <d v="2014-09-15T00:00:00"/>
    <d v="1899-12-30T18:15:29"/>
    <n v="793"/>
    <n v="0"/>
    <n v="-4743952.8670001198"/>
    <m/>
    <m/>
    <m/>
    <n v="76481"/>
    <n v="24"/>
    <s v="Emilly"/>
    <n v="1"/>
    <m/>
    <n v="1587"/>
    <d v="2014-10-06T00:00:00"/>
    <d v="2014-10-06T00:00:00"/>
    <m/>
    <m/>
    <n v="2014"/>
    <n v="24"/>
    <m/>
    <m/>
    <m/>
    <m/>
    <s v="Uber.Rescisão de Contrato Educacional"/>
    <x v="1"/>
    <x v="6"/>
    <m/>
    <n v="12"/>
    <n v="2"/>
    <s v="Cheque"/>
    <m/>
    <n v="0"/>
    <m/>
    <n v="0"/>
    <m/>
    <m/>
    <s v="BRB [GYN] [011616-0] [CC] [COB]"/>
    <m/>
    <m/>
    <m/>
  </r>
  <r>
    <n v="194832"/>
    <s v="Ant.Cob/88537"/>
    <s v="Banco Brb - Cód. 088537"/>
    <n v="0"/>
    <d v="2014-09-15T00:00:00"/>
    <d v="1899-12-30T18:20:25"/>
    <n v="1339"/>
    <n v="0"/>
    <n v="-4745291.8670001198"/>
    <m/>
    <m/>
    <m/>
    <n v="8853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833"/>
    <s v="Ant.Cob/88538"/>
    <s v="Banco Brb - Cód. 088538"/>
    <n v="0"/>
    <d v="2014-09-15T00:00:00"/>
    <d v="1899-12-30T18:20:25"/>
    <n v="1339"/>
    <n v="0"/>
    <n v="-4746630.8670001198"/>
    <m/>
    <m/>
    <m/>
    <n v="8853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1360"/>
    <n v="173982"/>
    <s v="Retorno: Par. 173982(09/12) - 015675/ARM - Mensalidades"/>
    <n v="1339"/>
    <d v="2014-09-15T00:00:00"/>
    <d v="1899-12-30T18:21:32"/>
    <n v="0"/>
    <n v="0"/>
    <n v="-4745291.8670001198"/>
    <m/>
    <m/>
    <n v="173982"/>
    <m/>
    <n v="1"/>
    <s v="Andre"/>
    <n v="1"/>
    <m/>
    <n v="2"/>
    <d v="2014-09-18T00:00:00"/>
    <d v="2014-09-18T00:00:00"/>
    <n v="21714"/>
    <n v="2014091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59"/>
    <n v="184974"/>
    <s v="Retorno: Par. 184974(09/12) - 019262/GAB - Mensalidades"/>
    <n v="1339"/>
    <d v="2014-09-15T00:00:00"/>
    <d v="1899-12-30T18:21:32"/>
    <n v="0"/>
    <n v="0"/>
    <n v="-4743952.8670001198"/>
    <m/>
    <m/>
    <n v="184974"/>
    <m/>
    <n v="1"/>
    <s v="Andre"/>
    <n v="1"/>
    <m/>
    <n v="2"/>
    <d v="2014-09-18T00:00:00"/>
    <d v="2014-09-18T00:00:00"/>
    <n v="21713"/>
    <n v="2014091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6213"/>
    <s v="Liberação De Garantia"/>
    <s v="Recebimento De Alunos"/>
    <n v="0"/>
    <d v="2014-09-16T00:00:00"/>
    <d v="1899-12-30T08:34:45"/>
    <n v="41774.089999999997"/>
    <n v="0"/>
    <n v="-4785726.9570001196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214"/>
    <s v="Liberação De Garantia"/>
    <s v="Destino: 236213-Recebimento De Alunos"/>
    <n v="41774.089999999997"/>
    <d v="2014-09-16T00:00:00"/>
    <d v="1899-12-30T08:34:45"/>
    <n v="0"/>
    <n v="0"/>
    <n v="-4743952.8670001198"/>
    <m/>
    <m/>
    <m/>
    <m/>
    <n v="60"/>
    <s v="Francielly"/>
    <n v="1"/>
    <m/>
    <n v="1449"/>
    <d v="2015-02-10T00:00:00"/>
    <d v="2015-02-10T00:00:00"/>
    <m/>
    <m/>
    <n v="2014"/>
    <n v="60"/>
    <m/>
    <m/>
    <n v="23621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44089"/>
    <s v="Remessa Olimpo Fundamental"/>
    <s v="Remessa Olimpo Fundamental"/>
    <n v="4204"/>
    <d v="2014-09-16T00:00:00"/>
    <d v="1899-12-30T08:41:05"/>
    <n v="0"/>
    <n v="0"/>
    <n v="-4739748.8670001198"/>
    <m/>
    <m/>
    <m/>
    <m/>
    <n v="60"/>
    <s v="Francielly"/>
    <n v="2"/>
    <m/>
    <n v="1431"/>
    <d v="2015-02-27T00:00:00"/>
    <d v="2015-02-27T00:00:00"/>
    <m/>
    <m/>
    <n v="2015"/>
    <n v="60"/>
    <m/>
    <m/>
    <m/>
    <m/>
    <s v="Remessa Olimpo Fundamental"/>
    <x v="1"/>
    <x v="1"/>
    <m/>
    <n v="53"/>
    <n v="11"/>
    <s v="Antec. de Cheque"/>
    <m/>
    <m/>
    <m/>
    <n v="0"/>
    <m/>
    <m/>
    <s v="FACT: FÁBIO V. VERDE"/>
    <m/>
    <m/>
    <m/>
  </r>
  <r>
    <n v="244090"/>
    <s v="Remessa Sol Nascente"/>
    <s v="Remessa Sol Nascente"/>
    <n v="23141.8"/>
    <d v="2014-09-16T00:00:00"/>
    <d v="1899-12-30T08:42:25"/>
    <n v="0"/>
    <n v="0"/>
    <n v="-4716607.0670001199"/>
    <m/>
    <m/>
    <m/>
    <m/>
    <n v="60"/>
    <s v="Francielly"/>
    <n v="2"/>
    <m/>
    <n v="1434"/>
    <d v="2015-02-27T00:00:00"/>
    <d v="2015-02-27T00:00:00"/>
    <m/>
    <m/>
    <n v="2015"/>
    <n v="60"/>
    <m/>
    <m/>
    <m/>
    <m/>
    <s v="Remessa Educ. Sol Nascente"/>
    <x v="1"/>
    <x v="2"/>
    <m/>
    <n v="53"/>
    <n v="11"/>
    <s v="Antec. de Cheque"/>
    <m/>
    <m/>
    <m/>
    <n v="0"/>
    <m/>
    <m/>
    <s v="FACT: FÁBIO V. VERDE"/>
    <m/>
    <m/>
    <m/>
  </r>
  <r>
    <n v="185990"/>
    <s v="TRANSFERÊNCIA 2014-09-16"/>
    <s v="PAGAMENTO DA MENSALIDADE DE AGOSTO/2014, DA ALUNA ISADORA GALVÃO SANTOS PRADO_EF"/>
    <n v="1077.7"/>
    <d v="2014-09-16T00:00:00"/>
    <d v="1899-12-30T08:47:36"/>
    <n v="0"/>
    <n v="0"/>
    <n v="-4715529.3670001198"/>
    <m/>
    <m/>
    <m/>
    <m/>
    <n v="8"/>
    <s v="Vinicius"/>
    <n v="1"/>
    <m/>
    <n v="1431"/>
    <d v="2014-09-24T00:00:00"/>
    <d v="2014-09-24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85998"/>
    <s v="DEPÓSITO 2014-09-16"/>
    <s v="PAGAMENTO DA MENSALIDADE DE JUNHO/2014, DA ALUNA ANA LARA ZUNIGA LUDOVICO_EF"/>
    <n v="1022.85"/>
    <d v="2014-09-16T00:00:00"/>
    <d v="1899-12-30T09:04:12"/>
    <n v="0"/>
    <n v="0"/>
    <n v="-4714506.5170001201"/>
    <m/>
    <m/>
    <m/>
    <m/>
    <n v="7"/>
    <s v="Anapaula"/>
    <n v="1"/>
    <m/>
    <n v="1431"/>
    <d v="2014-09-24T00:00:00"/>
    <d v="2015-02-12T00:00:00"/>
    <m/>
    <m/>
    <n v="2014"/>
    <n v="8"/>
    <m/>
    <m/>
    <m/>
    <m/>
    <s v="Remessa Olimpo Fundamental"/>
    <x v="1"/>
    <x v="1"/>
    <m/>
    <n v="46"/>
    <n v="3"/>
    <s v="Dep. Bancário"/>
    <m/>
    <m/>
    <m/>
    <n v="0"/>
    <m/>
    <m/>
    <s v="CAIXA CHEQUES"/>
    <m/>
    <m/>
    <m/>
  </r>
  <r>
    <n v="193845"/>
    <s v="Extrato /87957"/>
    <s v="Bic - Banco Industria E Comercio - Cód. 087957"/>
    <n v="0"/>
    <d v="2014-09-16T00:00:00"/>
    <d v="1899-12-30T09:10:42"/>
    <n v="8500"/>
    <n v="0"/>
    <n v="-4723006.5170001201"/>
    <m/>
    <m/>
    <m/>
    <n v="87957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44170"/>
    <s v="Professor Djalma"/>
    <s v="Professor Djalma"/>
    <n v="15000"/>
    <d v="2014-09-16T00:00:00"/>
    <d v="1899-12-30T09:23:07"/>
    <n v="0"/>
    <n v="0"/>
    <n v="-4708006.5170001201"/>
    <m/>
    <m/>
    <m/>
    <m/>
    <n v="60"/>
    <s v="Francielly"/>
    <n v="2"/>
    <m/>
    <n v="95"/>
    <d v="2015-02-27T00:00:00"/>
    <d v="2015-02-27T00:00:00"/>
    <m/>
    <m/>
    <n v="2014"/>
    <n v="60"/>
    <m/>
    <m/>
    <m/>
    <m/>
    <s v="Recebimento Diversos"/>
    <x v="1"/>
    <x v="1"/>
    <m/>
    <n v="53"/>
    <n v="2"/>
    <s v="Cheque"/>
    <m/>
    <m/>
    <m/>
    <n v="0"/>
    <m/>
    <m/>
    <s v="FACT: FÁBIO V. VERDE"/>
    <m/>
    <m/>
    <m/>
  </r>
  <r>
    <n v="228278"/>
    <s v="Transferencia Entre Contas"/>
    <s v="Transferencia Entre Contas"/>
    <n v="0"/>
    <d v="2014-09-16T00:00:00"/>
    <d v="1899-12-30T09:52:35"/>
    <n v="629.20000000000005"/>
    <n v="0"/>
    <n v="-4708635.7170001203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79"/>
    <s v="Transferencia Entre Contas"/>
    <s v="Destino: 228278-Transferencia Entre Contas"/>
    <n v="629.20000000000005"/>
    <d v="2014-09-16T00:00:00"/>
    <d v="1899-12-30T09:52:35"/>
    <n v="0"/>
    <n v="0"/>
    <n v="-4708006.5170001201"/>
    <m/>
    <m/>
    <m/>
    <m/>
    <n v="60"/>
    <s v="Francielly"/>
    <n v="1"/>
    <m/>
    <n v="1449"/>
    <d v="2014-12-16T00:00:00"/>
    <d v="2014-12-16T00:00:00"/>
    <m/>
    <m/>
    <n v="2014"/>
    <n v="60"/>
    <m/>
    <m/>
    <n v="22827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280"/>
    <s v="Extrato"/>
    <s v="Rendimento Auto Mais"/>
    <n v="0.1"/>
    <d v="2014-09-16T00:00:00"/>
    <d v="1899-12-30T09:53:00"/>
    <n v="0"/>
    <n v="0"/>
    <n v="-4708006.4170001205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82979"/>
    <s v="4111/80511"/>
    <s v="Ministério da Fazenda - Cód. 080511"/>
    <n v="0"/>
    <d v="2014-09-16T00:00:00"/>
    <d v="1899-12-30T10:08:20"/>
    <n v="419.99"/>
    <n v="0"/>
    <n v="-4708426.4070001207"/>
    <m/>
    <m/>
    <m/>
    <n v="80511"/>
    <n v="24"/>
    <s v="Emilly"/>
    <n v="1"/>
    <m/>
    <n v="341"/>
    <d v="2014-09-20T00:00:00"/>
    <d v="2014-09-20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82980"/>
    <s v="4111/80512"/>
    <s v="Ministério da Fazenda - Cód. 080512"/>
    <n v="0"/>
    <d v="2014-09-16T00:00:00"/>
    <d v="1899-12-30T10:09:15"/>
    <n v="328.53"/>
    <n v="0"/>
    <n v="-4708754.937000121"/>
    <m/>
    <m/>
    <m/>
    <n v="80512"/>
    <n v="24"/>
    <s v="Emilly"/>
    <n v="1"/>
    <m/>
    <n v="144"/>
    <d v="2014-09-20T00:00:00"/>
    <d v="2014-09-20T00:00:00"/>
    <m/>
    <m/>
    <n v="2014"/>
    <n v="24"/>
    <m/>
    <m/>
    <m/>
    <m/>
    <s v="T-3.Impostos "/>
    <x v="2"/>
    <x v="1"/>
    <m/>
    <n v="4"/>
    <n v="9"/>
    <s v="Débito em conta"/>
    <m/>
    <n v="0"/>
    <m/>
    <n v="0"/>
    <m/>
    <m/>
    <s v="BB [022382-4] [GYN] [CC]"/>
    <m/>
    <m/>
    <m/>
  </r>
  <r>
    <n v="182981"/>
    <s v="Transferência Entre Conta"/>
    <s v="Transferência para pagar Impostos"/>
    <n v="0"/>
    <d v="2014-09-16T00:00:00"/>
    <d v="1899-12-30T10:11:39"/>
    <n v="1000"/>
    <n v="0"/>
    <n v="-4709754.937000121"/>
    <m/>
    <m/>
    <m/>
    <m/>
    <n v="7"/>
    <s v="Anapaula"/>
    <n v="1"/>
    <m/>
    <n v="1449"/>
    <d v="2014-09-20T00:00:00"/>
    <d v="2014-12-08T00:00:00"/>
    <m/>
    <m/>
    <n v="2014"/>
    <n v="24"/>
    <m/>
    <m/>
    <m/>
    <m/>
    <s v="Transferência entre contas"/>
    <x v="2"/>
    <x v="1"/>
    <m/>
    <n v="2"/>
    <n v="9"/>
    <s v="Débito em conta"/>
    <m/>
    <m/>
    <m/>
    <n v="0"/>
    <m/>
    <n v="4"/>
    <s v="BRADESCO [002429-5] [GYN [CC]"/>
    <m/>
    <m/>
    <m/>
  </r>
  <r>
    <n v="226330"/>
    <s v="Transferência Entre Conta"/>
    <s v="Destino: 182981-Transferência para pagar Impostos"/>
    <n v="1000"/>
    <d v="2014-09-16T00:00:00"/>
    <d v="1899-12-30T10:11:39"/>
    <n v="0"/>
    <n v="0"/>
    <n v="-4708754.937000121"/>
    <m/>
    <m/>
    <m/>
    <m/>
    <n v="7"/>
    <s v="Anapaula"/>
    <n v="1"/>
    <m/>
    <n v="1449"/>
    <d v="2014-12-08T00:00:00"/>
    <d v="2014-12-08T00:00:00"/>
    <m/>
    <m/>
    <n v="2014"/>
    <n v="7"/>
    <m/>
    <m/>
    <n v="182981"/>
    <m/>
    <s v="Transferência entre contas"/>
    <x v="2"/>
    <x v="1"/>
    <m/>
    <n v="4"/>
    <n v="9"/>
    <s v="Débito em conta"/>
    <m/>
    <m/>
    <m/>
    <n v="0"/>
    <m/>
    <m/>
    <s v="BB [022382-4] [GYN] [CC]"/>
    <m/>
    <m/>
    <m/>
  </r>
  <r>
    <n v="182984"/>
    <s v="Trasnferência/80619"/>
    <s v="Banco Brb - Cód. 080619"/>
    <n v="0"/>
    <d v="2014-09-16T00:00:00"/>
    <d v="1899-12-30T10:17:31"/>
    <n v="104300"/>
    <n v="0"/>
    <n v="-4813054.937000121"/>
    <m/>
    <m/>
    <m/>
    <n v="80619"/>
    <n v="24"/>
    <s v="Emilly"/>
    <n v="1"/>
    <m/>
    <n v="498"/>
    <d v="2014-09-20T00:00:00"/>
    <d v="2014-09-20T00:00:00"/>
    <m/>
    <m/>
    <n v="2014"/>
    <n v="24"/>
    <m/>
    <m/>
    <m/>
    <m/>
    <s v="CA.Aquisição de Imóvel (ATIVO)"/>
    <x v="1"/>
    <x v="1"/>
    <m/>
    <n v="26"/>
    <n v="8"/>
    <s v="Transferência Bancária"/>
    <m/>
    <n v="0"/>
    <m/>
    <n v="0"/>
    <m/>
    <m/>
    <s v="ITAÚ [SOL] [001691-4] [CC]"/>
    <m/>
    <m/>
    <m/>
  </r>
  <r>
    <n v="182995"/>
    <s v="122017/01/80679"/>
    <s v="Gps - Guia Da Previdencia Social - Cód. 080679"/>
    <n v="0"/>
    <d v="2014-09-16T00:00:00"/>
    <d v="1899-12-30T10:24:12"/>
    <n v="500.65"/>
    <n v="0"/>
    <n v="-4813555.5870001214"/>
    <m/>
    <m/>
    <m/>
    <n v="80679"/>
    <n v="24"/>
    <s v="Emilly"/>
    <n v="1"/>
    <m/>
    <n v="341"/>
    <d v="2014-09-20T00:00:00"/>
    <d v="2014-09-20T00:00:00"/>
    <m/>
    <m/>
    <n v="2014"/>
    <n v="24"/>
    <m/>
    <m/>
    <m/>
    <m/>
    <s v="Marista.Impostos "/>
    <x v="2"/>
    <x v="1"/>
    <m/>
    <n v="4"/>
    <n v="9"/>
    <s v="Débito em conta"/>
    <m/>
    <n v="0"/>
    <m/>
    <n v="0"/>
    <m/>
    <m/>
    <s v="BB [022382-4] [GYN] [CC]"/>
    <m/>
    <m/>
    <m/>
  </r>
  <r>
    <n v="194274"/>
    <s v="Ant.Cob/88241"/>
    <s v="Banco Brb - Cód. 088241"/>
    <n v="0"/>
    <d v="2014-09-16T00:00:00"/>
    <d v="1899-12-30T10:25:28"/>
    <n v="1339"/>
    <n v="0"/>
    <n v="-4814894.5870001214"/>
    <m/>
    <m/>
    <m/>
    <n v="88241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82999"/>
    <s v="Transferência Entre Conta"/>
    <s v="Transferência Entre Conta"/>
    <n v="0"/>
    <d v="2014-09-16T00:00:00"/>
    <d v="1899-12-30T10:26:56"/>
    <n v="6000"/>
    <n v="0"/>
    <n v="-4820894.5870001214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83000"/>
    <s v="Transferência Entre Conta"/>
    <s v="Destino: 182999-Transferência Entre Conta"/>
    <n v="6000"/>
    <d v="2014-09-16T00:00:00"/>
    <d v="1899-12-30T10:26:56"/>
    <n v="0"/>
    <n v="0"/>
    <n v="-4814894.5870001214"/>
    <m/>
    <m/>
    <m/>
    <m/>
    <n v="60"/>
    <s v="Francielly"/>
    <n v="1"/>
    <m/>
    <n v="1449"/>
    <d v="2014-09-20T00:00:00"/>
    <d v="2015-05-13T00:00:00"/>
    <m/>
    <m/>
    <n v="2014"/>
    <n v="24"/>
    <m/>
    <m/>
    <n v="18299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83001"/>
    <s v="Transferência Entre Conta"/>
    <s v="Transferência Sr ° Marcelo Sacar e pagar Corretores"/>
    <n v="0"/>
    <d v="2014-09-16T00:00:00"/>
    <d v="1899-12-30T10:27:43"/>
    <n v="6500"/>
    <n v="0"/>
    <n v="-4821394.5870001214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96"/>
    <s v="BRADESCO [002429-5] [GYN [CC]"/>
    <m/>
    <m/>
    <m/>
  </r>
  <r>
    <n v="183003"/>
    <s v="Transferência Entre Conta"/>
    <s v="Destino: 183001-Transferência Sr ° Marcelo Sacar e pagar Cor"/>
    <n v="6500"/>
    <d v="2014-09-16T00:00:00"/>
    <d v="1899-12-30T10:27:43"/>
    <n v="0"/>
    <n v="0"/>
    <n v="-4814894.5870001214"/>
    <m/>
    <m/>
    <m/>
    <m/>
    <n v="60"/>
    <s v="Francielly"/>
    <n v="1"/>
    <m/>
    <n v="1449"/>
    <d v="2014-09-20T00:00:00"/>
    <d v="2015-05-13T00:00:00"/>
    <m/>
    <m/>
    <n v="2014"/>
    <n v="24"/>
    <m/>
    <m/>
    <n v="183001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183005"/>
    <s v="Transferência Entre Conta"/>
    <s v="Transferência Para Gil sacar e Pagar Corretores"/>
    <n v="0"/>
    <d v="2014-09-16T00:00:00"/>
    <d v="1899-12-30T10:29:43"/>
    <n v="10000"/>
    <n v="0"/>
    <n v="-4824894.5870001214"/>
    <m/>
    <m/>
    <m/>
    <m/>
    <n v="24"/>
    <s v="Emilly"/>
    <n v="1"/>
    <m/>
    <n v="1449"/>
    <d v="2014-09-20T00:00:00"/>
    <d v="2014-09-20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83008"/>
    <s v="Transferência Entre Conta"/>
    <s v="Transferência Entre Conta"/>
    <n v="10000"/>
    <d v="2014-09-16T00:00:00"/>
    <d v="1899-12-30T10:32:06"/>
    <n v="0"/>
    <n v="0"/>
    <n v="-4814894.5870001214"/>
    <m/>
    <m/>
    <m/>
    <m/>
    <n v="24"/>
    <s v="Emilly"/>
    <n v="1"/>
    <m/>
    <n v="1449"/>
    <d v="2014-09-20T00:00:00"/>
    <d v="2014-09-20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183010"/>
    <s v="Transferência Entre Conta"/>
    <s v="Destino: 183008-Transferência Entre Conta"/>
    <n v="0"/>
    <d v="2014-09-16T00:00:00"/>
    <d v="1899-12-30T10:32:06"/>
    <n v="10000"/>
    <n v="0"/>
    <n v="-4824894.5870001214"/>
    <m/>
    <m/>
    <m/>
    <m/>
    <n v="24"/>
    <s v="Emilly"/>
    <n v="1"/>
    <m/>
    <m/>
    <d v="2014-09-20T00:00:00"/>
    <d v="2014-09-20T00:00:00"/>
    <m/>
    <m/>
    <n v="2014"/>
    <n v="24"/>
    <m/>
    <m/>
    <n v="18300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83014"/>
    <s v="Transferência Entre Conta"/>
    <s v="Transferência Entre Conta"/>
    <n v="35000"/>
    <d v="2014-09-16T00:00:00"/>
    <d v="1899-12-30T10:33:54"/>
    <n v="0"/>
    <n v="0"/>
    <n v="-4789894.5870001214"/>
    <m/>
    <m/>
    <m/>
    <m/>
    <n v="24"/>
    <s v="Emilly"/>
    <n v="1"/>
    <m/>
    <n v="1449"/>
    <d v="2014-09-20T00:00:00"/>
    <d v="2014-09-20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183015"/>
    <s v="Transferência Entre Conta"/>
    <s v="Destino: 183014-Transferência Entre Conta"/>
    <n v="0"/>
    <d v="2014-09-16T00:00:00"/>
    <d v="1899-12-30T10:33:54"/>
    <n v="35000"/>
    <n v="0"/>
    <n v="-4824894.5870001214"/>
    <m/>
    <m/>
    <m/>
    <m/>
    <n v="24"/>
    <s v="Emilly"/>
    <n v="1"/>
    <m/>
    <m/>
    <d v="2014-09-20T00:00:00"/>
    <d v="2014-09-20T00:00:00"/>
    <m/>
    <m/>
    <n v="2014"/>
    <n v="24"/>
    <m/>
    <m/>
    <n v="18301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83017"/>
    <s v="Transferência Entre Conta"/>
    <s v="Transferência Entre Conta"/>
    <n v="0"/>
    <d v="2014-09-16T00:00:00"/>
    <d v="1899-12-30T10:34:44"/>
    <n v="2200"/>
    <n v="0"/>
    <n v="-4827094.5870001214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33"/>
    <s v="ITAÚ [SOL] [001691-4] [CC]"/>
    <m/>
    <m/>
    <m/>
  </r>
  <r>
    <n v="183018"/>
    <s v="Transferência Entre Conta"/>
    <s v="Destino: 183017-Transferência Entre Conta"/>
    <n v="2200"/>
    <d v="2014-09-16T00:00:00"/>
    <d v="1899-12-30T10:34:44"/>
    <n v="0"/>
    <n v="0"/>
    <n v="-4824894.5870001214"/>
    <m/>
    <m/>
    <m/>
    <m/>
    <n v="60"/>
    <s v="Francielly"/>
    <n v="1"/>
    <m/>
    <n v="1449"/>
    <d v="2014-09-20T00:00:00"/>
    <d v="2015-05-13T00:00:00"/>
    <m/>
    <m/>
    <n v="2014"/>
    <n v="24"/>
    <m/>
    <m/>
    <n v="183017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83034"/>
    <s v="Corretores/81018"/>
    <s v="Corretores De Provas - Cód. 081018"/>
    <n v="0"/>
    <d v="2014-09-16T00:00:00"/>
    <d v="1899-12-30T10:42:35"/>
    <n v="2034"/>
    <n v="0"/>
    <n v="-4826928.5870001214"/>
    <m/>
    <m/>
    <m/>
    <n v="81018"/>
    <n v="24"/>
    <s v="Emilly"/>
    <n v="1"/>
    <m/>
    <n v="1520"/>
    <d v="2014-09-20T00:00:00"/>
    <d v="2014-09-20T00:00:00"/>
    <m/>
    <m/>
    <n v="2014"/>
    <n v="24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183035"/>
    <s v="Corretores/81019"/>
    <s v="Corretores De Provas - Cód. 081019"/>
    <n v="0"/>
    <d v="2014-09-16T00:00:00"/>
    <d v="1899-12-30T10:42:35"/>
    <n v="9986.6"/>
    <n v="0"/>
    <n v="-4836915.187000121"/>
    <m/>
    <m/>
    <m/>
    <n v="81019"/>
    <n v="24"/>
    <s v="Emilly"/>
    <n v="1"/>
    <m/>
    <n v="1519"/>
    <d v="2014-09-20T00:00:00"/>
    <d v="2014-09-20T00:00:00"/>
    <m/>
    <m/>
    <n v="2014"/>
    <n v="24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183033"/>
    <s v="Corretores/80981"/>
    <s v="Corretores De Provas - Cód. 080981"/>
    <n v="0"/>
    <d v="2014-09-16T00:00:00"/>
    <d v="1899-12-30T10:42:35"/>
    <n v="510"/>
    <n v="0"/>
    <n v="-4837425.187000121"/>
    <m/>
    <m/>
    <m/>
    <n v="80981"/>
    <n v="24"/>
    <s v="Emilly"/>
    <n v="1"/>
    <m/>
    <n v="1521"/>
    <d v="2014-09-20T00:00:00"/>
    <d v="2014-09-20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83032"/>
    <s v="Corretor/80980"/>
    <s v="Corretores De Provas - Cód. 080980"/>
    <n v="0"/>
    <d v="2014-09-16T00:00:00"/>
    <d v="1899-12-30T10:42:35"/>
    <n v="4036"/>
    <n v="0"/>
    <n v="-4841461.187000121"/>
    <m/>
    <m/>
    <m/>
    <n v="80980"/>
    <n v="24"/>
    <s v="Emilly"/>
    <n v="1"/>
    <m/>
    <n v="1521"/>
    <d v="2014-09-20T00:00:00"/>
    <d v="2014-09-20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183064"/>
    <s v="TM/43906"/>
    <s v="Teodoro De Melo - Par. 043906(09-12)"/>
    <n v="0"/>
    <d v="2014-09-16T00:00:00"/>
    <d v="1899-12-30T11:01:16"/>
    <n v="1200"/>
    <n v="0"/>
    <n v="-4842661.187000121"/>
    <m/>
    <m/>
    <m/>
    <n v="43906"/>
    <n v="24"/>
    <s v="Emilly"/>
    <n v="1"/>
    <m/>
    <n v="1450"/>
    <d v="2014-09-20T00:00:00"/>
    <d v="2014-09-20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83066"/>
    <s v="1838-4/5/51864"/>
    <s v="Projeto Móveis Para Escritório - Cód. 051864"/>
    <n v="0"/>
    <d v="2014-09-16T00:00:00"/>
    <d v="1899-12-30T11:02:41"/>
    <n v="630"/>
    <n v="0"/>
    <n v="-4843291.187000121"/>
    <m/>
    <m/>
    <m/>
    <n v="51864"/>
    <n v="24"/>
    <s v="Emilly"/>
    <n v="1"/>
    <m/>
    <n v="1573"/>
    <d v="2014-09-20T00:00:00"/>
    <d v="2014-09-20T00:00:00"/>
    <m/>
    <m/>
    <n v="2014"/>
    <n v="24"/>
    <m/>
    <m/>
    <m/>
    <m/>
    <s v="Aná.Aquisição de móveis"/>
    <x v="1"/>
    <x v="3"/>
    <m/>
    <n v="26"/>
    <n v="9"/>
    <s v="Débito em conta"/>
    <m/>
    <n v="0"/>
    <m/>
    <n v="0"/>
    <m/>
    <m/>
    <s v="ITAÚ [SOL] [001691-4] [CC]"/>
    <m/>
    <m/>
    <m/>
  </r>
  <r>
    <n v="183077"/>
    <s v="Ted/81033"/>
    <s v="JOSÉ ANTÔNIO SANSEVERO - Cód. 081033"/>
    <n v="0"/>
    <d v="2014-09-16T00:00:00"/>
    <d v="1899-12-30T11:06:08"/>
    <n v="30000"/>
    <n v="0"/>
    <n v="-4873291.187000121"/>
    <m/>
    <m/>
    <m/>
    <n v="81033"/>
    <n v="24"/>
    <s v="Emilly"/>
    <n v="1"/>
    <m/>
    <n v="1604"/>
    <d v="2014-09-20T00:00:00"/>
    <d v="2014-09-20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183078"/>
    <s v="Entrata"/>
    <s v="Jose Antonio Sansevero - Desconto de Cheque"/>
    <n v="30000"/>
    <d v="2014-09-16T00:00:00"/>
    <d v="1899-12-30T11:06:14"/>
    <n v="0"/>
    <n v="0"/>
    <n v="-4843291.187000121"/>
    <m/>
    <m/>
    <m/>
    <m/>
    <n v="24"/>
    <s v="Emilly"/>
    <n v="1"/>
    <m/>
    <n v="1372"/>
    <d v="2014-09-20T00:00:00"/>
    <d v="2014-09-20T00:00:00"/>
    <m/>
    <m/>
    <n v="2014"/>
    <n v="24"/>
    <m/>
    <m/>
    <m/>
    <m/>
    <s v="Empréstimo Pessoa Física"/>
    <x v="2"/>
    <x v="1"/>
    <m/>
    <n v="56"/>
    <n v="1"/>
    <s v="Dinheiro"/>
    <m/>
    <m/>
    <m/>
    <n v="0"/>
    <m/>
    <m/>
    <s v="CAIXA TESOURARIA"/>
    <m/>
    <m/>
    <m/>
  </r>
  <r>
    <n v="183081"/>
    <s v="Transferência/81035"/>
    <s v="Marcelo De Moraes Melo - Cód. 081035"/>
    <n v="0"/>
    <d v="2014-09-16T00:00:00"/>
    <d v="1899-12-30T11:08:12"/>
    <n v="10000"/>
    <n v="0"/>
    <n v="-4853291.187000121"/>
    <m/>
    <m/>
    <m/>
    <n v="81035"/>
    <n v="24"/>
    <s v="Emilly"/>
    <n v="1"/>
    <m/>
    <n v="1455"/>
    <d v="2014-09-20T00:00:00"/>
    <d v="2014-09-20T00:00:00"/>
    <m/>
    <m/>
    <n v="2014"/>
    <n v="24"/>
    <m/>
    <m/>
    <m/>
    <m/>
    <s v="Marcelo.Despesas Particulares"/>
    <x v="1"/>
    <x v="5"/>
    <m/>
    <n v="26"/>
    <n v="8"/>
    <s v="Transferência Bancária"/>
    <m/>
    <n v="0"/>
    <m/>
    <n v="0"/>
    <m/>
    <m/>
    <s v="ITAÚ [SOL] [001691-4] [CC]"/>
    <m/>
    <m/>
    <m/>
  </r>
  <r>
    <n v="223077"/>
    <s v="Extrato"/>
    <s v="Credito Cobrança Brb"/>
    <n v="1339"/>
    <d v="2014-09-16T00:00:00"/>
    <d v="1899-12-30T11:16:45"/>
    <n v="0"/>
    <n v="0"/>
    <n v="-4851952.187000121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194042"/>
    <s v="Extrato/88064"/>
    <s v="Bradesco S/A - Par. 088064(01-5)"/>
    <n v="0"/>
    <d v="2014-09-16T00:00:00"/>
    <d v="1899-12-30T12:15:21"/>
    <n v="7.35"/>
    <n v="0"/>
    <n v="-4851959.5370001206"/>
    <m/>
    <m/>
    <m/>
    <n v="88064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43"/>
    <s v="Extrato/88065"/>
    <s v="Bradesco S/A - Par. 088065(02-5)"/>
    <n v="0"/>
    <d v="2014-09-16T00:00:00"/>
    <d v="1899-12-30T12:15:21"/>
    <n v="7.35"/>
    <n v="0"/>
    <n v="-4851966.8870001202"/>
    <m/>
    <m/>
    <m/>
    <n v="88065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44"/>
    <s v="Extrato/88066"/>
    <s v="Bradesco S/A - Par. 088066(03-5)"/>
    <n v="0"/>
    <d v="2014-09-16T00:00:00"/>
    <d v="1899-12-30T12:15:21"/>
    <n v="7.35"/>
    <n v="0"/>
    <n v="-4851974.2370001199"/>
    <m/>
    <m/>
    <m/>
    <n v="88066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45"/>
    <s v="Extrato/88067"/>
    <s v="Bradesco S/A - Par. 088067(04-5)"/>
    <n v="0"/>
    <d v="2014-09-16T00:00:00"/>
    <d v="1899-12-30T12:15:21"/>
    <n v="7.35"/>
    <n v="0"/>
    <n v="-4851981.5870001195"/>
    <m/>
    <m/>
    <m/>
    <n v="88067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46"/>
    <s v="Extrato/88068"/>
    <s v="Bradesco S/A - Par. 088068(05-5)"/>
    <n v="0"/>
    <d v="2014-09-16T00:00:00"/>
    <d v="1899-12-30T12:15:21"/>
    <n v="7.35"/>
    <n v="0"/>
    <n v="-4851988.9370001191"/>
    <m/>
    <m/>
    <m/>
    <n v="88068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370"/>
    <s v="Extrato/88375"/>
    <s v="Banco Itaú Unibanco S.A. - Cód. 088375"/>
    <n v="0"/>
    <d v="2014-09-16T00:00:00"/>
    <d v="1899-12-30T12:33:41"/>
    <n v="47"/>
    <n v="0"/>
    <n v="-4852035.9370001191"/>
    <m/>
    <m/>
    <m/>
    <n v="8837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23114"/>
    <s v="Extrato"/>
    <s v="Cheque Reapresentado"/>
    <n v="3000"/>
    <d v="2014-09-16T00:00:00"/>
    <d v="1899-12-30T13:03:21"/>
    <n v="0"/>
    <n v="0"/>
    <n v="-4849035.9370001191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185206"/>
    <n v="172733"/>
    <s v="Par.(08/12) 013943/RENATA LABORÃO DO NASCIME - Mensalidades"/>
    <n v="1587.4"/>
    <d v="2014-09-16T00:00:00"/>
    <d v="1899-12-30T13:43:11"/>
    <n v="0"/>
    <n v="0"/>
    <n v="-4847448.5370001188"/>
    <m/>
    <m/>
    <n v="172733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94452"/>
    <n v="171685"/>
    <s v="Par.(08/12) 015844/IVANNA ALVES DE OLIVEIRA  - Mensalidades"/>
    <n v="1340"/>
    <d v="2014-09-16T00:00:00"/>
    <d v="1899-12-30T13:50:52"/>
    <n v="0"/>
    <n v="0"/>
    <n v="-4846108.5370001188"/>
    <m/>
    <m/>
    <n v="171685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94470"/>
    <s v="Extrato/88399"/>
    <s v="Banco Itaú Unibanco S.A. - Cód. 088399"/>
    <n v="0"/>
    <d v="2014-09-16T00:00:00"/>
    <d v="1899-12-30T13:59:11"/>
    <n v="7.4"/>
    <n v="0"/>
    <n v="-4846115.9370001191"/>
    <m/>
    <m/>
    <m/>
    <n v="88399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71"/>
    <s v="Extrato/88400"/>
    <s v="Banco Itaú Unibanco S.A. - Cód. 088400"/>
    <n v="0"/>
    <d v="2014-09-16T00:00:00"/>
    <d v="1899-12-30T13:59:11"/>
    <n v="7.4"/>
    <n v="0"/>
    <n v="-4846123.3370001195"/>
    <m/>
    <m/>
    <m/>
    <n v="88400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85509"/>
    <s v="630/82429"/>
    <s v="Grupo Olimpo - Cód. 082429"/>
    <n v="0"/>
    <d v="2014-09-16T00:00:00"/>
    <d v="1899-12-30T14:00:22"/>
    <n v="100"/>
    <n v="0"/>
    <n v="-4846223.3370001195"/>
    <m/>
    <m/>
    <m/>
    <n v="82429"/>
    <n v="24"/>
    <s v="Emilly"/>
    <n v="1"/>
    <m/>
    <n v="496"/>
    <d v="2014-09-23T00:00:00"/>
    <d v="2014-09-23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194474"/>
    <s v="Extrato/88401"/>
    <s v="Banco Itaú Unibanco S.A. - Cód. 088401"/>
    <n v="0"/>
    <d v="2014-09-16T00:00:00"/>
    <d v="1899-12-30T14:00:29"/>
    <n v="22.2"/>
    <n v="0"/>
    <n v="-4846245.5370001197"/>
    <m/>
    <m/>
    <m/>
    <n v="88401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75"/>
    <s v="Extrato/88402"/>
    <s v="Banco Itaú Unibanco S.A. - Cód. 088402"/>
    <n v="0"/>
    <d v="2014-09-16T00:00:00"/>
    <d v="1899-12-30T14:00:29"/>
    <n v="2.19"/>
    <n v="0"/>
    <n v="-4846247.7270001201"/>
    <m/>
    <m/>
    <m/>
    <n v="8840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43616"/>
    <n v="185649"/>
    <s v="Par.(02/5) 019308/VANESSA CAMILO DE SOUSA - Parcelas"/>
    <n v="160"/>
    <d v="2014-09-16T00:00:00"/>
    <d v="1899-12-30T14:59:41"/>
    <n v="0"/>
    <n v="0"/>
    <n v="-4846087.7270001201"/>
    <m/>
    <m/>
    <n v="185649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19"/>
    <n v="185648"/>
    <s v="Par.(01/5) 019308/VANESSA CAMILO DE SOUSA - Parcelas"/>
    <n v="106.7"/>
    <d v="2014-09-16T00:00:00"/>
    <d v="1899-12-30T15:02:13"/>
    <n v="0"/>
    <n v="0"/>
    <n v="-4845981.0270001199"/>
    <m/>
    <m/>
    <n v="18564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20"/>
    <n v="185650"/>
    <s v="Par.(03/5) 019308/VANESSA CAMILO DE SOUSA - Parcelas"/>
    <n v="266.7"/>
    <d v="2014-09-16T00:00:00"/>
    <d v="1899-12-30T15:02:45"/>
    <n v="0"/>
    <n v="0"/>
    <n v="-4845714.3270001197"/>
    <m/>
    <m/>
    <n v="185650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96236"/>
    <s v="059058/89514"/>
    <s v="Posto De Combustível - Cód. 089514"/>
    <n v="0"/>
    <d v="2014-09-16T00:00:00"/>
    <d v="1899-12-30T15:02:56"/>
    <n v="4.12"/>
    <n v="0"/>
    <n v="-4845718.4470001198"/>
    <m/>
    <m/>
    <m/>
    <n v="89514"/>
    <n v="24"/>
    <s v="Emilly"/>
    <n v="1"/>
    <m/>
    <n v="512"/>
    <d v="2014-10-08T00:00:00"/>
    <d v="2014-10-08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85596"/>
    <s v="BRB 0051/43217"/>
    <s v="São Jorge Shopping Da Construção - Par. 043217(09-11)"/>
    <n v="0"/>
    <d v="2014-09-16T00:00:00"/>
    <d v="1899-12-30T15:04:30"/>
    <n v="3540.63"/>
    <n v="0"/>
    <n v="-4849259.0770001197"/>
    <m/>
    <m/>
    <m/>
    <n v="43217"/>
    <n v="24"/>
    <s v="Emilly"/>
    <n v="1"/>
    <m/>
    <n v="1530"/>
    <d v="2014-09-23T00:00:00"/>
    <d v="2014-09-23T00:00:00"/>
    <m/>
    <m/>
    <n v="2014"/>
    <n v="24"/>
    <m/>
    <m/>
    <m/>
    <m/>
    <s v="Uber.Reforma"/>
    <x v="1"/>
    <x v="6"/>
    <m/>
    <n v="50"/>
    <n v="2"/>
    <s v="Cheque"/>
    <m/>
    <n v="0"/>
    <m/>
    <n v="0"/>
    <m/>
    <m/>
    <s v="MERC [GYN] [02.015098-6] [COB]"/>
    <m/>
    <m/>
    <m/>
  </r>
  <r>
    <n v="243633"/>
    <n v="185658"/>
    <s v="Par.(01/5) 019303/GABRIEL AUGUSTO WANDEKOKE - Parcelas"/>
    <n v="120"/>
    <d v="2014-09-16T00:00:00"/>
    <d v="1899-12-30T15:06:44"/>
    <n v="0"/>
    <n v="0"/>
    <n v="-4849139.0770001197"/>
    <m/>
    <m/>
    <n v="18565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34"/>
    <n v="185659"/>
    <s v="Par.(02/5) 019303/GABRIEL AUGUSTO WANDEKOKE - Parcelas"/>
    <n v="80"/>
    <d v="2014-09-16T00:00:00"/>
    <d v="1899-12-30T15:06:44"/>
    <n v="0"/>
    <n v="0"/>
    <n v="-4849059.0770001197"/>
    <m/>
    <m/>
    <n v="185659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42"/>
    <n v="185664"/>
    <s v="Par.(02/5) 019301/VÍTOR DE FREITAS RIBEIRO - Parcelas"/>
    <n v="120"/>
    <d v="2014-09-16T00:00:00"/>
    <d v="1899-12-30T15:08:04"/>
    <n v="0"/>
    <n v="0"/>
    <n v="-4848939.0770001197"/>
    <m/>
    <m/>
    <n v="185664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47"/>
    <n v="186246"/>
    <s v="Par.(02/4) 019305/HENRIQUE BRUNHAROTTO GARC - Parcelas"/>
    <n v="190"/>
    <d v="2014-09-16T00:00:00"/>
    <d v="1899-12-30T15:10:23"/>
    <n v="0"/>
    <n v="0"/>
    <n v="-4848749.0770001197"/>
    <m/>
    <m/>
    <n v="18624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50"/>
    <n v="186250"/>
    <s v="Par.(02/4) 019300/LUCAS MARTINS VASCONCELOS - Parcelas"/>
    <n v="190"/>
    <d v="2014-09-16T00:00:00"/>
    <d v="1899-12-30T15:11:32"/>
    <n v="0"/>
    <n v="0"/>
    <n v="-4848559.0770001197"/>
    <m/>
    <m/>
    <n v="186250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71"/>
    <n v="186138"/>
    <s v="Par.(02/5) 019224/JOSIAS CHAVES DE AMORIM J - Parcelas"/>
    <n v="75"/>
    <d v="2014-09-16T00:00:00"/>
    <d v="1899-12-30T15:16:09"/>
    <n v="0"/>
    <n v="0"/>
    <n v="-4848484.0770001197"/>
    <m/>
    <m/>
    <n v="18613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72"/>
    <n v="186139"/>
    <s v="Par.(03/5) 019224/JOSIAS CHAVES DE AMORIM J - Parcelas"/>
    <n v="75"/>
    <d v="2014-09-16T00:00:00"/>
    <d v="1899-12-30T15:16:09"/>
    <n v="0"/>
    <n v="0"/>
    <n v="-4848409.0770001197"/>
    <m/>
    <m/>
    <n v="186139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74"/>
    <n v="187706"/>
    <s v="Par.(01/5) 019259/JANDUHI VIEIRA DINIZ NETO - Parcelas"/>
    <n v="120"/>
    <d v="2014-09-16T00:00:00"/>
    <d v="1899-12-30T15:17:03"/>
    <n v="0"/>
    <n v="0"/>
    <n v="-4848289.0770001197"/>
    <m/>
    <m/>
    <n v="18770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76"/>
    <n v="187716"/>
    <s v="Par.(01/5) 019258/JANDUHI VIEIRA DINIZ NETO - Parcelas"/>
    <n v="160"/>
    <d v="2014-09-16T00:00:00"/>
    <d v="1899-12-30T15:17:21"/>
    <n v="0"/>
    <n v="0"/>
    <n v="-4848129.0770001197"/>
    <m/>
    <m/>
    <n v="18771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77"/>
    <n v="187711"/>
    <s v="Par.(01/5) 019257/JANDUHI VIEIRA DINIZ NETO - Parcelas"/>
    <n v="190"/>
    <d v="2014-09-16T00:00:00"/>
    <d v="1899-12-30T15:17:39"/>
    <n v="0"/>
    <n v="0"/>
    <n v="-4847939.0770001197"/>
    <m/>
    <m/>
    <n v="187711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83"/>
    <n v="187593"/>
    <s v="Par.(01/3) 019252/BÁRBARA RIBEIRO ROSA - Parcelas"/>
    <n v="230"/>
    <d v="2014-09-16T00:00:00"/>
    <d v="1899-12-30T15:20:43"/>
    <n v="0"/>
    <n v="0"/>
    <n v="-4847709.0770001197"/>
    <m/>
    <m/>
    <n v="187593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84"/>
    <n v="187594"/>
    <s v="Par.(02/3) 019252/BÁRBARA RIBEIRO ROSA - Parcelas"/>
    <n v="230"/>
    <d v="2014-09-16T00:00:00"/>
    <d v="1899-12-30T15:20:44"/>
    <n v="0"/>
    <n v="0"/>
    <n v="-4847479.0770001197"/>
    <m/>
    <m/>
    <n v="187594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86"/>
    <n v="187597"/>
    <s v="Par.(02/5) 019251/BÁRBARA RIBEIRO ROSA - Parcelas"/>
    <n v="36.65"/>
    <d v="2014-09-16T00:00:00"/>
    <d v="1899-12-30T15:21:09"/>
    <n v="0"/>
    <n v="0"/>
    <n v="-4847442.4270001194"/>
    <m/>
    <m/>
    <n v="187597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688"/>
    <n v="187520"/>
    <s v="Par.(03/6) 019254/LUIS LEITE DE OLIVEIRA NE - Parcelas"/>
    <n v="1292"/>
    <d v="2014-09-16T00:00:00"/>
    <d v="1899-12-30T15:22:35"/>
    <n v="0"/>
    <n v="0"/>
    <n v="-4846150.4270001194"/>
    <m/>
    <m/>
    <n v="187520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3692"/>
    <n v="187514"/>
    <s v="Par.(03/6) 019261/MANOELA ROJAS VIANA - Parcelas"/>
    <n v="1284"/>
    <d v="2014-09-16T00:00:00"/>
    <d v="1899-12-30T15:25:13"/>
    <n v="0"/>
    <n v="0"/>
    <n v="-4844866.4270001194"/>
    <m/>
    <m/>
    <n v="187514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3696"/>
    <n v="174317"/>
    <s v="Par.(10/12) 015710/BRUNNA TEODORO QUEIROZ - Mensalidades"/>
    <n v="669.5"/>
    <d v="2014-09-16T00:00:00"/>
    <d v="1899-12-30T15:27:14"/>
    <n v="0"/>
    <n v="0"/>
    <n v="-4844196.9270001194"/>
    <m/>
    <m/>
    <n v="174317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3697"/>
    <n v="185705"/>
    <s v="Par.(03/3) 019199/RAFAELLA GONÇALVES TAVARE - Parcelas"/>
    <n v="230"/>
    <d v="2014-09-16T00:00:00"/>
    <d v="1899-12-30T15:28:30"/>
    <n v="0"/>
    <n v="0"/>
    <n v="-4843966.9270001194"/>
    <m/>
    <m/>
    <n v="185705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700"/>
    <n v="186378"/>
    <s v="Par.(03/6) 019218/LUIZ FERNANDO MIRANDA PRE - Parcelas"/>
    <n v="1284"/>
    <d v="2014-09-16T00:00:00"/>
    <d v="1899-12-30T15:29:15"/>
    <n v="0"/>
    <n v="0"/>
    <n v="-4842682.9270001194"/>
    <m/>
    <m/>
    <n v="186378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3704"/>
    <n v="185072"/>
    <s v="Par.(03/6) 019282/MATHEUS FELIPE VIEIRA GOM - Parcelas"/>
    <n v="642"/>
    <d v="2014-09-16T00:00:00"/>
    <d v="1899-12-30T15:32:12"/>
    <n v="0"/>
    <n v="0"/>
    <n v="-4842040.9270001194"/>
    <m/>
    <m/>
    <n v="185072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3706"/>
    <n v="185074"/>
    <s v="Par.(05/6) 019282/MATHEUS FELIPE VIEIRA GOM - Parcelas"/>
    <n v="642"/>
    <d v="2014-09-16T00:00:00"/>
    <d v="1899-12-30T15:33:18"/>
    <n v="0"/>
    <n v="0"/>
    <n v="-4841398.9270001194"/>
    <m/>
    <m/>
    <n v="185074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3707"/>
    <n v="186319"/>
    <s v="Par.(03/6) 019287/GEYSA FRANCINNY FACUNDO D - Parcelas"/>
    <n v="1284"/>
    <d v="2014-09-16T00:00:00"/>
    <d v="1899-12-30T15:34:36"/>
    <n v="0"/>
    <n v="0"/>
    <n v="-4840114.9270001194"/>
    <m/>
    <m/>
    <n v="186319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3709"/>
    <n v="186331"/>
    <s v="Par.(03/6) 019290/VINICIUS BUSO PEREIRA - Parcelas"/>
    <n v="1284"/>
    <d v="2014-09-16T00:00:00"/>
    <d v="1899-12-30T15:35:13"/>
    <n v="0"/>
    <n v="0"/>
    <n v="-4838830.9270001194"/>
    <m/>
    <m/>
    <n v="18633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43711"/>
    <n v="186230"/>
    <s v="Par.(02/4) 019293/RAFAELLA MONIZA BENTO PAL - Parcelas"/>
    <n v="190"/>
    <d v="2014-09-16T00:00:00"/>
    <d v="1899-12-30T15:35:54"/>
    <n v="0"/>
    <n v="0"/>
    <n v="-4838640.9270001194"/>
    <m/>
    <m/>
    <n v="186230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712"/>
    <n v="186222"/>
    <s v="Par.(02/4) 019296/LETTICIA COSTA ZAGO - Parcelas"/>
    <n v="190"/>
    <d v="2014-09-16T00:00:00"/>
    <d v="1899-12-30T15:36:30"/>
    <n v="0"/>
    <n v="0"/>
    <n v="-4838450.9270001194"/>
    <m/>
    <m/>
    <n v="186222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43713"/>
    <n v="186226"/>
    <s v="Par.(02/4) 019295/RITA DE CÁSSIA OLIVEIRA S - Parcelas"/>
    <n v="190"/>
    <d v="2014-09-16T00:00:00"/>
    <d v="1899-12-30T15:37:01"/>
    <n v="0"/>
    <n v="0"/>
    <n v="-4838260.9270001194"/>
    <m/>
    <m/>
    <n v="18622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93659"/>
    <s v="Extrato/87820"/>
    <s v="Mercantil Do Brasil - Cód. 087820"/>
    <n v="0"/>
    <d v="2014-09-16T00:00:00"/>
    <d v="1899-12-30T15:37:31"/>
    <n v="8.2899999999999991"/>
    <n v="0"/>
    <n v="-4838269.2170001194"/>
    <m/>
    <m/>
    <m/>
    <n v="87820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3660"/>
    <s v="Extrato/87821"/>
    <s v="Mercantil Do Brasil - Cód. 087821"/>
    <n v="0"/>
    <d v="2014-09-16T00:00:00"/>
    <d v="1899-12-30T15:38:04"/>
    <n v="49"/>
    <n v="0"/>
    <n v="-4838318.2170001194"/>
    <m/>
    <m/>
    <m/>
    <n v="87821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82192"/>
    <s v="CAMARO/80386"/>
    <s v="Banco Itaú Financiamentos - Cód. 080386"/>
    <n v="0"/>
    <d v="2014-09-16T00:00:00"/>
    <d v="1899-12-30T15:38:06"/>
    <n v="5786.09"/>
    <n v="0"/>
    <n v="-4844104.3070001192"/>
    <m/>
    <m/>
    <m/>
    <n v="80386"/>
    <n v="24"/>
    <s v="Emilly"/>
    <n v="1"/>
    <m/>
    <n v="892"/>
    <d v="2014-09-19T00:00:00"/>
    <d v="2014-09-19T00:00:00"/>
    <m/>
    <m/>
    <n v="2014"/>
    <n v="24"/>
    <m/>
    <m/>
    <m/>
    <m/>
    <s v="Marcelo.Aquisição de Veículo"/>
    <x v="1"/>
    <x v="5"/>
    <m/>
    <n v="26"/>
    <n v="8"/>
    <s v="Transferência Bancária"/>
    <m/>
    <n v="0"/>
    <m/>
    <n v="0"/>
    <m/>
    <m/>
    <s v="ITAÚ [SOL] [001691-4] [CC]"/>
    <m/>
    <m/>
    <m/>
  </r>
  <r>
    <n v="193661"/>
    <s v="Extrato/87822"/>
    <s v="Mercantil Do Brasil - Cód. 087822"/>
    <n v="0"/>
    <d v="2014-09-16T00:00:00"/>
    <d v="1899-12-30T15:38:29"/>
    <n v="6"/>
    <n v="0"/>
    <n v="-4844110.3070001192"/>
    <m/>
    <m/>
    <m/>
    <n v="87822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3662"/>
    <s v="Extrato/87823"/>
    <s v="Mercantil Do Brasil - Cód. 087823"/>
    <n v="0"/>
    <d v="2014-09-16T00:00:00"/>
    <d v="1899-12-30T15:38:50"/>
    <n v="3"/>
    <n v="0"/>
    <n v="-4844113.3070001192"/>
    <m/>
    <m/>
    <m/>
    <n v="87823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82193"/>
    <s v="2659/58511"/>
    <s v="Gentleman Serviços - Par. 058511(03-12)"/>
    <n v="0"/>
    <d v="2014-09-16T00:00:00"/>
    <d v="1899-12-30T15:39:32"/>
    <n v="205.4"/>
    <n v="0"/>
    <n v="-4844318.7070001196"/>
    <m/>
    <m/>
    <m/>
    <n v="58511"/>
    <n v="24"/>
    <s v="Emilly"/>
    <n v="1"/>
    <m/>
    <n v="1440"/>
    <d v="2014-09-19T00:00:00"/>
    <d v="2014-09-19T00:00:00"/>
    <m/>
    <m/>
    <n v="2014"/>
    <n v="24"/>
    <m/>
    <m/>
    <m/>
    <m/>
    <s v="T-27.Seguro e Proteções"/>
    <x v="1"/>
    <x v="1"/>
    <m/>
    <n v="26"/>
    <n v="8"/>
    <s v="Transferência Bancária"/>
    <m/>
    <n v="0"/>
    <m/>
    <n v="0"/>
    <m/>
    <m/>
    <s v="ITAÚ [SOL] [001691-4] [CC]"/>
    <m/>
    <m/>
    <m/>
  </r>
  <r>
    <n v="182196"/>
    <s v="2276/58484"/>
    <s v="Gentleman Serviços - Par. 058484(03-12)"/>
    <n v="0"/>
    <d v="2014-09-16T00:00:00"/>
    <d v="1899-12-30T15:40:40"/>
    <n v="219.62"/>
    <n v="0"/>
    <n v="-4844538.3270001197"/>
    <m/>
    <m/>
    <m/>
    <n v="58484"/>
    <n v="24"/>
    <s v="Emilly"/>
    <n v="1"/>
    <m/>
    <n v="180"/>
    <d v="2014-09-19T00:00:00"/>
    <d v="2014-09-19T00:00:00"/>
    <m/>
    <m/>
    <n v="2014"/>
    <n v="24"/>
    <m/>
    <m/>
    <m/>
    <m/>
    <s v="T-3.Seguros e proteções "/>
    <x v="1"/>
    <x v="1"/>
    <m/>
    <n v="26"/>
    <n v="8"/>
    <s v="Transferência Bancária"/>
    <m/>
    <n v="0"/>
    <m/>
    <n v="0"/>
    <m/>
    <m/>
    <s v="ITAÚ [SOL] [001691-4] [CC]"/>
    <m/>
    <m/>
    <m/>
  </r>
  <r>
    <n v="182205"/>
    <s v="2635/58498"/>
    <s v="Gentleman Serviços - Par. 058498(03-12)"/>
    <n v="0"/>
    <d v="2014-09-16T00:00:00"/>
    <d v="1899-12-30T15:42:19"/>
    <n v="225.44"/>
    <n v="0"/>
    <n v="-4844763.7670001201"/>
    <m/>
    <m/>
    <m/>
    <n v="58498"/>
    <n v="24"/>
    <s v="Emilly"/>
    <n v="1"/>
    <m/>
    <n v="377"/>
    <d v="2014-09-19T00:00:00"/>
    <d v="2014-09-19T00:00:00"/>
    <m/>
    <m/>
    <n v="2014"/>
    <n v="24"/>
    <m/>
    <m/>
    <m/>
    <m/>
    <s v="Marista.Seguros e proteções "/>
    <x v="1"/>
    <x v="1"/>
    <m/>
    <n v="26"/>
    <n v="8"/>
    <s v="Transferência Bancária"/>
    <m/>
    <n v="0"/>
    <m/>
    <n v="0"/>
    <m/>
    <m/>
    <s v="ITAÚ [SOL] [001691-4] [CC]"/>
    <m/>
    <m/>
    <m/>
  </r>
  <r>
    <n v="182207"/>
    <s v="0032560526/58212"/>
    <s v="Banco Volkswagen - Par. 058212(03-33)"/>
    <n v="0"/>
    <d v="2014-09-16T00:00:00"/>
    <d v="1899-12-30T15:44:06"/>
    <n v="1188.44"/>
    <n v="0"/>
    <n v="-4845952.2070001205"/>
    <m/>
    <m/>
    <m/>
    <n v="58212"/>
    <n v="60"/>
    <s v="Francielly"/>
    <n v="1"/>
    <m/>
    <n v="500"/>
    <d v="2014-09-19T00:00:00"/>
    <d v="2014-12-16T00:00:00"/>
    <m/>
    <m/>
    <n v="2014"/>
    <n v="24"/>
    <m/>
    <m/>
    <m/>
    <m/>
    <s v="CA.Aquisição de Veículo (ATIVO)"/>
    <x v="1"/>
    <x v="1"/>
    <m/>
    <n v="26"/>
    <n v="8"/>
    <s v="Transferência Bancária"/>
    <m/>
    <n v="0"/>
    <m/>
    <n v="0"/>
    <m/>
    <m/>
    <s v="ITAÚ [SOL] [001691-4] [CC]"/>
    <m/>
    <m/>
    <m/>
  </r>
  <r>
    <n v="195711"/>
    <s v="Extrato /89130"/>
    <s v="Banco Brb - Cód. 089130"/>
    <n v="0"/>
    <d v="2014-09-16T00:00:00"/>
    <d v="1899-12-30T16:01:13"/>
    <n v="259.7"/>
    <n v="0"/>
    <n v="-4846211.9070001207"/>
    <m/>
    <m/>
    <m/>
    <n v="89130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712"/>
    <s v="AM/57143"/>
    <s v="Augusto Melo - Cód. 057143"/>
    <n v="0"/>
    <d v="2014-09-16T00:00:00"/>
    <d v="1899-12-30T16:01:53"/>
    <n v="1080"/>
    <n v="0"/>
    <n v="-4847291.9070001207"/>
    <m/>
    <m/>
    <m/>
    <n v="57143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713"/>
    <s v="Recibo/81037"/>
    <s v="Grupo Olimpo - Cód. 081037"/>
    <n v="0"/>
    <d v="2014-09-16T00:00:00"/>
    <d v="1899-12-30T16:02:16"/>
    <n v="3900"/>
    <n v="0"/>
    <n v="-4851191.9070001207"/>
    <m/>
    <m/>
    <m/>
    <n v="81037"/>
    <n v="24"/>
    <s v="Emilly"/>
    <n v="1"/>
    <m/>
    <n v="537"/>
    <d v="2014-10-07T00:00:00"/>
    <d v="2014-10-07T00:00:00"/>
    <m/>
    <m/>
    <n v="2014"/>
    <n v="24"/>
    <m/>
    <m/>
    <m/>
    <m/>
    <s v="CA.Despesas Diversas (DESPESA)"/>
    <x v="1"/>
    <x v="1"/>
    <m/>
    <n v="52"/>
    <n v="9"/>
    <s v="Débito em conta"/>
    <m/>
    <n v="0"/>
    <m/>
    <n v="0"/>
    <m/>
    <m/>
    <s v="BRB [SOL] [012052-4] [CC] [COB]"/>
    <m/>
    <m/>
    <m/>
  </r>
  <r>
    <n v="195714"/>
    <s v="CTF/43854"/>
    <s v="Cleonice Teles Ferreira  - Par. 043854(09-12)"/>
    <n v="0"/>
    <d v="2014-09-16T00:00:00"/>
    <d v="1899-12-30T16:02:45"/>
    <n v="1105"/>
    <n v="0"/>
    <n v="-4852296.9070001207"/>
    <m/>
    <m/>
    <m/>
    <n v="43854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1"/>
    <s v="Dinheiro"/>
    <m/>
    <n v="0"/>
    <m/>
    <n v="0"/>
    <m/>
    <m/>
    <s v="BRB [SOL] [012052-4] [CC] [COB]"/>
    <m/>
    <m/>
    <m/>
  </r>
  <r>
    <n v="195715"/>
    <s v="RASL/43841"/>
    <s v="Ronnia Abadia De Silva Lopes - Par. 043841(09-12)"/>
    <n v="0"/>
    <d v="2014-09-16T00:00:00"/>
    <d v="1899-12-30T16:03:12"/>
    <n v="595"/>
    <n v="0"/>
    <n v="-4852891.9070001207"/>
    <m/>
    <m/>
    <m/>
    <n v="43841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1"/>
    <s v="Dinheiro"/>
    <m/>
    <n v="0"/>
    <m/>
    <n v="0"/>
    <m/>
    <m/>
    <s v="BRB [SOL] [012052-4] [CC] [COB]"/>
    <m/>
    <m/>
    <m/>
  </r>
  <r>
    <n v="195716"/>
    <s v="MSB/51966"/>
    <s v="Mariana Schaper Bernadelli - Par. 051966(05-8)"/>
    <n v="0"/>
    <d v="2014-09-16T00:00:00"/>
    <d v="1899-12-30T16:03:50"/>
    <n v="1085"/>
    <n v="0"/>
    <n v="-4853976.9070001207"/>
    <m/>
    <m/>
    <m/>
    <n v="51966"/>
    <n v="24"/>
    <s v="Emilly"/>
    <n v="1"/>
    <m/>
    <n v="1071"/>
    <d v="2014-10-07T00:00:00"/>
    <d v="2014-10-07T00:00:00"/>
    <m/>
    <m/>
    <n v="2014"/>
    <n v="24"/>
    <m/>
    <m/>
    <m/>
    <m/>
    <s v="Bernadelli.Despesas particulares "/>
    <x v="1"/>
    <x v="4"/>
    <m/>
    <n v="52"/>
    <n v="1"/>
    <s v="Dinheiro"/>
    <m/>
    <n v="0"/>
    <m/>
    <n v="0"/>
    <m/>
    <m/>
    <s v="BRB [SOL] [012052-4] [CC] [COB]"/>
    <m/>
    <m/>
    <m/>
  </r>
  <r>
    <n v="195717"/>
    <s v="OPB/41491"/>
    <s v="Itelino Piau Braga - Par. 041491(09-12)"/>
    <n v="0"/>
    <d v="2014-09-16T00:00:00"/>
    <d v="1899-12-30T16:05:30"/>
    <n v="4500"/>
    <n v="0"/>
    <n v="-4858476.9070001207"/>
    <m/>
    <m/>
    <m/>
    <n v="41491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1"/>
    <s v="Dinheiro"/>
    <m/>
    <n v="0"/>
    <m/>
    <n v="0"/>
    <m/>
    <m/>
    <s v="BRB [SOL] [012052-4] [CC] [COB]"/>
    <m/>
    <m/>
    <m/>
  </r>
  <r>
    <n v="195718"/>
    <s v="MDS/44529"/>
    <s v="Marisvaldo Divino  - Par. 044529(09-12)"/>
    <n v="0"/>
    <d v="2014-09-16T00:00:00"/>
    <d v="1899-12-30T16:05:53"/>
    <n v="660"/>
    <n v="0"/>
    <n v="-4859136.9070001207"/>
    <m/>
    <m/>
    <m/>
    <n v="44529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1"/>
    <s v="Dinheiro"/>
    <m/>
    <n v="0"/>
    <m/>
    <n v="0"/>
    <m/>
    <m/>
    <s v="BRB [SOL] [012052-4] [CC] [COB]"/>
    <m/>
    <m/>
    <m/>
  </r>
  <r>
    <n v="195719"/>
    <s v="MD/54384"/>
    <s v="Marisvaldo Divino  - Par. 054384(05-8)"/>
    <n v="0"/>
    <d v="2014-09-16T00:00:00"/>
    <d v="1899-12-30T16:06:08"/>
    <n v="2070"/>
    <n v="0"/>
    <n v="-4861206.9070001207"/>
    <m/>
    <m/>
    <m/>
    <n v="54384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1"/>
    <s v="Dinheiro"/>
    <m/>
    <n v="0"/>
    <m/>
    <n v="0"/>
    <m/>
    <m/>
    <s v="BRB [SOL] [012052-4] [CC] [COB]"/>
    <m/>
    <m/>
    <m/>
  </r>
  <r>
    <n v="195720"/>
    <s v="Brb Sol 1833/86911"/>
    <s v="Corretores De Provas - Cód. 086911"/>
    <n v="0"/>
    <d v="2014-09-16T00:00:00"/>
    <d v="1899-12-30T16:06:22"/>
    <n v="743"/>
    <n v="0"/>
    <n v="-4861949.9070001207"/>
    <m/>
    <m/>
    <m/>
    <n v="86911"/>
    <n v="24"/>
    <s v="Emilly"/>
    <n v="1"/>
    <m/>
    <n v="1519"/>
    <d v="2014-10-07T00:00:00"/>
    <d v="2014-10-07T00:00:00"/>
    <m/>
    <m/>
    <n v="2014"/>
    <n v="24"/>
    <m/>
    <m/>
    <m/>
    <m/>
    <s v="Marista.Corretores de Provas e Simulados"/>
    <x v="1"/>
    <x v="1"/>
    <m/>
    <n v="52"/>
    <n v="1"/>
    <s v="Dinheiro"/>
    <m/>
    <n v="0"/>
    <m/>
    <n v="0"/>
    <m/>
    <m/>
    <s v="BRB [SOL] [012052-4] [CC] [COB]"/>
    <m/>
    <m/>
    <m/>
  </r>
  <r>
    <n v="195721"/>
    <s v="RVF/44491"/>
    <s v="Renato Vieira Ferro - Par. 044491(09-12)"/>
    <n v="0"/>
    <d v="2014-09-16T00:00:00"/>
    <d v="1899-12-30T16:06:59"/>
    <n v="3000"/>
    <n v="0"/>
    <n v="-4864949.9070001207"/>
    <m/>
    <m/>
    <m/>
    <n v="44491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1"/>
    <s v="Dinheiro"/>
    <m/>
    <n v="0"/>
    <m/>
    <n v="0"/>
    <m/>
    <m/>
    <s v="BRB [SOL] [012052-4] [CC] [COB]"/>
    <m/>
    <m/>
    <m/>
  </r>
  <r>
    <n v="194587"/>
    <s v="Extrato"/>
    <s v="Cobrança"/>
    <n v="2791.63"/>
    <d v="2014-09-16T00:00:00"/>
    <d v="1899-12-30T16:20:34"/>
    <n v="0"/>
    <n v="0"/>
    <n v="-4862158.2770001208"/>
    <m/>
    <m/>
    <m/>
    <m/>
    <n v="60"/>
    <s v="Francielly"/>
    <n v="1"/>
    <m/>
    <n v="1630"/>
    <d v="2014-10-06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93731"/>
    <s v="Extrato/87852"/>
    <s v="Mercantil Do Brasil - Cód. 087852"/>
    <n v="0"/>
    <d v="2014-09-16T00:00:00"/>
    <d v="1899-12-30T16:22:07"/>
    <n v="300"/>
    <n v="0"/>
    <n v="-4862458.2770001208"/>
    <m/>
    <m/>
    <m/>
    <n v="87852"/>
    <n v="24"/>
    <s v="Emilly"/>
    <n v="1"/>
    <m/>
    <n v="569"/>
    <d v="2014-10-03T00:00:00"/>
    <d v="2014-10-0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3732"/>
    <s v="Extrato/87853"/>
    <s v="Mercantil Do Brasil - Cód. 087853"/>
    <n v="0"/>
    <d v="2014-09-16T00:00:00"/>
    <d v="1899-12-30T16:22:30"/>
    <n v="1342.8"/>
    <n v="0"/>
    <n v="-4863801.0770001207"/>
    <m/>
    <m/>
    <m/>
    <n v="87853"/>
    <n v="24"/>
    <s v="Emilly"/>
    <n v="1"/>
    <m/>
    <n v="569"/>
    <d v="2014-10-03T00:00:00"/>
    <d v="2014-10-0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93734"/>
    <s v="Extrato/87854"/>
    <s v="Mercantil Do Brasil - Cód. 087854"/>
    <n v="0"/>
    <d v="2014-09-16T00:00:00"/>
    <d v="1899-12-30T16:23:04"/>
    <n v="41774.089999999997"/>
    <n v="0"/>
    <n v="-4905575.1670001205"/>
    <m/>
    <m/>
    <m/>
    <n v="87854"/>
    <n v="24"/>
    <s v="Emilly"/>
    <n v="1"/>
    <m/>
    <n v="524"/>
    <d v="2014-10-03T00:00:00"/>
    <d v="2014-10-03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25588"/>
    <s v="Transferencia Entre Contas"/>
    <s v="Transferencia Entre Contas"/>
    <n v="0"/>
    <d v="2014-09-16T00:00:00"/>
    <d v="1899-12-30T16:34:51"/>
    <n v="8500"/>
    <n v="0"/>
    <n v="-4914075.1670001205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18"/>
    <s v="Transferencia Entre Contas"/>
    <s v="Destino: 225588-Transferencia Entre Contas"/>
    <n v="8500"/>
    <d v="2014-09-16T00:00:00"/>
    <d v="1899-12-30T16:34:51"/>
    <n v="0"/>
    <n v="0"/>
    <n v="-4905575.1670001205"/>
    <m/>
    <m/>
    <m/>
    <m/>
    <n v="7"/>
    <s v="Anapaula"/>
    <n v="1"/>
    <m/>
    <n v="1471"/>
    <d v="2014-12-09T00:00:00"/>
    <d v="2014-12-09T00:00:00"/>
    <m/>
    <m/>
    <n v="2014"/>
    <n v="7"/>
    <m/>
    <m/>
    <n v="22558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43760"/>
    <n v="186074"/>
    <s v="Par.(02/5) 019197/LEANDRO PEREIRA MONTEIRO - Parcelas"/>
    <n v="160"/>
    <d v="2014-09-16T00:00:00"/>
    <d v="1899-12-30T16:40:10"/>
    <n v="0"/>
    <n v="0"/>
    <n v="-4905415.1670001205"/>
    <m/>
    <m/>
    <n v="186074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197311"/>
    <n v="189204"/>
    <s v="Par.(01-2) 015777/CLARA RAMOS CAIXETA - Renegociado"/>
    <n v="1340"/>
    <d v="2014-09-16T00:00:00"/>
    <d v="1899-12-30T16:43:36"/>
    <n v="0"/>
    <n v="0"/>
    <n v="-4904075.1670001205"/>
    <m/>
    <m/>
    <n v="189204"/>
    <m/>
    <n v="8"/>
    <s v="Vinicius"/>
    <n v="1"/>
    <m/>
    <n v="2"/>
    <d v="2014-10-10T00:00:00"/>
    <d v="2014-10-10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85697"/>
    <s v="DOC 2014-09-16"/>
    <s v="PAGAMENTO DA MENSALIDADE DE MARÇO E JULHO/2014, DA ALUNA SARAH FERRAZ DUQUE SAMPAIO_EF"/>
    <n v="2093"/>
    <d v="2014-09-16T00:00:00"/>
    <d v="1899-12-30T17:18:13"/>
    <n v="0"/>
    <n v="0"/>
    <n v="-4901982.1670001205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98040"/>
    <n v="160727"/>
    <s v="Par.(07/12) 016683/GUILHERME DA SILVA SOARES - Parcelas"/>
    <n v="1280"/>
    <d v="2014-09-16T00:00:00"/>
    <d v="1899-12-30T17:36:54"/>
    <n v="0"/>
    <n v="0"/>
    <n v="-4900702.1670001205"/>
    <m/>
    <m/>
    <n v="160727"/>
    <m/>
    <n v="8"/>
    <s v="Vinicius"/>
    <n v="2"/>
    <m/>
    <n v="6"/>
    <d v="2014-10-15T00:00:00"/>
    <d v="2014-10-15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43915"/>
    <n v="186073"/>
    <s v="Par.(01/5) 019197/LEANDRO PEREIRA MONTEIRO - Parcelas"/>
    <n v="160"/>
    <d v="2014-09-16T00:00:00"/>
    <d v="1899-12-30T17:42:03"/>
    <n v="0"/>
    <n v="0"/>
    <n v="-4900542.1670001205"/>
    <m/>
    <m/>
    <n v="186073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53"/>
    <n v="11"/>
    <s v="Antec. de Cheque"/>
    <m/>
    <n v="0"/>
    <m/>
    <n v="0"/>
    <m/>
    <m/>
    <s v="FACT: FÁBIO V. VERDE"/>
    <m/>
    <m/>
    <m/>
  </r>
  <r>
    <n v="226328"/>
    <s v="Extrato"/>
    <s v="Recebimento de Alunos "/>
    <n v="1339"/>
    <d v="2014-09-16T00:00:00"/>
    <d v="1899-12-30T17:52:53"/>
    <n v="0"/>
    <n v="0"/>
    <n v="-4899203.1670001205"/>
    <m/>
    <m/>
    <m/>
    <m/>
    <n v="7"/>
    <s v="Anapaula"/>
    <n v="2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9"/>
    <s v="Débito em conta"/>
    <m/>
    <m/>
    <m/>
    <n v="0"/>
    <m/>
    <m/>
    <s v="BB [022382-4] [GYN] [CC]"/>
    <m/>
    <m/>
    <m/>
  </r>
  <r>
    <n v="194834"/>
    <s v="Agosto/87575"/>
    <s v="Flávio de Castro - Cód. 087575"/>
    <n v="0"/>
    <d v="2014-09-16T00:00:00"/>
    <d v="1899-12-30T18:21:17"/>
    <n v="2693.72"/>
    <n v="0"/>
    <n v="-4901896.8870001202"/>
    <m/>
    <m/>
    <m/>
    <n v="87575"/>
    <n v="24"/>
    <s v="Emilly"/>
    <n v="1"/>
    <m/>
    <n v="314"/>
    <d v="2014-10-06T00:00:00"/>
    <d v="2014-10-06T00:00:00"/>
    <m/>
    <m/>
    <n v="2014"/>
    <n v="24"/>
    <m/>
    <m/>
    <m/>
    <m/>
    <s v="Marista.Pagamento de Salário"/>
    <x v="1"/>
    <x v="1"/>
    <m/>
    <n v="12"/>
    <n v="10"/>
    <s v="Antec. de Boleto"/>
    <m/>
    <n v="0"/>
    <m/>
    <n v="0"/>
    <m/>
    <m/>
    <s v="BRB [GYN] [011616-0] [CC] [COB]"/>
    <m/>
    <m/>
    <m/>
  </r>
  <r>
    <n v="181357"/>
    <n v="172680"/>
    <s v="Retorno: Par. 172680(09/12) - 013903/GAB - Mensalidades"/>
    <n v="1492"/>
    <d v="2014-09-16T00:00:00"/>
    <d v="1899-12-30T18:21:27"/>
    <n v="0"/>
    <n v="0"/>
    <n v="-4900404.8870001202"/>
    <m/>
    <m/>
    <n v="172680"/>
    <m/>
    <n v="1"/>
    <s v="Andre"/>
    <n v="1"/>
    <m/>
    <n v="2"/>
    <d v="2014-09-18T00:00:00"/>
    <d v="2014-09-18T00:00:00"/>
    <n v="21711"/>
    <n v="2014091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56"/>
    <n v="173775"/>
    <s v="Retorno: Par. 173775(09/12) - 015767/LET - Mensalidades"/>
    <n v="1339"/>
    <d v="2014-09-16T00:00:00"/>
    <d v="1899-12-30T18:21:27"/>
    <n v="0"/>
    <n v="0"/>
    <n v="-4899065.8870001202"/>
    <m/>
    <m/>
    <n v="173775"/>
    <m/>
    <n v="1"/>
    <s v="Andre"/>
    <n v="1"/>
    <m/>
    <n v="2"/>
    <d v="2014-09-18T00:00:00"/>
    <d v="2014-09-18T00:00:00"/>
    <n v="21710"/>
    <n v="2014091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58"/>
    <n v="172738"/>
    <s v="Retorno: Par. 172738(09/12) - 013946/SAM - Mensalidades"/>
    <n v="1492"/>
    <d v="2014-09-16T00:00:00"/>
    <d v="1899-12-30T18:21:27"/>
    <n v="0"/>
    <n v="0"/>
    <n v="-4897573.8870001202"/>
    <m/>
    <m/>
    <n v="172738"/>
    <m/>
    <n v="1"/>
    <s v="Andre"/>
    <n v="1"/>
    <m/>
    <n v="2"/>
    <d v="2014-09-18T00:00:00"/>
    <d v="2014-09-18T00:00:00"/>
    <n v="21712"/>
    <n v="2014091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4835"/>
    <s v="Agosto/87573"/>
    <s v="Rogério Gonçalves - Cód. 087573"/>
    <n v="0"/>
    <d v="2014-09-16T00:00:00"/>
    <d v="1899-12-30T18:23:39"/>
    <n v="2693.72"/>
    <n v="0"/>
    <n v="-4900267.60700012"/>
    <m/>
    <m/>
    <m/>
    <n v="87573"/>
    <n v="24"/>
    <s v="Emilly"/>
    <n v="1"/>
    <m/>
    <n v="314"/>
    <d v="2014-10-06T00:00:00"/>
    <d v="2014-10-06T00:00:00"/>
    <m/>
    <m/>
    <n v="2014"/>
    <n v="24"/>
    <m/>
    <m/>
    <m/>
    <m/>
    <s v="Marista.Pagamento de Salário"/>
    <x v="1"/>
    <x v="1"/>
    <m/>
    <n v="12"/>
    <n v="2"/>
    <s v="Cheque"/>
    <m/>
    <n v="0"/>
    <m/>
    <n v="0"/>
    <m/>
    <m/>
    <s v="BRB [GYN] [011616-0] [CC] [COB]"/>
    <m/>
    <m/>
    <m/>
  </r>
  <r>
    <n v="194836"/>
    <s v="Agosto/87574"/>
    <s v="Rogério Gonçalves - Cód. 087574"/>
    <n v="0"/>
    <d v="2014-09-16T00:00:00"/>
    <d v="1899-12-30T18:23:39"/>
    <n v="2461.2800000000002"/>
    <n v="0"/>
    <n v="-4902728.8870001202"/>
    <m/>
    <m/>
    <m/>
    <n v="87574"/>
    <n v="24"/>
    <s v="Emilly"/>
    <n v="1"/>
    <m/>
    <n v="1546"/>
    <d v="2014-10-06T00:00:00"/>
    <d v="2014-10-06T00:00:00"/>
    <m/>
    <m/>
    <n v="2014"/>
    <n v="24"/>
    <m/>
    <m/>
    <m/>
    <m/>
    <s v="Aná.Pagamento de Salário"/>
    <x v="1"/>
    <x v="3"/>
    <m/>
    <n v="12"/>
    <n v="2"/>
    <s v="Cheque"/>
    <m/>
    <n v="0"/>
    <m/>
    <n v="0"/>
    <m/>
    <m/>
    <s v="BRB [GYN] [011616-0] [CC] [COB]"/>
    <m/>
    <m/>
    <m/>
  </r>
  <r>
    <n v="194837"/>
    <s v="Rescisão/81040"/>
    <s v="Rescisão - Grupo Olimpo - Cód. 081040"/>
    <n v="0"/>
    <d v="2014-09-16T00:00:00"/>
    <d v="1899-12-30T18:23:57"/>
    <n v="870"/>
    <n v="0"/>
    <n v="-4903598.8870001202"/>
    <m/>
    <m/>
    <m/>
    <n v="81040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839"/>
    <s v="Ant.Cob/88540"/>
    <s v="Banco Brb - Par. 088540(02-3)"/>
    <n v="0"/>
    <d v="2014-09-16T00:00:00"/>
    <d v="1899-12-30T18:27:43"/>
    <n v="1492"/>
    <n v="0"/>
    <n v="-4905090.8870001202"/>
    <m/>
    <m/>
    <m/>
    <n v="8854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840"/>
    <s v="Ant.Cob/88541"/>
    <s v="Banco Brb - Par. 088541(03-3)"/>
    <n v="0"/>
    <d v="2014-09-16T00:00:00"/>
    <d v="1899-12-30T18:27:43"/>
    <n v="1492"/>
    <n v="0"/>
    <n v="-4906582.8870001202"/>
    <m/>
    <m/>
    <m/>
    <n v="8854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838"/>
    <s v="Ant.Cob/88539"/>
    <s v="Banco Brb - Par. 088539(01-3)"/>
    <n v="0"/>
    <d v="2014-09-16T00:00:00"/>
    <d v="1899-12-30T18:27:43"/>
    <n v="1339"/>
    <n v="0"/>
    <n v="-4907921.8870001202"/>
    <m/>
    <m/>
    <m/>
    <n v="8853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39850"/>
    <n v="187793"/>
    <s v="Par.(01/4) 019340/VINÍCIUS VIEIRA DOS REIS - Parcelas"/>
    <n v="180.5"/>
    <d v="2014-09-17T00:00:00"/>
    <d v="1899-12-30T08:13:12"/>
    <n v="0"/>
    <n v="0"/>
    <n v="-4907741.3870001202"/>
    <m/>
    <m/>
    <n v="187793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51"/>
    <n v="187794"/>
    <s v="Par.(02/4) 019340/VINÍCIUS VIEIRA DOS REIS - Parcelas"/>
    <n v="180.5"/>
    <d v="2014-09-17T00:00:00"/>
    <d v="1899-12-30T08:13:12"/>
    <n v="0"/>
    <n v="0"/>
    <n v="-4907560.8870001202"/>
    <m/>
    <m/>
    <n v="187794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52"/>
    <n v="187795"/>
    <s v="Par.(03/4) 019340/VINÍCIUS VIEIRA DOS REIS - Parcelas"/>
    <n v="180.5"/>
    <d v="2014-09-17T00:00:00"/>
    <d v="1899-12-30T08:13:12"/>
    <n v="0"/>
    <n v="0"/>
    <n v="-4907380.3870001202"/>
    <m/>
    <m/>
    <n v="187795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53"/>
    <n v="187796"/>
    <s v="Par.(04/4) 019340/VINÍCIUS VIEIRA DOS REIS - Parcelas"/>
    <n v="180.5"/>
    <d v="2014-09-17T00:00:00"/>
    <d v="1899-12-30T08:13:12"/>
    <n v="0"/>
    <n v="0"/>
    <n v="-4907199.8870001202"/>
    <m/>
    <m/>
    <n v="187796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54"/>
    <n v="187789"/>
    <s v="Par.(01/4) 019341/ISABELLA FONTES BORGES FI - Parcelas"/>
    <n v="190"/>
    <d v="2014-09-17T00:00:00"/>
    <d v="1899-12-30T08:14:30"/>
    <n v="0"/>
    <n v="0"/>
    <n v="-4907009.8870001202"/>
    <m/>
    <m/>
    <n v="187789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6216"/>
    <s v="Deposito Unificado"/>
    <s v="Recebimento De Alunos"/>
    <n v="1342.8"/>
    <d v="2014-09-17T00:00:00"/>
    <d v="1899-12-30T08:36:50"/>
    <n v="0"/>
    <n v="0"/>
    <n v="-4905667.0870001204"/>
    <m/>
    <m/>
    <m/>
    <m/>
    <n v="60"/>
    <s v="Francielly"/>
    <n v="1"/>
    <m/>
    <n v="1630"/>
    <d v="2015-02-10T00:00:00"/>
    <d v="2015-02-10T00:00:00"/>
    <m/>
    <m/>
    <n v="2014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236220"/>
    <s v="Operação Titulos Descontados"/>
    <s v="Cheques Devolvidos"/>
    <n v="0"/>
    <d v="2014-09-17T00:00:00"/>
    <d v="1899-12-30T08:40:40"/>
    <n v="2981.04"/>
    <n v="0"/>
    <n v="-4908648.1270001205"/>
    <m/>
    <m/>
    <m/>
    <m/>
    <n v="60"/>
    <s v="Francielly"/>
    <n v="1"/>
    <m/>
    <n v="569"/>
    <d v="2015-02-10T00:00:00"/>
    <d v="2015-02-10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85992"/>
    <s v="DEPÓSITO 2014-09-17"/>
    <s v="PAGAMENTO DA MENSALIDADE DE AGOSTO/2014, DO ALUNO LEONARDO RODRIGUES DE SOUSA_EF"/>
    <n v="1100"/>
    <d v="2014-09-17T00:00:00"/>
    <d v="1899-12-30T08:53:41"/>
    <n v="0"/>
    <n v="0"/>
    <n v="-4907548.1270001205"/>
    <m/>
    <m/>
    <m/>
    <m/>
    <n v="8"/>
    <s v="Vinicius"/>
    <n v="1"/>
    <m/>
    <n v="1431"/>
    <d v="2014-09-24T00:00:00"/>
    <d v="2014-09-24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94207"/>
    <s v="Extrato/88191"/>
    <s v="Banco Do Brasil - Cód. 088191"/>
    <n v="0"/>
    <d v="2014-09-17T00:00:00"/>
    <d v="1899-12-30T09:08:15"/>
    <n v="7.8"/>
    <n v="0"/>
    <n v="-4907555.9270001203"/>
    <m/>
    <m/>
    <m/>
    <n v="88191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193852"/>
    <s v="Extrato /87958"/>
    <s v="Bic - Banco Industria E Comercio - Cód. 087958"/>
    <n v="0"/>
    <d v="2014-09-17T00:00:00"/>
    <d v="1899-12-30T09:11:13"/>
    <n v="9000"/>
    <n v="0"/>
    <n v="-4916555.9270001203"/>
    <m/>
    <m/>
    <m/>
    <n v="87958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6019"/>
    <s v="DEPÓSITO 2014-09-17"/>
    <s v="PAGAMENTO DA MENSALIDADE DE AGOSTO/2014, DO ALUNO IGOR GUIMARÃES DE FREITAS_EF"/>
    <n v="1017.57"/>
    <d v="2014-09-17T00:00:00"/>
    <d v="1899-12-30T09:12:13"/>
    <n v="0"/>
    <n v="0"/>
    <n v="-4915538.35700012"/>
    <m/>
    <m/>
    <m/>
    <m/>
    <n v="8"/>
    <s v="Vinicius"/>
    <n v="1"/>
    <m/>
    <n v="1431"/>
    <d v="2014-09-24T00:00:00"/>
    <d v="2014-09-24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193868"/>
    <s v="Extrato /87959"/>
    <s v="Bic - Banco Industria E Comercio - Cód. 087959"/>
    <n v="0"/>
    <d v="2014-09-17T00:00:00"/>
    <d v="1899-12-30T09:12:34"/>
    <n v="498.1"/>
    <n v="0"/>
    <n v="-4916036.4570001196"/>
    <m/>
    <m/>
    <m/>
    <n v="87959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3882"/>
    <s v="Extrato /87960"/>
    <s v="Bic - Banco Industria E Comercio - Cód. 087960"/>
    <n v="0"/>
    <d v="2014-09-17T00:00:00"/>
    <d v="1899-12-30T09:13:41"/>
    <n v="3719.81"/>
    <n v="0"/>
    <n v="-4919756.2670001192"/>
    <m/>
    <m/>
    <m/>
    <n v="87960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3891"/>
    <s v="Extrato /87961"/>
    <s v="Bic - Banco Industria E Comercio - Cód. 087961"/>
    <n v="0"/>
    <d v="2014-09-17T00:00:00"/>
    <d v="1899-12-30T09:14:18"/>
    <n v="3"/>
    <n v="0"/>
    <n v="-4919759.2670001192"/>
    <m/>
    <m/>
    <m/>
    <n v="87961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21998"/>
    <s v="Recibo/82466"/>
    <s v="Marco Antônio Cruvinel - Cód. 082466"/>
    <n v="0"/>
    <d v="2014-09-17T00:00:00"/>
    <d v="1899-12-30T09:16:12"/>
    <n v="100"/>
    <n v="0"/>
    <n v="-4919859.2670001192"/>
    <m/>
    <m/>
    <m/>
    <n v="82466"/>
    <n v="7"/>
    <s v="Anapaula"/>
    <n v="1"/>
    <m/>
    <n v="522"/>
    <d v="2014-11-26T00:00:00"/>
    <d v="2014-11-26T00:00:00"/>
    <m/>
    <m/>
    <n v="2014"/>
    <n v="7"/>
    <m/>
    <m/>
    <m/>
    <m/>
    <s v="CA.Despesa com Cartório (DESPESA)"/>
    <x v="1"/>
    <x v="1"/>
    <m/>
    <n v="56"/>
    <n v="9"/>
    <s v="Débito em conta"/>
    <m/>
    <n v="0"/>
    <m/>
    <n v="0"/>
    <m/>
    <m/>
    <s v="CAIXA TESOURARIA"/>
    <m/>
    <m/>
    <m/>
  </r>
  <r>
    <n v="239896"/>
    <s v="EXTRATO"/>
    <s v="TRANSFERÊNCIA NÃO IDENTIFICADA"/>
    <n v="12235.78"/>
    <d v="2014-09-17T00:00:00"/>
    <d v="1899-12-30T09:30:07"/>
    <n v="0"/>
    <n v="0"/>
    <n v="-4907623.4870001189"/>
    <m/>
    <m/>
    <m/>
    <m/>
    <n v="7"/>
    <s v="Anapaula"/>
    <n v="2"/>
    <m/>
    <n v="95"/>
    <d v="2015-02-12T00:00:00"/>
    <d v="2015-02-12T00:00:00"/>
    <m/>
    <m/>
    <n v="2015"/>
    <n v="7"/>
    <m/>
    <m/>
    <m/>
    <m/>
    <s v="Recebimento Diversos"/>
    <x v="1"/>
    <x v="1"/>
    <m/>
    <n v="52"/>
    <n v="8"/>
    <s v="Transferência Bancária"/>
    <m/>
    <m/>
    <m/>
    <n v="0"/>
    <m/>
    <m/>
    <s v="BRB [SOL] [012052-4] [CC] [COB]"/>
    <m/>
    <m/>
    <m/>
  </r>
  <r>
    <n v="193036"/>
    <n v="173275"/>
    <s v="Par.(09/12) 015770/GABRIEL ELIAS SILVA CARVA - Mensalidades"/>
    <n v="1339"/>
    <d v="2014-09-17T00:00:00"/>
    <d v="1899-12-30T09:45:19"/>
    <n v="0"/>
    <n v="0"/>
    <n v="-4906284.4870001189"/>
    <m/>
    <m/>
    <n v="17327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8281"/>
    <s v="Transferencia Entre Contas"/>
    <s v="Transferencia Entre Contas"/>
    <n v="0"/>
    <d v="2014-09-17T00:00:00"/>
    <d v="1899-12-30T09:56:50"/>
    <n v="302.5"/>
    <n v="0"/>
    <n v="-4906586.9870001189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282"/>
    <s v="Transferencia Entre Contas"/>
    <s v="Destino: 228281-Transferencia Entre Contas"/>
    <n v="302.5"/>
    <d v="2014-09-17T00:00:00"/>
    <d v="1899-12-30T09:56:50"/>
    <n v="0"/>
    <n v="0"/>
    <n v="-4906284.4870001189"/>
    <m/>
    <m/>
    <m/>
    <m/>
    <n v="60"/>
    <s v="Francielly"/>
    <n v="1"/>
    <m/>
    <n v="1449"/>
    <d v="2014-12-16T00:00:00"/>
    <d v="2014-12-16T00:00:00"/>
    <m/>
    <m/>
    <n v="2014"/>
    <n v="60"/>
    <m/>
    <m/>
    <n v="22828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82982"/>
    <s v="Transferência Entre Conta"/>
    <s v="Transferência Pagamento Ch do Fábio villa verde."/>
    <n v="0"/>
    <d v="2014-09-17T00:00:00"/>
    <d v="1899-12-30T10:13:27"/>
    <n v="10500"/>
    <n v="0"/>
    <n v="-4916784.4870001189"/>
    <m/>
    <m/>
    <m/>
    <m/>
    <n v="7"/>
    <s v="Anapaula"/>
    <n v="1"/>
    <m/>
    <n v="1449"/>
    <d v="2014-09-20T00:00:00"/>
    <d v="2015-06-30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1818"/>
    <s v="Transferência Entre Conta"/>
    <s v="Ch Pre Brb 2017 - Transferência Entre Conta"/>
    <n v="0"/>
    <d v="2014-09-17T00:00:00"/>
    <d v="1899-12-30T10:22:11"/>
    <n v="3600"/>
    <n v="0"/>
    <n v="-4920384.4870001189"/>
    <m/>
    <m/>
    <m/>
    <m/>
    <n v="60"/>
    <s v="Francielly"/>
    <n v="1"/>
    <m/>
    <n v="1449"/>
    <d v="2014-10-01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0"/>
    <s v="BRB [GYN] [011616-0] [CC] [COB]"/>
    <m/>
    <m/>
    <m/>
  </r>
  <r>
    <n v="191821"/>
    <s v="Transferência Entre Conta"/>
    <s v="Destino: 191818-Ch Pre Brb 2017 - Transferência Entre Conta"/>
    <n v="3600"/>
    <d v="2014-09-17T00:00:00"/>
    <d v="1899-12-30T10:22:11"/>
    <n v="0"/>
    <n v="0"/>
    <n v="-4916784.4870001189"/>
    <m/>
    <m/>
    <m/>
    <m/>
    <n v="60"/>
    <s v="Francielly"/>
    <n v="1"/>
    <m/>
    <n v="1449"/>
    <d v="2014-10-01T00:00:00"/>
    <d v="2015-05-13T00:00:00"/>
    <m/>
    <m/>
    <n v="2014"/>
    <n v="24"/>
    <m/>
    <m/>
    <n v="191818"/>
    <m/>
    <s v="Transferência entre contas"/>
    <x v="2"/>
    <x v="1"/>
    <m/>
    <n v="50"/>
    <n v="8"/>
    <s v="Transferência Bancária"/>
    <m/>
    <m/>
    <m/>
    <n v="0"/>
    <m/>
    <m/>
    <s v="MERC [GYN] [02.015098-6] [COB]"/>
    <m/>
    <m/>
    <m/>
  </r>
  <r>
    <n v="183011"/>
    <s v="Transferência Entre Conta"/>
    <s v="Transferência Entre Conta"/>
    <n v="0"/>
    <d v="2014-09-17T00:00:00"/>
    <d v="1899-12-30T10:32:53"/>
    <n v="6000"/>
    <n v="0"/>
    <n v="-4922784.4870001189"/>
    <m/>
    <m/>
    <m/>
    <m/>
    <n v="60"/>
    <s v="Francielly"/>
    <n v="1"/>
    <m/>
    <n v="1449"/>
    <d v="2014-09-20T00:00:00"/>
    <d v="2015-05-1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6"/>
    <s v="BB [022382-4] [GYN] [CC]"/>
    <m/>
    <m/>
    <m/>
  </r>
  <r>
    <n v="183012"/>
    <s v="Transferência Entre Conta"/>
    <s v="Destino: 183011-Transferência Entre Conta"/>
    <n v="6000"/>
    <d v="2014-09-17T00:00:00"/>
    <d v="1899-12-30T10:32:53"/>
    <n v="0"/>
    <n v="0"/>
    <n v="-4916784.4870001189"/>
    <m/>
    <m/>
    <m/>
    <m/>
    <n v="60"/>
    <s v="Francielly"/>
    <n v="1"/>
    <m/>
    <n v="1449"/>
    <d v="2014-09-20T00:00:00"/>
    <d v="2015-05-13T00:00:00"/>
    <m/>
    <m/>
    <n v="2014"/>
    <n v="24"/>
    <m/>
    <m/>
    <n v="18301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0157"/>
    <s v="Transferência Entre Conta"/>
    <s v="Transferência Entre Conta"/>
    <n v="0"/>
    <d v="2014-09-17T00:00:00"/>
    <d v="1899-12-30T11:19:22"/>
    <n v="1000"/>
    <n v="0"/>
    <n v="-4917784.4870001189"/>
    <m/>
    <m/>
    <m/>
    <m/>
    <n v="60"/>
    <s v="Francielly"/>
    <n v="1"/>
    <m/>
    <n v="1434"/>
    <d v="2014-09-26T00:00:00"/>
    <d v="2015-05-13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7"/>
    <s v="ITAÚ [SOL] [001691-4] [CC]"/>
    <m/>
    <m/>
    <m/>
  </r>
  <r>
    <n v="190158"/>
    <s v="Transferência Entre Conta"/>
    <s v="Destino: 190157-Transferência Entre Conta"/>
    <n v="1000"/>
    <d v="2014-09-17T00:00:00"/>
    <d v="1899-12-30T11:19:22"/>
    <n v="0"/>
    <n v="0"/>
    <n v="-4916784.4870001189"/>
    <m/>
    <m/>
    <m/>
    <m/>
    <n v="60"/>
    <s v="Francielly"/>
    <n v="1"/>
    <m/>
    <n v="1434"/>
    <d v="2014-09-26T00:00:00"/>
    <d v="2015-05-13T00:00:00"/>
    <m/>
    <m/>
    <n v="2014"/>
    <n v="24"/>
    <m/>
    <m/>
    <n v="190157"/>
    <m/>
    <s v="Remessa Educ. Sol Nascente"/>
    <x v="1"/>
    <x v="2"/>
    <m/>
    <n v="7"/>
    <n v="8"/>
    <s v="Transferência Bancária"/>
    <m/>
    <m/>
    <m/>
    <n v="0"/>
    <m/>
    <m/>
    <s v="SANT 936-9 GOIANIA"/>
    <m/>
    <m/>
    <m/>
  </r>
  <r>
    <n v="185088"/>
    <s v="601086/1/82200"/>
    <s v="Tecnoseg Tecnologia Em Serviços Ltda - Cód. 082200"/>
    <n v="0"/>
    <d v="2014-09-17T00:00:00"/>
    <d v="1899-12-30T11:42:55"/>
    <n v="155.19999999999999"/>
    <n v="0"/>
    <n v="-4916939.6870001191"/>
    <m/>
    <m/>
    <m/>
    <n v="82200"/>
    <n v="24"/>
    <s v="Emilly"/>
    <n v="1"/>
    <m/>
    <n v="1662"/>
    <d v="2014-09-23T00:00:00"/>
    <d v="2014-09-23T00:00:00"/>
    <m/>
    <m/>
    <n v="2014"/>
    <n v="24"/>
    <m/>
    <m/>
    <m/>
    <m/>
    <s v="Aná.Seguros e Proteções"/>
    <x v="1"/>
    <x v="3"/>
    <m/>
    <n v="26"/>
    <n v="3"/>
    <s v="Dep. Bancário"/>
    <m/>
    <n v="0"/>
    <m/>
    <n v="0"/>
    <m/>
    <m/>
    <s v="ITAÚ [SOL] [001691-4] [CC]"/>
    <m/>
    <m/>
    <m/>
  </r>
  <r>
    <n v="194047"/>
    <s v="Extrato/88069"/>
    <s v="Bradesco S/A - Cód. 088069"/>
    <n v="0"/>
    <d v="2014-09-17T00:00:00"/>
    <d v="1899-12-30T12:16:31"/>
    <n v="7.35"/>
    <n v="0"/>
    <n v="-4916947.0370001188"/>
    <m/>
    <m/>
    <m/>
    <n v="88069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223115"/>
    <s v="Extrato"/>
    <s v="Cheque Reapresentado"/>
    <n v="259.7"/>
    <d v="2014-09-17T00:00:00"/>
    <d v="1899-12-30T13:03:54"/>
    <n v="0"/>
    <n v="0"/>
    <n v="-4916687.3370001186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3117"/>
    <s v="Extrato"/>
    <s v="Cheque Reapresentado"/>
    <n v="2411"/>
    <d v="2014-09-17T00:00:00"/>
    <d v="1899-12-30T13:04:44"/>
    <n v="0"/>
    <n v="0"/>
    <n v="-4914276.3370001186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3119"/>
    <s v="Extrato"/>
    <s v="Cheque Cobrança Brb"/>
    <n v="1010"/>
    <d v="2014-09-17T00:00:00"/>
    <d v="1899-12-30T13:05:37"/>
    <n v="0"/>
    <n v="0"/>
    <n v="-4913266.3370001186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85167"/>
    <s v="596044/3/57718"/>
    <s v="Tecnoseg Tecnologia Em Serviços Ltda - Cód. 057718"/>
    <n v="0"/>
    <d v="2014-09-17T00:00:00"/>
    <d v="1899-12-30T13:23:25"/>
    <n v="1103.51"/>
    <n v="0"/>
    <n v="-4914369.8470001183"/>
    <m/>
    <m/>
    <m/>
    <n v="57718"/>
    <n v="24"/>
    <s v="Emilly"/>
    <n v="1"/>
    <m/>
    <n v="1662"/>
    <d v="2014-09-23T00:00:00"/>
    <d v="2014-09-23T00:00:00"/>
    <m/>
    <m/>
    <n v="2014"/>
    <n v="24"/>
    <m/>
    <m/>
    <m/>
    <m/>
    <s v="Aná.Seguros e Proteções"/>
    <x v="1"/>
    <x v="3"/>
    <m/>
    <n v="26"/>
    <n v="9"/>
    <s v="Débito em conta"/>
    <m/>
    <n v="0"/>
    <m/>
    <n v="0"/>
    <m/>
    <m/>
    <s v="ITAÚ [SOL] [001691-4] [CC]"/>
    <m/>
    <m/>
    <m/>
  </r>
  <r>
    <n v="185170"/>
    <s v="214365/82389"/>
    <s v="Posto De Combustível - Cód. 082389"/>
    <n v="0"/>
    <d v="2014-09-17T00:00:00"/>
    <d v="1899-12-30T13:24:57"/>
    <n v="100"/>
    <n v="0"/>
    <n v="-4914469.8470001183"/>
    <m/>
    <m/>
    <m/>
    <n v="82389"/>
    <n v="24"/>
    <s v="Emilly"/>
    <n v="1"/>
    <m/>
    <n v="512"/>
    <d v="2014-09-23T00:00:00"/>
    <d v="2014-09-2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85177"/>
    <s v="Recibo/82391"/>
    <s v="Grupo Olimpo - Cód. 082391"/>
    <n v="0"/>
    <d v="2014-09-17T00:00:00"/>
    <d v="1899-12-30T13:28:19"/>
    <n v="200"/>
    <n v="0"/>
    <n v="-4914669.8470001183"/>
    <m/>
    <m/>
    <m/>
    <n v="82391"/>
    <n v="24"/>
    <s v="Emilly"/>
    <n v="1"/>
    <m/>
    <n v="1400"/>
    <d v="2014-09-23T00:00:00"/>
    <d v="2014-09-2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85211"/>
    <n v="173594"/>
    <s v="Par.(08/12) 013824/LAYMINE COSTA MENDES - Mensalidades"/>
    <n v="1426.82"/>
    <d v="2014-09-17T00:00:00"/>
    <d v="1899-12-30T13:46:33"/>
    <n v="0"/>
    <n v="0"/>
    <n v="-4913243.027000118"/>
    <m/>
    <m/>
    <n v="173594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94477"/>
    <s v="Extrato/88403"/>
    <s v="Banco Itaú Unibanco S.A. - Cód. 088403"/>
    <n v="0"/>
    <d v="2014-09-17T00:00:00"/>
    <d v="1899-12-30T14:04:18"/>
    <n v="7.4"/>
    <n v="0"/>
    <n v="-4913250.4270001184"/>
    <m/>
    <m/>
    <m/>
    <n v="8840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478"/>
    <s v="Extrato/88404"/>
    <s v="Banco Itaú Unibanco S.A. - Cód. 088404"/>
    <n v="0"/>
    <d v="2014-09-17T00:00:00"/>
    <d v="1899-12-30T14:04:18"/>
    <n v="1.8"/>
    <n v="0"/>
    <n v="-4913252.2270001182"/>
    <m/>
    <m/>
    <m/>
    <n v="88404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85549"/>
    <s v="Recibo/82444"/>
    <s v="A Cristalina Piscinas Limpeza E Tratamen - Cód. 082444"/>
    <n v="0"/>
    <d v="2014-09-17T00:00:00"/>
    <d v="1899-12-30T14:18:23"/>
    <n v="135"/>
    <n v="0"/>
    <n v="-4913387.2270001182"/>
    <m/>
    <m/>
    <m/>
    <n v="82444"/>
    <n v="24"/>
    <s v="Emilly"/>
    <n v="1"/>
    <m/>
    <n v="155"/>
    <d v="2014-09-23T00:00:00"/>
    <d v="2014-09-23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196235"/>
    <s v="078643/89513"/>
    <s v="Educandário Sol Nascente  - Cód. 089513"/>
    <n v="0"/>
    <d v="2014-09-17T00:00:00"/>
    <d v="1899-12-30T15:01:46"/>
    <n v="18.66"/>
    <n v="0"/>
    <n v="-4913405.8870001184"/>
    <m/>
    <m/>
    <m/>
    <n v="89513"/>
    <n v="24"/>
    <s v="Emilly"/>
    <n v="1"/>
    <m/>
    <n v="1499"/>
    <d v="2014-10-08T00:00:00"/>
    <d v="2014-10-08T00:00:00"/>
    <m/>
    <m/>
    <n v="2014"/>
    <n v="24"/>
    <m/>
    <m/>
    <m/>
    <m/>
    <s v="SolNascente. Despesas Diversas"/>
    <x v="1"/>
    <x v="2"/>
    <m/>
    <n v="56"/>
    <n v="1"/>
    <s v="Dinheiro"/>
    <m/>
    <n v="0"/>
    <m/>
    <n v="0"/>
    <m/>
    <m/>
    <s v="CAIXA TESOURARIA"/>
    <m/>
    <m/>
    <m/>
  </r>
  <r>
    <n v="185604"/>
    <s v="Ch Pre Brb Sol 1837"/>
    <s v="Transferência Entre Contas - Diversos Boletos, Taxas e Bombeiro"/>
    <n v="0"/>
    <d v="2014-09-17T00:00:00"/>
    <d v="1899-12-30T15:12:51"/>
    <n v="5000"/>
    <n v="0"/>
    <n v="-4918405.8870001184"/>
    <m/>
    <m/>
    <m/>
    <m/>
    <n v="60"/>
    <s v="Francielly"/>
    <n v="1"/>
    <m/>
    <n v="1449"/>
    <d v="2014-09-23T00:00:00"/>
    <d v="2015-05-13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n v="56"/>
    <s v="BRB [SOL] [012052-4] [CC] [COB]"/>
    <m/>
    <m/>
    <m/>
  </r>
  <r>
    <n v="185605"/>
    <s v="Ch Pre Brb Sol 1837"/>
    <s v="Destino: 185604-Transferência Entre Contas - Diversos Boleto"/>
    <n v="5000"/>
    <d v="2014-09-17T00:00:00"/>
    <d v="1899-12-30T15:12:51"/>
    <n v="0"/>
    <n v="0"/>
    <n v="-4913405.8870001184"/>
    <m/>
    <m/>
    <m/>
    <m/>
    <n v="60"/>
    <s v="Francielly"/>
    <n v="1"/>
    <m/>
    <n v="1449"/>
    <d v="2014-09-23T00:00:00"/>
    <d v="2015-05-13T00:00:00"/>
    <m/>
    <m/>
    <n v="2014"/>
    <n v="24"/>
    <m/>
    <m/>
    <n v="185604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30673"/>
    <s v="Transferência Entre Contas "/>
    <s v="Transferência Entre Contas "/>
    <n v="0"/>
    <d v="2014-09-17T00:00:00"/>
    <d v="1899-12-30T16:07:28"/>
    <n v="8000"/>
    <n v="0"/>
    <n v="-4921405.8870001184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74"/>
    <s v="Transferência Entre Contas "/>
    <s v="Destino: 230673-Transferência Entre Contas "/>
    <n v="8000"/>
    <d v="2014-09-17T00:00:00"/>
    <d v="1899-12-30T16:07:28"/>
    <n v="0"/>
    <n v="0"/>
    <n v="-4913405.8870001184"/>
    <m/>
    <m/>
    <m/>
    <m/>
    <n v="7"/>
    <s v="Anapaula"/>
    <n v="1"/>
    <m/>
    <n v="1449"/>
    <d v="2015-01-06T00:00:00"/>
    <d v="2015-01-06T00:00:00"/>
    <m/>
    <m/>
    <n v="2014"/>
    <n v="7"/>
    <m/>
    <m/>
    <n v="230673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5722"/>
    <s v="Extrato/89131"/>
    <s v="Banco Brb - Cód. 089131"/>
    <n v="0"/>
    <d v="2014-09-17T00:00:00"/>
    <d v="1899-12-30T16:07:48"/>
    <n v="3000"/>
    <n v="0"/>
    <n v="-4916405.8870001184"/>
    <m/>
    <m/>
    <m/>
    <n v="89131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723"/>
    <s v="SRP/86923"/>
    <s v="Silvanio Rodrigues Peres - Cód. 086923"/>
    <n v="0"/>
    <d v="2014-09-17T00:00:00"/>
    <d v="1899-12-30T16:08:07"/>
    <n v="245"/>
    <n v="0"/>
    <n v="-4916650.8870001184"/>
    <m/>
    <m/>
    <m/>
    <n v="86923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724"/>
    <s v="Acerto/84964"/>
    <s v="Angela Dos Reis Marinho Almeida - Cód. 084964"/>
    <n v="0"/>
    <d v="2014-09-17T00:00:00"/>
    <d v="1899-12-30T16:08:41"/>
    <n v="2904.74"/>
    <n v="0"/>
    <n v="-4919555.6270001186"/>
    <m/>
    <m/>
    <m/>
    <n v="84964"/>
    <n v="24"/>
    <s v="Emilly"/>
    <n v="1"/>
    <m/>
    <n v="1425"/>
    <d v="2014-10-07T00:00:00"/>
    <d v="2014-10-07T00:00:00"/>
    <m/>
    <m/>
    <n v="2014"/>
    <n v="24"/>
    <m/>
    <m/>
    <m/>
    <m/>
    <s v="T-27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195725"/>
    <s v="BRB 0228/41733"/>
    <s v="São Jorge Shopping Da Construção - Cód. 041733"/>
    <n v="0"/>
    <d v="2014-09-17T00:00:00"/>
    <d v="1899-12-30T16:09:21"/>
    <n v="1638.53"/>
    <n v="0"/>
    <n v="-4921194.1570001189"/>
    <m/>
    <m/>
    <m/>
    <n v="41733"/>
    <n v="24"/>
    <s v="Emilly"/>
    <n v="1"/>
    <m/>
    <n v="1392"/>
    <d v="2014-10-07T00:00:00"/>
    <d v="2014-10-07T00:00:00"/>
    <m/>
    <m/>
    <n v="2014"/>
    <n v="24"/>
    <m/>
    <m/>
    <m/>
    <m/>
    <s v="T-27.Material de construção "/>
    <x v="1"/>
    <x v="1"/>
    <m/>
    <n v="52"/>
    <n v="9"/>
    <s v="Débito em conta"/>
    <m/>
    <n v="0"/>
    <m/>
    <n v="0"/>
    <m/>
    <m/>
    <s v="BRB [SOL] [012052-4] [CC] [COB]"/>
    <m/>
    <m/>
    <m/>
  </r>
  <r>
    <n v="195726"/>
    <s v="AM/57147"/>
    <s v="Augusto Melo - Cód. 057147"/>
    <n v="0"/>
    <d v="2014-09-17T00:00:00"/>
    <d v="1899-12-30T16:09:35"/>
    <n v="780"/>
    <n v="0"/>
    <n v="-4921974.1570001189"/>
    <m/>
    <m/>
    <m/>
    <n v="57147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727"/>
    <s v="Ch 1161/58542"/>
    <s v="Wesley - Sobrinho Mendes  - Cód. 058542"/>
    <n v="0"/>
    <d v="2014-09-17T00:00:00"/>
    <d v="1899-12-30T16:09:47"/>
    <n v="1500"/>
    <n v="0"/>
    <n v="-4923474.1570001189"/>
    <m/>
    <m/>
    <m/>
    <n v="58542"/>
    <n v="24"/>
    <s v="Emilly"/>
    <n v="1"/>
    <m/>
    <n v="525"/>
    <d v="2014-10-07T00:00:00"/>
    <d v="2014-10-07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5728"/>
    <s v="LPDB/80508"/>
    <s v="Luciano Prudente De Barros - Cód. 080508"/>
    <n v="0"/>
    <d v="2014-09-17T00:00:00"/>
    <d v="1899-12-30T16:10:01"/>
    <n v="11540"/>
    <n v="0"/>
    <n v="-4935014.1570001189"/>
    <m/>
    <m/>
    <m/>
    <n v="80508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729"/>
    <s v="Agosto/87569"/>
    <s v="Maria Zilmar Cruvinel Moraes Fernandes - Cód. 087569"/>
    <n v="0"/>
    <d v="2014-09-17T00:00:00"/>
    <d v="1899-12-30T16:10:15"/>
    <n v="734"/>
    <n v="0"/>
    <n v="-4935748.1570001189"/>
    <m/>
    <m/>
    <m/>
    <n v="87569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85634"/>
    <s v="Ch Pre Brb Sol 1838"/>
    <s v="Transferência Entre Conta - Ref. Registro de Cartório"/>
    <n v="0"/>
    <d v="2014-09-17T00:00:00"/>
    <d v="1899-12-30T16:24:22"/>
    <n v="500"/>
    <n v="0"/>
    <n v="-4936248.1570001189"/>
    <m/>
    <m/>
    <m/>
    <m/>
    <n v="24"/>
    <s v="Emilly"/>
    <n v="1"/>
    <m/>
    <n v="1449"/>
    <d v="2014-09-23T00:00:00"/>
    <d v="2015-02-12T00:00:00"/>
    <m/>
    <m/>
    <n v="2014"/>
    <n v="24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225590"/>
    <s v="Transferencia Entre Contas"/>
    <s v="Transferencia Entre Contas"/>
    <n v="0"/>
    <d v="2014-09-17T00:00:00"/>
    <d v="1899-12-30T16:35:42"/>
    <n v="5000"/>
    <n v="0"/>
    <n v="-4941248.1570001189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19"/>
    <s v="Transferencia Entre Contas"/>
    <s v="Destino: 225590-Transferencia Entre Contas"/>
    <n v="5000"/>
    <d v="2014-09-17T00:00:00"/>
    <d v="1899-12-30T16:35:42"/>
    <n v="0"/>
    <n v="0"/>
    <n v="-4936248.1570001189"/>
    <m/>
    <m/>
    <m/>
    <m/>
    <n v="7"/>
    <s v="Anapaula"/>
    <n v="1"/>
    <m/>
    <n v="1471"/>
    <d v="2014-12-09T00:00:00"/>
    <d v="2014-12-09T00:00:00"/>
    <m/>
    <m/>
    <n v="2014"/>
    <n v="7"/>
    <m/>
    <m/>
    <n v="22559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591"/>
    <s v="Transferencia Entre Contas"/>
    <s v="Transferencia Entre Contas"/>
    <n v="0"/>
    <d v="2014-09-17T00:00:00"/>
    <d v="1899-12-30T16:36:04"/>
    <n v="9000"/>
    <n v="0"/>
    <n v="-4945248.1570001189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0"/>
    <s v="Transferencia Entre Contas"/>
    <s v="Destino: 225591-Transferencia Entre Contas"/>
    <n v="9000"/>
    <d v="2014-09-17T00:00:00"/>
    <d v="1899-12-30T16:36:04"/>
    <n v="0"/>
    <n v="0"/>
    <n v="-4936248.1570001189"/>
    <m/>
    <m/>
    <m/>
    <m/>
    <n v="7"/>
    <s v="Anapaula"/>
    <n v="1"/>
    <m/>
    <n v="1471"/>
    <d v="2014-12-09T00:00:00"/>
    <d v="2014-12-09T00:00:00"/>
    <m/>
    <m/>
    <n v="2014"/>
    <n v="7"/>
    <m/>
    <m/>
    <n v="22559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4651"/>
    <s v="Extrato "/>
    <s v="Cheque Reapresentado"/>
    <n v="2353.2399999999998"/>
    <d v="2014-09-17T00:00:00"/>
    <d v="1899-12-30T17:06:26"/>
    <n v="0"/>
    <n v="0"/>
    <n v="-4933894.9170001186"/>
    <m/>
    <m/>
    <m/>
    <m/>
    <n v="24"/>
    <s v="Emilly"/>
    <n v="1"/>
    <m/>
    <n v="1621"/>
    <d v="2014-10-06T00:00:00"/>
    <d v="2014-10-06T00:00:00"/>
    <m/>
    <m/>
    <n v="2014"/>
    <n v="24"/>
    <m/>
    <m/>
    <m/>
    <m/>
    <s v="Credito de Cheque Reapresentado"/>
    <x v="2"/>
    <x v="1"/>
    <m/>
    <n v="12"/>
    <n v="8"/>
    <s v="Transferência Bancária"/>
    <m/>
    <m/>
    <m/>
    <n v="0"/>
    <m/>
    <m/>
    <s v="BRB [GYN] [011616-0] [CC] [COB]"/>
    <m/>
    <m/>
    <m/>
  </r>
  <r>
    <n v="181355"/>
    <n v="174480"/>
    <s v="Retorno: Par. 174480(09/12) - 015555/HEN - Mensalidades"/>
    <n v="1339"/>
    <d v="2014-09-17T00:00:00"/>
    <d v="1899-12-30T18:21:21"/>
    <n v="0"/>
    <n v="0"/>
    <n v="-4932555.9170001186"/>
    <m/>
    <m/>
    <n v="174480"/>
    <m/>
    <n v="1"/>
    <s v="Andre"/>
    <n v="1"/>
    <m/>
    <n v="2"/>
    <d v="2014-09-18T00:00:00"/>
    <d v="2014-09-18T00:00:00"/>
    <n v="21709"/>
    <n v="2014091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1354"/>
    <n v="172856"/>
    <s v="Retorno: Par. 172856(09/12) - 014034/MAR - Mensalidades"/>
    <n v="1492"/>
    <d v="2014-09-17T00:00:00"/>
    <d v="1899-12-30T18:21:21"/>
    <n v="0"/>
    <n v="0"/>
    <n v="-4931063.9170001186"/>
    <m/>
    <m/>
    <n v="172856"/>
    <m/>
    <n v="1"/>
    <s v="Andre"/>
    <n v="1"/>
    <m/>
    <n v="2"/>
    <d v="2014-09-18T00:00:00"/>
    <d v="2014-09-18T00:00:00"/>
    <n v="21708"/>
    <n v="2014091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4841"/>
    <s v="Extrato/88542"/>
    <s v="Banco Brb - Cód. 088542"/>
    <n v="0"/>
    <d v="2014-09-17T00:00:00"/>
    <d v="1899-12-30T18:29:25"/>
    <n v="1284"/>
    <n v="0"/>
    <n v="-4932347.9170001186"/>
    <m/>
    <m/>
    <m/>
    <n v="88542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194842"/>
    <s v="At.Cob/88543"/>
    <s v="Banco Brb - Cód. 088543"/>
    <n v="0"/>
    <d v="2014-09-17T00:00:00"/>
    <d v="1899-12-30T18:30:22"/>
    <n v="1339"/>
    <n v="0"/>
    <n v="-4933686.9170001186"/>
    <m/>
    <m/>
    <m/>
    <n v="8854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843"/>
    <s v="Ant.Cob/88544"/>
    <s v="Banco Brb - Cód. 088544"/>
    <n v="0"/>
    <d v="2014-09-17T00:00:00"/>
    <d v="1899-12-30T18:30:22"/>
    <n v="1492"/>
    <n v="0"/>
    <n v="-4935178.9170001186"/>
    <m/>
    <m/>
    <m/>
    <n v="8854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002"/>
    <s v="Transferencia Entre Contas"/>
    <s v="Transferencia Entre Contas"/>
    <n v="0"/>
    <d v="2014-09-18T00:00:00"/>
    <d v="1899-12-30T08:06:02"/>
    <n v="5000"/>
    <n v="0"/>
    <n v="-4940178.9170001186"/>
    <m/>
    <m/>
    <m/>
    <m/>
    <n v="7"/>
    <s v="Anapaula"/>
    <n v="1"/>
    <m/>
    <n v="1471"/>
    <d v="2014-12-04T00:00:00"/>
    <d v="2015-02-10T00:00:00"/>
    <m/>
    <m/>
    <n v="2014"/>
    <n v="60"/>
    <m/>
    <m/>
    <m/>
    <m/>
    <s v="Transferência Entre Contas"/>
    <x v="2"/>
    <x v="1"/>
    <m/>
    <n v="12"/>
    <n v="8"/>
    <s v="Transferência Bancária"/>
    <m/>
    <m/>
    <m/>
    <n v="0"/>
    <m/>
    <n v="42"/>
    <s v="BRB [GYN] [011616-0] [CC] [COB]"/>
    <m/>
    <m/>
    <m/>
  </r>
  <r>
    <n v="236239"/>
    <s v="Transferencia Entre Contas"/>
    <s v="Destino: 225002-Transferencia Entre Contas"/>
    <n v="5000"/>
    <d v="2014-09-18T00:00:00"/>
    <d v="1899-12-30T08:06:02"/>
    <n v="0"/>
    <n v="0"/>
    <n v="-4935178.9170001186"/>
    <m/>
    <m/>
    <m/>
    <m/>
    <n v="7"/>
    <s v="Anapaula"/>
    <n v="1"/>
    <m/>
    <n v="1471"/>
    <d v="2015-02-10T00:00:00"/>
    <d v="2015-02-10T00:00:00"/>
    <m/>
    <m/>
    <n v="2015"/>
    <n v="7"/>
    <m/>
    <m/>
    <n v="225002"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225003"/>
    <s v="Extrato/107558"/>
    <s v="Banco Brb - Cód. 107558"/>
    <n v="0"/>
    <d v="2014-09-18T00:00:00"/>
    <d v="1899-12-30T08:10:13"/>
    <n v="897.19"/>
    <n v="0"/>
    <n v="-4936076.1070001191"/>
    <m/>
    <m/>
    <m/>
    <n v="107558"/>
    <n v="60"/>
    <s v="Francielly"/>
    <n v="1"/>
    <m/>
    <n v="524"/>
    <d v="2014-12-04T00:00:00"/>
    <d v="2014-12-04T00:00:00"/>
    <m/>
    <m/>
    <n v="2014"/>
    <n v="60"/>
    <m/>
    <m/>
    <m/>
    <m/>
    <s v="CA.Empréstimos Bancários (FINANCIAMENTO)"/>
    <x v="2"/>
    <x v="1"/>
    <m/>
    <n v="42"/>
    <n v="9"/>
    <s v="Débito em conta"/>
    <m/>
    <n v="0"/>
    <m/>
    <n v="0"/>
    <m/>
    <m/>
    <s v="BRB [CAN] [012037-0] [CC]"/>
    <m/>
    <m/>
    <m/>
  </r>
  <r>
    <n v="193805"/>
    <s v="Extrato /87869"/>
    <s v="Banco Brb - Cód. 087869"/>
    <n v="0"/>
    <d v="2014-09-18T00:00:00"/>
    <d v="1899-12-30T08:43:51"/>
    <n v="552.94000000000005"/>
    <n v="0"/>
    <n v="-4936629.0470001195"/>
    <m/>
    <m/>
    <m/>
    <n v="87869"/>
    <n v="24"/>
    <s v="Emilly"/>
    <n v="1"/>
    <m/>
    <n v="506"/>
    <d v="2014-10-04T00:00:00"/>
    <d v="2014-10-04T00:00:00"/>
    <m/>
    <m/>
    <n v="2014"/>
    <n v="24"/>
    <m/>
    <m/>
    <m/>
    <m/>
    <s v="CA.Capital de Giro (FINANCIAMENTO)"/>
    <x v="2"/>
    <x v="1"/>
    <m/>
    <n v="45"/>
    <n v="9"/>
    <s v="Débito em conta"/>
    <m/>
    <n v="0"/>
    <m/>
    <n v="0"/>
    <m/>
    <m/>
    <s v="BRB [EDI] [012053-2] [CC]"/>
    <m/>
    <m/>
    <m/>
  </r>
  <r>
    <n v="236242"/>
    <s v="Transferencia Entre Contas"/>
    <s v="Transferencia Entre Contas"/>
    <n v="0"/>
    <d v="2014-09-18T00:00:00"/>
    <d v="1899-12-30T09:09:51"/>
    <n v="222000"/>
    <n v="0"/>
    <n v="-5158629.0470001195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36245"/>
    <s v="Transferencia Entre Contas"/>
    <s v="Destino: 236242-Transferencia Entre Contas"/>
    <n v="222000"/>
    <d v="2014-09-18T00:00:00"/>
    <d v="1899-12-30T09:09:51"/>
    <n v="0"/>
    <n v="0"/>
    <n v="-4936629.0470001195"/>
    <m/>
    <m/>
    <m/>
    <m/>
    <n v="7"/>
    <s v="Anapaula"/>
    <n v="1"/>
    <m/>
    <n v="1449"/>
    <d v="2015-02-10T00:00:00"/>
    <d v="2015-02-10T00:00:00"/>
    <m/>
    <m/>
    <n v="2015"/>
    <n v="7"/>
    <m/>
    <m/>
    <n v="23624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21995"/>
    <s v="Recibo/82465"/>
    <s v="Marco Antônio Cruvinel - Cód. 082465"/>
    <n v="0"/>
    <d v="2014-09-18T00:00:00"/>
    <d v="1899-12-30T09:14:39"/>
    <n v="260"/>
    <n v="0"/>
    <n v="-4936889.0470001195"/>
    <m/>
    <m/>
    <m/>
    <n v="82465"/>
    <n v="7"/>
    <s v="Anapaula"/>
    <n v="1"/>
    <m/>
    <n v="522"/>
    <d v="2014-11-26T00:00:00"/>
    <d v="2014-11-26T00:00:00"/>
    <m/>
    <m/>
    <n v="2014"/>
    <n v="7"/>
    <m/>
    <m/>
    <m/>
    <m/>
    <s v="CA.Despesa com Cartório (DESPESA)"/>
    <x v="1"/>
    <x v="1"/>
    <m/>
    <n v="26"/>
    <n v="9"/>
    <s v="Débito em conta"/>
    <m/>
    <n v="0"/>
    <m/>
    <n v="0"/>
    <m/>
    <m/>
    <s v="ITAÚ [SOL] [001691-4] [CC]"/>
    <m/>
    <m/>
    <m/>
  </r>
  <r>
    <n v="193898"/>
    <s v="Extrato /87962"/>
    <s v="Bic - Banco Industria E Comercio - Cód. 087962"/>
    <n v="0"/>
    <d v="2014-09-18T00:00:00"/>
    <d v="1899-12-30T09:14:54"/>
    <n v="400"/>
    <n v="0"/>
    <n v="-4937289.0470001195"/>
    <m/>
    <m/>
    <m/>
    <n v="87962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3037"/>
    <n v="173541"/>
    <s v="Par.(09/12) 013797/SAMUEL ALVES PEREIRA - Mensalidades"/>
    <n v="1339"/>
    <d v="2014-09-18T00:00:00"/>
    <d v="1899-12-30T09:45:38"/>
    <n v="0"/>
    <n v="0"/>
    <n v="-4935950.0470001195"/>
    <m/>
    <m/>
    <n v="17354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40"/>
    <n v="174009"/>
    <s v="Par.(09/12) 015608/BRUNA FERREIRA SANTANA - Mensalidades"/>
    <n v="1339"/>
    <d v="2014-09-18T00:00:00"/>
    <d v="1899-12-30T09:47:03"/>
    <n v="0"/>
    <n v="0"/>
    <n v="-4934611.0470001195"/>
    <m/>
    <m/>
    <n v="17400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8283"/>
    <s v="Extrato"/>
    <s v="Rendimento Auto Mais"/>
    <n v="0.01"/>
    <d v="2014-09-18T00:00:00"/>
    <d v="1899-12-30T10:00:45"/>
    <n v="0"/>
    <n v="0"/>
    <n v="-4934611.0370001197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4048"/>
    <s v="Extrato/88070"/>
    <s v="Bradesco S/A - Cód. 088070"/>
    <n v="0"/>
    <d v="2014-09-18T00:00:00"/>
    <d v="1899-12-30T12:17:43"/>
    <n v="751.4"/>
    <n v="0"/>
    <n v="-4935362.4370001201"/>
    <m/>
    <m/>
    <m/>
    <n v="88070"/>
    <n v="24"/>
    <s v="Emilly"/>
    <n v="1"/>
    <m/>
    <n v="1577"/>
    <d v="2014-10-04T00:00:00"/>
    <d v="2014-10-04T00:00:00"/>
    <m/>
    <m/>
    <n v="2014"/>
    <n v="24"/>
    <m/>
    <m/>
    <m/>
    <m/>
    <s v="CA.Pre-seguro de vida"/>
    <x v="1"/>
    <x v="1"/>
    <m/>
    <n v="2"/>
    <n v="8"/>
    <s v="Transferência Bancária"/>
    <m/>
    <n v="0"/>
    <m/>
    <n v="0"/>
    <m/>
    <m/>
    <s v="BRADESCO [002429-5] [GYN [CC]"/>
    <m/>
    <m/>
    <m/>
  </r>
  <r>
    <n v="194049"/>
    <s v="Extrato/88071"/>
    <s v="Bradesco S/A - Cód. 088071"/>
    <n v="0"/>
    <d v="2014-09-18T00:00:00"/>
    <d v="1899-12-30T12:19:12"/>
    <n v="70"/>
    <n v="0"/>
    <n v="-4935432.4370001201"/>
    <m/>
    <m/>
    <m/>
    <n v="88071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"/>
    <n v="8"/>
    <s v="Transferência Bancária"/>
    <m/>
    <n v="0"/>
    <m/>
    <n v="0"/>
    <m/>
    <m/>
    <s v="BRADESCO [002429-5] [GYN [CC]"/>
    <m/>
    <m/>
    <m/>
  </r>
  <r>
    <n v="190206"/>
    <n v="187870"/>
    <s v="Par.(01-1) 015698/GABRIELA BRANQUINHO TOLED - 1ª OU 2ª SÉRI"/>
    <n v="66"/>
    <d v="2014-09-18T00:00:00"/>
    <d v="1899-12-30T13:05:19"/>
    <n v="0"/>
    <n v="0"/>
    <n v="-4935366.4370001201"/>
    <m/>
    <m/>
    <n v="187870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4"/>
    <n v="187868"/>
    <s v="Par.(01-1) 015698/GABRIELA BRANQUINHO TOLED - 1ª OU 2ª SÉRI"/>
    <n v="66"/>
    <d v="2014-09-18T00:00:00"/>
    <d v="1899-12-30T13:05:19"/>
    <n v="0"/>
    <n v="0"/>
    <n v="-4935300.4370001201"/>
    <m/>
    <m/>
    <n v="187868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5"/>
    <n v="187869"/>
    <s v="Par.(01-1) 015698/GABRIELA BRANQUINHO TOLED - 1ª OU 2ª SÉRI"/>
    <n v="66"/>
    <d v="2014-09-18T00:00:00"/>
    <d v="1899-12-30T13:05:19"/>
    <n v="0"/>
    <n v="0"/>
    <n v="-4935234.4370001201"/>
    <m/>
    <m/>
    <n v="187869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7"/>
    <n v="187871"/>
    <s v="Par.(01-1) 015764/JOÃO BRUNO MACHADO UCHOA - 1ª OU 2ª SÉRI"/>
    <n v="66"/>
    <d v="2014-09-18T00:00:00"/>
    <d v="1899-12-30T13:06:01"/>
    <n v="0"/>
    <n v="0"/>
    <n v="-4935168.4370001201"/>
    <m/>
    <m/>
    <n v="187871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8"/>
    <n v="187872"/>
    <s v="Par.(01-1) 015764/JOÃO BRUNO MACHADO UCHOA - 1ª OU 2ª SÉRI"/>
    <n v="66"/>
    <d v="2014-09-18T00:00:00"/>
    <d v="1899-12-30T13:06:02"/>
    <n v="0"/>
    <n v="0"/>
    <n v="-4935102.4370001201"/>
    <m/>
    <m/>
    <n v="187872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9"/>
    <n v="187873"/>
    <s v="Par.(01-1) 015764/JOÃO BRUNO MACHADO UCHOA - 1ª OU 2ª SÉRI"/>
    <n v="66"/>
    <d v="2014-09-18T00:00:00"/>
    <d v="1899-12-30T13:06:02"/>
    <n v="0"/>
    <n v="0"/>
    <n v="-4935036.4370001201"/>
    <m/>
    <m/>
    <n v="187873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0"/>
    <n v="187874"/>
    <s v="Par.(01-1) 013711/LUCAS CHUC GOMES DE BARRO - 1ª OU 2ª SÉRI"/>
    <n v="66"/>
    <d v="2014-09-18T00:00:00"/>
    <d v="1899-12-30T13:06:52"/>
    <n v="0"/>
    <n v="0"/>
    <n v="-4934970.4370001201"/>
    <m/>
    <m/>
    <n v="187874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1"/>
    <n v="187875"/>
    <s v="Par.(01-1) 013711/LUCAS CHUC GOMES DE BARRO - 1ª OU 2ª SÉRI"/>
    <n v="66"/>
    <d v="2014-09-18T00:00:00"/>
    <d v="1899-12-30T13:06:52"/>
    <n v="0"/>
    <n v="0"/>
    <n v="-4934904.4370001201"/>
    <m/>
    <m/>
    <n v="187875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2"/>
    <n v="187876"/>
    <s v="Par.(01-1) 013711/LUCAS CHUC GOMES DE BARRO - 1ª OU 2ª SÉRI"/>
    <n v="66"/>
    <d v="2014-09-18T00:00:00"/>
    <d v="1899-12-30T13:06:52"/>
    <n v="0"/>
    <n v="0"/>
    <n v="-4934838.4370001201"/>
    <m/>
    <m/>
    <n v="187876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3"/>
    <n v="187877"/>
    <s v="Par.(01-1) 013898/STEFANNY KAROLLINE FERREI - 1ª OU 2ª SÉRI"/>
    <n v="66"/>
    <d v="2014-09-18T00:00:00"/>
    <d v="1899-12-30T13:07:28"/>
    <n v="0"/>
    <n v="0"/>
    <n v="-4934772.4370001201"/>
    <m/>
    <m/>
    <n v="187877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4"/>
    <n v="187878"/>
    <s v="Par.(01-1) 013898/STEFANNY KAROLLINE FERREI - 1ª OU 2ª SÉRI"/>
    <n v="66"/>
    <d v="2014-09-18T00:00:00"/>
    <d v="1899-12-30T13:07:28"/>
    <n v="0"/>
    <n v="0"/>
    <n v="-4934706.4370001201"/>
    <m/>
    <m/>
    <n v="187878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5"/>
    <n v="187879"/>
    <s v="Par.(01-1) 013898/STEFANNY KAROLLINE FERREI - 1ª OU 2ª SÉRI"/>
    <n v="66"/>
    <d v="2014-09-18T00:00:00"/>
    <d v="1899-12-30T13:07:28"/>
    <n v="0"/>
    <n v="0"/>
    <n v="-4934640.4370001201"/>
    <m/>
    <m/>
    <n v="187879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6"/>
    <n v="187880"/>
    <s v="Par.(01-1) 013576/VICTÓRIA RIOS DI CARLO - 1ª OU 2ª SÉRI"/>
    <n v="66"/>
    <d v="2014-09-18T00:00:00"/>
    <d v="1899-12-30T13:08:01"/>
    <n v="0"/>
    <n v="0"/>
    <n v="-4934574.4370001201"/>
    <m/>
    <m/>
    <n v="187880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7"/>
    <n v="187881"/>
    <s v="Par.(01-1) 013576/VICTÓRIA RIOS DI CARLO - 1ª OU 2ª SÉRI"/>
    <n v="66"/>
    <d v="2014-09-18T00:00:00"/>
    <d v="1899-12-30T13:08:01"/>
    <n v="0"/>
    <n v="0"/>
    <n v="-4934508.4370001201"/>
    <m/>
    <m/>
    <n v="187881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18"/>
    <n v="187882"/>
    <s v="Par.(01-1) 013576/VICTÓRIA RIOS DI CARLO - 1ª OU 2ª SÉRI"/>
    <n v="66"/>
    <d v="2014-09-18T00:00:00"/>
    <d v="1899-12-30T13:08:01"/>
    <n v="0"/>
    <n v="0"/>
    <n v="-4934442.4370001201"/>
    <m/>
    <m/>
    <n v="187882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85187"/>
    <s v="CV/43954"/>
    <s v="Carlinda Vieira  - Par. 043954(09-12)"/>
    <n v="0"/>
    <d v="2014-09-18T00:00:00"/>
    <d v="1899-12-30T13:32:55"/>
    <n v="190"/>
    <n v="0"/>
    <n v="-4934632.4370001201"/>
    <m/>
    <m/>
    <m/>
    <n v="43954"/>
    <n v="24"/>
    <s v="Emilly"/>
    <n v="1"/>
    <m/>
    <n v="1450"/>
    <d v="2014-09-23T00:00:00"/>
    <d v="2014-09-23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85189"/>
    <s v="1521/02/70854"/>
    <s v="Anita Vidraçaria - Cód. 070854"/>
    <n v="0"/>
    <d v="2014-09-18T00:00:00"/>
    <d v="1899-12-30T13:33:27"/>
    <n v="633.33000000000004"/>
    <n v="0"/>
    <n v="-4935265.7670001201"/>
    <m/>
    <m/>
    <m/>
    <n v="70854"/>
    <n v="24"/>
    <s v="Emilly"/>
    <n v="1"/>
    <m/>
    <n v="1400"/>
    <d v="2014-09-23T00:00:00"/>
    <d v="2014-09-23T00:00:00"/>
    <m/>
    <m/>
    <n v="2014"/>
    <n v="24"/>
    <m/>
    <m/>
    <m/>
    <m/>
    <s v="T-27.Reforma Predial"/>
    <x v="1"/>
    <x v="1"/>
    <m/>
    <n v="4"/>
    <n v="8"/>
    <s v="Transferência Bancária"/>
    <m/>
    <n v="0"/>
    <m/>
    <n v="0"/>
    <m/>
    <m/>
    <s v="BB [022382-4] [GYN] [CC]"/>
    <m/>
    <m/>
    <m/>
  </r>
  <r>
    <n v="185191"/>
    <s v="039463/78797"/>
    <s v="F Mulser com e representações Ltda - Cód. 078797"/>
    <n v="0"/>
    <d v="2014-09-18T00:00:00"/>
    <d v="1899-12-30T13:33:54"/>
    <n v="148.77000000000001"/>
    <n v="0"/>
    <n v="-4935414.5370001197"/>
    <m/>
    <m/>
    <m/>
    <n v="78797"/>
    <n v="24"/>
    <s v="Emilly"/>
    <n v="1"/>
    <m/>
    <n v="549"/>
    <d v="2014-09-23T00:00:00"/>
    <d v="2014-09-23T00:00:00"/>
    <m/>
    <m/>
    <n v="2014"/>
    <n v="24"/>
    <m/>
    <m/>
    <m/>
    <m/>
    <s v="CA.Manutenção Máquinas e Equipamentos (DESPESA)"/>
    <x v="1"/>
    <x v="1"/>
    <m/>
    <n v="4"/>
    <n v="8"/>
    <s v="Transferência Bancária"/>
    <m/>
    <n v="0"/>
    <m/>
    <n v="0"/>
    <m/>
    <m/>
    <s v="BB [022382-4] [GYN] [CC]"/>
    <m/>
    <m/>
    <m/>
  </r>
  <r>
    <n v="185192"/>
    <s v="54900/1/71285"/>
    <s v="Papelaria Tributária - Cód. 071285"/>
    <n v="0"/>
    <d v="2014-09-18T00:00:00"/>
    <d v="1899-12-30T13:34:31"/>
    <n v="205.48"/>
    <n v="0"/>
    <n v="-4935620.0170001201"/>
    <m/>
    <m/>
    <m/>
    <n v="71285"/>
    <n v="24"/>
    <s v="Emilly"/>
    <n v="1"/>
    <m/>
    <n v="1597"/>
    <d v="2014-09-23T00:00:00"/>
    <d v="2014-09-23T00:00:00"/>
    <m/>
    <m/>
    <n v="2014"/>
    <n v="24"/>
    <m/>
    <m/>
    <m/>
    <m/>
    <s v="Aná.Produtos de Papelaria"/>
    <x v="1"/>
    <x v="3"/>
    <m/>
    <n v="4"/>
    <n v="8"/>
    <s v="Transferência Bancária"/>
    <m/>
    <n v="0"/>
    <m/>
    <n v="0"/>
    <m/>
    <m/>
    <s v="BB [022382-4] [GYN] [CC]"/>
    <m/>
    <m/>
    <m/>
  </r>
  <r>
    <n v="185199"/>
    <s v="047283/82393"/>
    <s v="Mixx Comercio De Materiais Eletricos - Cód. 082393"/>
    <n v="0"/>
    <d v="2014-09-18T00:00:00"/>
    <d v="1899-12-30T13:38:11"/>
    <n v="20"/>
    <n v="0"/>
    <n v="-4935640.0170001201"/>
    <m/>
    <m/>
    <m/>
    <n v="82393"/>
    <n v="24"/>
    <s v="Emilly"/>
    <n v="1"/>
    <m/>
    <n v="358"/>
    <d v="2014-09-23T00:00:00"/>
    <d v="2014-09-23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85203"/>
    <s v="Fiscais/82394"/>
    <s v="Fiscais De Prova - Cód. 082394"/>
    <n v="0"/>
    <d v="2014-09-18T00:00:00"/>
    <d v="1899-12-30T13:40:35"/>
    <n v="1755"/>
    <n v="0"/>
    <n v="-4937395.0170001201"/>
    <m/>
    <m/>
    <m/>
    <n v="82394"/>
    <n v="24"/>
    <s v="Emilly"/>
    <n v="1"/>
    <m/>
    <n v="1419"/>
    <d v="2014-09-23T00:00:00"/>
    <d v="2014-09-23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85204"/>
    <s v="Fiscais/82395"/>
    <s v="Fiscais De Prova - Cód. 082395"/>
    <n v="0"/>
    <d v="2014-09-18T00:00:00"/>
    <d v="1899-12-30T13:41:10"/>
    <n v="45"/>
    <n v="0"/>
    <n v="-4937440.0170001201"/>
    <m/>
    <m/>
    <m/>
    <n v="82395"/>
    <n v="24"/>
    <s v="Emilly"/>
    <n v="1"/>
    <m/>
    <n v="1419"/>
    <d v="2014-09-23T00:00:00"/>
    <d v="2014-09-23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85205"/>
    <s v="Despesa/82396"/>
    <s v="Marcelo De Moraes Melo - Cód. 082396"/>
    <n v="0"/>
    <d v="2014-09-18T00:00:00"/>
    <d v="1899-12-30T13:42:03"/>
    <n v="120.12"/>
    <n v="0"/>
    <n v="-4937560.1370001202"/>
    <m/>
    <m/>
    <m/>
    <n v="82396"/>
    <n v="24"/>
    <s v="Emilly"/>
    <n v="1"/>
    <m/>
    <n v="1455"/>
    <d v="2014-09-23T00:00:00"/>
    <d v="2014-09-23T00:00:00"/>
    <m/>
    <m/>
    <n v="2014"/>
    <n v="24"/>
    <m/>
    <m/>
    <m/>
    <m/>
    <s v="Marcelo.Despesas Particulares"/>
    <x v="1"/>
    <x v="5"/>
    <m/>
    <n v="56"/>
    <n v="9"/>
    <s v="Débito em conta"/>
    <m/>
    <n v="0"/>
    <m/>
    <n v="0"/>
    <m/>
    <m/>
    <s v="CAIXA TESOURARIA"/>
    <m/>
    <m/>
    <m/>
  </r>
  <r>
    <n v="185208"/>
    <s v="Recibo/82397"/>
    <s v="Grupo Olimpo - Cód. 082397"/>
    <n v="0"/>
    <d v="2014-09-18T00:00:00"/>
    <d v="1899-12-30T13:43:43"/>
    <n v="348"/>
    <n v="0"/>
    <n v="-4937908.1370001202"/>
    <m/>
    <m/>
    <m/>
    <n v="82397"/>
    <n v="24"/>
    <s v="Emilly"/>
    <n v="1"/>
    <m/>
    <n v="537"/>
    <d v="2014-09-23T00:00:00"/>
    <d v="2014-09-23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185209"/>
    <s v="7700/82398"/>
    <s v="Extra Hipermercados - Cód. 082398"/>
    <n v="0"/>
    <d v="2014-09-18T00:00:00"/>
    <d v="1899-12-30T13:44:37"/>
    <n v="168.36"/>
    <n v="0"/>
    <n v="-4938076.4970001206"/>
    <m/>
    <m/>
    <m/>
    <n v="82398"/>
    <n v="24"/>
    <s v="Emilly"/>
    <n v="1"/>
    <m/>
    <n v="512"/>
    <d v="2014-09-23T00:00:00"/>
    <d v="2014-09-2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85210"/>
    <s v="7753/82399"/>
    <s v="Extra Hipermercados - Cód. 082399"/>
    <n v="0"/>
    <d v="2014-09-18T00:00:00"/>
    <d v="1899-12-30T13:46:18"/>
    <n v="174.53"/>
    <n v="0"/>
    <n v="-4938251.0270001208"/>
    <m/>
    <m/>
    <m/>
    <n v="82399"/>
    <n v="24"/>
    <s v="Emilly"/>
    <n v="1"/>
    <m/>
    <n v="512"/>
    <d v="2014-09-23T00:00:00"/>
    <d v="2014-09-23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85212"/>
    <s v="7755/82411"/>
    <s v="Extra Hipermercados - Cód. 082411"/>
    <n v="0"/>
    <d v="2014-09-18T00:00:00"/>
    <d v="1899-12-30T13:52:28"/>
    <n v="182.02"/>
    <n v="0"/>
    <n v="-4938433.0470001204"/>
    <m/>
    <m/>
    <m/>
    <n v="82411"/>
    <n v="24"/>
    <s v="Emilly"/>
    <n v="1"/>
    <m/>
    <n v="512"/>
    <d v="2014-09-23T00:00:00"/>
    <d v="2014-09-23T00:00:00"/>
    <m/>
    <m/>
    <n v="2014"/>
    <n v="24"/>
    <m/>
    <m/>
    <m/>
    <m/>
    <s v="CA.Combustível (DESPESA)"/>
    <x v="1"/>
    <x v="1"/>
    <m/>
    <n v="26"/>
    <n v="9"/>
    <s v="Débito em conta"/>
    <m/>
    <n v="0"/>
    <m/>
    <n v="0"/>
    <m/>
    <m/>
    <s v="ITAÚ [SOL] [001691-4] [CC]"/>
    <m/>
    <m/>
    <m/>
  </r>
  <r>
    <n v="185213"/>
    <s v="7507/82412"/>
    <s v="Extra Hipermercados - Cód. 082412"/>
    <n v="0"/>
    <d v="2014-09-18T00:00:00"/>
    <d v="1899-12-30T13:52:28"/>
    <n v="183.56"/>
    <n v="0"/>
    <n v="-4938616.60700012"/>
    <m/>
    <m/>
    <m/>
    <n v="82412"/>
    <n v="24"/>
    <s v="Emilly"/>
    <n v="1"/>
    <m/>
    <n v="512"/>
    <d v="2014-09-23T00:00:00"/>
    <d v="2014-09-23T00:00:00"/>
    <m/>
    <m/>
    <n v="2014"/>
    <n v="24"/>
    <m/>
    <m/>
    <m/>
    <m/>
    <s v="CA.Combustível (DESPESA)"/>
    <x v="1"/>
    <x v="1"/>
    <m/>
    <n v="26"/>
    <n v="9"/>
    <s v="Débito em conta"/>
    <m/>
    <n v="0"/>
    <m/>
    <n v="0"/>
    <m/>
    <m/>
    <s v="ITAÚ [SOL] [001691-4] [CC]"/>
    <m/>
    <m/>
    <m/>
  </r>
  <r>
    <n v="185488"/>
    <s v="Recibo/82428"/>
    <s v="Cartório 3º Tabelionato De Notas - Cód. 082428"/>
    <n v="0"/>
    <d v="2014-09-18T00:00:00"/>
    <d v="1899-12-30T13:58:39"/>
    <n v="1109.7"/>
    <n v="0"/>
    <n v="-4939726.3070001202"/>
    <m/>
    <m/>
    <m/>
    <n v="82428"/>
    <n v="24"/>
    <s v="Emilly"/>
    <n v="1"/>
    <m/>
    <n v="522"/>
    <d v="2014-09-23T00:00:00"/>
    <d v="2014-09-23T00:00:00"/>
    <m/>
    <m/>
    <n v="2014"/>
    <n v="24"/>
    <m/>
    <m/>
    <m/>
    <m/>
    <s v="CA.Despesa com Cartório (DESPESA)"/>
    <x v="1"/>
    <x v="1"/>
    <m/>
    <n v="26"/>
    <n v="9"/>
    <s v="Débito em conta"/>
    <m/>
    <n v="0"/>
    <m/>
    <n v="0"/>
    <m/>
    <m/>
    <s v="ITAÚ [SOL] [001691-4] [CC]"/>
    <m/>
    <m/>
    <m/>
  </r>
  <r>
    <n v="185510"/>
    <s v=" Rescisão/82430"/>
    <s v="Rescisão - Grupo Olimpo - Cód. 082430"/>
    <n v="0"/>
    <d v="2014-09-18T00:00:00"/>
    <d v="1899-12-30T14:01:55"/>
    <n v="50"/>
    <n v="0"/>
    <n v="-4939776.3070001202"/>
    <m/>
    <m/>
    <m/>
    <n v="82430"/>
    <n v="24"/>
    <s v="Emilly"/>
    <n v="1"/>
    <m/>
    <n v="175"/>
    <d v="2014-09-23T00:00:00"/>
    <d v="2014-09-2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85513"/>
    <s v=" Rescisão/82432"/>
    <s v="Rescisão - Grupo Olimpo - Cód. 082432"/>
    <n v="0"/>
    <d v="2014-09-18T00:00:00"/>
    <d v="1899-12-30T14:02:52"/>
    <n v="160"/>
    <n v="0"/>
    <n v="-4939936.3070001202"/>
    <m/>
    <m/>
    <m/>
    <n v="82432"/>
    <n v="24"/>
    <s v="Emilly"/>
    <n v="1"/>
    <m/>
    <n v="175"/>
    <d v="2014-09-23T00:00:00"/>
    <d v="2014-09-2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85515"/>
    <s v=" Rescisão/82433"/>
    <s v="Rescisão - Grupo Olimpo - Cód. 082433"/>
    <n v="0"/>
    <d v="2014-09-18T00:00:00"/>
    <d v="1899-12-30T14:03:40"/>
    <n v="120"/>
    <n v="0"/>
    <n v="-4940056.3070001202"/>
    <m/>
    <m/>
    <m/>
    <n v="82433"/>
    <n v="24"/>
    <s v="Emilly"/>
    <n v="1"/>
    <m/>
    <n v="175"/>
    <d v="2014-09-23T00:00:00"/>
    <d v="2014-09-2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85517"/>
    <s v=" Rescisão/82435"/>
    <s v="Rescisão - Grupo Olimpo - Cód. 082435"/>
    <n v="0"/>
    <d v="2014-09-18T00:00:00"/>
    <d v="1899-12-30T14:04:29"/>
    <n v="270"/>
    <n v="0"/>
    <n v="-4940326.3070001202"/>
    <m/>
    <m/>
    <m/>
    <n v="82435"/>
    <n v="24"/>
    <s v="Emilly"/>
    <n v="1"/>
    <m/>
    <n v="175"/>
    <d v="2014-09-23T00:00:00"/>
    <d v="2014-09-23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94479"/>
    <s v="Extrato/88405"/>
    <s v="Banco Itaú Unibanco S.A. - Par. 088405(01-3)"/>
    <n v="0"/>
    <d v="2014-09-18T00:00:00"/>
    <d v="1899-12-30T14:05:38"/>
    <n v="7.4"/>
    <n v="0"/>
    <n v="-4940333.7070001205"/>
    <m/>
    <m/>
    <m/>
    <n v="88405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80"/>
    <s v="Extrato/88406"/>
    <s v="Banco Itaú Unibanco S.A. - Par. 088406(02-3)"/>
    <n v="0"/>
    <d v="2014-09-18T00:00:00"/>
    <d v="1899-12-30T14:05:38"/>
    <n v="7.4"/>
    <n v="0"/>
    <n v="-4940341.1070001209"/>
    <m/>
    <m/>
    <m/>
    <n v="88406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81"/>
    <s v="Extrato/88407"/>
    <s v="Banco Itaú Unibanco S.A. - Par. 088407(03-3)"/>
    <n v="0"/>
    <d v="2014-09-18T00:00:00"/>
    <d v="1899-12-30T14:05:38"/>
    <n v="7.4"/>
    <n v="0"/>
    <n v="-4940348.5070001213"/>
    <m/>
    <m/>
    <m/>
    <n v="88407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3222"/>
    <s v="Extrato"/>
    <s v="Cheque Reapresentado"/>
    <n v="1284"/>
    <d v="2014-09-18T00:00:00"/>
    <d v="1899-12-30T14:05:41"/>
    <n v="0"/>
    <n v="0"/>
    <n v="-4939064.5070001213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23"/>
    <s v="Extrato"/>
    <s v="Cheque Reapresentado"/>
    <n v="1140.4000000000001"/>
    <d v="2014-09-18T00:00:00"/>
    <d v="1899-12-30T14:06:02"/>
    <n v="0"/>
    <n v="0"/>
    <n v="-4937924.1070001209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24"/>
    <s v="Extrato"/>
    <s v="ProGiro"/>
    <n v="912081.39"/>
    <d v="2014-09-18T00:00:00"/>
    <d v="1899-12-30T14:07:30"/>
    <n v="0"/>
    <n v="0"/>
    <n v="-4025842.7170001208"/>
    <m/>
    <m/>
    <m/>
    <m/>
    <n v="24"/>
    <s v="Emilly"/>
    <n v="1"/>
    <m/>
    <n v="1373"/>
    <d v="2014-11-28T00:00:00"/>
    <d v="2014-11-28T00:00:00"/>
    <m/>
    <m/>
    <n v="2014"/>
    <n v="24"/>
    <m/>
    <m/>
    <m/>
    <m/>
    <s v="Empréstimo Pessoa Jurídica"/>
    <x v="2"/>
    <x v="1"/>
    <m/>
    <n v="12"/>
    <n v="9"/>
    <s v="Débito em conta"/>
    <m/>
    <m/>
    <m/>
    <n v="0"/>
    <m/>
    <m/>
    <s v="BRB [GYN] [011616-0] [CC] [COB]"/>
    <m/>
    <m/>
    <m/>
  </r>
  <r>
    <n v="185541"/>
    <s v="Fiscais/82442"/>
    <s v="Fiscais De Prova - Cód. 082442"/>
    <n v="0"/>
    <d v="2014-09-18T00:00:00"/>
    <d v="1899-12-30T14:11:34"/>
    <n v="2340"/>
    <n v="0"/>
    <n v="-4028182.7170001208"/>
    <m/>
    <m/>
    <m/>
    <n v="82442"/>
    <n v="24"/>
    <s v="Emilly"/>
    <n v="1"/>
    <m/>
    <n v="336"/>
    <d v="2014-09-23T00:00:00"/>
    <d v="2014-09-23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85556"/>
    <s v="2649-01/03/74725"/>
    <s v="Leondoor Paineis - Cód. 074725"/>
    <n v="0"/>
    <d v="2014-09-18T00:00:00"/>
    <d v="1899-12-30T14:28:05"/>
    <n v="3344.96"/>
    <n v="0"/>
    <n v="-4031527.6770001207"/>
    <m/>
    <m/>
    <m/>
    <n v="74725"/>
    <n v="24"/>
    <s v="Emilly"/>
    <n v="1"/>
    <m/>
    <n v="1531"/>
    <d v="2014-09-23T00:00:00"/>
    <d v="2014-09-23T00:00:00"/>
    <m/>
    <m/>
    <n v="2014"/>
    <n v="24"/>
    <m/>
    <m/>
    <m/>
    <m/>
    <s v="Uber.Marketing"/>
    <x v="1"/>
    <x v="6"/>
    <m/>
    <n v="4"/>
    <n v="9"/>
    <s v="Débito em conta"/>
    <m/>
    <n v="0"/>
    <m/>
    <n v="0"/>
    <m/>
    <m/>
    <s v="BB [022382-4] [GYN] [CC]"/>
    <m/>
    <m/>
    <m/>
  </r>
  <r>
    <n v="192601"/>
    <n v="172690"/>
    <s v="Retorno: Par. 172690(09/12) - 013860/MAR - Mensalidades"/>
    <n v="1492"/>
    <d v="2014-09-18T00:00:00"/>
    <d v="1899-12-30T14:29:56"/>
    <n v="0"/>
    <n v="0"/>
    <n v="-4030035.6770001207"/>
    <m/>
    <m/>
    <n v="172690"/>
    <m/>
    <n v="1"/>
    <s v="Andre"/>
    <n v="1"/>
    <m/>
    <n v="2"/>
    <d v="2014-10-02T00:00:00"/>
    <d v="2014-10-02T00:00:00"/>
    <n v="22820"/>
    <n v="2014091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5563"/>
    <s v="Fgts/82452"/>
    <s v="Fgts - Cód. 082452"/>
    <n v="0"/>
    <d v="2014-09-18T00:00:00"/>
    <d v="1899-12-30T14:38:00"/>
    <n v="1418.89"/>
    <n v="0"/>
    <n v="-4031454.5670001209"/>
    <m/>
    <m/>
    <m/>
    <n v="82452"/>
    <n v="24"/>
    <s v="Emilly"/>
    <n v="1"/>
    <m/>
    <n v="335"/>
    <d v="2014-09-23T00:00:00"/>
    <d v="2014-09-23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30510"/>
    <n v="185943"/>
    <s v="Par.(01/5) 019042/GABRIELLE GUIMARÃES MAZAR - Parcelas"/>
    <n v="160"/>
    <d v="2014-09-18T00:00:00"/>
    <d v="1899-12-30T14:43:00"/>
    <n v="0"/>
    <n v="0"/>
    <n v="-4031294.5670001209"/>
    <m/>
    <m/>
    <n v="185943"/>
    <m/>
    <n v="7"/>
    <s v="Anapaula"/>
    <n v="2"/>
    <m/>
    <n v="62"/>
    <d v="2015-01-06T00:00:00"/>
    <d v="2015-01-06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515"/>
    <n v="187860"/>
    <s v="Par.(01-1) 013763/HOMERO SILVA NETO - 1ª OU 2ª SÉRI"/>
    <n v="66"/>
    <d v="2014-09-18T00:00:00"/>
    <d v="1899-12-30T14:46:31"/>
    <n v="0"/>
    <n v="0"/>
    <n v="-4031228.5670001209"/>
    <m/>
    <m/>
    <n v="187860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14"/>
    <n v="187859"/>
    <s v="Par.(01-1) 013763/HOMERO SILVA NETO - 1ª OU 2ª SÉRI"/>
    <n v="66"/>
    <d v="2014-09-18T00:00:00"/>
    <d v="1899-12-30T14:46:31"/>
    <n v="0"/>
    <n v="0"/>
    <n v="-4031162.5670001209"/>
    <m/>
    <m/>
    <n v="18785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16"/>
    <n v="187861"/>
    <s v="Par.(01-1) 013763/HOMERO SILVA NETO - 1ª OU 2ª SÉRI"/>
    <n v="66"/>
    <d v="2014-09-18T00:00:00"/>
    <d v="1899-12-30T14:46:32"/>
    <n v="0"/>
    <n v="0"/>
    <n v="-4031096.5670001209"/>
    <m/>
    <m/>
    <n v="187861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185593"/>
    <s v="Recibo/82458"/>
    <s v="Cartório 3º Tabelionato De Notas - Cód. 082458"/>
    <n v="0"/>
    <d v="2014-09-18T00:00:00"/>
    <d v="1899-12-30T14:50:50"/>
    <n v="2028.82"/>
    <n v="0"/>
    <n v="-4033125.3870001207"/>
    <m/>
    <m/>
    <m/>
    <n v="82458"/>
    <n v="24"/>
    <s v="Emilly"/>
    <n v="1"/>
    <m/>
    <n v="522"/>
    <d v="2014-09-23T00:00:00"/>
    <d v="2014-09-23T00:00:00"/>
    <m/>
    <m/>
    <n v="2014"/>
    <n v="24"/>
    <m/>
    <m/>
    <m/>
    <m/>
    <s v="CA.Despesa com Cartório (DESPESA)"/>
    <x v="1"/>
    <x v="1"/>
    <m/>
    <n v="26"/>
    <n v="9"/>
    <s v="Débito em conta"/>
    <m/>
    <n v="0"/>
    <m/>
    <n v="0"/>
    <m/>
    <m/>
    <s v="ITAÚ [SOL] [001691-4] [CC]"/>
    <m/>
    <m/>
    <m/>
  </r>
  <r>
    <n v="230517"/>
    <n v="187865"/>
    <s v="Par.(01-1) 015294/LUCCA DE CASTRO COSTA - 1ª OU 2ª SÉRI"/>
    <n v="66"/>
    <d v="2014-09-18T00:00:00"/>
    <d v="1899-12-30T14:50:54"/>
    <n v="0"/>
    <n v="0"/>
    <n v="-4033059.3870001207"/>
    <m/>
    <m/>
    <n v="187865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18"/>
    <n v="187866"/>
    <s v="Par.(01-1) 015294/LUCCA DE CASTRO COSTA - 1ª OU 2ª SÉRI"/>
    <n v="66"/>
    <d v="2014-09-18T00:00:00"/>
    <d v="1899-12-30T14:50:54"/>
    <n v="0"/>
    <n v="0"/>
    <n v="-4032993.3870001207"/>
    <m/>
    <m/>
    <n v="187866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19"/>
    <n v="187867"/>
    <s v="Par.(01-1) 015294/LUCCA DE CASTRO COSTA - 1ª OU 2ª SÉRI"/>
    <n v="66"/>
    <d v="2014-09-18T00:00:00"/>
    <d v="1899-12-30T14:50:55"/>
    <n v="0"/>
    <n v="0"/>
    <n v="-4032927.3870001207"/>
    <m/>
    <m/>
    <n v="18786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21"/>
    <n v="187862"/>
    <s v="Par.(01-1) 013595/JOSE RUBENS BUENO ARAUJO - 1ª OU 2ª SÉRI"/>
    <n v="66"/>
    <d v="2014-09-18T00:00:00"/>
    <d v="1899-12-30T14:52:29"/>
    <n v="0"/>
    <n v="0"/>
    <n v="-4032861.3870001207"/>
    <m/>
    <m/>
    <n v="187862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22"/>
    <n v="187863"/>
    <s v="Par.(01-1) 013595/JOSE RUBENS BUENO ARAUJO - 1ª OU 2ª SÉRI"/>
    <n v="66"/>
    <d v="2014-09-18T00:00:00"/>
    <d v="1899-12-30T14:52:29"/>
    <n v="0"/>
    <n v="0"/>
    <n v="-4032795.3870001207"/>
    <m/>
    <m/>
    <n v="187863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23"/>
    <n v="187864"/>
    <s v="Par.(01-1) 013595/JOSE RUBENS BUENO ARAUJO - 1ª OU 2ª SÉRI"/>
    <n v="66"/>
    <d v="2014-09-18T00:00:00"/>
    <d v="1899-12-30T14:52:29"/>
    <n v="0"/>
    <n v="0"/>
    <n v="-4032729.3870001207"/>
    <m/>
    <m/>
    <n v="187864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528"/>
    <s v="Remessa Olimpo Fundamental"/>
    <s v="Remessa Olimpo Fundamental"/>
    <n v="4678"/>
    <d v="2014-09-18T00:00:00"/>
    <d v="1899-12-30T15:06:07"/>
    <n v="0"/>
    <n v="0"/>
    <n v="-4028051.3870001207"/>
    <m/>
    <m/>
    <m/>
    <m/>
    <n v="7"/>
    <s v="Anapaula"/>
    <n v="2"/>
    <m/>
    <n v="1431"/>
    <d v="2015-01-06T00:00:00"/>
    <d v="2015-01-06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230531"/>
    <s v="Remessa Olimpo Anápolis"/>
    <s v="Remessa Olimpo Anápolis"/>
    <n v="3738.26"/>
    <d v="2014-09-18T00:00:00"/>
    <d v="1899-12-30T15:07:09"/>
    <n v="0"/>
    <n v="0"/>
    <n v="-4024313.1270001209"/>
    <m/>
    <m/>
    <m/>
    <m/>
    <n v="7"/>
    <s v="Anapaula"/>
    <n v="2"/>
    <m/>
    <n v="1526"/>
    <d v="2015-01-06T00:00:00"/>
    <d v="2015-01-06T00:00:00"/>
    <m/>
    <m/>
    <n v="2014"/>
    <n v="7"/>
    <m/>
    <m/>
    <m/>
    <m/>
    <s v="Remessa Olimpo Anápolis"/>
    <x v="1"/>
    <x v="3"/>
    <m/>
    <n v="2"/>
    <n v="2"/>
    <s v="Cheque"/>
    <m/>
    <m/>
    <m/>
    <n v="0"/>
    <m/>
    <m/>
    <s v="BRADESCO [002429-5] [GYN [CC]"/>
    <m/>
    <m/>
    <m/>
  </r>
  <r>
    <n v="182167"/>
    <n v="174334"/>
    <s v="Par.(10/12) 015608/BRUNA FERREIRA SANTANA - Mensalidades"/>
    <n v="1318.67"/>
    <d v="2014-09-18T00:00:00"/>
    <d v="1899-12-30T15:08:50"/>
    <n v="0"/>
    <n v="0"/>
    <n v="-4022994.457000121"/>
    <m/>
    <m/>
    <n v="174334"/>
    <m/>
    <n v="14"/>
    <s v="Renato"/>
    <n v="1"/>
    <m/>
    <n v="2"/>
    <d v="2014-09-19T00:00:00"/>
    <d v="2014-09-19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82168"/>
    <n v="179095"/>
    <s v="Par.(11/12) 015608/BRUNA FERREIRA SANTANA - Mensalidades"/>
    <n v="1318.67"/>
    <d v="2014-09-18T00:00:00"/>
    <d v="1899-12-30T15:08:50"/>
    <n v="0"/>
    <n v="0"/>
    <n v="-4021675.7870001211"/>
    <m/>
    <m/>
    <n v="179095"/>
    <m/>
    <n v="14"/>
    <s v="Renato"/>
    <n v="1"/>
    <m/>
    <n v="2"/>
    <d v="2014-09-19T00:00:00"/>
    <d v="2014-09-19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82169"/>
    <n v="181225"/>
    <s v="Par.(12/12) 015608/BRUNA FERREIRA SANTANA - Mensalidades"/>
    <n v="1318.66"/>
    <d v="2014-09-18T00:00:00"/>
    <d v="1899-12-30T15:08:50"/>
    <n v="0"/>
    <n v="0"/>
    <n v="-4020357.1270001209"/>
    <m/>
    <m/>
    <n v="181225"/>
    <m/>
    <n v="14"/>
    <s v="Renato"/>
    <n v="1"/>
    <m/>
    <n v="2"/>
    <d v="2014-09-19T00:00:00"/>
    <d v="2014-09-19T00:00:00"/>
    <m/>
    <m/>
    <n v="2014"/>
    <n v="14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5495"/>
    <s v="Extrato"/>
    <s v="Deposito Unificado"/>
    <n v="1127"/>
    <d v="2014-09-18T00:00:00"/>
    <d v="1899-12-30T15:13:51"/>
    <n v="0"/>
    <n v="0"/>
    <n v="-4019230.1270001209"/>
    <m/>
    <m/>
    <m/>
    <m/>
    <n v="60"/>
    <s v="Francielly"/>
    <n v="1"/>
    <m/>
    <n v="1630"/>
    <d v="2014-12-04T00:00:00"/>
    <d v="2014-12-04T00:00:00"/>
    <m/>
    <m/>
    <n v="2014"/>
    <n v="60"/>
    <m/>
    <m/>
    <m/>
    <m/>
    <s v="Recebimento de Alunos"/>
    <x v="1"/>
    <x v="1"/>
    <m/>
    <n v="33"/>
    <n v="2"/>
    <s v="Cheque"/>
    <m/>
    <m/>
    <m/>
    <n v="0"/>
    <m/>
    <m/>
    <s v="MERC [EDI] [02.012164-9] [CC]"/>
    <m/>
    <m/>
    <m/>
  </r>
  <r>
    <n v="229263"/>
    <n v="187723"/>
    <s v="Par.(03/10) 019344/CECÍLIA SALAZAR ULACIA - Parcelas"/>
    <n v="65"/>
    <d v="2014-09-18T00:00:00"/>
    <d v="1899-12-30T15:59:06"/>
    <n v="0"/>
    <n v="0"/>
    <n v="-4019165.1270001209"/>
    <m/>
    <m/>
    <n v="187723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264"/>
    <n v="187724"/>
    <s v="Par.(04/10) 019344/CECÍLIA SALAZAR ULACIA - Parcelas"/>
    <n v="60"/>
    <d v="2014-09-18T00:00:00"/>
    <d v="1899-12-30T15:59:06"/>
    <n v="0"/>
    <n v="0"/>
    <n v="-4019105.1270001209"/>
    <m/>
    <m/>
    <n v="187724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267"/>
    <s v="Remessa Olimpo Fundamental"/>
    <s v="Remessa Olimpo Fundamental"/>
    <n v="2202"/>
    <d v="2014-09-18T00:00:00"/>
    <d v="1899-12-30T16:01:27"/>
    <n v="0"/>
    <n v="0"/>
    <n v="-4016903.1270001209"/>
    <m/>
    <m/>
    <m/>
    <m/>
    <n v="7"/>
    <s v="Anapaula"/>
    <n v="2"/>
    <m/>
    <n v="1431"/>
    <d v="2014-12-23T00:00:00"/>
    <d v="2014-12-23T00:00:00"/>
    <m/>
    <m/>
    <n v="2014"/>
    <n v="7"/>
    <m/>
    <m/>
    <m/>
    <m/>
    <s v="Remessa Olimpo Fundamental"/>
    <x v="1"/>
    <x v="1"/>
    <m/>
    <n v="8"/>
    <n v="2"/>
    <s v="Cheque"/>
    <m/>
    <m/>
    <m/>
    <n v="0"/>
    <m/>
    <m/>
    <s v="ITAÚ [GYN] [026016-5] []"/>
    <m/>
    <m/>
    <m/>
  </r>
  <r>
    <n v="229268"/>
    <s v="Remessa Olimpo Anápolis"/>
    <s v="Remessa Olimpo Anápolis"/>
    <n v="950"/>
    <d v="2014-09-18T00:00:00"/>
    <d v="1899-12-30T16:02:03"/>
    <n v="0"/>
    <n v="0"/>
    <n v="-4015953.1270001209"/>
    <m/>
    <m/>
    <m/>
    <m/>
    <n v="7"/>
    <s v="Anapaula"/>
    <n v="2"/>
    <m/>
    <n v="1526"/>
    <d v="2014-12-23T00:00:00"/>
    <d v="2014-12-23T00:00:00"/>
    <m/>
    <m/>
    <n v="2014"/>
    <n v="7"/>
    <m/>
    <m/>
    <m/>
    <m/>
    <s v="Remessa Olimpo Anápolis"/>
    <x v="1"/>
    <x v="3"/>
    <m/>
    <n v="8"/>
    <n v="2"/>
    <s v="Cheque"/>
    <m/>
    <m/>
    <m/>
    <n v="0"/>
    <m/>
    <m/>
    <s v="ITAÚ [GYN] [026016-5] []"/>
    <m/>
    <m/>
    <m/>
  </r>
  <r>
    <n v="230675"/>
    <s v="Transferência Entre Contas "/>
    <s v="Transferência Entre Contas "/>
    <n v="0"/>
    <d v="2014-09-18T00:00:00"/>
    <d v="1899-12-30T16:08:07"/>
    <n v="32000"/>
    <n v="0"/>
    <n v="-4047953.1270001209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76"/>
    <s v="Transferência Entre Contas "/>
    <s v="Destino: 230675-Transferência Entre Contas "/>
    <n v="32000"/>
    <d v="2014-09-18T00:00:00"/>
    <d v="1899-12-30T16:08:07"/>
    <n v="0"/>
    <n v="0"/>
    <n v="-4015953.1270001209"/>
    <m/>
    <m/>
    <m/>
    <m/>
    <n v="7"/>
    <s v="Anapaula"/>
    <n v="1"/>
    <m/>
    <n v="1449"/>
    <d v="2015-01-06T00:00:00"/>
    <d v="2015-01-06T00:00:00"/>
    <m/>
    <m/>
    <n v="2014"/>
    <n v="7"/>
    <m/>
    <m/>
    <n v="230675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30677"/>
    <s v="Transferência Entre Contas "/>
    <s v="Transferência Entre Contas "/>
    <n v="0"/>
    <d v="2014-09-18T00:00:00"/>
    <d v="1899-12-30T16:08:38"/>
    <n v="10000"/>
    <n v="0"/>
    <n v="-4025953.1270001209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78"/>
    <s v="Transferência Entre Contas "/>
    <s v="Destino: 230677-Transferência Entre Contas "/>
    <n v="10000"/>
    <d v="2014-09-18T00:00:00"/>
    <d v="1899-12-30T16:08:38"/>
    <n v="0"/>
    <n v="0"/>
    <n v="-4015953.1270001209"/>
    <m/>
    <m/>
    <m/>
    <m/>
    <n v="7"/>
    <s v="Anapaula"/>
    <n v="1"/>
    <m/>
    <n v="1449"/>
    <d v="2015-01-06T00:00:00"/>
    <d v="2015-01-06T00:00:00"/>
    <m/>
    <m/>
    <n v="2014"/>
    <n v="7"/>
    <m/>
    <m/>
    <n v="230677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5730"/>
    <s v="Extrato/89132"/>
    <s v="Banco Brb - Cód. 089132"/>
    <n v="0"/>
    <d v="2014-09-18T00:00:00"/>
    <d v="1899-12-30T16:10:41"/>
    <n v="350"/>
    <n v="0"/>
    <n v="-4016303.1270001209"/>
    <m/>
    <m/>
    <m/>
    <n v="89132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5731"/>
    <s v="Extrato/89133"/>
    <s v="Banco Brb - Cód. 089133"/>
    <n v="0"/>
    <d v="2014-09-18T00:00:00"/>
    <d v="1899-12-30T16:11:17"/>
    <n v="15"/>
    <n v="0"/>
    <n v="-4016318.1270001209"/>
    <m/>
    <m/>
    <m/>
    <n v="8913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6"/>
    <s v="Extrato/89134"/>
    <s v="Banco Brb - Par. 089134(01-7)"/>
    <n v="0"/>
    <d v="2014-09-18T00:00:00"/>
    <d v="1899-12-30T16:19:30"/>
    <n v="15"/>
    <n v="0"/>
    <n v="-4016333.1270001209"/>
    <m/>
    <m/>
    <m/>
    <n v="8913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5"/>
    <s v="Extrato/89185"/>
    <s v="Banco Brb - Par. 089185(01-4)"/>
    <n v="0"/>
    <d v="2014-09-18T00:00:00"/>
    <d v="1899-12-30T16:19:30"/>
    <n v="15"/>
    <n v="0"/>
    <n v="-4016348.1270001209"/>
    <m/>
    <m/>
    <m/>
    <n v="8918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3"/>
    <s v="Extrato/89152"/>
    <s v="Banco Brb - Par. 089152(10-24)"/>
    <n v="0"/>
    <d v="2014-09-18T00:00:00"/>
    <d v="1899-12-30T16:19:30"/>
    <n v="15"/>
    <n v="0"/>
    <n v="-4016363.1270001209"/>
    <m/>
    <m/>
    <m/>
    <n v="8915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4"/>
    <s v="Extrato/89162"/>
    <s v="Banco Brb - Par. 089162(20-24)"/>
    <n v="0"/>
    <d v="2014-09-18T00:00:00"/>
    <d v="1899-12-30T16:19:30"/>
    <n v="15"/>
    <n v="0"/>
    <n v="-4016378.1270001209"/>
    <m/>
    <m/>
    <m/>
    <n v="8916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8"/>
    <s v="Extrato/89143"/>
    <s v="Banco Brb - Par. 089143(01-24)"/>
    <n v="0"/>
    <d v="2014-09-18T00:00:00"/>
    <d v="1899-12-30T16:19:30"/>
    <n v="15"/>
    <n v="0"/>
    <n v="-4016393.1270001209"/>
    <m/>
    <m/>
    <m/>
    <n v="8914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2"/>
    <s v="Extrato/89178"/>
    <s v="Banco Brb - Par. 089178(10-14)"/>
    <n v="0"/>
    <d v="2014-09-18T00:00:00"/>
    <d v="1899-12-30T16:19:30"/>
    <n v="15"/>
    <n v="0"/>
    <n v="-4016408.1270001209"/>
    <m/>
    <m/>
    <m/>
    <n v="8917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7"/>
    <s v="Extrato/89169"/>
    <s v="Banco Brb - Par. 089169(01-14)"/>
    <n v="0"/>
    <d v="2014-09-18T00:00:00"/>
    <d v="1899-12-30T16:19:30"/>
    <n v="15"/>
    <n v="0"/>
    <n v="-4016423.1270001209"/>
    <m/>
    <m/>
    <m/>
    <n v="8916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39"/>
    <s v="Extrato/89179"/>
    <s v="Banco Brb - Par. 089179(11-14)"/>
    <n v="0"/>
    <d v="2014-09-18T00:00:00"/>
    <d v="1899-12-30T16:19:30"/>
    <n v="15"/>
    <n v="0"/>
    <n v="-4016438.1270001209"/>
    <m/>
    <m/>
    <m/>
    <n v="8917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3"/>
    <s v="Extrato/89135"/>
    <s v="Banco Brb - Par. 089135(02-7)"/>
    <n v="0"/>
    <d v="2014-09-18T00:00:00"/>
    <d v="1899-12-30T16:19:31"/>
    <n v="15"/>
    <n v="0"/>
    <n v="-4016453.1270001209"/>
    <m/>
    <m/>
    <m/>
    <n v="8913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0"/>
    <s v="Extrato/89136"/>
    <s v="Banco Brb - Par. 089136(03-7)"/>
    <n v="0"/>
    <d v="2014-09-18T00:00:00"/>
    <d v="1899-12-30T16:19:31"/>
    <n v="15"/>
    <n v="0"/>
    <n v="-4016468.1270001209"/>
    <m/>
    <m/>
    <m/>
    <n v="8913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2"/>
    <s v="Extrato/89186"/>
    <s v="Banco Brb - Par. 089186(02-4)"/>
    <n v="0"/>
    <d v="2014-09-18T00:00:00"/>
    <d v="1899-12-30T16:19:31"/>
    <n v="15"/>
    <n v="0"/>
    <n v="-4016483.1270001209"/>
    <m/>
    <m/>
    <m/>
    <n v="8918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9"/>
    <s v="Extrato/89187"/>
    <s v="Banco Brb - Par. 089187(03-4)"/>
    <n v="0"/>
    <d v="2014-09-18T00:00:00"/>
    <d v="1899-12-30T16:19:31"/>
    <n v="15"/>
    <n v="0"/>
    <n v="-4016498.1270001209"/>
    <m/>
    <m/>
    <m/>
    <n v="8918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6"/>
    <s v="Extrato/89188"/>
    <s v="Banco Brb - Par. 089188(04-4)"/>
    <n v="0"/>
    <d v="2014-09-18T00:00:00"/>
    <d v="1899-12-30T16:19:31"/>
    <n v="15"/>
    <n v="0"/>
    <n v="-4016513.1270001209"/>
    <m/>
    <m/>
    <m/>
    <n v="8918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4"/>
    <s v="Extrato/89170"/>
    <s v="Banco Brb - Par. 089170(02-14)"/>
    <n v="0"/>
    <d v="2014-09-18T00:00:00"/>
    <d v="1899-12-30T16:19:31"/>
    <n v="15"/>
    <n v="0"/>
    <n v="-4016528.1270001209"/>
    <m/>
    <m/>
    <m/>
    <n v="8917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6"/>
    <s v="Extrato/89180"/>
    <s v="Banco Brb - Par. 089180(12-14)"/>
    <n v="0"/>
    <d v="2014-09-18T00:00:00"/>
    <d v="1899-12-30T16:19:31"/>
    <n v="15"/>
    <n v="0"/>
    <n v="-4016543.1270001209"/>
    <m/>
    <m/>
    <m/>
    <n v="8918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1"/>
    <s v="Extrato/89171"/>
    <s v="Banco Brb - Par. 089171(03-14)"/>
    <n v="0"/>
    <d v="2014-09-18T00:00:00"/>
    <d v="1899-12-30T16:19:31"/>
    <n v="15"/>
    <n v="0"/>
    <n v="-4016558.1270001209"/>
    <m/>
    <m/>
    <m/>
    <n v="8917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3"/>
    <s v="Extrato/89181"/>
    <s v="Banco Brb - Par. 089181(13-14)"/>
    <n v="0"/>
    <d v="2014-09-18T00:00:00"/>
    <d v="1899-12-30T16:19:31"/>
    <n v="15"/>
    <n v="0"/>
    <n v="-4016573.1270001209"/>
    <m/>
    <m/>
    <m/>
    <n v="8918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0"/>
    <s v="Extrato/89153"/>
    <s v="Banco Brb - Par. 089153(11-24)"/>
    <n v="0"/>
    <d v="2014-09-18T00:00:00"/>
    <d v="1899-12-30T16:19:31"/>
    <n v="15"/>
    <n v="0"/>
    <n v="-4016588.1270001209"/>
    <m/>
    <m/>
    <m/>
    <n v="8915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1"/>
    <s v="Extrato/89163"/>
    <s v="Banco Brb - Par. 089163(21-24)"/>
    <n v="0"/>
    <d v="2014-09-18T00:00:00"/>
    <d v="1899-12-30T16:19:31"/>
    <n v="15"/>
    <n v="0"/>
    <n v="-4016603.1270001209"/>
    <m/>
    <m/>
    <m/>
    <n v="8916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5"/>
    <s v="Extrato/89144"/>
    <s v="Banco Brb - Par. 089144(02-24)"/>
    <n v="0"/>
    <d v="2014-09-18T00:00:00"/>
    <d v="1899-12-30T16:19:31"/>
    <n v="15"/>
    <n v="0"/>
    <n v="-4016618.1270001209"/>
    <m/>
    <m/>
    <m/>
    <n v="8914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7"/>
    <s v="Extrato/89154"/>
    <s v="Banco Brb - Par. 089154(12-24)"/>
    <n v="0"/>
    <d v="2014-09-18T00:00:00"/>
    <d v="1899-12-30T16:19:31"/>
    <n v="15"/>
    <n v="0"/>
    <n v="-4016633.1270001209"/>
    <m/>
    <m/>
    <m/>
    <n v="8915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48"/>
    <s v="Extrato/89164"/>
    <s v="Banco Brb - Par. 089164(22-24)"/>
    <n v="0"/>
    <d v="2014-09-18T00:00:00"/>
    <d v="1899-12-30T16:19:31"/>
    <n v="15"/>
    <n v="0"/>
    <n v="-4016648.1270001209"/>
    <m/>
    <m/>
    <m/>
    <n v="8916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2"/>
    <s v="Extrato/89145"/>
    <s v="Banco Brb - Par. 089145(03-24)"/>
    <n v="0"/>
    <d v="2014-09-18T00:00:00"/>
    <d v="1899-12-30T16:19:31"/>
    <n v="15"/>
    <n v="0"/>
    <n v="-4016663.1270001209"/>
    <m/>
    <m/>
    <m/>
    <n v="8914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4"/>
    <s v="Extrato/89155"/>
    <s v="Banco Brb - Par. 089155(13-24)"/>
    <n v="0"/>
    <d v="2014-09-18T00:00:00"/>
    <d v="1899-12-30T16:19:31"/>
    <n v="15"/>
    <n v="0"/>
    <n v="-4016678.1270001209"/>
    <m/>
    <m/>
    <m/>
    <n v="8915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5"/>
    <s v="Extrato/89165"/>
    <s v="Banco Brb - Par. 089165(23-24)"/>
    <n v="0"/>
    <d v="2014-09-18T00:00:00"/>
    <d v="1899-12-30T16:19:31"/>
    <n v="15"/>
    <n v="0"/>
    <n v="-4016693.1270001209"/>
    <m/>
    <m/>
    <m/>
    <n v="8916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7"/>
    <s v="Extrato/89137"/>
    <s v="Banco Brb - Par. 089137(04-7)"/>
    <n v="0"/>
    <d v="2014-09-18T00:00:00"/>
    <d v="1899-12-30T16:19:32"/>
    <n v="15"/>
    <n v="0"/>
    <n v="-4016708.1270001209"/>
    <m/>
    <m/>
    <m/>
    <n v="8913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3"/>
    <s v="Extrato/89138"/>
    <s v="Banco Brb - Par. 089138(05-7)"/>
    <n v="0"/>
    <d v="2014-09-18T00:00:00"/>
    <d v="1899-12-30T16:19:32"/>
    <n v="15"/>
    <n v="0"/>
    <n v="-4016723.1270001209"/>
    <m/>
    <m/>
    <m/>
    <n v="8913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7"/>
    <s v="Extrato/89139"/>
    <s v="Banco Brb - Par. 089139(06-7)"/>
    <n v="0"/>
    <d v="2014-09-18T00:00:00"/>
    <d v="1899-12-30T16:19:32"/>
    <n v="15"/>
    <n v="0"/>
    <n v="-4016738.1270001209"/>
    <m/>
    <m/>
    <m/>
    <n v="8913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8"/>
    <s v="Extrato/89172"/>
    <s v="Banco Brb - Par. 089172(04-14)"/>
    <n v="0"/>
    <d v="2014-09-18T00:00:00"/>
    <d v="1899-12-30T16:19:32"/>
    <n v="15"/>
    <n v="0"/>
    <n v="-4016753.1270001209"/>
    <m/>
    <m/>
    <m/>
    <n v="8917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0"/>
    <s v="Extrato/89182"/>
    <s v="Banco Brb - Par. 089182(14-14)"/>
    <n v="0"/>
    <d v="2014-09-18T00:00:00"/>
    <d v="1899-12-30T16:19:32"/>
    <n v="15"/>
    <n v="0"/>
    <n v="-4016768.1270001209"/>
    <m/>
    <m/>
    <m/>
    <n v="8918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4"/>
    <s v="Extrato/89173"/>
    <s v="Banco Brb - Par. 089173(05-14)"/>
    <n v="0"/>
    <d v="2014-09-18T00:00:00"/>
    <d v="1899-12-30T16:19:32"/>
    <n v="15"/>
    <n v="0"/>
    <n v="-4016783.1270001209"/>
    <m/>
    <m/>
    <m/>
    <n v="8917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8"/>
    <s v="Extrato/89174"/>
    <s v="Banco Brb - Par. 089174(06-14)"/>
    <n v="0"/>
    <d v="2014-09-18T00:00:00"/>
    <d v="1899-12-30T16:19:32"/>
    <n v="15"/>
    <n v="0"/>
    <n v="-4016798.1270001209"/>
    <m/>
    <m/>
    <m/>
    <n v="8917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59"/>
    <s v="Extrato/89146"/>
    <s v="Banco Brb - Par. 089146(04-24)"/>
    <n v="0"/>
    <d v="2014-09-18T00:00:00"/>
    <d v="1899-12-30T16:19:32"/>
    <n v="15"/>
    <n v="0"/>
    <n v="-4016813.1270001209"/>
    <m/>
    <m/>
    <m/>
    <n v="8914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1"/>
    <s v="Extrato/89156"/>
    <s v="Banco Brb - Par. 089156(14-24)"/>
    <n v="0"/>
    <d v="2014-09-18T00:00:00"/>
    <d v="1899-12-30T16:19:32"/>
    <n v="15"/>
    <n v="0"/>
    <n v="-4016828.1270001209"/>
    <m/>
    <m/>
    <m/>
    <n v="8915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2"/>
    <s v="Extrato/89166"/>
    <s v="Banco Brb - Par. 089166(24-24)"/>
    <n v="0"/>
    <d v="2014-09-18T00:00:00"/>
    <d v="1899-12-30T16:19:32"/>
    <n v="15"/>
    <n v="0"/>
    <n v="-4016843.1270001209"/>
    <m/>
    <m/>
    <m/>
    <n v="8916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5"/>
    <s v="Extrato/89147"/>
    <s v="Banco Brb - Par. 089147(05-24)"/>
    <n v="0"/>
    <d v="2014-09-18T00:00:00"/>
    <d v="1899-12-30T16:19:32"/>
    <n v="15"/>
    <n v="0"/>
    <n v="-4016858.1270001209"/>
    <m/>
    <m/>
    <m/>
    <n v="8914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6"/>
    <s v="Extrato/89157"/>
    <s v="Banco Brb - Par. 089157(15-24)"/>
    <n v="0"/>
    <d v="2014-09-18T00:00:00"/>
    <d v="1899-12-30T16:19:32"/>
    <n v="15"/>
    <n v="0"/>
    <n v="-4016873.1270001209"/>
    <m/>
    <m/>
    <m/>
    <n v="8915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69"/>
    <s v="Extrato/89148"/>
    <s v="Banco Brb - Par. 089148(06-24)"/>
    <n v="0"/>
    <d v="2014-09-18T00:00:00"/>
    <d v="1899-12-30T16:19:32"/>
    <n v="15"/>
    <n v="0"/>
    <n v="-4016888.1270001209"/>
    <m/>
    <m/>
    <m/>
    <n v="8914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0"/>
    <s v="Extrato/89158"/>
    <s v="Banco Brb - Par. 089158(16-24)"/>
    <n v="0"/>
    <d v="2014-09-18T00:00:00"/>
    <d v="1899-12-30T16:19:32"/>
    <n v="15"/>
    <n v="0"/>
    <n v="-4016903.1270001209"/>
    <m/>
    <m/>
    <m/>
    <n v="8915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1"/>
    <s v="Extrato/89140"/>
    <s v="Banco Brb - Par. 089140(07-7)"/>
    <n v="0"/>
    <d v="2014-09-18T00:00:00"/>
    <d v="1899-12-30T16:19:33"/>
    <n v="15"/>
    <n v="0"/>
    <n v="-4016918.1270001209"/>
    <m/>
    <m/>
    <m/>
    <n v="8914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1"/>
    <s v="Extrato/89141"/>
    <s v="Banco Brb - Par. 089141(01-2)"/>
    <n v="0"/>
    <d v="2014-09-18T00:00:00"/>
    <d v="1899-12-30T16:19:33"/>
    <n v="12.69"/>
    <n v="0"/>
    <n v="-4016930.8170001209"/>
    <m/>
    <m/>
    <m/>
    <n v="8914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6"/>
    <s v="Extrato/89150"/>
    <s v="Banco Brb - Par. 089150(08-24)"/>
    <n v="0"/>
    <d v="2014-09-18T00:00:00"/>
    <d v="1899-12-30T16:19:33"/>
    <n v="15"/>
    <n v="0"/>
    <n v="-4016945.8170001209"/>
    <m/>
    <m/>
    <m/>
    <n v="8915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7"/>
    <s v="Extrato/89160"/>
    <s v="Banco Brb - Par. 089160(18-24)"/>
    <n v="0"/>
    <d v="2014-09-18T00:00:00"/>
    <d v="1899-12-30T16:19:33"/>
    <n v="15"/>
    <n v="0"/>
    <n v="-4016960.8170001209"/>
    <m/>
    <m/>
    <m/>
    <n v="8916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9"/>
    <s v="Extrato/89151"/>
    <s v="Banco Brb - Par. 089151(09-24)"/>
    <n v="0"/>
    <d v="2014-09-18T00:00:00"/>
    <d v="1899-12-30T16:19:33"/>
    <n v="15"/>
    <n v="0"/>
    <n v="-4016975.8170001209"/>
    <m/>
    <m/>
    <m/>
    <n v="8915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0"/>
    <s v="Extrato/89161"/>
    <s v="Banco Brb - Par. 089161(19-24)"/>
    <n v="0"/>
    <d v="2014-09-18T00:00:00"/>
    <d v="1899-12-30T16:19:33"/>
    <n v="15"/>
    <n v="0"/>
    <n v="-4016990.8170001209"/>
    <m/>
    <m/>
    <m/>
    <n v="8916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2"/>
    <s v="Extrato/89175"/>
    <s v="Banco Brb - Par. 089175(07-14)"/>
    <n v="0"/>
    <d v="2014-09-18T00:00:00"/>
    <d v="1899-12-30T16:19:33"/>
    <n v="15"/>
    <n v="0"/>
    <n v="-4017005.8170001209"/>
    <m/>
    <m/>
    <m/>
    <n v="8917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5"/>
    <s v="Extrato/89176"/>
    <s v="Banco Brb - Par. 089176(08-14)"/>
    <n v="0"/>
    <d v="2014-09-18T00:00:00"/>
    <d v="1899-12-30T16:19:33"/>
    <n v="15"/>
    <n v="0"/>
    <n v="-4017020.8170001209"/>
    <m/>
    <m/>
    <m/>
    <n v="8917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8"/>
    <s v="Extrato/89177"/>
    <s v="Banco Brb - Par. 089177(09-14)"/>
    <n v="0"/>
    <d v="2014-09-18T00:00:00"/>
    <d v="1899-12-30T16:19:33"/>
    <n v="15"/>
    <n v="0"/>
    <n v="-4017035.8170001209"/>
    <m/>
    <m/>
    <m/>
    <n v="8917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3"/>
    <s v="Extrato/89149"/>
    <s v="Banco Brb - Par. 089149(07-24)"/>
    <n v="0"/>
    <d v="2014-09-18T00:00:00"/>
    <d v="1899-12-30T16:19:33"/>
    <n v="15"/>
    <n v="0"/>
    <n v="-4017050.8170001209"/>
    <m/>
    <m/>
    <m/>
    <n v="8914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74"/>
    <s v="Extrato/89159"/>
    <s v="Banco Brb - Par. 089159(17-24)"/>
    <n v="0"/>
    <d v="2014-09-18T00:00:00"/>
    <d v="1899-12-30T16:19:33"/>
    <n v="15"/>
    <n v="0"/>
    <n v="-4017065.8170001209"/>
    <m/>
    <m/>
    <m/>
    <n v="8915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8"/>
    <s v="Extrato/89190"/>
    <s v="Banco Brb - Par. 089190(02-8)"/>
    <n v="0"/>
    <d v="2014-09-18T00:00:00"/>
    <d v="1899-12-30T16:19:34"/>
    <n v="23.86"/>
    <n v="0"/>
    <n v="-4017089.6770001207"/>
    <m/>
    <m/>
    <m/>
    <n v="8919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5"/>
    <s v="Extrato/89142"/>
    <s v="Banco Brb - Par. 089142(02-2)"/>
    <n v="0"/>
    <d v="2014-09-18T00:00:00"/>
    <d v="1899-12-30T16:19:34"/>
    <n v="5.5"/>
    <n v="0"/>
    <n v="-4017095.1770001207"/>
    <m/>
    <m/>
    <m/>
    <n v="8914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3"/>
    <s v="Extrato/89183"/>
    <s v="Banco Brb - Par. 089183(01-2)"/>
    <n v="0"/>
    <d v="2014-09-18T00:00:00"/>
    <d v="1899-12-30T16:19:34"/>
    <n v="12.89"/>
    <n v="0"/>
    <n v="-4017108.0670001209"/>
    <m/>
    <m/>
    <m/>
    <n v="8918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7"/>
    <s v="Extrato/89184"/>
    <s v="Banco Brb - Par. 089184(02-2)"/>
    <n v="0"/>
    <d v="2014-09-18T00:00:00"/>
    <d v="1899-12-30T16:19:34"/>
    <n v="8.8000000000000007"/>
    <n v="0"/>
    <n v="-4017116.8670001207"/>
    <m/>
    <m/>
    <m/>
    <n v="8918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2"/>
    <s v="Extrato/89167"/>
    <s v="Banco Brb - Par. 089167(01-2)"/>
    <n v="0"/>
    <d v="2014-09-18T00:00:00"/>
    <d v="1899-12-30T16:19:34"/>
    <n v="22"/>
    <n v="0"/>
    <n v="-4017138.8670001207"/>
    <m/>
    <m/>
    <m/>
    <n v="8916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6"/>
    <s v="Extrato/89168"/>
    <s v="Banco Brb - Par. 089168(02-2)"/>
    <n v="0"/>
    <d v="2014-09-18T00:00:00"/>
    <d v="1899-12-30T16:19:34"/>
    <n v="33"/>
    <n v="0"/>
    <n v="-4017171.8670001207"/>
    <m/>
    <m/>
    <m/>
    <n v="8916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4"/>
    <s v="Extrato/89189"/>
    <s v="Banco Brb - Par. 089189(01-8)"/>
    <n v="0"/>
    <d v="2014-09-18T00:00:00"/>
    <d v="1899-12-30T16:19:34"/>
    <n v="6.95"/>
    <n v="0"/>
    <n v="-4017178.8170001209"/>
    <m/>
    <m/>
    <m/>
    <n v="8918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89"/>
    <s v="Extrato/89191"/>
    <s v="Banco Brb - Par. 089191(03-8)"/>
    <n v="0"/>
    <d v="2014-09-18T00:00:00"/>
    <d v="1899-12-30T16:19:35"/>
    <n v="8.18"/>
    <n v="0"/>
    <n v="-4017186.997000121"/>
    <m/>
    <m/>
    <m/>
    <n v="8919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90"/>
    <s v="Extrato/89192"/>
    <s v="Banco Brb - Par. 089192(04-8)"/>
    <n v="0"/>
    <d v="2014-09-18T00:00:00"/>
    <d v="1899-12-30T16:19:35"/>
    <n v="15.66"/>
    <n v="0"/>
    <n v="-4017202.6570001212"/>
    <m/>
    <m/>
    <m/>
    <n v="8919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91"/>
    <s v="Extrato/89193"/>
    <s v="Banco Brb - Par. 089193(05-8)"/>
    <n v="0"/>
    <d v="2014-09-18T00:00:00"/>
    <d v="1899-12-30T16:19:35"/>
    <n v="8.7799999999999994"/>
    <n v="0"/>
    <n v="-4017211.437000121"/>
    <m/>
    <m/>
    <m/>
    <n v="8919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92"/>
    <s v="Extrato/89194"/>
    <s v="Banco Brb - Par. 089194(06-8)"/>
    <n v="0"/>
    <d v="2014-09-18T00:00:00"/>
    <d v="1899-12-30T16:19:35"/>
    <n v="18.27"/>
    <n v="0"/>
    <n v="-4017229.707000121"/>
    <m/>
    <m/>
    <m/>
    <n v="8919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93"/>
    <s v="Extrato/89195"/>
    <s v="Banco Brb - Par. 089195(07-8)"/>
    <n v="0"/>
    <d v="2014-09-18T00:00:00"/>
    <d v="1899-12-30T16:19:35"/>
    <n v="9.76"/>
    <n v="0"/>
    <n v="-4017239.4670001208"/>
    <m/>
    <m/>
    <m/>
    <n v="8919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94"/>
    <s v="Extrato/89196"/>
    <s v="Banco Brb - Par. 089196(08-8)"/>
    <n v="0"/>
    <d v="2014-09-18T00:00:00"/>
    <d v="1899-12-30T16:19:35"/>
    <n v="24.46"/>
    <n v="0"/>
    <n v="-4017263.9270001207"/>
    <m/>
    <m/>
    <m/>
    <n v="8919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795"/>
    <s v="Extrato /89197"/>
    <s v="Banco Brb - Cód. 089197"/>
    <n v="0"/>
    <d v="2014-09-18T00:00:00"/>
    <d v="1899-12-30T16:20:13"/>
    <n v="10301.32"/>
    <n v="0"/>
    <n v="-4027565.2470001206"/>
    <m/>
    <m/>
    <m/>
    <n v="89197"/>
    <n v="24"/>
    <s v="Emilly"/>
    <n v="1"/>
    <m/>
    <n v="506"/>
    <d v="2014-10-07T00:00:00"/>
    <d v="2014-10-07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195796"/>
    <s v="Brb Sol 1482/73234"/>
    <s v="Prefeitura Municipal De Goiânia  - Cód. 073234"/>
    <n v="0"/>
    <d v="2014-09-18T00:00:00"/>
    <d v="1899-12-30T16:20:41"/>
    <n v="40000"/>
    <n v="0"/>
    <n v="-4067565.2470001206"/>
    <m/>
    <m/>
    <m/>
    <n v="73234"/>
    <n v="24"/>
    <s v="Emilly"/>
    <n v="1"/>
    <m/>
    <n v="536"/>
    <d v="2014-10-07T00:00:00"/>
    <d v="2014-10-07T00:00:00"/>
    <m/>
    <m/>
    <n v="2014"/>
    <n v="24"/>
    <m/>
    <m/>
    <m/>
    <m/>
    <s v="CA.Impostos (VERIFICAR)"/>
    <x v="2"/>
    <x v="1"/>
    <m/>
    <n v="52"/>
    <n v="9"/>
    <s v="Débito em conta"/>
    <m/>
    <n v="0"/>
    <m/>
    <n v="0"/>
    <m/>
    <m/>
    <s v="BRB [SOL] [012052-4] [CC] [COB]"/>
    <m/>
    <m/>
    <m/>
  </r>
  <r>
    <n v="195797"/>
    <s v="Agosto/73278"/>
    <s v="Folha De Pagamento - Sol Nascente  - Cód. 073278"/>
    <n v="0"/>
    <d v="2014-09-18T00:00:00"/>
    <d v="1899-12-30T16:20:55"/>
    <n v="487.47"/>
    <n v="0"/>
    <n v="-4068052.7170001208"/>
    <m/>
    <m/>
    <m/>
    <n v="73278"/>
    <n v="24"/>
    <s v="Emilly"/>
    <n v="1"/>
    <m/>
    <n v="877"/>
    <d v="2014-10-07T00:00:00"/>
    <d v="2014-10-07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195803"/>
    <s v="Ant.Cob/89200"/>
    <s v="Banco Brb - Par. 089200(03-16)"/>
    <n v="0"/>
    <d v="2014-09-18T00:00:00"/>
    <d v="1899-12-30T16:23:39"/>
    <n v="978.51"/>
    <n v="0"/>
    <n v="-4069031.2270001206"/>
    <m/>
    <m/>
    <m/>
    <n v="8920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4"/>
    <s v="Ant.Cob/89210"/>
    <s v="Banco Brb - Par. 089210(13-16)"/>
    <n v="0"/>
    <d v="2014-09-18T00:00:00"/>
    <d v="1899-12-30T16:23:39"/>
    <n v="3.17"/>
    <n v="0"/>
    <n v="-4069034.3970001205"/>
    <m/>
    <m/>
    <m/>
    <n v="8921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5"/>
    <s v="Ant.Cob/89201"/>
    <s v="Banco Brb - Par. 089201(04-16)"/>
    <n v="0"/>
    <d v="2014-09-18T00:00:00"/>
    <d v="1899-12-30T16:23:39"/>
    <n v="978.51"/>
    <n v="0"/>
    <n v="-4070012.9070001203"/>
    <m/>
    <m/>
    <m/>
    <n v="8920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6"/>
    <s v="Ant.Cob/89211"/>
    <s v="Banco Brb - Par. 089211(14-16)"/>
    <n v="0"/>
    <d v="2014-09-18T00:00:00"/>
    <d v="1899-12-30T16:23:39"/>
    <n v="978.51"/>
    <n v="0"/>
    <n v="-4070991.41700012"/>
    <m/>
    <m/>
    <m/>
    <n v="8921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7"/>
    <s v="Ant.Cob/89202"/>
    <s v="Banco Brb - Par. 089202(05-16)"/>
    <n v="0"/>
    <d v="2014-09-18T00:00:00"/>
    <d v="1899-12-30T16:23:39"/>
    <n v="3833.18"/>
    <n v="0"/>
    <n v="-4074824.5970001202"/>
    <m/>
    <m/>
    <m/>
    <n v="89202"/>
    <n v="7"/>
    <s v="Anapaula"/>
    <n v="1"/>
    <m/>
    <n v="1579"/>
    <d v="2014-10-07T00:00:00"/>
    <d v="2015-02-1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8"/>
    <s v="Ant.Cob/89212"/>
    <s v="Banco Brb - Par. 089212(15-16)"/>
    <n v="0"/>
    <d v="2014-09-18T00:00:00"/>
    <d v="1899-12-30T16:23:39"/>
    <n v="978.51"/>
    <n v="0"/>
    <n v="-4075803.10700012"/>
    <m/>
    <m/>
    <m/>
    <n v="8921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798"/>
    <s v="Ant.Cob/89207"/>
    <s v="Banco Brb - Par. 089207(10-16)"/>
    <n v="0"/>
    <d v="2014-09-18T00:00:00"/>
    <d v="1899-12-30T16:23:39"/>
    <n v="1034.8599999999999"/>
    <n v="0"/>
    <n v="-4076837.9670001199"/>
    <m/>
    <m/>
    <m/>
    <n v="8920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0"/>
    <s v="Ant.Cob/89208"/>
    <s v="Banco Brb - Par. 089208(11-16)"/>
    <n v="0"/>
    <d v="2014-09-18T00:00:00"/>
    <d v="1899-12-30T16:23:39"/>
    <n v="1034.8599999999999"/>
    <n v="0"/>
    <n v="-4077872.8270001197"/>
    <m/>
    <m/>
    <m/>
    <n v="8920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2"/>
    <s v="Ant.Cob/89209"/>
    <s v="Banco Brb - Par. 089209(12-16)"/>
    <n v="0"/>
    <d v="2014-09-18T00:00:00"/>
    <d v="1899-12-30T16:23:39"/>
    <n v="1034.8599999999999"/>
    <n v="0"/>
    <n v="-4078907.6870001196"/>
    <m/>
    <m/>
    <m/>
    <n v="8920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1"/>
    <s v="Ant.Cob/89199"/>
    <s v="Banco Brb - Par. 089199(02-16)"/>
    <n v="0"/>
    <d v="2014-09-18T00:00:00"/>
    <d v="1899-12-30T16:23:39"/>
    <n v="978.51"/>
    <n v="0"/>
    <n v="-4079886.1970001194"/>
    <m/>
    <m/>
    <m/>
    <n v="8919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09"/>
    <s v="Ant.Cob/89203"/>
    <s v="Banco Brb - Par. 089203(06-16)"/>
    <n v="0"/>
    <d v="2014-09-18T00:00:00"/>
    <d v="1899-12-30T16:23:40"/>
    <n v="1034.8599999999999"/>
    <n v="0"/>
    <n v="-4080921.0570001192"/>
    <m/>
    <m/>
    <m/>
    <n v="8920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10"/>
    <s v="Ant.Cob/89213"/>
    <s v="Banco Brb - Par. 089213(16-16)"/>
    <n v="0"/>
    <d v="2014-09-18T00:00:00"/>
    <d v="1899-12-30T16:23:40"/>
    <n v="1881.91"/>
    <n v="0"/>
    <n v="-4082802.9670001194"/>
    <m/>
    <m/>
    <m/>
    <n v="8921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11"/>
    <s v="Ant.Cob/89204"/>
    <s v="Banco Brb - Par. 089204(07-16)"/>
    <n v="0"/>
    <d v="2014-09-18T00:00:00"/>
    <d v="1899-12-30T16:23:40"/>
    <n v="1034.8599999999999"/>
    <n v="0"/>
    <n v="-4083837.8270001193"/>
    <m/>
    <m/>
    <m/>
    <n v="8920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12"/>
    <s v="Ant.Cob/89205"/>
    <s v="Banco Brb - Par. 089205(08-16)"/>
    <n v="0"/>
    <d v="2014-09-18T00:00:00"/>
    <d v="1899-12-30T16:23:40"/>
    <n v="983.11"/>
    <n v="0"/>
    <n v="-4084820.9370001191"/>
    <m/>
    <m/>
    <m/>
    <n v="8920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13"/>
    <s v="Ant.Cob/89206"/>
    <s v="Banco Brb - Par. 089206(09-16)"/>
    <n v="0"/>
    <d v="2014-09-18T00:00:00"/>
    <d v="1899-12-30T16:23:40"/>
    <n v="983.11"/>
    <n v="0"/>
    <n v="-4085804.047000119"/>
    <m/>
    <m/>
    <m/>
    <n v="8920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3736"/>
    <s v="Extrato/87855"/>
    <s v="Mercantil Do Brasil - Cód. 087855"/>
    <n v="0"/>
    <d v="2014-09-18T00:00:00"/>
    <d v="1899-12-30T16:23:45"/>
    <n v="1342.8"/>
    <n v="0"/>
    <n v="-4087146.8470001188"/>
    <m/>
    <m/>
    <m/>
    <n v="87855"/>
    <n v="24"/>
    <s v="Emilly"/>
    <n v="1"/>
    <m/>
    <n v="569"/>
    <d v="2014-10-03T00:00:00"/>
    <d v="2014-10-03T00:00:00"/>
    <m/>
    <m/>
    <n v="2014"/>
    <n v="24"/>
    <m/>
    <m/>
    <m/>
    <m/>
    <s v="CA.Resgate de cheques devolvido (CUSTO)"/>
    <x v="2"/>
    <x v="1"/>
    <m/>
    <n v="5"/>
    <n v="9"/>
    <s v="Débito em conta"/>
    <m/>
    <n v="0"/>
    <m/>
    <n v="0"/>
    <m/>
    <m/>
    <s v="MERC [GYN] [02.011938-7] [CC]"/>
    <m/>
    <m/>
    <m/>
  </r>
  <r>
    <n v="185653"/>
    <s v="Transferência Entre Conta"/>
    <s v="Transferência Entre Conta - Pagamento de Fiscais"/>
    <n v="0"/>
    <d v="2014-09-18T00:00:00"/>
    <d v="1899-12-30T16:34:55"/>
    <n v="4000"/>
    <n v="0"/>
    <n v="-4091146.8470001188"/>
    <m/>
    <m/>
    <m/>
    <m/>
    <n v="60"/>
    <s v="Francielly"/>
    <n v="1"/>
    <m/>
    <n v="1449"/>
    <d v="2014-09-23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6"/>
    <s v="ITAÚ [SOL] [001691-4] [CC]"/>
    <m/>
    <m/>
    <m/>
  </r>
  <r>
    <n v="185657"/>
    <s v="Transferência Entre Conta"/>
    <s v="Destino: 185653-Transferência Entre Conta - Pagamento de Fis"/>
    <n v="4000"/>
    <d v="2014-09-18T00:00:00"/>
    <d v="1899-12-30T16:34:55"/>
    <n v="0"/>
    <n v="0"/>
    <n v="-4087146.8470001188"/>
    <m/>
    <m/>
    <m/>
    <m/>
    <n v="60"/>
    <s v="Francielly"/>
    <n v="1"/>
    <m/>
    <n v="1449"/>
    <d v="2014-09-23T00:00:00"/>
    <d v="2015-05-13T00:00:00"/>
    <m/>
    <m/>
    <n v="2014"/>
    <n v="24"/>
    <m/>
    <m/>
    <n v="185653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24939"/>
    <s v="Transferencia Entre Contas"/>
    <s v="Transferencia Entre Contas"/>
    <n v="0"/>
    <d v="2014-09-18T00:00:00"/>
    <d v="1899-12-30T17:10:20"/>
    <n v="1000"/>
    <n v="0"/>
    <n v="-4088146.8470001188"/>
    <m/>
    <m/>
    <m/>
    <m/>
    <n v="7"/>
    <s v="Anapaula"/>
    <n v="1"/>
    <m/>
    <n v="1471"/>
    <d v="2014-12-03T00:00:00"/>
    <d v="2015-02-10T00:00:00"/>
    <m/>
    <m/>
    <n v="2014"/>
    <n v="60"/>
    <m/>
    <m/>
    <m/>
    <m/>
    <s v="Transferência Entre Contas"/>
    <x v="2"/>
    <x v="1"/>
    <m/>
    <n v="12"/>
    <n v="8"/>
    <s v="Transferência Bancária"/>
    <m/>
    <m/>
    <m/>
    <n v="0"/>
    <m/>
    <n v="45"/>
    <s v="BRB [GYN] [011616-0] [CC] [COB]"/>
    <m/>
    <m/>
    <m/>
  </r>
  <r>
    <n v="236240"/>
    <s v="Transferencia Entre Contas"/>
    <s v="Destino: 224939-Transferencia Entre Contas"/>
    <n v="1000"/>
    <d v="2014-09-18T00:00:00"/>
    <d v="1899-12-30T17:10:20"/>
    <n v="0"/>
    <n v="0"/>
    <n v="-4087146.8470001188"/>
    <m/>
    <m/>
    <m/>
    <m/>
    <n v="7"/>
    <s v="Anapaula"/>
    <n v="1"/>
    <m/>
    <n v="1471"/>
    <d v="2015-02-10T00:00:00"/>
    <d v="2015-02-10T00:00:00"/>
    <m/>
    <m/>
    <n v="2015"/>
    <n v="7"/>
    <m/>
    <m/>
    <n v="224939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193783"/>
    <s v="Extrato/87865"/>
    <s v="Banco Brb - Cód. 087865"/>
    <n v="0"/>
    <d v="2014-09-18T00:00:00"/>
    <d v="1899-12-30T17:11:05"/>
    <n v="4102.8100000000004"/>
    <n v="0"/>
    <n v="-4091249.6570001189"/>
    <m/>
    <m/>
    <m/>
    <n v="87865"/>
    <n v="24"/>
    <s v="Emilly"/>
    <n v="1"/>
    <m/>
    <n v="506"/>
    <d v="2014-10-03T00:00:00"/>
    <d v="2014-10-03T00:00:00"/>
    <m/>
    <m/>
    <n v="2014"/>
    <n v="24"/>
    <m/>
    <m/>
    <m/>
    <m/>
    <s v="CA.Capital de Giro (FINANCIAMENTO)"/>
    <x v="2"/>
    <x v="1"/>
    <m/>
    <n v="42"/>
    <n v="8"/>
    <s v="Transferência Bancária"/>
    <m/>
    <n v="0"/>
    <m/>
    <n v="0"/>
    <m/>
    <m/>
    <s v="BRB [CAN] [012037-0] [CC]"/>
    <m/>
    <m/>
    <m/>
  </r>
  <r>
    <n v="225595"/>
    <s v="Transferencia Entre Contas"/>
    <s v="Liberação De Mutuo"/>
    <n v="0"/>
    <d v="2014-09-18T00:00:00"/>
    <d v="1899-12-30T17:11:35"/>
    <n v="70000"/>
    <n v="0"/>
    <n v="-4161249.6570001189"/>
    <m/>
    <m/>
    <m/>
    <m/>
    <n v="7"/>
    <s v="Anapaula"/>
    <n v="1"/>
    <m/>
    <n v="1449"/>
    <d v="2014-12-04T00:00:00"/>
    <d v="2014-12-09T00:00:00"/>
    <m/>
    <m/>
    <n v="2014"/>
    <n v="60"/>
    <m/>
    <m/>
    <m/>
    <m/>
    <s v="Transferência entre contas"/>
    <x v="2"/>
    <x v="1"/>
    <m/>
    <n v="105"/>
    <n v="8"/>
    <s v="Transferência Bancária"/>
    <m/>
    <m/>
    <m/>
    <n v="0"/>
    <m/>
    <n v="29"/>
    <s v="BICBANCO [OPERAÇÕES] [GYN]"/>
    <m/>
    <m/>
    <m/>
  </r>
  <r>
    <n v="226377"/>
    <s v="Transferencia Entre Contas"/>
    <s v="Destino: 225595-Liberação De Mutuo"/>
    <n v="70000"/>
    <d v="2014-09-18T00:00:00"/>
    <d v="1899-12-30T17:11:35"/>
    <n v="0"/>
    <n v="0"/>
    <n v="-4091249.6570001189"/>
    <m/>
    <m/>
    <m/>
    <m/>
    <n v="7"/>
    <s v="Anapaula"/>
    <n v="1"/>
    <m/>
    <n v="1449"/>
    <d v="2014-12-09T00:00:00"/>
    <d v="2014-12-09T00:00:00"/>
    <m/>
    <m/>
    <n v="2014"/>
    <n v="7"/>
    <m/>
    <m/>
    <n v="22559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8041"/>
    <n v="160728"/>
    <s v="Par.(08/12) 016683/GUILHERME DA SILVA SOARES - Parcelas"/>
    <n v="1289"/>
    <d v="2014-09-18T00:00:00"/>
    <d v="1899-12-30T17:38:01"/>
    <n v="0"/>
    <n v="0"/>
    <n v="-4089960.6570001189"/>
    <m/>
    <m/>
    <n v="160728"/>
    <m/>
    <n v="8"/>
    <s v="Vinicius"/>
    <n v="2"/>
    <m/>
    <n v="6"/>
    <d v="2014-10-15T00:00:00"/>
    <d v="2014-10-15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194845"/>
    <s v="Extrato/88546"/>
    <s v="Banco Brb - Par. 088546(01-4)"/>
    <n v="0"/>
    <d v="2014-09-18T00:00:00"/>
    <d v="1899-12-30T18:34:04"/>
    <n v="15"/>
    <n v="0"/>
    <n v="-4089975.6570001189"/>
    <m/>
    <m/>
    <m/>
    <n v="8854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46"/>
    <s v="Extrato/88547"/>
    <s v="Banco Brb - Par. 088547(02-4)"/>
    <n v="0"/>
    <d v="2014-09-18T00:00:00"/>
    <d v="1899-12-30T18:34:04"/>
    <n v="15"/>
    <n v="0"/>
    <n v="-4089990.6570001189"/>
    <m/>
    <m/>
    <m/>
    <n v="8854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47"/>
    <s v="Extrato/88548"/>
    <s v="Banco Brb - Par. 088548(03-4)"/>
    <n v="0"/>
    <d v="2014-09-18T00:00:00"/>
    <d v="1899-12-30T18:34:04"/>
    <n v="15"/>
    <n v="0"/>
    <n v="-4090005.6570001189"/>
    <m/>
    <m/>
    <m/>
    <n v="8854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48"/>
    <s v="Extrato/88549"/>
    <s v="Banco Brb - Par. 088549(04-4)"/>
    <n v="0"/>
    <d v="2014-09-18T00:00:00"/>
    <d v="1899-12-30T18:34:04"/>
    <n v="15"/>
    <n v="0"/>
    <n v="-4090020.6570001189"/>
    <m/>
    <m/>
    <m/>
    <n v="8854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49"/>
    <s v="Extrato/88550"/>
    <s v="Banco Brb - Cód. 088550"/>
    <n v="0"/>
    <d v="2014-09-18T00:00:00"/>
    <d v="1899-12-30T18:34:45"/>
    <n v="5.67"/>
    <n v="0"/>
    <n v="-4090026.3270001188"/>
    <m/>
    <m/>
    <m/>
    <n v="8855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0"/>
    <s v="Extrato/88560"/>
    <s v="Banco Brb - Par. 088560(10-12)"/>
    <n v="0"/>
    <d v="2014-09-18T00:00:00"/>
    <d v="1899-12-30T18:35:53"/>
    <n v="15"/>
    <n v="0"/>
    <n v="-4090041.3270001188"/>
    <m/>
    <m/>
    <m/>
    <n v="8856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1"/>
    <s v="Extrato/88551"/>
    <s v="Banco Brb - Par. 088551(01-12)"/>
    <n v="0"/>
    <d v="2014-09-18T00:00:00"/>
    <d v="1899-12-30T18:35:53"/>
    <n v="15"/>
    <n v="0"/>
    <n v="-4090056.3270001188"/>
    <m/>
    <m/>
    <m/>
    <n v="8855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2"/>
    <s v="Extrato/88561"/>
    <s v="Banco Brb - Par. 088561(11-12)"/>
    <n v="0"/>
    <d v="2014-09-18T00:00:00"/>
    <d v="1899-12-30T18:35:53"/>
    <n v="15"/>
    <n v="0"/>
    <n v="-4090071.3270001188"/>
    <m/>
    <m/>
    <m/>
    <n v="8856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3"/>
    <s v="Extrato/88552"/>
    <s v="Banco Brb - Par. 088552(02-12)"/>
    <n v="0"/>
    <d v="2014-09-18T00:00:00"/>
    <d v="1899-12-30T18:35:53"/>
    <n v="15"/>
    <n v="0"/>
    <n v="-4090086.3270001188"/>
    <m/>
    <m/>
    <m/>
    <n v="8855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4"/>
    <s v="Extrato/88562"/>
    <s v="Banco Brb - Par. 088562(12-12)"/>
    <n v="0"/>
    <d v="2014-09-18T00:00:00"/>
    <d v="1899-12-30T18:35:53"/>
    <n v="15"/>
    <n v="0"/>
    <n v="-4090101.3270001188"/>
    <m/>
    <m/>
    <m/>
    <n v="8856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5"/>
    <s v="Extrato/88553"/>
    <s v="Banco Brb - Par. 088553(03-12)"/>
    <n v="0"/>
    <d v="2014-09-18T00:00:00"/>
    <d v="1899-12-30T18:35:54"/>
    <n v="15"/>
    <n v="0"/>
    <n v="-4090116.3270001188"/>
    <m/>
    <m/>
    <m/>
    <n v="8855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6"/>
    <s v="Extrato/88554"/>
    <s v="Banco Brb - Par. 088554(04-12)"/>
    <n v="0"/>
    <d v="2014-09-18T00:00:00"/>
    <d v="1899-12-30T18:35:54"/>
    <n v="15"/>
    <n v="0"/>
    <n v="-4090131.3270001188"/>
    <m/>
    <m/>
    <m/>
    <n v="8855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7"/>
    <s v="Extrato/88555"/>
    <s v="Banco Brb - Par. 088555(05-12)"/>
    <n v="0"/>
    <d v="2014-09-18T00:00:00"/>
    <d v="1899-12-30T18:35:54"/>
    <n v="15"/>
    <n v="0"/>
    <n v="-4090146.3270001188"/>
    <m/>
    <m/>
    <m/>
    <n v="8855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8"/>
    <s v="Extrato/88556"/>
    <s v="Banco Brb - Par. 088556(06-12)"/>
    <n v="0"/>
    <d v="2014-09-18T00:00:00"/>
    <d v="1899-12-30T18:35:54"/>
    <n v="15"/>
    <n v="0"/>
    <n v="-4090161.3270001188"/>
    <m/>
    <m/>
    <m/>
    <n v="8855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59"/>
    <s v="Extrato/88557"/>
    <s v="Banco Brb - Par. 088557(07-12)"/>
    <n v="0"/>
    <d v="2014-09-18T00:00:00"/>
    <d v="1899-12-30T18:35:54"/>
    <n v="15"/>
    <n v="0"/>
    <n v="-4090176.3270001188"/>
    <m/>
    <m/>
    <m/>
    <n v="8855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0"/>
    <s v="Extrato/88558"/>
    <s v="Banco Brb - Par. 088558(08-12)"/>
    <n v="0"/>
    <d v="2014-09-18T00:00:00"/>
    <d v="1899-12-30T18:35:54"/>
    <n v="15"/>
    <n v="0"/>
    <n v="-4090191.3270001188"/>
    <m/>
    <m/>
    <m/>
    <n v="8855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1"/>
    <s v="Extrato/88559"/>
    <s v="Banco Brb - Par. 088559(09-12)"/>
    <n v="0"/>
    <d v="2014-09-18T00:00:00"/>
    <d v="1899-12-30T18:35:54"/>
    <n v="15"/>
    <n v="0"/>
    <n v="-4090206.3270001188"/>
    <m/>
    <m/>
    <m/>
    <n v="8855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2"/>
    <s v="Extrato/88563"/>
    <s v="Banco Brb - Cód. 088563"/>
    <n v="0"/>
    <d v="2014-09-18T00:00:00"/>
    <d v="1899-12-30T18:36:46"/>
    <n v="55"/>
    <n v="0"/>
    <n v="-4090261.3270001188"/>
    <m/>
    <m/>
    <m/>
    <n v="8856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3"/>
    <s v="Extrato/88573"/>
    <s v="Banco Brb - Par. 088573(10-20)"/>
    <n v="0"/>
    <d v="2014-09-18T00:00:00"/>
    <d v="1899-12-30T18:38:04"/>
    <n v="15"/>
    <n v="0"/>
    <n v="-4090276.3270001188"/>
    <m/>
    <m/>
    <m/>
    <n v="8857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7"/>
    <s v="Extrato/88570"/>
    <s v="Banco Brb - Par. 088570(07-20)"/>
    <n v="0"/>
    <d v="2014-09-18T00:00:00"/>
    <d v="1899-12-30T18:38:05"/>
    <n v="15"/>
    <n v="0"/>
    <n v="-4090291.3270001188"/>
    <m/>
    <m/>
    <m/>
    <n v="8857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4"/>
    <s v="Extrato/88583"/>
    <s v="Banco Brb - Par. 088583(20-20)"/>
    <n v="0"/>
    <d v="2014-09-18T00:00:00"/>
    <d v="1899-12-30T18:38:05"/>
    <n v="15"/>
    <n v="0"/>
    <n v="-4090306.3270001188"/>
    <m/>
    <m/>
    <m/>
    <n v="8858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5"/>
    <s v="Extrato/88564"/>
    <s v="Banco Brb - Par. 088564(01-20)"/>
    <n v="0"/>
    <d v="2014-09-18T00:00:00"/>
    <d v="1899-12-30T18:38:05"/>
    <n v="15"/>
    <n v="0"/>
    <n v="-4090321.3270001188"/>
    <m/>
    <m/>
    <m/>
    <n v="8856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6"/>
    <s v="Extrato/88574"/>
    <s v="Banco Brb - Par. 088574(11-20)"/>
    <n v="0"/>
    <d v="2014-09-18T00:00:00"/>
    <d v="1899-12-30T18:38:05"/>
    <n v="15"/>
    <n v="0"/>
    <n v="-4090336.3270001188"/>
    <m/>
    <m/>
    <m/>
    <n v="8857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7"/>
    <s v="Extrato/88565"/>
    <s v="Banco Brb - Par. 088565(02-20)"/>
    <n v="0"/>
    <d v="2014-09-18T00:00:00"/>
    <d v="1899-12-30T18:38:05"/>
    <n v="15"/>
    <n v="0"/>
    <n v="-4090351.3270001188"/>
    <m/>
    <m/>
    <m/>
    <n v="8856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8"/>
    <s v="Extrato/88575"/>
    <s v="Banco Brb - Par. 088575(12-20)"/>
    <n v="0"/>
    <d v="2014-09-18T00:00:00"/>
    <d v="1899-12-30T18:38:05"/>
    <n v="15"/>
    <n v="0"/>
    <n v="-4090366.3270001188"/>
    <m/>
    <m/>
    <m/>
    <n v="8857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69"/>
    <s v="Extrato/88566"/>
    <s v="Banco Brb - Par. 088566(03-20)"/>
    <n v="0"/>
    <d v="2014-09-18T00:00:00"/>
    <d v="1899-12-30T18:38:05"/>
    <n v="15"/>
    <n v="0"/>
    <n v="-4090381.3270001188"/>
    <m/>
    <m/>
    <m/>
    <n v="8856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0"/>
    <s v="Extrato/88576"/>
    <s v="Banco Brb - Par. 088576(13-20)"/>
    <n v="0"/>
    <d v="2014-09-18T00:00:00"/>
    <d v="1899-12-30T18:38:05"/>
    <n v="15"/>
    <n v="0"/>
    <n v="-4090396.3270001188"/>
    <m/>
    <m/>
    <m/>
    <n v="8857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1"/>
    <s v="Extrato/88567"/>
    <s v="Banco Brb - Par. 088567(04-20)"/>
    <n v="0"/>
    <d v="2014-09-18T00:00:00"/>
    <d v="1899-12-30T18:38:05"/>
    <n v="15"/>
    <n v="0"/>
    <n v="-4090411.3270001188"/>
    <m/>
    <m/>
    <m/>
    <n v="8856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2"/>
    <s v="Extrato/88577"/>
    <s v="Banco Brb - Par. 088577(14-20)"/>
    <n v="0"/>
    <d v="2014-09-18T00:00:00"/>
    <d v="1899-12-30T18:38:05"/>
    <n v="15"/>
    <n v="0"/>
    <n v="-4090426.3270001188"/>
    <m/>
    <m/>
    <m/>
    <n v="8857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3"/>
    <s v="Extrato/88568"/>
    <s v="Banco Brb - Par. 088568(05-20)"/>
    <n v="0"/>
    <d v="2014-09-18T00:00:00"/>
    <d v="1899-12-30T18:38:05"/>
    <n v="15"/>
    <n v="0"/>
    <n v="-4090441.3270001188"/>
    <m/>
    <m/>
    <m/>
    <n v="8856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4"/>
    <s v="Extrato/88578"/>
    <s v="Banco Brb - Par. 088578(15-20)"/>
    <n v="0"/>
    <d v="2014-09-18T00:00:00"/>
    <d v="1899-12-30T18:38:05"/>
    <n v="15"/>
    <n v="0"/>
    <n v="-4090456.3270001188"/>
    <m/>
    <m/>
    <m/>
    <n v="8857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5"/>
    <s v="Extrato/88569"/>
    <s v="Banco Brb - Par. 088569(06-20)"/>
    <n v="0"/>
    <d v="2014-09-18T00:00:00"/>
    <d v="1899-12-30T18:38:05"/>
    <n v="15"/>
    <n v="0"/>
    <n v="-4090471.3270001188"/>
    <m/>
    <m/>
    <m/>
    <n v="8856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6"/>
    <s v="Extrato/88579"/>
    <s v="Banco Brb - Par. 088579(16-20)"/>
    <n v="0"/>
    <d v="2014-09-18T00:00:00"/>
    <d v="1899-12-30T18:38:05"/>
    <n v="15"/>
    <n v="0"/>
    <n v="-4090486.3270001188"/>
    <m/>
    <m/>
    <m/>
    <n v="8857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8"/>
    <s v="Extrato/88580"/>
    <s v="Banco Brb - Par. 088580(17-20)"/>
    <n v="0"/>
    <d v="2014-09-18T00:00:00"/>
    <d v="1899-12-30T18:38:06"/>
    <n v="15"/>
    <n v="0"/>
    <n v="-4090501.3270001188"/>
    <m/>
    <m/>
    <m/>
    <n v="8858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79"/>
    <s v="Extrato/88571"/>
    <s v="Banco Brb - Par. 088571(08-20)"/>
    <n v="0"/>
    <d v="2014-09-18T00:00:00"/>
    <d v="1899-12-30T18:38:06"/>
    <n v="15"/>
    <n v="0"/>
    <n v="-4090516.3270001188"/>
    <m/>
    <m/>
    <m/>
    <n v="8857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0"/>
    <s v="Extrato/88581"/>
    <s v="Banco Brb - Par. 088581(18-20)"/>
    <n v="0"/>
    <d v="2014-09-18T00:00:00"/>
    <d v="1899-12-30T18:38:06"/>
    <n v="15"/>
    <n v="0"/>
    <n v="-4090531.3270001188"/>
    <m/>
    <m/>
    <m/>
    <n v="8858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1"/>
    <s v="Extrato/88572"/>
    <s v="Banco Brb - Par. 088572(09-20)"/>
    <n v="0"/>
    <d v="2014-09-18T00:00:00"/>
    <d v="1899-12-30T18:38:06"/>
    <n v="15"/>
    <n v="0"/>
    <n v="-4090546.3270001188"/>
    <m/>
    <m/>
    <m/>
    <n v="8857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2"/>
    <s v="Extrato/88582"/>
    <s v="Banco Brb - Par. 088582(19-20)"/>
    <n v="0"/>
    <d v="2014-09-18T00:00:00"/>
    <d v="1899-12-30T18:38:06"/>
    <n v="15"/>
    <n v="0"/>
    <n v="-4090561.3270001188"/>
    <m/>
    <m/>
    <m/>
    <n v="8858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3"/>
    <s v="Extrato/88584"/>
    <s v="Banco Brb - Cód. 088584"/>
    <n v="0"/>
    <d v="2014-09-18T00:00:00"/>
    <d v="1899-12-30T18:39:16"/>
    <n v="9.19"/>
    <n v="0"/>
    <n v="-4090570.5170001187"/>
    <m/>
    <m/>
    <m/>
    <n v="8858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4"/>
    <s v="Extrato/88585"/>
    <s v="Banco Brb - Par. 088585(01-3)"/>
    <n v="0"/>
    <d v="2014-09-18T00:00:00"/>
    <d v="1899-12-30T18:40:19"/>
    <n v="15"/>
    <n v="0"/>
    <n v="-4090585.5170001187"/>
    <m/>
    <m/>
    <m/>
    <n v="8858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5"/>
    <s v="Extrato/88586"/>
    <s v="Banco Brb - Par. 088586(02-3)"/>
    <n v="0"/>
    <d v="2014-09-18T00:00:00"/>
    <d v="1899-12-30T18:40:19"/>
    <n v="15"/>
    <n v="0"/>
    <n v="-4090600.5170001187"/>
    <m/>
    <m/>
    <m/>
    <n v="8858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6"/>
    <s v="Extrato/88587"/>
    <s v="Banco Brb - Par. 088587(03-3)"/>
    <n v="0"/>
    <d v="2014-09-18T00:00:00"/>
    <d v="1899-12-30T18:40:19"/>
    <n v="15"/>
    <n v="0"/>
    <n v="-4090615.5170001187"/>
    <m/>
    <m/>
    <m/>
    <n v="8858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887"/>
    <s v="Extrato/88588"/>
    <s v="Banco Brb - Cód. 088588"/>
    <n v="0"/>
    <d v="2014-09-18T00:00:00"/>
    <d v="1899-12-30T18:40:56"/>
    <n v="79948.34"/>
    <n v="0"/>
    <n v="-4170563.8570001186"/>
    <m/>
    <m/>
    <m/>
    <n v="88588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94892"/>
    <s v="Ant.Cob/88600"/>
    <s v="Banco Brb - Par. 088600(12-15)"/>
    <n v="0"/>
    <d v="2014-09-18T00:00:00"/>
    <d v="1899-12-30T18:43:04"/>
    <n v="1029.53"/>
    <n v="0"/>
    <n v="-4171593.3870001184"/>
    <m/>
    <m/>
    <m/>
    <n v="8860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1"/>
    <s v="Ant.Cob/88590"/>
    <s v="Banco Brb - Par. 088590(02-15)"/>
    <n v="0"/>
    <d v="2014-09-18T00:00:00"/>
    <d v="1899-12-30T18:43:04"/>
    <n v="1294.22"/>
    <n v="0"/>
    <n v="-4172887.6070001186"/>
    <m/>
    <m/>
    <m/>
    <n v="8859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4"/>
    <s v="Ant.Cob/88601"/>
    <s v="Banco Brb - Par. 088601(13-15)"/>
    <n v="0"/>
    <d v="2014-09-18T00:00:00"/>
    <d v="1899-12-30T18:43:04"/>
    <n v="170.38"/>
    <n v="0"/>
    <n v="-4173057.9870001185"/>
    <m/>
    <m/>
    <m/>
    <n v="8860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3"/>
    <s v="Ant.Cob/88591"/>
    <s v="Banco Brb - Par. 088591(03-15)"/>
    <n v="0"/>
    <d v="2014-09-18T00:00:00"/>
    <d v="1899-12-30T18:43:04"/>
    <n v="1294.22"/>
    <n v="0"/>
    <n v="-4174352.2070001187"/>
    <m/>
    <m/>
    <m/>
    <n v="8859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6"/>
    <s v="Ant.Cob/88602"/>
    <s v="Banco Brb - Par. 088602(14-15)"/>
    <n v="0"/>
    <d v="2014-09-18T00:00:00"/>
    <d v="1899-12-30T18:43:04"/>
    <n v="370.84"/>
    <n v="0"/>
    <n v="-4174723.0470001185"/>
    <m/>
    <m/>
    <m/>
    <n v="8860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5"/>
    <s v="Ant.Cob/88592"/>
    <s v="Banco Brb - Par. 088592(04-15)"/>
    <n v="0"/>
    <d v="2014-09-18T00:00:00"/>
    <d v="1899-12-30T18:43:04"/>
    <n v="1294.22"/>
    <n v="0"/>
    <n v="-4176017.2670001187"/>
    <m/>
    <m/>
    <m/>
    <n v="8859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8"/>
    <s v="Ant.Cob/88603"/>
    <s v="Banco Brb - Par. 088603(15-15)"/>
    <n v="0"/>
    <d v="2014-09-18T00:00:00"/>
    <d v="1899-12-30T18:43:04"/>
    <n v="772.15"/>
    <n v="0"/>
    <n v="-4176789.4170001186"/>
    <m/>
    <m/>
    <m/>
    <n v="8860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7"/>
    <s v="Ant.Cob/88593"/>
    <s v="Banco Brb - Par. 088593(05-15)"/>
    <n v="0"/>
    <d v="2014-09-18T00:00:00"/>
    <d v="1899-12-30T18:43:04"/>
    <n v="1294.22"/>
    <n v="0"/>
    <n v="-4178083.6370001188"/>
    <m/>
    <m/>
    <m/>
    <n v="8859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9"/>
    <s v="Ant.Cob/88594"/>
    <s v="Banco Brb - Par. 088594(06-15)"/>
    <n v="0"/>
    <d v="2014-09-18T00:00:00"/>
    <d v="1899-12-30T18:43:04"/>
    <n v="1294.22"/>
    <n v="0"/>
    <n v="-4179377.8570001191"/>
    <m/>
    <m/>
    <m/>
    <n v="8859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900"/>
    <s v="Ant.Cob/88595"/>
    <s v="Banco Brb - Par. 088595(07-15)"/>
    <n v="0"/>
    <d v="2014-09-18T00:00:00"/>
    <d v="1899-12-30T18:43:04"/>
    <n v="1257.93"/>
    <n v="0"/>
    <n v="-4180635.7870001192"/>
    <m/>
    <m/>
    <m/>
    <n v="8859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88"/>
    <s v="Ant.Cob/88598"/>
    <s v="Banco Brb - Par. 088598(10-15)"/>
    <n v="0"/>
    <d v="2014-09-18T00:00:00"/>
    <d v="1899-12-30T18:43:04"/>
    <n v="1288.3699999999999"/>
    <n v="0"/>
    <n v="-4181924.1570001193"/>
    <m/>
    <m/>
    <m/>
    <n v="8859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89"/>
    <s v="Ant.Cob/88589"/>
    <s v="Banco Brb - Par. 088589(01-15)"/>
    <n v="0"/>
    <d v="2014-09-18T00:00:00"/>
    <d v="1899-12-30T18:43:04"/>
    <n v="212.14"/>
    <n v="0"/>
    <n v="-4182136.2970001195"/>
    <m/>
    <m/>
    <m/>
    <n v="8858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890"/>
    <s v="Ant.Cob/88599"/>
    <s v="Banco Brb - Par. 088599(11-15)"/>
    <n v="0"/>
    <d v="2014-09-18T00:00:00"/>
    <d v="1899-12-30T18:43:04"/>
    <n v="1287.01"/>
    <n v="0"/>
    <n v="-4183423.3070001192"/>
    <m/>
    <m/>
    <m/>
    <n v="8859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901"/>
    <s v="Ant.Cob/88596"/>
    <s v="Banco Brb - Par. 088596(08-15)"/>
    <n v="0"/>
    <d v="2014-09-18T00:00:00"/>
    <d v="1899-12-30T18:43:05"/>
    <n v="1294.54"/>
    <n v="0"/>
    <n v="-4184717.8470001193"/>
    <m/>
    <m/>
    <m/>
    <n v="8859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902"/>
    <s v="Ant.Cob/88597"/>
    <s v="Banco Brb - Par. 088597(09-15)"/>
    <n v="0"/>
    <d v="2014-09-18T00:00:00"/>
    <d v="1899-12-30T18:43:05"/>
    <n v="2361.5100000000002"/>
    <n v="0"/>
    <n v="-4187079.3570001191"/>
    <m/>
    <m/>
    <m/>
    <n v="8859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903"/>
    <s v="Férias/71817"/>
    <s v="Wendell Sullyvan E Silva - Cód. 071817"/>
    <n v="0"/>
    <d v="2014-09-18T00:00:00"/>
    <d v="1899-12-30T18:43:40"/>
    <n v="2902.77"/>
    <n v="0"/>
    <n v="-4189982.1270001191"/>
    <m/>
    <m/>
    <m/>
    <n v="71817"/>
    <n v="24"/>
    <s v="Emilly"/>
    <n v="1"/>
    <m/>
    <n v="334"/>
    <d v="2014-10-06T00:00:00"/>
    <d v="2014-10-06T00:00:00"/>
    <m/>
    <m/>
    <n v="2014"/>
    <n v="24"/>
    <m/>
    <m/>
    <m/>
    <m/>
    <s v="Marista.Férias "/>
    <x v="1"/>
    <x v="1"/>
    <m/>
    <n v="12"/>
    <n v="11"/>
    <s v="Antec. de Cheque"/>
    <m/>
    <n v="0"/>
    <m/>
    <n v="0"/>
    <m/>
    <m/>
    <s v="BRB [GYN] [011616-0] [CC] [COB]"/>
    <m/>
    <m/>
    <m/>
  </r>
  <r>
    <n v="194904"/>
    <s v="456/81032"/>
    <s v="Abg Prestação De Serviços Medicos  - Cód. 081032"/>
    <n v="0"/>
    <d v="2014-09-18T00:00:00"/>
    <d v="1899-12-30T18:43:57"/>
    <n v="1017"/>
    <n v="0"/>
    <n v="-4190999.1270001191"/>
    <m/>
    <m/>
    <m/>
    <n v="81032"/>
    <n v="24"/>
    <s v="Emilly"/>
    <n v="1"/>
    <m/>
    <n v="534"/>
    <d v="2014-10-06T00:00:00"/>
    <d v="2014-10-06T00:00:00"/>
    <m/>
    <m/>
    <n v="2014"/>
    <n v="24"/>
    <m/>
    <m/>
    <m/>
    <m/>
    <s v="CA.Honorários (DESPESA)"/>
    <x v="1"/>
    <x v="1"/>
    <m/>
    <n v="12"/>
    <n v="11"/>
    <s v="Antec. de Cheque"/>
    <m/>
    <n v="0"/>
    <m/>
    <n v="0"/>
    <m/>
    <m/>
    <s v="BRB [GYN] [011616-0] [CC] [COB]"/>
    <m/>
    <m/>
    <m/>
  </r>
  <r>
    <n v="194905"/>
    <s v="Ant.Cob/88604"/>
    <s v="Banco Brb - Cód. 088604"/>
    <n v="0"/>
    <d v="2014-09-18T00:00:00"/>
    <d v="1899-12-30T18:44:31"/>
    <n v="1492"/>
    <n v="0"/>
    <n v="-4192491.1270001191"/>
    <m/>
    <m/>
    <m/>
    <n v="8860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36223"/>
    <n v="173472"/>
    <s v="Par.(08/12) 013766/BEATRICE FRANZONI OKUYAMA - Mensalidades"/>
    <n v="1424.6"/>
    <d v="2014-09-19T00:00:00"/>
    <d v="1899-12-30T08:49:21"/>
    <n v="0"/>
    <n v="0"/>
    <n v="-4191066.527000119"/>
    <m/>
    <m/>
    <n v="173472"/>
    <m/>
    <n v="60"/>
    <s v="Francielly"/>
    <n v="1"/>
    <m/>
    <n v="2"/>
    <d v="2015-02-10T00:00:00"/>
    <d v="2015-02-10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6226"/>
    <n v="171717"/>
    <s v="Par.(08/12) 015553/MARIA ANA TEIXEIRA FERNAN - Mensalidades"/>
    <n v="1371.06"/>
    <d v="2014-09-19T00:00:00"/>
    <d v="1899-12-30T08:55:32"/>
    <n v="0"/>
    <n v="0"/>
    <n v="-4189695.4670001189"/>
    <m/>
    <m/>
    <n v="171717"/>
    <m/>
    <n v="60"/>
    <s v="Francielly"/>
    <n v="1"/>
    <m/>
    <n v="2"/>
    <d v="2015-02-10T00:00:00"/>
    <d v="2015-02-10T00:00:00"/>
    <m/>
    <m/>
    <n v="2014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6228"/>
    <s v="Liberação De Garantia"/>
    <s v="Recebimento De Aluno"/>
    <n v="0"/>
    <d v="2014-09-19T00:00:00"/>
    <d v="1899-12-30T08:57:23"/>
    <n v="108.13"/>
    <n v="0"/>
    <n v="-4189803.5970001188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229"/>
    <s v="Liberação De Garantia"/>
    <s v="Destino: 236228-Recebimento De Aluno"/>
    <n v="108.13"/>
    <d v="2014-09-19T00:00:00"/>
    <d v="1899-12-30T08:57:23"/>
    <n v="0"/>
    <n v="0"/>
    <n v="-4189695.4670001189"/>
    <m/>
    <m/>
    <m/>
    <m/>
    <n v="60"/>
    <s v="Francielly"/>
    <n v="1"/>
    <m/>
    <n v="1449"/>
    <d v="2015-02-10T00:00:00"/>
    <d v="2015-02-10T00:00:00"/>
    <m/>
    <m/>
    <n v="2014"/>
    <n v="60"/>
    <m/>
    <m/>
    <n v="236228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94208"/>
    <s v="16883240/40428"/>
    <s v="Celg - Par. 040428(08-12)"/>
    <n v="0"/>
    <d v="2014-09-19T00:00:00"/>
    <d v="1899-12-30T09:10:56"/>
    <n v="5585.99"/>
    <n v="0"/>
    <n v="-4195281.4570001187"/>
    <m/>
    <m/>
    <m/>
    <n v="40428"/>
    <n v="24"/>
    <s v="Emilly"/>
    <n v="1"/>
    <m/>
    <n v="331"/>
    <d v="2014-10-06T00:00:00"/>
    <d v="2014-10-06T00:00:00"/>
    <m/>
    <m/>
    <n v="2014"/>
    <n v="24"/>
    <m/>
    <m/>
    <m/>
    <m/>
    <s v="Marista.Energia Elétrica "/>
    <x v="1"/>
    <x v="1"/>
    <m/>
    <n v="4"/>
    <n v="9"/>
    <s v="Débito em conta"/>
    <m/>
    <n v="0"/>
    <m/>
    <n v="0"/>
    <m/>
    <m/>
    <s v="BB [022382-4] [GYN] [CC]"/>
    <m/>
    <m/>
    <m/>
  </r>
  <r>
    <n v="236246"/>
    <s v="Transferencia Entre Contas"/>
    <s v="Transferencia Entre Contas"/>
    <n v="0"/>
    <d v="2014-09-19T00:00:00"/>
    <d v="1899-12-30T09:11:46"/>
    <n v="45000"/>
    <n v="0"/>
    <n v="-4240281.4570001187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36247"/>
    <s v="Transferencia Entre Contas"/>
    <s v="Destino: 236246-Transferencia Entre Contas"/>
    <n v="45000"/>
    <d v="2014-09-19T00:00:00"/>
    <d v="1899-12-30T09:11:46"/>
    <n v="0"/>
    <n v="0"/>
    <n v="-4195281.4570001187"/>
    <m/>
    <m/>
    <m/>
    <m/>
    <n v="7"/>
    <s v="Anapaula"/>
    <n v="1"/>
    <m/>
    <n v="1449"/>
    <d v="2015-02-10T00:00:00"/>
    <d v="2015-02-10T00:00:00"/>
    <m/>
    <m/>
    <n v="2015"/>
    <n v="7"/>
    <m/>
    <m/>
    <n v="23624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36248"/>
    <s v="Transferencia Entre Contas"/>
    <s v="Não Identificado"/>
    <n v="0"/>
    <d v="2014-09-19T00:00:00"/>
    <d v="1899-12-30T09:12:10"/>
    <n v="450000"/>
    <n v="0"/>
    <n v="-4645281.4570001187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93899"/>
    <s v="Extrato /87963"/>
    <s v="Bic - Banco Industria E Comercio - Cód. 087963"/>
    <n v="0"/>
    <d v="2014-09-19T00:00:00"/>
    <d v="1899-12-30T09:16:32"/>
    <n v="1000"/>
    <n v="0"/>
    <n v="-4646281.4570001187"/>
    <m/>
    <m/>
    <m/>
    <n v="87963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6069"/>
    <s v="ESPÉCIE 2014-09-19"/>
    <s v="PAGAMENTO DA MENSALIDADE DE MARÇO/2014, DOS ALUNOS MARIA CECÍLIA E RICARDO BARROS BUENO_ESN"/>
    <n v="635"/>
    <d v="2014-09-19T00:00:00"/>
    <d v="1899-12-30T09:17:46"/>
    <n v="0"/>
    <n v="0"/>
    <n v="-4645646.4570001187"/>
    <m/>
    <m/>
    <m/>
    <m/>
    <n v="8"/>
    <s v="Vinicius"/>
    <n v="1"/>
    <m/>
    <n v="1434"/>
    <d v="2014-09-24T00:00:00"/>
    <d v="2014-09-2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93900"/>
    <s v="Extrato /87964"/>
    <s v="Bic - Banco Industria E Comercio - Cód. 087964"/>
    <n v="0"/>
    <d v="2014-09-19T00:00:00"/>
    <d v="1899-12-30T09:17:50"/>
    <n v="20"/>
    <n v="0"/>
    <n v="-4645666.4570001187"/>
    <m/>
    <m/>
    <m/>
    <n v="87964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9"/>
    <n v="9"/>
    <s v="Débito em conta"/>
    <m/>
    <n v="0"/>
    <m/>
    <n v="0"/>
    <m/>
    <m/>
    <s v="BICBANCO [14.102672-6] [GYN] [CC]"/>
    <m/>
    <m/>
    <m/>
  </r>
  <r>
    <n v="193041"/>
    <n v="173313"/>
    <s v="Par.(09/12) 013601/YGOR EDUARDO DE ASSIS BAR - Mensalidades"/>
    <n v="1339"/>
    <d v="2014-09-19T00:00:00"/>
    <d v="1899-12-30T09:48:01"/>
    <n v="0"/>
    <n v="0"/>
    <n v="-4644327.4570001187"/>
    <m/>
    <m/>
    <n v="17331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775"/>
    <s v="Entrada"/>
    <s v="Biblioteca T-27"/>
    <n v="85"/>
    <d v="2014-09-19T00:00:00"/>
    <d v="1899-12-30T10:00:24"/>
    <n v="0"/>
    <n v="0"/>
    <n v="-4644242.4570001187"/>
    <m/>
    <m/>
    <m/>
    <m/>
    <n v="24"/>
    <s v="Emilly"/>
    <n v="1"/>
    <m/>
    <n v="59"/>
    <d v="2014-10-01T00:00:00"/>
    <d v="2014-10-01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28286"/>
    <s v="Extrato"/>
    <s v="Remessa Sol Nascente"/>
    <n v="261.38"/>
    <d v="2014-09-19T00:00:00"/>
    <d v="1899-12-30T10:01:59"/>
    <n v="0"/>
    <n v="0"/>
    <n v="-4643981.0770001188"/>
    <m/>
    <m/>
    <m/>
    <m/>
    <n v="60"/>
    <s v="Francielly"/>
    <n v="1"/>
    <m/>
    <n v="1434"/>
    <d v="2014-12-16T00:00:00"/>
    <d v="2014-12-16T00:00:00"/>
    <m/>
    <m/>
    <n v="2014"/>
    <n v="60"/>
    <m/>
    <m/>
    <m/>
    <m/>
    <s v="Remessa Educ. Sol Nascente"/>
    <x v="1"/>
    <x v="2"/>
    <m/>
    <n v="26"/>
    <n v="2"/>
    <s v="Cheque"/>
    <m/>
    <m/>
    <m/>
    <n v="0"/>
    <m/>
    <m/>
    <s v="ITAÚ [SOL] [001691-4] [CC]"/>
    <m/>
    <m/>
    <m/>
  </r>
  <r>
    <n v="228291"/>
    <s v="Extrato"/>
    <s v="Remessa Olimpo Fundamental"/>
    <n v="3114.8"/>
    <d v="2014-09-19T00:00:00"/>
    <d v="1899-12-30T10:05:47"/>
    <n v="0"/>
    <n v="0"/>
    <n v="-4640866.277000119"/>
    <m/>
    <m/>
    <m/>
    <m/>
    <n v="60"/>
    <s v="Francielly"/>
    <n v="1"/>
    <m/>
    <n v="1431"/>
    <d v="2014-12-16T00:00:00"/>
    <d v="2014-12-16T00:00:00"/>
    <m/>
    <m/>
    <n v="2014"/>
    <n v="60"/>
    <m/>
    <m/>
    <m/>
    <m/>
    <s v="Remessa Olimpo Fundamental"/>
    <x v="1"/>
    <x v="1"/>
    <m/>
    <n v="26"/>
    <n v="2"/>
    <s v="Cheque"/>
    <m/>
    <m/>
    <m/>
    <n v="0"/>
    <m/>
    <m/>
    <s v="ITAÚ [SOL] [001691-4] [CC]"/>
    <m/>
    <m/>
    <m/>
  </r>
  <r>
    <n v="228294"/>
    <s v="Extrato"/>
    <s v="Recebimento De Alunos"/>
    <n v="610.6"/>
    <d v="2014-09-19T00:00:00"/>
    <d v="1899-12-30T10:08:20"/>
    <n v="0"/>
    <n v="0"/>
    <n v="-4640255.6770001194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28295"/>
    <s v="Extrato"/>
    <s v="Recebimento De Alunos"/>
    <n v="3290"/>
    <d v="2014-09-19T00:00:00"/>
    <d v="1899-12-30T10:10:02"/>
    <n v="0"/>
    <n v="0"/>
    <n v="-4636965.6770001194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190105"/>
    <s v="3991711/86318"/>
    <s v="Posto De Combustível - Cód. 086318"/>
    <n v="0"/>
    <d v="2014-09-19T00:00:00"/>
    <d v="1899-12-30T10:36:49"/>
    <n v="70"/>
    <n v="0"/>
    <n v="-4637035.6770001194"/>
    <m/>
    <m/>
    <m/>
    <n v="86318"/>
    <n v="24"/>
    <s v="Emilly"/>
    <n v="1"/>
    <m/>
    <n v="512"/>
    <d v="2014-09-26T00:00:00"/>
    <d v="2014-09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0106"/>
    <s v="011744/86319"/>
    <s v="Posto De Combustível - Cód. 086319"/>
    <n v="0"/>
    <d v="2014-09-19T00:00:00"/>
    <d v="1899-12-30T10:36:49"/>
    <n v="130.01"/>
    <n v="0"/>
    <n v="-4637165.6870001191"/>
    <m/>
    <m/>
    <m/>
    <n v="86319"/>
    <n v="24"/>
    <s v="Emilly"/>
    <n v="1"/>
    <m/>
    <n v="512"/>
    <d v="2014-09-26T00:00:00"/>
    <d v="2014-09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33605"/>
    <n v="187753"/>
    <s v="Par.(01-2) 014029/VICTOR MACHADO DO AMARAL - Renegociado"/>
    <n v="2457.35"/>
    <d v="2014-09-19T00:00:00"/>
    <d v="1899-12-30T11:25:09"/>
    <n v="0"/>
    <n v="0"/>
    <n v="-4634708.3370001195"/>
    <m/>
    <m/>
    <n v="187753"/>
    <m/>
    <n v="24"/>
    <s v="Emilly"/>
    <n v="1"/>
    <m/>
    <n v="2"/>
    <d v="2015-01-28T00:00:00"/>
    <d v="2015-01-28T00:00:00"/>
    <m/>
    <m/>
    <n v="2014"/>
    <n v="24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90185"/>
    <s v="Entrada"/>
    <s v="Biblioteca Unidade T-03"/>
    <n v="200"/>
    <d v="2014-09-19T00:00:00"/>
    <d v="1899-12-30T11:27:11"/>
    <n v="0"/>
    <n v="0"/>
    <n v="-4634508.3370001195"/>
    <m/>
    <m/>
    <m/>
    <m/>
    <n v="24"/>
    <s v="Emilly"/>
    <n v="1"/>
    <m/>
    <n v="59"/>
    <d v="2014-09-26T00:00:00"/>
    <d v="2014-09-26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194050"/>
    <s v="Extrato/88096"/>
    <s v="Bradesco S/A - Cód. 088096"/>
    <n v="0"/>
    <d v="2014-09-19T00:00:00"/>
    <d v="1899-12-30T12:20:52"/>
    <n v="14.7"/>
    <n v="0"/>
    <n v="-4634523.0370001197"/>
    <m/>
    <m/>
    <m/>
    <n v="88096"/>
    <n v="7"/>
    <s v="Anapaula"/>
    <n v="1"/>
    <m/>
    <n v="1513"/>
    <d v="2014-10-04T00:00:00"/>
    <d v="2015-01-06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51"/>
    <s v="Extrato/88097"/>
    <s v="Bradesco S/A - Cód. 088097"/>
    <n v="0"/>
    <d v="2014-09-19T00:00:00"/>
    <d v="1899-12-30T12:20:52"/>
    <n v="7.35"/>
    <n v="0"/>
    <n v="-4634530.3870001193"/>
    <m/>
    <m/>
    <m/>
    <n v="88097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374"/>
    <s v="Extrato "/>
    <s v="Pagamento Itau Seguros"/>
    <n v="623.29"/>
    <d v="2014-09-19T00:00:00"/>
    <d v="1899-12-30T12:36:58"/>
    <n v="0"/>
    <n v="0"/>
    <n v="-4633907.0970001193"/>
    <m/>
    <m/>
    <m/>
    <m/>
    <n v="24"/>
    <s v="Emilly"/>
    <n v="1"/>
    <m/>
    <n v="1577"/>
    <d v="2014-10-06T00:00:00"/>
    <d v="2014-10-06T00:00:00"/>
    <m/>
    <m/>
    <n v="2014"/>
    <n v="24"/>
    <m/>
    <m/>
    <m/>
    <m/>
    <s v="CA.Pre-seguro de vida"/>
    <x v="1"/>
    <x v="1"/>
    <m/>
    <n v="8"/>
    <n v="9"/>
    <s v="Débito em conta"/>
    <m/>
    <m/>
    <m/>
    <n v="0"/>
    <m/>
    <m/>
    <s v="ITAÚ [GYN] [026016-5] []"/>
    <m/>
    <m/>
    <m/>
  </r>
  <r>
    <n v="223121"/>
    <s v="Extrato"/>
    <s v="Credito Cobrança Brb"/>
    <n v="1969"/>
    <d v="2014-09-19T00:00:00"/>
    <d v="1899-12-30T13:08:16"/>
    <n v="0"/>
    <n v="0"/>
    <n v="-4631938.0970001193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85166"/>
    <n v="173516"/>
    <s v="Par.(08/12) 013741/VITÓRIA HILÁRIO PEREIRA G - Mensalidades"/>
    <n v="1426"/>
    <d v="2014-09-19T00:00:00"/>
    <d v="1899-12-30T13:23:23"/>
    <n v="0"/>
    <n v="0"/>
    <n v="-4630512.0970001193"/>
    <m/>
    <m/>
    <n v="173516"/>
    <m/>
    <n v="8"/>
    <s v="Vinicius"/>
    <n v="1"/>
    <m/>
    <n v="2"/>
    <d v="2014-09-23T00:00:00"/>
    <d v="2014-09-23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0224"/>
    <s v="Acerto /86421"/>
    <s v="Senise Factoring - Brasilia/Df - Cód. 086421"/>
    <n v="0"/>
    <d v="2014-09-19T00:00:00"/>
    <d v="1899-12-30T13:42:09"/>
    <n v="50000"/>
    <n v="0"/>
    <n v="-4680512.0970001193"/>
    <m/>
    <m/>
    <m/>
    <n v="86421"/>
    <n v="24"/>
    <s v="Emilly"/>
    <n v="1"/>
    <m/>
    <n v="1604"/>
    <d v="2014-09-26T00:00:00"/>
    <d v="2014-09-26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191963"/>
    <n v="164031"/>
    <s v="Par.(07/12) 013699/MILENA DE MELO FORTI - Mensalidades"/>
    <n v="1437.4"/>
    <d v="2014-09-19T00:00:00"/>
    <d v="1899-12-30T14:00:28"/>
    <n v="0"/>
    <n v="0"/>
    <n v="-4679074.6970001189"/>
    <m/>
    <m/>
    <n v="164031"/>
    <m/>
    <n v="8"/>
    <s v="Vinicius"/>
    <n v="1"/>
    <m/>
    <n v="2"/>
    <d v="2014-10-01T00:00:00"/>
    <d v="2014-10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85521"/>
    <s v="6678/1/71287"/>
    <s v="Disklimp Comercio E Serviços Ltda  - Cód. 071287"/>
    <n v="0"/>
    <d v="2014-09-19T00:00:00"/>
    <d v="1899-12-30T14:05:26"/>
    <n v="1241.7"/>
    <n v="0"/>
    <n v="-4680316.3970001191"/>
    <m/>
    <m/>
    <m/>
    <n v="71287"/>
    <n v="24"/>
    <s v="Emilly"/>
    <n v="1"/>
    <m/>
    <n v="1406"/>
    <d v="2014-09-23T00:00:00"/>
    <d v="2014-09-23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94483"/>
    <s v="Extrato/88408"/>
    <s v="Banco Itaú Unibanco S.A. - Cód. 088408"/>
    <n v="0"/>
    <d v="2014-09-19T00:00:00"/>
    <d v="1899-12-30T14:06:18"/>
    <n v="7.4"/>
    <n v="0"/>
    <n v="-4680323.7970001195"/>
    <m/>
    <m/>
    <m/>
    <n v="88408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85529"/>
    <s v="10961246/82437"/>
    <s v="Câmara De Dirigentes Lojistas  - Cód. 082437"/>
    <n v="0"/>
    <d v="2014-09-19T00:00:00"/>
    <d v="1899-12-30T14:07:51"/>
    <n v="71.8"/>
    <n v="0"/>
    <n v="-4680395.5970001193"/>
    <m/>
    <m/>
    <m/>
    <n v="82437"/>
    <n v="24"/>
    <s v="Emilly"/>
    <n v="1"/>
    <m/>
    <n v="572"/>
    <d v="2014-09-23T00:00:00"/>
    <d v="2014-09-23T00:00:00"/>
    <m/>
    <m/>
    <n v="2014"/>
    <n v="24"/>
    <m/>
    <m/>
    <m/>
    <m/>
    <s v="CA.Seguros e proteçõe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85533"/>
    <s v="EVMM/43966"/>
    <s v="Elvira Vieira M. Melo - Par. 043966(09-12)"/>
    <n v="0"/>
    <d v="2014-09-19T00:00:00"/>
    <d v="1899-12-30T14:09:28"/>
    <n v="150.63"/>
    <n v="0"/>
    <n v="-4680546.2270001192"/>
    <m/>
    <m/>
    <m/>
    <n v="43966"/>
    <n v="24"/>
    <s v="Emilly"/>
    <n v="1"/>
    <m/>
    <n v="1450"/>
    <d v="2014-09-23T00:00:00"/>
    <d v="2014-09-23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85537"/>
    <s v="Fiscais/82440"/>
    <s v="Fiscais De Prova - Cód. 082440"/>
    <n v="0"/>
    <d v="2014-09-19T00:00:00"/>
    <d v="1899-12-30T14:10:23"/>
    <n v="900"/>
    <n v="0"/>
    <n v="-4681446.2270001192"/>
    <m/>
    <m/>
    <m/>
    <n v="82440"/>
    <n v="24"/>
    <s v="Emilly"/>
    <n v="1"/>
    <m/>
    <n v="139"/>
    <d v="2014-09-23T00:00:00"/>
    <d v="2014-09-23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185542"/>
    <n v="186355"/>
    <s v="Par.(02-12) 015603/CAROLLINE SOARES LÔBO - PAGAMENTO CHE"/>
    <n v="1560"/>
    <d v="2014-09-19T00:00:00"/>
    <d v="1899-12-30T14:11:47"/>
    <n v="0"/>
    <n v="0"/>
    <n v="-4679886.2270001192"/>
    <m/>
    <m/>
    <n v="186355"/>
    <m/>
    <n v="8"/>
    <s v="Vinicius"/>
    <n v="1"/>
    <m/>
    <n v="1378"/>
    <d v="2014-09-23T00:00:00"/>
    <d v="2014-09-23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85550"/>
    <s v="850/82445"/>
    <s v="L S Tintas - Cód. 082445"/>
    <n v="0"/>
    <d v="2014-09-19T00:00:00"/>
    <d v="1899-12-30T14:19:43"/>
    <n v="62"/>
    <n v="0"/>
    <n v="-4679948.2270001192"/>
    <m/>
    <m/>
    <m/>
    <n v="82445"/>
    <n v="24"/>
    <s v="Emilly"/>
    <n v="1"/>
    <m/>
    <n v="1392"/>
    <d v="2014-09-23T00:00:00"/>
    <d v="2014-09-23T00:00:00"/>
    <m/>
    <m/>
    <n v="2014"/>
    <n v="24"/>
    <m/>
    <m/>
    <m/>
    <m/>
    <s v="T-27.Material de construção "/>
    <x v="1"/>
    <x v="1"/>
    <m/>
    <n v="56"/>
    <n v="9"/>
    <s v="Débito em conta"/>
    <m/>
    <n v="0"/>
    <m/>
    <n v="0"/>
    <m/>
    <m/>
    <s v="CAIXA TESOURARIA"/>
    <m/>
    <m/>
    <m/>
  </r>
  <r>
    <n v="185552"/>
    <s v="Recibo/82446"/>
    <s v="Grupo Olimpo - Cód. 082446"/>
    <n v="0"/>
    <d v="2014-09-19T00:00:00"/>
    <d v="1899-12-30T14:21:15"/>
    <n v="700"/>
    <n v="0"/>
    <n v="-4680648.2270001192"/>
    <m/>
    <m/>
    <m/>
    <n v="82446"/>
    <n v="24"/>
    <s v="Emilly"/>
    <n v="1"/>
    <m/>
    <n v="1400"/>
    <d v="2014-09-23T00:00:00"/>
    <d v="2014-09-23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185553"/>
    <s v="007633/48454"/>
    <s v="Sed Soft Assessoria Em Informática - Par. 048454(05-9)"/>
    <n v="0"/>
    <d v="2014-09-19T00:00:00"/>
    <d v="1899-12-30T14:22:45"/>
    <n v="385.64"/>
    <n v="0"/>
    <n v="-4681033.8670001188"/>
    <m/>
    <m/>
    <m/>
    <n v="48454"/>
    <n v="24"/>
    <s v="Emilly"/>
    <n v="1"/>
    <m/>
    <n v="1565"/>
    <d v="2014-09-23T00:00:00"/>
    <d v="2014-09-23T00:00:00"/>
    <m/>
    <m/>
    <n v="2014"/>
    <n v="24"/>
    <m/>
    <m/>
    <m/>
    <m/>
    <s v="T-27.Software"/>
    <x v="1"/>
    <x v="1"/>
    <m/>
    <n v="56"/>
    <n v="1"/>
    <s v="Dinheiro"/>
    <m/>
    <n v="0"/>
    <m/>
    <n v="0"/>
    <m/>
    <m/>
    <s v="CAIXA TESOURARIA"/>
    <m/>
    <m/>
    <m/>
  </r>
  <r>
    <n v="185554"/>
    <s v="10961160/82447"/>
    <s v="Câmara De Dirigentes Lojistas  - Cód. 082447"/>
    <n v="0"/>
    <d v="2014-09-19T00:00:00"/>
    <d v="1899-12-30T14:24:57"/>
    <n v="176.97"/>
    <n v="0"/>
    <n v="-4681210.8370001186"/>
    <m/>
    <m/>
    <m/>
    <n v="82447"/>
    <n v="24"/>
    <s v="Emilly"/>
    <n v="1"/>
    <m/>
    <n v="572"/>
    <d v="2014-09-23T00:00:00"/>
    <d v="2014-09-23T00:00:00"/>
    <m/>
    <m/>
    <n v="2014"/>
    <n v="24"/>
    <m/>
    <m/>
    <m/>
    <m/>
    <s v="CA.Seguros e proteçõe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92597"/>
    <n v="174448"/>
    <s v="Retorno: Par. 174448(09/12) - 015334/GAB - Mensalidades"/>
    <n v="1339"/>
    <d v="2014-09-19T00:00:00"/>
    <d v="1899-12-30T14:29:41"/>
    <n v="0"/>
    <n v="0"/>
    <n v="-4679871.8370001186"/>
    <m/>
    <m/>
    <n v="174448"/>
    <m/>
    <n v="1"/>
    <s v="Andre"/>
    <n v="1"/>
    <m/>
    <n v="2"/>
    <d v="2014-10-02T00:00:00"/>
    <d v="2014-10-02T00:00:00"/>
    <n v="22816"/>
    <n v="2014091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5607"/>
    <s v="ESPÉCIE 2014-09-19"/>
    <s v="PAGAMENTO DAS MENSALIDADES DE AGOSTO E SETEMBRO/2014, DA ALUNA ALESSANDRA RESENDE ROMANIELO_EF"/>
    <n v="1972"/>
    <d v="2014-09-19T00:00:00"/>
    <d v="1899-12-30T15:16:18"/>
    <n v="0"/>
    <n v="0"/>
    <n v="-4677899.8370001186"/>
    <m/>
    <m/>
    <m/>
    <m/>
    <n v="8"/>
    <s v="Vinicius"/>
    <n v="1"/>
    <m/>
    <n v="1431"/>
    <d v="2014-09-23T00:00:00"/>
    <d v="2014-09-23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93663"/>
    <s v="Extrato/87824"/>
    <s v="Mercantil Do Brasil - Cód. 087824"/>
    <n v="0"/>
    <d v="2014-09-19T00:00:00"/>
    <d v="1899-12-30T15:39:27"/>
    <n v="1127"/>
    <n v="0"/>
    <n v="-4679026.8370001186"/>
    <m/>
    <m/>
    <m/>
    <n v="87824"/>
    <n v="24"/>
    <s v="Emilly"/>
    <n v="1"/>
    <m/>
    <n v="569"/>
    <d v="2014-10-03T00:00:00"/>
    <d v="2014-10-03T00:00:00"/>
    <m/>
    <m/>
    <n v="2014"/>
    <n v="24"/>
    <m/>
    <m/>
    <m/>
    <m/>
    <s v="CA.Resgate de cheques devolvido (CUSTO)"/>
    <x v="2"/>
    <x v="1"/>
    <m/>
    <n v="33"/>
    <n v="9"/>
    <s v="Débito em conta"/>
    <m/>
    <n v="0"/>
    <m/>
    <n v="0"/>
    <m/>
    <m/>
    <s v="MERC [EDI] [02.012164-9] [CC]"/>
    <m/>
    <m/>
    <m/>
  </r>
  <r>
    <n v="185626"/>
    <s v="Ch Pre Brb Sol 1836"/>
    <s v="Transferência Entre Conta - Despesa Diversas Bombeiro Taxas"/>
    <n v="0"/>
    <d v="2014-09-19T00:00:00"/>
    <d v="1899-12-30T16:17:38"/>
    <n v="5000"/>
    <n v="0"/>
    <n v="-4684026.8370001186"/>
    <m/>
    <m/>
    <m/>
    <m/>
    <n v="7"/>
    <s v="Anapaula"/>
    <n v="1"/>
    <m/>
    <n v="1449"/>
    <d v="2014-09-23T00:00:00"/>
    <d v="2015-02-12T00:00:00"/>
    <m/>
    <m/>
    <n v="2014"/>
    <n v="24"/>
    <m/>
    <m/>
    <m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95814"/>
    <s v="Extrato /89214"/>
    <s v="Banco Brb - Cód. 089214"/>
    <n v="0"/>
    <d v="2014-09-19T00:00:00"/>
    <d v="1899-12-30T16:24:40"/>
    <n v="259.7"/>
    <n v="0"/>
    <n v="-4684286.5370001188"/>
    <m/>
    <m/>
    <m/>
    <n v="89214"/>
    <n v="24"/>
    <s v="Emilly"/>
    <n v="1"/>
    <m/>
    <n v="569"/>
    <d v="2014-10-07T00:00:00"/>
    <d v="2014-10-07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193740"/>
    <s v="Extrato/87856"/>
    <s v="Mercantil Do Brasil - Cód. 087856"/>
    <n v="0"/>
    <d v="2014-09-19T00:00:00"/>
    <d v="1899-12-30T16:24:59"/>
    <n v="108.13"/>
    <n v="0"/>
    <n v="-4684394.6670001186"/>
    <m/>
    <m/>
    <m/>
    <n v="87856"/>
    <n v="24"/>
    <s v="Emilly"/>
    <n v="1"/>
    <m/>
    <n v="524"/>
    <d v="2014-10-03T00:00:00"/>
    <d v="2014-10-03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195815"/>
    <s v="Extrato /89215"/>
    <s v="Banco Brb - Cód. 089215"/>
    <n v="0"/>
    <d v="2014-09-19T00:00:00"/>
    <d v="1899-12-30T16:26:51"/>
    <n v="44"/>
    <n v="0"/>
    <n v="-4684438.6670001186"/>
    <m/>
    <m/>
    <m/>
    <n v="8921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85639"/>
    <s v="Transferência Entre Conta"/>
    <s v="Transferência Entre Conta"/>
    <n v="0"/>
    <d v="2014-09-19T00:00:00"/>
    <d v="1899-12-30T16:27:45"/>
    <n v="49000"/>
    <n v="0"/>
    <n v="-4733438.6670001186"/>
    <m/>
    <m/>
    <m/>
    <m/>
    <n v="60"/>
    <s v="Francielly"/>
    <n v="1"/>
    <m/>
    <n v="1449"/>
    <d v="2014-09-23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85640"/>
    <s v="Transferência Entre Conta"/>
    <s v="Destino: 185639-Transferência Entre Conta"/>
    <n v="49000"/>
    <d v="2014-09-19T00:00:00"/>
    <d v="1899-12-30T16:27:45"/>
    <n v="0"/>
    <n v="0"/>
    <n v="-4684438.6670001186"/>
    <m/>
    <m/>
    <m/>
    <m/>
    <n v="60"/>
    <s v="Francielly"/>
    <n v="1"/>
    <m/>
    <n v="1449"/>
    <d v="2014-09-23T00:00:00"/>
    <d v="2015-05-13T00:00:00"/>
    <m/>
    <m/>
    <n v="2014"/>
    <n v="24"/>
    <m/>
    <m/>
    <n v="18563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85641"/>
    <s v="Transferência Entre Conta"/>
    <s v="Transferência Entre Conta"/>
    <n v="0"/>
    <d v="2014-09-19T00:00:00"/>
    <d v="1899-12-30T16:28:21"/>
    <n v="1500"/>
    <n v="0"/>
    <n v="-4685938.6670001186"/>
    <m/>
    <m/>
    <m/>
    <m/>
    <n v="60"/>
    <s v="Francielly"/>
    <n v="1"/>
    <m/>
    <n v="1449"/>
    <d v="2014-09-23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96"/>
    <s v="BRADESCO [002429-5] [GYN [CC]"/>
    <m/>
    <m/>
    <m/>
  </r>
  <r>
    <n v="185643"/>
    <s v="Transferência Entre Conta"/>
    <s v="Destino: 185641-Transferência Entre Conta"/>
    <n v="1500"/>
    <d v="2014-09-19T00:00:00"/>
    <d v="1899-12-30T16:28:21"/>
    <n v="0"/>
    <n v="0"/>
    <n v="-4684438.6670001186"/>
    <m/>
    <m/>
    <m/>
    <m/>
    <n v="60"/>
    <s v="Francielly"/>
    <n v="1"/>
    <m/>
    <n v="1449"/>
    <d v="2014-09-23T00:00:00"/>
    <d v="2015-05-13T00:00:00"/>
    <m/>
    <m/>
    <n v="2014"/>
    <n v="24"/>
    <m/>
    <m/>
    <n v="185641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195816"/>
    <s v="Recibo/86311"/>
    <s v="Ronney Fernandes Domingos - Cód. 086311"/>
    <n v="0"/>
    <d v="2014-09-19T00:00:00"/>
    <d v="1899-12-30T16:30:45"/>
    <n v="6000"/>
    <n v="0"/>
    <n v="-4690438.6670001186"/>
    <m/>
    <m/>
    <m/>
    <n v="86311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817"/>
    <s v="Brb Sol 1839/82390"/>
    <s v="Grupo Olimpo - Cód. 082390"/>
    <n v="0"/>
    <d v="2014-09-19T00:00:00"/>
    <d v="1899-12-30T16:31:10"/>
    <n v="4000"/>
    <n v="0"/>
    <n v="-4694438.6670001186"/>
    <m/>
    <m/>
    <m/>
    <n v="82390"/>
    <n v="24"/>
    <s v="Emilly"/>
    <n v="1"/>
    <m/>
    <n v="1485"/>
    <d v="2014-10-07T00:00:00"/>
    <d v="2014-10-07T00:00:00"/>
    <m/>
    <m/>
    <n v="2014"/>
    <n v="24"/>
    <m/>
    <m/>
    <m/>
    <m/>
    <s v="T-27.Despesas Diversas"/>
    <x v="1"/>
    <x v="1"/>
    <m/>
    <n v="52"/>
    <n v="9"/>
    <s v="Débito em conta"/>
    <m/>
    <n v="0"/>
    <m/>
    <n v="0"/>
    <m/>
    <m/>
    <s v="BRB [SOL] [012052-4] [CC] [COB]"/>
    <m/>
    <m/>
    <m/>
  </r>
  <r>
    <n v="195818"/>
    <s v="Ant.Cob/89225"/>
    <s v="Banco Brb - Par. 089225(10-33)"/>
    <n v="0"/>
    <d v="2014-09-19T00:00:00"/>
    <d v="1899-12-30T16:41:03"/>
    <n v="1036.4100000000001"/>
    <n v="0"/>
    <n v="-4695475.0770001188"/>
    <m/>
    <m/>
    <m/>
    <n v="8922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19"/>
    <s v="Ant.Cob/89235"/>
    <s v="Banco Brb - Par. 089235(20-33)"/>
    <n v="0"/>
    <d v="2014-09-19T00:00:00"/>
    <d v="1899-12-30T16:41:03"/>
    <n v="930.97"/>
    <n v="0"/>
    <n v="-4696406.0470001185"/>
    <m/>
    <m/>
    <m/>
    <n v="8923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0"/>
    <s v="Ant.Cob/89245"/>
    <s v="Banco Brb - Par. 089245(30-33)"/>
    <n v="0"/>
    <d v="2014-09-19T00:00:00"/>
    <d v="1899-12-30T16:41:03"/>
    <n v="4.51"/>
    <n v="0"/>
    <n v="-4696410.5570001183"/>
    <m/>
    <m/>
    <m/>
    <n v="8924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1"/>
    <s v="Ant.Cob/89216"/>
    <s v="Banco Brb - Par. 089216(01-33)"/>
    <n v="0"/>
    <d v="2014-09-19T00:00:00"/>
    <d v="1899-12-30T16:41:03"/>
    <n v="1969"/>
    <n v="0"/>
    <n v="-4698379.5570001183"/>
    <m/>
    <m/>
    <m/>
    <n v="8921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2"/>
    <s v="Ant.Cob/89226"/>
    <s v="Banco Brb - Par. 089226(11-33)"/>
    <n v="0"/>
    <d v="2014-09-19T00:00:00"/>
    <d v="1899-12-30T16:41:03"/>
    <n v="1036.4100000000001"/>
    <n v="0"/>
    <n v="-4699415.9670001185"/>
    <m/>
    <m/>
    <m/>
    <n v="8922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3"/>
    <s v="Ant.Cob/89236"/>
    <s v="Banco Brb - Par. 089236(21-33)"/>
    <n v="0"/>
    <d v="2014-09-19T00:00:00"/>
    <d v="1899-12-30T16:41:03"/>
    <n v="979.97"/>
    <n v="0"/>
    <n v="-4700395.9370001182"/>
    <m/>
    <m/>
    <m/>
    <n v="8923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4"/>
    <s v="Ant.Cob/89246"/>
    <s v="Banco Brb - Par. 089246(31-33)"/>
    <n v="0"/>
    <d v="2014-09-19T00:00:00"/>
    <d v="1899-12-30T16:41:03"/>
    <n v="309.37"/>
    <n v="0"/>
    <n v="-4700705.3070001183"/>
    <m/>
    <m/>
    <m/>
    <n v="8924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5"/>
    <s v="Ant.Cob/89217"/>
    <s v="Banco Brb - Par. 089217(02-33)"/>
    <n v="0"/>
    <d v="2014-09-19T00:00:00"/>
    <d v="1899-12-30T16:41:03"/>
    <n v="979.97"/>
    <n v="0"/>
    <n v="-4701685.277000118"/>
    <m/>
    <m/>
    <m/>
    <n v="8921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6"/>
    <s v="Ant.Cob/89220"/>
    <s v="Banco Brb - Par. 089220(05-33)"/>
    <n v="0"/>
    <d v="2014-09-19T00:00:00"/>
    <d v="1899-12-30T16:41:04"/>
    <n v="979.97"/>
    <n v="0"/>
    <n v="-4702665.2470001178"/>
    <m/>
    <m/>
    <m/>
    <n v="8922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7"/>
    <s v="Ant.Cob/89230"/>
    <s v="Banco Brb - Par. 089230(15-33)"/>
    <n v="0"/>
    <d v="2014-09-19T00:00:00"/>
    <d v="1899-12-30T16:41:04"/>
    <n v="1036.4100000000001"/>
    <n v="0"/>
    <n v="-4703701.6570001179"/>
    <m/>
    <m/>
    <m/>
    <n v="8923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8"/>
    <s v="Ant.Cob/89240"/>
    <s v="Banco Brb - Par. 089240(25-33)"/>
    <n v="0"/>
    <d v="2014-09-19T00:00:00"/>
    <d v="1899-12-30T16:41:04"/>
    <n v="1036.4100000000001"/>
    <n v="0"/>
    <n v="-4704738.0670001181"/>
    <m/>
    <m/>
    <m/>
    <n v="8924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9"/>
    <s v="Ant.Cob/89221"/>
    <s v="Banco Brb - Par. 089221(06-33)"/>
    <n v="0"/>
    <d v="2014-09-19T00:00:00"/>
    <d v="1899-12-30T16:41:04"/>
    <n v="1919.46"/>
    <n v="0"/>
    <n v="-4706657.527000118"/>
    <m/>
    <m/>
    <m/>
    <n v="8922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0"/>
    <s v="Ant.Cob/89231"/>
    <s v="Banco Brb - Par. 089231(16-33)"/>
    <n v="0"/>
    <d v="2014-09-19T00:00:00"/>
    <d v="1899-12-30T16:41:04"/>
    <n v="1036.4100000000001"/>
    <n v="0"/>
    <n v="-4707693.9370001182"/>
    <m/>
    <m/>
    <m/>
    <n v="8923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1"/>
    <s v="Ant.Cob/89241"/>
    <s v="Banco Brb - Par. 089241(26-33)"/>
    <n v="0"/>
    <d v="2014-09-19T00:00:00"/>
    <d v="1899-12-30T16:41:04"/>
    <n v="984.59"/>
    <n v="0"/>
    <n v="-4708678.527000118"/>
    <m/>
    <m/>
    <m/>
    <n v="8924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2"/>
    <s v="Ant.Cob/89222"/>
    <s v="Banco Brb - Par. 089222(07-33)"/>
    <n v="0"/>
    <d v="2014-09-19T00:00:00"/>
    <d v="1899-12-30T16:41:04"/>
    <n v="2020.48"/>
    <n v="0"/>
    <n v="-4710699.0070001185"/>
    <m/>
    <m/>
    <m/>
    <n v="8922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6"/>
    <s v="Ant.Cob/89227"/>
    <s v="Banco Brb - Par. 089227(12-33)"/>
    <n v="0"/>
    <d v="2014-09-19T00:00:00"/>
    <d v="1899-12-30T16:41:04"/>
    <n v="1036.4100000000001"/>
    <n v="0"/>
    <n v="-4711735.4170001186"/>
    <m/>
    <m/>
    <m/>
    <n v="8922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7"/>
    <s v="Ant.Cob/89237"/>
    <s v="Banco Brb - Par. 089237(22-33)"/>
    <n v="0"/>
    <d v="2014-09-19T00:00:00"/>
    <d v="1899-12-30T16:41:04"/>
    <n v="1036.4100000000001"/>
    <n v="0"/>
    <n v="-4712771.8270001188"/>
    <m/>
    <m/>
    <m/>
    <n v="8923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8"/>
    <s v="Ant.Cob/89247"/>
    <s v="Banco Brb - Par. 089247(32-33)"/>
    <n v="0"/>
    <d v="2014-09-19T00:00:00"/>
    <d v="1899-12-30T16:41:04"/>
    <n v="930.97"/>
    <n v="0"/>
    <n v="-4713702.7970001185"/>
    <m/>
    <m/>
    <m/>
    <n v="8924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29"/>
    <s v="Ant.Cob/89218"/>
    <s v="Banco Brb - Par. 089218(03-33)"/>
    <n v="0"/>
    <d v="2014-09-19T00:00:00"/>
    <d v="1899-12-30T16:41:04"/>
    <n v="979.97"/>
    <n v="0"/>
    <n v="-4714682.7670001183"/>
    <m/>
    <m/>
    <m/>
    <n v="8921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0"/>
    <s v="Ant.Cob/89228"/>
    <s v="Banco Brb - Par. 089228(13-33)"/>
    <n v="0"/>
    <d v="2014-09-19T00:00:00"/>
    <d v="1899-12-30T16:41:04"/>
    <n v="1036.4100000000001"/>
    <n v="0"/>
    <n v="-4715719.1770001184"/>
    <m/>
    <m/>
    <m/>
    <n v="8922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1"/>
    <s v="Ant.Cob/89238"/>
    <s v="Banco Brb - Par. 089238(23-33)"/>
    <n v="0"/>
    <d v="2014-09-19T00:00:00"/>
    <d v="1899-12-30T16:41:04"/>
    <n v="1036.4100000000001"/>
    <n v="0"/>
    <n v="-4716755.5870001186"/>
    <m/>
    <m/>
    <m/>
    <n v="8923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2"/>
    <s v="Ant.Cob/89248"/>
    <s v="Banco Brb - Par. 089248(33-33)"/>
    <n v="0"/>
    <d v="2014-09-19T00:00:00"/>
    <d v="1899-12-30T16:41:04"/>
    <n v="1310.08"/>
    <n v="0"/>
    <n v="-4718065.6670001186"/>
    <m/>
    <m/>
    <m/>
    <n v="8924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3"/>
    <s v="Ant.Cob/89219"/>
    <s v="Banco Brb - Par. 089219(04-33)"/>
    <n v="0"/>
    <d v="2014-09-19T00:00:00"/>
    <d v="1899-12-30T16:41:04"/>
    <n v="979.97"/>
    <n v="0"/>
    <n v="-4719045.6370001184"/>
    <m/>
    <m/>
    <m/>
    <n v="8921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4"/>
    <s v="Ant.Cob/89229"/>
    <s v="Banco Brb - Par. 089229(14-33)"/>
    <n v="0"/>
    <d v="2014-09-19T00:00:00"/>
    <d v="1899-12-30T16:41:04"/>
    <n v="1036.4100000000001"/>
    <n v="0"/>
    <n v="-4720082.0470001185"/>
    <m/>
    <m/>
    <m/>
    <n v="8922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35"/>
    <s v="Ant.Cob/89239"/>
    <s v="Banco Brb - Par. 089239(24-33)"/>
    <n v="0"/>
    <d v="2014-09-19T00:00:00"/>
    <d v="1899-12-30T16:41:04"/>
    <n v="1036.4100000000001"/>
    <n v="0"/>
    <n v="-4721118.4570001187"/>
    <m/>
    <m/>
    <m/>
    <n v="8923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3"/>
    <s v="Ant.Cob/89232"/>
    <s v="Banco Brb - Par. 089232(17-33)"/>
    <n v="0"/>
    <d v="2014-09-19T00:00:00"/>
    <d v="1899-12-30T16:41:05"/>
    <n v="1036.4100000000001"/>
    <n v="0"/>
    <n v="-4722154.8670001188"/>
    <m/>
    <m/>
    <m/>
    <n v="8923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4"/>
    <s v="Ant.Cob/89242"/>
    <s v="Banco Brb - Par. 089242(27-33)"/>
    <n v="0"/>
    <d v="2014-09-19T00:00:00"/>
    <d v="1899-12-30T16:41:05"/>
    <n v="3.17"/>
    <n v="0"/>
    <n v="-4722158.0370001188"/>
    <m/>
    <m/>
    <m/>
    <n v="8924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5"/>
    <s v="Ant.Cob/89223"/>
    <s v="Banco Brb - Par. 089223(08-33)"/>
    <n v="0"/>
    <d v="2014-09-19T00:00:00"/>
    <d v="1899-12-30T16:41:05"/>
    <n v="2020.48"/>
    <n v="0"/>
    <n v="-4724178.5170001192"/>
    <m/>
    <m/>
    <m/>
    <n v="8922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6"/>
    <s v="Ant.Cob/89233"/>
    <s v="Banco Brb - Par. 089233(18-33)"/>
    <n v="0"/>
    <d v="2014-09-19T00:00:00"/>
    <d v="1899-12-30T16:41:05"/>
    <n v="979.97"/>
    <n v="0"/>
    <n v="-4725158.4870001189"/>
    <m/>
    <m/>
    <m/>
    <n v="8923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7"/>
    <s v="Ant.Cob/89243"/>
    <s v="Banco Brb - Par. 089243(28-33)"/>
    <n v="0"/>
    <d v="2014-09-19T00:00:00"/>
    <d v="1899-12-30T16:41:05"/>
    <n v="1036.4100000000001"/>
    <n v="0"/>
    <n v="-4726194.8970001191"/>
    <m/>
    <m/>
    <m/>
    <n v="8924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8"/>
    <s v="Ant.Cob/89224"/>
    <s v="Banco Brb - Par. 089224(09-33)"/>
    <n v="0"/>
    <d v="2014-09-19T00:00:00"/>
    <d v="1899-12-30T16:41:05"/>
    <n v="1036.4100000000001"/>
    <n v="0"/>
    <n v="-4727231.3070001192"/>
    <m/>
    <m/>
    <m/>
    <n v="8922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49"/>
    <s v="Ant.Cob/89234"/>
    <s v="Banco Brb - Par. 089234(19-33)"/>
    <n v="0"/>
    <d v="2014-09-19T00:00:00"/>
    <d v="1899-12-30T16:41:05"/>
    <n v="878.95"/>
    <n v="0"/>
    <n v="-4728110.2570001194"/>
    <m/>
    <m/>
    <m/>
    <n v="8923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50"/>
    <s v="Ant.Cob/89244"/>
    <s v="Banco Brb - Par. 089244(29-33)"/>
    <n v="0"/>
    <d v="2014-09-19T00:00:00"/>
    <d v="1899-12-30T16:41:05"/>
    <n v="1036.4100000000001"/>
    <n v="0"/>
    <n v="-4729146.6670001196"/>
    <m/>
    <m/>
    <m/>
    <n v="8924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85670"/>
    <s v="ESPÉCIE 2014-09-19"/>
    <s v="PAGAMENTO DA MENSALIDADE DE AGOSTO/2014, DAS ALUNAS ANA JÚLIA E YASMIN DA MATA SILVA JUSTINO_ESN"/>
    <n v="647.6"/>
    <d v="2014-09-19T00:00:00"/>
    <d v="1899-12-30T17:01:55"/>
    <n v="0"/>
    <n v="0"/>
    <n v="-4728499.0670001199"/>
    <m/>
    <m/>
    <m/>
    <m/>
    <n v="8"/>
    <s v="Vinicius"/>
    <n v="1"/>
    <m/>
    <n v="1434"/>
    <d v="2014-09-23T00:00:00"/>
    <d v="2014-09-23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85679"/>
    <s v="ESPÉCIE 2014-09-19"/>
    <s v="PAGAMENTO DA MENSALIDADE DE AGOSTO/2014, DOS ALUNOS KAUANY E MATHEUS FELIX FREITAS NOVAIS_ESN"/>
    <n v="580"/>
    <d v="2014-09-19T00:00:00"/>
    <d v="1899-12-30T17:08:31"/>
    <n v="0"/>
    <n v="0"/>
    <n v="-4727919.0670001199"/>
    <m/>
    <m/>
    <m/>
    <m/>
    <n v="8"/>
    <s v="Vinicius"/>
    <n v="1"/>
    <m/>
    <n v="1434"/>
    <d v="2014-09-23T00:00:00"/>
    <d v="2014-09-23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5596"/>
    <s v="Transferencia Entre Contas"/>
    <s v="Transferencia Entre Contas"/>
    <n v="0"/>
    <d v="2014-09-19T00:00:00"/>
    <d v="1899-12-30T17:12:56"/>
    <n v="1000"/>
    <n v="0"/>
    <n v="-4728919.0670001199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1"/>
    <s v="Transferencia Entre Contas"/>
    <s v="Destino: 225596-Transferencia Entre Contas"/>
    <n v="1000"/>
    <d v="2014-09-19T00:00:00"/>
    <d v="1899-12-30T17:12:56"/>
    <n v="0"/>
    <n v="0"/>
    <n v="-4727919.0670001199"/>
    <m/>
    <m/>
    <m/>
    <m/>
    <n v="7"/>
    <s v="Anapaula"/>
    <n v="1"/>
    <m/>
    <n v="1471"/>
    <d v="2014-12-09T00:00:00"/>
    <d v="2014-12-09T00:00:00"/>
    <m/>
    <m/>
    <n v="2014"/>
    <n v="7"/>
    <m/>
    <m/>
    <n v="22559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597"/>
    <s v="Transferencia Entre Contas"/>
    <s v="Transferencia Entre Contas"/>
    <n v="0"/>
    <d v="2014-09-19T00:00:00"/>
    <d v="1899-12-30T17:13:15"/>
    <n v="70000"/>
    <n v="0"/>
    <n v="-4797919.0670001199"/>
    <m/>
    <m/>
    <m/>
    <m/>
    <n v="60"/>
    <s v="Francielly"/>
    <n v="1"/>
    <m/>
    <n v="1272"/>
    <d v="2014-12-04T00:00:00"/>
    <d v="2014-12-04T00:00:00"/>
    <m/>
    <m/>
    <n v="2014"/>
    <n v="60"/>
    <m/>
    <m/>
    <m/>
    <m/>
    <s v="CA.Transferência Bancária"/>
    <x v="2"/>
    <x v="1"/>
    <m/>
    <n v="29"/>
    <n v="8"/>
    <s v="Transferência Bancária"/>
    <m/>
    <m/>
    <m/>
    <n v="0"/>
    <m/>
    <m/>
    <s v="BICBANCO [14.102672-6] [GYN] [CC]"/>
    <m/>
    <m/>
    <m/>
  </r>
  <r>
    <n v="196979"/>
    <n v="164329"/>
    <s v="Par.(07/12) 014035/DANNYELLE KAROLAYNE FERNA - Mensalidades"/>
    <n v="1607"/>
    <d v="2014-09-19T00:00:00"/>
    <d v="1899-12-30T17:41:30"/>
    <n v="0"/>
    <n v="0"/>
    <n v="-4796312.0670001199"/>
    <m/>
    <m/>
    <n v="164329"/>
    <m/>
    <n v="8"/>
    <s v="Vinicius"/>
    <n v="1"/>
    <m/>
    <n v="2"/>
    <d v="2014-10-09T00:00:00"/>
    <d v="2014-10-0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6331"/>
    <s v="Extrato"/>
    <s v="BB Giro Flex "/>
    <n v="3000"/>
    <d v="2014-09-19T00:00:00"/>
    <d v="1899-12-30T17:55:13"/>
    <n v="0"/>
    <n v="0"/>
    <n v="-4793312.0670001199"/>
    <m/>
    <m/>
    <m/>
    <m/>
    <n v="7"/>
    <s v="Anapaula"/>
    <n v="1"/>
    <m/>
    <n v="1373"/>
    <d v="2014-12-08T00:00:00"/>
    <d v="2014-12-08T00:00:00"/>
    <m/>
    <m/>
    <n v="2014"/>
    <n v="7"/>
    <m/>
    <m/>
    <m/>
    <m/>
    <s v="Empréstimo Pessoa Jurídica"/>
    <x v="2"/>
    <x v="1"/>
    <m/>
    <n v="4"/>
    <n v="9"/>
    <s v="Débito em conta"/>
    <m/>
    <m/>
    <m/>
    <n v="0"/>
    <m/>
    <m/>
    <s v="BB [022382-4] [GYN] [CC]"/>
    <m/>
    <m/>
    <m/>
  </r>
  <r>
    <n v="194906"/>
    <s v="Extrato/88605"/>
    <s v="Banco Brb - Cód. 088605"/>
    <n v="0"/>
    <d v="2014-09-19T00:00:00"/>
    <d v="1899-12-30T18:45:20"/>
    <n v="770.4"/>
    <n v="0"/>
    <n v="-4794082.4670001203"/>
    <m/>
    <m/>
    <m/>
    <n v="88605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907"/>
    <s v="Extrato/88606"/>
    <s v="Banco Brb - Cód. 088606"/>
    <n v="0"/>
    <d v="2014-09-19T00:00:00"/>
    <d v="1899-12-30T18:45:51"/>
    <n v="1284"/>
    <n v="0"/>
    <n v="-4795366.4670001203"/>
    <m/>
    <m/>
    <m/>
    <n v="88606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4908"/>
    <s v="Extrato/88607"/>
    <s v="Banco Brb - Cód. 088607"/>
    <n v="0"/>
    <d v="2014-09-19T00:00:00"/>
    <d v="1899-12-30T18:46:26"/>
    <n v="15"/>
    <n v="0"/>
    <n v="-4795381.4670001203"/>
    <m/>
    <m/>
    <m/>
    <n v="88607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12"/>
    <n v="9"/>
    <s v="Débito em conta"/>
    <m/>
    <n v="0"/>
    <m/>
    <n v="0"/>
    <m/>
    <m/>
    <s v="BRB [GYN] [011616-0] [CC] [COB]"/>
    <m/>
    <m/>
    <m/>
  </r>
  <r>
    <n v="194909"/>
    <s v="Rescisão/86912"/>
    <s v="Rescisão - Grupo Olimpo - Cód. 086912"/>
    <n v="0"/>
    <d v="2014-09-19T00:00:00"/>
    <d v="1899-12-30T18:46:46"/>
    <n v="1339"/>
    <n v="0"/>
    <n v="-4796720.4670001203"/>
    <m/>
    <m/>
    <m/>
    <n v="86912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910"/>
    <s v="Rescisão/86913"/>
    <s v="Rescisão - Grupo Olimpo - Cód. 086913"/>
    <n v="0"/>
    <d v="2014-09-19T00:00:00"/>
    <d v="1899-12-30T18:47:00"/>
    <n v="600"/>
    <n v="0"/>
    <n v="-4797320.4670001203"/>
    <m/>
    <m/>
    <m/>
    <n v="86913"/>
    <n v="24"/>
    <s v="Emilly"/>
    <n v="1"/>
    <m/>
    <n v="1587"/>
    <d v="2014-10-06T00:00:00"/>
    <d v="2014-10-06T00:00:00"/>
    <m/>
    <m/>
    <n v="2014"/>
    <n v="24"/>
    <m/>
    <m/>
    <m/>
    <m/>
    <s v="Uber.Rescisão de Contrato Educacional"/>
    <x v="1"/>
    <x v="6"/>
    <m/>
    <n v="12"/>
    <n v="9"/>
    <s v="Débito em conta"/>
    <m/>
    <n v="0"/>
    <m/>
    <n v="0"/>
    <m/>
    <m/>
    <s v="BRB [GYN] [011616-0] [CC] [COB]"/>
    <m/>
    <m/>
    <m/>
  </r>
  <r>
    <n v="194911"/>
    <s v="Rescisão/86914"/>
    <s v="Rescisão - Grupo Olimpo - Cód. 086914"/>
    <n v="0"/>
    <d v="2014-09-19T00:00:00"/>
    <d v="1899-12-30T18:49:30"/>
    <n v="1187.17"/>
    <n v="0"/>
    <n v="-4798507.6370001202"/>
    <m/>
    <m/>
    <m/>
    <n v="86914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912"/>
    <s v="Ant.Cob/88608"/>
    <s v="Banco Brb - Cód. 088608"/>
    <n v="0"/>
    <d v="2014-09-19T00:00:00"/>
    <d v="1899-12-30T18:50:09"/>
    <n v="1339"/>
    <n v="0"/>
    <n v="-4799846.6370001202"/>
    <m/>
    <m/>
    <m/>
    <n v="8860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6239"/>
    <s v="31669/89517"/>
    <s v="Educandário Sol Nascente  - Cód. 089517"/>
    <n v="0"/>
    <d v="2014-09-20T00:00:00"/>
    <d v="1899-12-30T15:06:16"/>
    <n v="20"/>
    <n v="0"/>
    <n v="-4799866.6370001202"/>
    <m/>
    <m/>
    <m/>
    <n v="89517"/>
    <n v="24"/>
    <s v="Emilly"/>
    <n v="1"/>
    <m/>
    <n v="1451"/>
    <d v="2014-10-08T00:00:00"/>
    <d v="2014-10-08T00:00:00"/>
    <m/>
    <m/>
    <n v="2014"/>
    <n v="24"/>
    <m/>
    <m/>
    <m/>
    <m/>
    <s v="SolNascente.Material de construção"/>
    <x v="1"/>
    <x v="2"/>
    <m/>
    <n v="56"/>
    <n v="1"/>
    <s v="Dinheiro"/>
    <m/>
    <n v="0"/>
    <m/>
    <n v="0"/>
    <m/>
    <m/>
    <s v="CAIXA TESOURARIA"/>
    <m/>
    <m/>
    <m/>
  </r>
  <r>
    <n v="184666"/>
    <n v="187733"/>
    <s v="Par.(07-12) 017226/NATALIA RODOLF GHANNAN - PAGAMENTO CHE"/>
    <n v="210"/>
    <d v="2014-09-22T00:00:00"/>
    <d v="1899-12-30T08:28:59"/>
    <n v="0"/>
    <n v="0"/>
    <n v="-4799656.6370001202"/>
    <m/>
    <m/>
    <n v="187733"/>
    <m/>
    <n v="8"/>
    <s v="Vinicius"/>
    <n v="2"/>
    <m/>
    <n v="1378"/>
    <d v="2014-09-23T00:00:00"/>
    <d v="2014-09-23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94209"/>
    <s v="Extrato/88192"/>
    <s v="Banco Do Brasil - Cód. 088192"/>
    <n v="0"/>
    <d v="2014-09-22T00:00:00"/>
    <d v="1899-12-30T09:11:43"/>
    <n v="2685.81"/>
    <n v="0"/>
    <n v="-4802342.4470001198"/>
    <m/>
    <m/>
    <m/>
    <n v="88192"/>
    <n v="24"/>
    <s v="Emilly"/>
    <n v="1"/>
    <m/>
    <n v="524"/>
    <d v="2014-10-06T00:00:00"/>
    <d v="2014-10-06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36249"/>
    <s v="Transferencia Entre Contas"/>
    <s v="Não Identificada"/>
    <n v="0"/>
    <d v="2014-09-22T00:00:00"/>
    <d v="1899-12-30T09:15:11"/>
    <n v="300"/>
    <n v="0"/>
    <n v="-4802642.4470001198"/>
    <m/>
    <m/>
    <m/>
    <m/>
    <n v="7"/>
    <s v="Anapaula"/>
    <n v="1"/>
    <m/>
    <n v="537"/>
    <d v="2015-02-10T00:00:00"/>
    <d v="2015-02-10T00:00:00"/>
    <m/>
    <m/>
    <n v="2015"/>
    <n v="7"/>
    <m/>
    <m/>
    <m/>
    <m/>
    <s v="CA.Despesas Diversas (DESPESA)"/>
    <x v="1"/>
    <x v="1"/>
    <m/>
    <n v="12"/>
    <n v="8"/>
    <s v="Transferência Bancária"/>
    <m/>
    <m/>
    <m/>
    <n v="0"/>
    <m/>
    <m/>
    <s v="BRB [GYN] [011616-0] [CC] [COB]"/>
    <m/>
    <m/>
    <m/>
  </r>
  <r>
    <n v="193901"/>
    <s v="Extrato /87965"/>
    <s v="Bic - Banco Industria E Comercio - Cód. 087965"/>
    <n v="0"/>
    <d v="2014-09-22T00:00:00"/>
    <d v="1899-12-30T09:18:30"/>
    <n v="661.51"/>
    <n v="0"/>
    <n v="-4803303.9570001196"/>
    <m/>
    <m/>
    <m/>
    <n v="87965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3042"/>
    <n v="173323"/>
    <s v="Par.(09/12) 013778/JOÃO MARCOS FREITAS BELLI - Mensalidades"/>
    <n v="1339"/>
    <d v="2014-09-22T00:00:00"/>
    <d v="1899-12-30T09:48:33"/>
    <n v="0"/>
    <n v="0"/>
    <n v="-4801964.9570001196"/>
    <m/>
    <m/>
    <n v="17332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44"/>
    <n v="173717"/>
    <s v="Par.(09/12) 015286/IGOR FERREIRA COELHO GRAN - Mensalidades"/>
    <n v="1339"/>
    <d v="2014-09-22T00:00:00"/>
    <d v="1899-12-30T09:48:54"/>
    <n v="0"/>
    <n v="0"/>
    <n v="-4800625.9570001196"/>
    <m/>
    <m/>
    <n v="17371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75"/>
    <s v="Ant.Cob/88242"/>
    <s v="Banco Brb - Cód. 088242"/>
    <n v="0"/>
    <d v="2014-09-22T00:00:00"/>
    <d v="1899-12-30T10:26:02"/>
    <n v="1339"/>
    <n v="0"/>
    <n v="-4801964.9570001196"/>
    <m/>
    <m/>
    <m/>
    <n v="88242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23080"/>
    <s v="Extrato"/>
    <s v="Credito Cobrança Brb"/>
    <n v="1339"/>
    <d v="2014-09-22T00:00:00"/>
    <d v="1899-12-30T11:19:45"/>
    <n v="0"/>
    <n v="0"/>
    <n v="-4800625.9570001196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194014"/>
    <s v="Extrato/88052"/>
    <s v="Bradesco S/A - Cód. 088052"/>
    <n v="0"/>
    <d v="2014-09-22T00:00:00"/>
    <d v="1899-12-30T11:31:03"/>
    <n v="4094.62"/>
    <n v="0"/>
    <n v="-4804720.5770001197"/>
    <m/>
    <m/>
    <m/>
    <n v="88052"/>
    <n v="24"/>
    <s v="Emilly"/>
    <n v="1"/>
    <m/>
    <n v="506"/>
    <d v="2014-10-04T00:00:00"/>
    <d v="2014-10-04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191918"/>
    <n v="172717"/>
    <s v="Par.(08/12) 016919/ISABELLA CHAVES LIRA CRUZ - Mensalidades"/>
    <n v="1592.3"/>
    <d v="2014-09-22T00:00:00"/>
    <d v="1899-12-30T11:53:32"/>
    <n v="0"/>
    <n v="0"/>
    <n v="-4803128.2770001199"/>
    <m/>
    <m/>
    <n v="172717"/>
    <m/>
    <n v="8"/>
    <s v="Vinicius"/>
    <n v="1"/>
    <m/>
    <n v="2"/>
    <d v="2014-10-01T00:00:00"/>
    <d v="2014-10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4371"/>
    <s v="Extrato/88376"/>
    <s v="Banco Itaú Unibanco S.A. - Cód. 088376"/>
    <n v="0"/>
    <d v="2014-09-22T00:00:00"/>
    <d v="1899-12-30T12:34:44"/>
    <n v="7.4"/>
    <n v="0"/>
    <n v="-4803135.6770001203"/>
    <m/>
    <m/>
    <m/>
    <n v="88376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8"/>
    <n v="9"/>
    <s v="Débito em conta"/>
    <m/>
    <n v="0"/>
    <m/>
    <n v="0"/>
    <m/>
    <m/>
    <s v="ITAÚ [GYN] [026016-5] []"/>
    <m/>
    <m/>
    <m/>
  </r>
  <r>
    <n v="194375"/>
    <s v="Extrato "/>
    <s v="Itau Seguro"/>
    <n v="106.86"/>
    <d v="2014-09-22T00:00:00"/>
    <d v="1899-12-30T12:37:45"/>
    <n v="0"/>
    <n v="0"/>
    <n v="-4803028.8170001199"/>
    <m/>
    <m/>
    <m/>
    <m/>
    <n v="24"/>
    <s v="Emilly"/>
    <n v="1"/>
    <m/>
    <n v="1577"/>
    <d v="2014-10-06T00:00:00"/>
    <d v="2014-10-06T00:00:00"/>
    <m/>
    <m/>
    <n v="2014"/>
    <n v="24"/>
    <m/>
    <m/>
    <m/>
    <m/>
    <s v="CA.Pre-seguro de vida"/>
    <x v="1"/>
    <x v="1"/>
    <m/>
    <n v="8"/>
    <n v="9"/>
    <s v="Débito em conta"/>
    <m/>
    <m/>
    <m/>
    <n v="0"/>
    <m/>
    <m/>
    <s v="ITAÚ [GYN] [026016-5] []"/>
    <m/>
    <m/>
    <m/>
  </r>
  <r>
    <n v="194376"/>
    <s v="Extrato "/>
    <s v="Aplic. Aut. Mais"/>
    <n v="0.01"/>
    <d v="2014-09-22T00:00:00"/>
    <d v="1899-12-30T12:38:21"/>
    <n v="0"/>
    <n v="0"/>
    <n v="-4803028.8070001202"/>
    <m/>
    <m/>
    <m/>
    <m/>
    <n v="24"/>
    <s v="Emilly"/>
    <n v="1"/>
    <m/>
    <n v="95"/>
    <d v="2014-10-06T00:00:00"/>
    <d v="2014-10-06T00:00:00"/>
    <m/>
    <m/>
    <n v="2014"/>
    <n v="24"/>
    <m/>
    <m/>
    <m/>
    <m/>
    <s v="Recebimento Diversos"/>
    <x v="1"/>
    <x v="1"/>
    <m/>
    <n v="8"/>
    <n v="9"/>
    <s v="Débito em conta"/>
    <m/>
    <m/>
    <m/>
    <n v="0"/>
    <m/>
    <m/>
    <s v="ITAÚ [GYN] [026016-5] []"/>
    <m/>
    <m/>
    <m/>
  </r>
  <r>
    <n v="190196"/>
    <n v="187844"/>
    <s v="Par.(01-1) 015529/FABIANA PIMPÃO DE OLIVEIR - 1ª OU 2ª SÉRI"/>
    <n v="66"/>
    <d v="2014-09-22T00:00:00"/>
    <d v="1899-12-30T13:00:59"/>
    <n v="0"/>
    <n v="0"/>
    <n v="-4802962.8070001202"/>
    <m/>
    <m/>
    <n v="187844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195"/>
    <n v="187845"/>
    <s v="Par.(01-1) 015529/FABIANA PIMPÃO DE OLIVEIR - 1ª OU 2ª SÉRI"/>
    <n v="66"/>
    <d v="2014-09-22T00:00:00"/>
    <d v="1899-12-30T13:00:59"/>
    <n v="0"/>
    <n v="0"/>
    <n v="-4802896.8070001202"/>
    <m/>
    <m/>
    <n v="187845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197"/>
    <n v="187846"/>
    <s v="Par.(01-1) 015529/FABIANA PIMPÃO DE OLIVEIR - 1ª OU 2ª SÉRI"/>
    <n v="66"/>
    <d v="2014-09-22T00:00:00"/>
    <d v="1899-12-30T13:00:59"/>
    <n v="0"/>
    <n v="0"/>
    <n v="-4802830.8070001202"/>
    <m/>
    <m/>
    <n v="187846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198"/>
    <n v="187848"/>
    <s v="Par.(01-1) 015698/GABRIELA BRANQUINHO TOLED - 1ª OU 2ª SÉRI"/>
    <n v="66"/>
    <d v="2014-09-22T00:00:00"/>
    <d v="1899-12-30T13:01:34"/>
    <n v="0"/>
    <n v="0"/>
    <n v="-4802764.8070001202"/>
    <m/>
    <m/>
    <n v="187848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199"/>
    <n v="187847"/>
    <s v="Par.(01-1) 015698/GABRIELA BRANQUINHO TOLED - 1ª OU 2ª SÉRI"/>
    <n v="66"/>
    <d v="2014-09-22T00:00:00"/>
    <d v="1899-12-30T13:01:35"/>
    <n v="0"/>
    <n v="0"/>
    <n v="-4802698.8070001202"/>
    <m/>
    <m/>
    <n v="187847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0"/>
    <n v="187849"/>
    <s v="Par.(01-1) 015698/GABRIELA BRANQUINHO TOLED - 1ª OU 2ª SÉRI"/>
    <n v="66"/>
    <d v="2014-09-22T00:00:00"/>
    <d v="1899-12-30T13:01:35"/>
    <n v="0"/>
    <n v="0"/>
    <n v="-4802632.8070001202"/>
    <m/>
    <m/>
    <n v="187849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2"/>
    <n v="187850"/>
    <s v="Par.(01-1) 015297/MATHEUS ROCHA CESILIO - 1ª OU 2ª SÉRI"/>
    <n v="66"/>
    <d v="2014-09-22T00:00:00"/>
    <d v="1899-12-30T13:02:08"/>
    <n v="0"/>
    <n v="0"/>
    <n v="-4802566.8070001202"/>
    <m/>
    <m/>
    <n v="187850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1"/>
    <n v="187851"/>
    <s v="Par.(01-1) 015297/MATHEUS ROCHA CESILIO - 1ª OU 2ª SÉRI"/>
    <n v="66"/>
    <d v="2014-09-22T00:00:00"/>
    <d v="1899-12-30T13:02:08"/>
    <n v="0"/>
    <n v="0"/>
    <n v="-4802500.8070001202"/>
    <m/>
    <m/>
    <n v="187851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203"/>
    <n v="187852"/>
    <s v="Par.(01-1) 015297/MATHEUS ROCHA CESILIO - 1ª OU 2ª SÉRI"/>
    <n v="66"/>
    <d v="2014-09-22T00:00:00"/>
    <d v="1899-12-30T13:02:08"/>
    <n v="0"/>
    <n v="0"/>
    <n v="-4802434.8070001202"/>
    <m/>
    <m/>
    <n v="187852"/>
    <m/>
    <n v="24"/>
    <s v="Emilly"/>
    <n v="1"/>
    <m/>
    <n v="1385"/>
    <d v="2014-09-26T00:00:00"/>
    <d v="2014-09-26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123"/>
    <s v="Extrato"/>
    <s v="Credito Cobrança Brb"/>
    <n v="3030"/>
    <d v="2014-09-22T00:00:00"/>
    <d v="1899-12-30T13:12:23"/>
    <n v="0"/>
    <n v="0"/>
    <n v="-4799404.8070001202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85164"/>
    <s v="595568/82387"/>
    <s v="Setransp - Go - Cód. 082387"/>
    <n v="0"/>
    <d v="2014-09-22T00:00:00"/>
    <d v="1899-12-30T13:16:41"/>
    <n v="158.35"/>
    <n v="0"/>
    <n v="-4799563.1570001198"/>
    <m/>
    <m/>
    <m/>
    <n v="82387"/>
    <n v="24"/>
    <s v="Emilly"/>
    <n v="1"/>
    <m/>
    <n v="1428"/>
    <d v="2014-09-23T00:00:00"/>
    <d v="2014-09-23T00:00:00"/>
    <m/>
    <m/>
    <n v="2014"/>
    <n v="24"/>
    <m/>
    <m/>
    <m/>
    <m/>
    <s v="T-27.Vale Transporte"/>
    <x v="1"/>
    <x v="1"/>
    <m/>
    <n v="26"/>
    <n v="9"/>
    <s v="Débito em conta"/>
    <m/>
    <n v="0"/>
    <m/>
    <n v="0"/>
    <m/>
    <m/>
    <s v="ITAÚ [SOL] [001691-4] [CC]"/>
    <m/>
    <m/>
    <m/>
  </r>
  <r>
    <n v="223154"/>
    <s v="DB20140922"/>
    <s v="Operação Desconto Boleto - 2014.09.22"/>
    <n v="59825.55"/>
    <d v="2014-09-22T00:00:00"/>
    <d v="1899-12-30T13:26:16"/>
    <n v="0"/>
    <n v="0"/>
    <n v="-4739737.60700012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3163"/>
    <s v="Juros20140922/106971"/>
    <s v="Banco Brb - Cód. 106971"/>
    <n v="0"/>
    <d v="2014-09-22T00:00:00"/>
    <d v="1899-12-30T13:40:38"/>
    <n v="5017.68"/>
    <n v="0"/>
    <n v="-4744755.2870001197"/>
    <m/>
    <m/>
    <m/>
    <n v="106971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194485"/>
    <s v="Extrato/88409"/>
    <s v="Banco Itaú Unibanco S.A. - Cód. 088409"/>
    <n v="0"/>
    <d v="2014-09-22T00:00:00"/>
    <d v="1899-12-30T14:06:59"/>
    <n v="4.38"/>
    <n v="0"/>
    <n v="-4744759.6670001196"/>
    <m/>
    <m/>
    <m/>
    <n v="8840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3225"/>
    <s v="Extrato"/>
    <s v="Cheque Reapresentado"/>
    <n v="1284"/>
    <d v="2014-09-22T00:00:00"/>
    <d v="1899-12-30T14:08:44"/>
    <n v="0"/>
    <n v="0"/>
    <n v="-4743475.6670001196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91027"/>
    <s v="Recibo/86777"/>
    <s v="Grupo Olimpo - Cód. 086777"/>
    <n v="0"/>
    <d v="2014-09-22T00:00:00"/>
    <d v="1899-12-30T14:20:14"/>
    <n v="300"/>
    <n v="0"/>
    <n v="-4743775.6670001196"/>
    <m/>
    <m/>
    <m/>
    <n v="86777"/>
    <n v="24"/>
    <s v="Emilly"/>
    <n v="1"/>
    <m/>
    <n v="585"/>
    <d v="2014-09-29T00:00:00"/>
    <d v="2014-09-29T00:00:00"/>
    <m/>
    <m/>
    <n v="2014"/>
    <n v="24"/>
    <m/>
    <m/>
    <m/>
    <m/>
    <s v="CA.Viagem Goiânia-Brasília-Goiânia"/>
    <x v="1"/>
    <x v="1"/>
    <m/>
    <n v="56"/>
    <n v="1"/>
    <s v="Dinheiro"/>
    <m/>
    <n v="0"/>
    <m/>
    <n v="0"/>
    <m/>
    <m/>
    <s v="CAIXA TESOURARIA"/>
    <m/>
    <m/>
    <m/>
  </r>
  <r>
    <n v="267404"/>
    <s v="Borderô/122170"/>
    <s v="Banco Brb - Par. 122170(19-82)"/>
    <n v="0"/>
    <d v="2014-09-22T00:00:00"/>
    <d v="1899-12-30T14:22:29"/>
    <n v="4690.24"/>
    <n v="0"/>
    <n v="-4748465.9070001198"/>
    <m/>
    <m/>
    <m/>
    <n v="122170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403"/>
    <s v="Borderô/122258"/>
    <s v="Banco Brb - Par. 122258(19-82)"/>
    <n v="0"/>
    <d v="2014-09-22T00:00:00"/>
    <d v="1899-12-30T14:22:29"/>
    <n v="443.72"/>
    <n v="0"/>
    <n v="-4748909.6270001195"/>
    <m/>
    <m/>
    <m/>
    <n v="122258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185555"/>
    <s v="Recibo/82448"/>
    <s v="Cartório 3º Tabelionato De Notas - Cód. 082448"/>
    <n v="0"/>
    <d v="2014-09-22T00:00:00"/>
    <d v="1899-12-30T14:26:36"/>
    <n v="2560"/>
    <n v="0"/>
    <n v="-4751469.6270001195"/>
    <m/>
    <m/>
    <m/>
    <n v="82448"/>
    <n v="24"/>
    <s v="Emilly"/>
    <n v="1"/>
    <m/>
    <n v="522"/>
    <d v="2014-09-23T00:00:00"/>
    <d v="2014-09-23T00:00:00"/>
    <m/>
    <m/>
    <n v="2014"/>
    <n v="24"/>
    <m/>
    <m/>
    <m/>
    <m/>
    <s v="CA.Despesa com Cartório (DESPESA)"/>
    <x v="1"/>
    <x v="1"/>
    <m/>
    <n v="8"/>
    <n v="9"/>
    <s v="Débito em conta"/>
    <m/>
    <n v="0"/>
    <m/>
    <n v="0"/>
    <m/>
    <m/>
    <s v="ITAÚ [GYN] [026016-5] []"/>
    <m/>
    <m/>
    <m/>
  </r>
  <r>
    <n v="185557"/>
    <s v="4344/73309"/>
    <s v="Ministério da Fazenda - Cód. 073309"/>
    <n v="0"/>
    <d v="2014-09-22T00:00:00"/>
    <d v="1899-12-30T14:29:05"/>
    <n v="2108.56"/>
    <n v="0"/>
    <n v="-4753578.1870001191"/>
    <m/>
    <m/>
    <m/>
    <n v="73309"/>
    <n v="24"/>
    <s v="Emilly"/>
    <n v="1"/>
    <m/>
    <n v="326"/>
    <d v="2014-09-23T00:00:00"/>
    <d v="2014-09-23T00:00:00"/>
    <m/>
    <m/>
    <n v="2014"/>
    <n v="24"/>
    <m/>
    <m/>
    <m/>
    <m/>
    <s v="Marista.Darf"/>
    <x v="2"/>
    <x v="1"/>
    <m/>
    <n v="2"/>
    <n v="9"/>
    <s v="Débito em conta"/>
    <m/>
    <n v="0"/>
    <m/>
    <n v="0"/>
    <m/>
    <m/>
    <s v="BRADESCO [002429-5] [GYN [CC]"/>
    <m/>
    <m/>
    <m/>
  </r>
  <r>
    <n v="192600"/>
    <n v="174482"/>
    <s v="Retorno: Par. 174482(09/12) - 015561/LAU - Mensalidades"/>
    <n v="1339"/>
    <d v="2014-09-22T00:00:00"/>
    <d v="1899-12-30T14:29:47"/>
    <n v="0"/>
    <n v="0"/>
    <n v="-4752239.1870001191"/>
    <m/>
    <m/>
    <n v="174482"/>
    <m/>
    <n v="1"/>
    <s v="Andre"/>
    <n v="1"/>
    <m/>
    <n v="2"/>
    <d v="2014-10-02T00:00:00"/>
    <d v="2014-10-02T00:00:00"/>
    <n v="22819"/>
    <n v="20140922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99"/>
    <n v="174077"/>
    <s v="Retorno: Par. 174077(09/12) - 015604/RAF - Mensalidades"/>
    <n v="1339"/>
    <d v="2014-09-22T00:00:00"/>
    <d v="1899-12-30T14:29:47"/>
    <n v="0"/>
    <n v="0"/>
    <n v="-4750900.1870001191"/>
    <m/>
    <m/>
    <n v="174077"/>
    <m/>
    <n v="1"/>
    <s v="Andre"/>
    <n v="1"/>
    <m/>
    <n v="2"/>
    <d v="2014-10-02T00:00:00"/>
    <d v="2014-10-02T00:00:00"/>
    <n v="22818"/>
    <n v="20140922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98"/>
    <n v="174058"/>
    <s v="Retorno: Par. 174058(09/12) - 015341/FEL - Mensalidades"/>
    <n v="1339"/>
    <d v="2014-09-22T00:00:00"/>
    <d v="1899-12-30T14:29:47"/>
    <n v="0"/>
    <n v="0"/>
    <n v="-4749561.1870001191"/>
    <m/>
    <m/>
    <n v="174058"/>
    <m/>
    <n v="1"/>
    <s v="Andre"/>
    <n v="1"/>
    <m/>
    <n v="2"/>
    <d v="2014-10-02T00:00:00"/>
    <d v="2014-10-02T00:00:00"/>
    <n v="22817"/>
    <n v="20140922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5558"/>
    <s v="Fgts/82449"/>
    <s v="Fgts - Cód. 082449"/>
    <n v="0"/>
    <d v="2014-09-22T00:00:00"/>
    <d v="1899-12-30T14:30:50"/>
    <n v="34169.96"/>
    <n v="0"/>
    <n v="-4783731.1470001191"/>
    <m/>
    <m/>
    <m/>
    <n v="82449"/>
    <n v="24"/>
    <s v="Emilly"/>
    <n v="1"/>
    <m/>
    <n v="335"/>
    <d v="2014-09-23T00:00:00"/>
    <d v="2014-09-23T00:00:00"/>
    <m/>
    <m/>
    <n v="2014"/>
    <n v="24"/>
    <m/>
    <m/>
    <m/>
    <m/>
    <s v="Marista.FGTS"/>
    <x v="2"/>
    <x v="1"/>
    <m/>
    <n v="2"/>
    <n v="9"/>
    <s v="Débito em conta"/>
    <m/>
    <n v="0"/>
    <m/>
    <n v="0"/>
    <m/>
    <m/>
    <s v="BRADESCO [002429-5] [GYN [CC]"/>
    <m/>
    <m/>
    <m/>
  </r>
  <r>
    <n v="185562"/>
    <s v="Fgts/82450"/>
    <s v="Fgts - Cód. 082450"/>
    <n v="0"/>
    <d v="2014-09-22T00:00:00"/>
    <d v="1899-12-30T14:36:57"/>
    <n v="1412.01"/>
    <n v="0"/>
    <n v="-4785143.1570001189"/>
    <m/>
    <m/>
    <m/>
    <n v="82450"/>
    <n v="24"/>
    <s v="Emilly"/>
    <n v="1"/>
    <m/>
    <n v="335"/>
    <d v="2014-09-23T00:00:00"/>
    <d v="2014-09-23T00:00:00"/>
    <m/>
    <m/>
    <n v="2014"/>
    <n v="24"/>
    <m/>
    <m/>
    <m/>
    <m/>
    <s v="Marista.FGTS"/>
    <x v="2"/>
    <x v="1"/>
    <m/>
    <n v="26"/>
    <n v="9"/>
    <s v="Débito em conta"/>
    <m/>
    <n v="0"/>
    <m/>
    <n v="0"/>
    <m/>
    <m/>
    <s v="ITAÚ [SOL] [001691-4] [CC]"/>
    <m/>
    <m/>
    <m/>
  </r>
  <r>
    <n v="185564"/>
    <s v="Fgts/82453"/>
    <s v="Fgts - Cód. 082453"/>
    <n v="0"/>
    <d v="2014-09-22T00:00:00"/>
    <d v="1899-12-30T14:38:45"/>
    <n v="1404.87"/>
    <n v="0"/>
    <n v="-4786548.027000119"/>
    <m/>
    <m/>
    <m/>
    <n v="82453"/>
    <n v="24"/>
    <s v="Emilly"/>
    <n v="1"/>
    <m/>
    <n v="335"/>
    <d v="2014-09-23T00:00:00"/>
    <d v="2014-09-23T00:00:00"/>
    <m/>
    <m/>
    <n v="2014"/>
    <n v="24"/>
    <m/>
    <m/>
    <m/>
    <m/>
    <s v="Marista.FGTS"/>
    <x v="2"/>
    <x v="1"/>
    <m/>
    <n v="8"/>
    <n v="9"/>
    <s v="Débito em conta"/>
    <m/>
    <n v="0"/>
    <m/>
    <n v="0"/>
    <m/>
    <m/>
    <s v="ITAÚ [GYN] [026016-5] []"/>
    <m/>
    <m/>
    <m/>
  </r>
  <r>
    <n v="185565"/>
    <s v="Fgts/82454"/>
    <s v="Fgts - Cód. 082454"/>
    <n v="0"/>
    <d v="2014-09-22T00:00:00"/>
    <d v="1899-12-30T14:39:31"/>
    <n v="1397.96"/>
    <n v="0"/>
    <n v="-4787945.9870001189"/>
    <m/>
    <m/>
    <m/>
    <n v="82454"/>
    <n v="24"/>
    <s v="Emilly"/>
    <n v="1"/>
    <m/>
    <n v="335"/>
    <d v="2014-09-23T00:00:00"/>
    <d v="2014-09-23T00:00:00"/>
    <m/>
    <m/>
    <n v="2014"/>
    <n v="24"/>
    <m/>
    <m/>
    <m/>
    <m/>
    <s v="Marista.FGTS"/>
    <x v="2"/>
    <x v="1"/>
    <m/>
    <n v="2"/>
    <n v="9"/>
    <s v="Débito em conta"/>
    <m/>
    <n v="0"/>
    <m/>
    <n v="0"/>
    <m/>
    <m/>
    <s v="BRADESCO [002429-5] [GYN [CC]"/>
    <m/>
    <m/>
    <m/>
  </r>
  <r>
    <n v="185567"/>
    <s v="Fgts/82455"/>
    <s v="Fgts - Cód. 082455"/>
    <n v="0"/>
    <d v="2014-09-22T00:00:00"/>
    <d v="1899-12-30T14:40:13"/>
    <n v="1838.74"/>
    <n v="0"/>
    <n v="-4789784.7270001192"/>
    <m/>
    <m/>
    <m/>
    <n v="82455"/>
    <n v="24"/>
    <s v="Emilly"/>
    <n v="1"/>
    <m/>
    <n v="335"/>
    <d v="2014-09-23T00:00:00"/>
    <d v="2014-09-23T00:00:00"/>
    <m/>
    <m/>
    <n v="2014"/>
    <n v="24"/>
    <m/>
    <m/>
    <m/>
    <m/>
    <s v="Marista.FGTS"/>
    <x v="2"/>
    <x v="1"/>
    <m/>
    <n v="2"/>
    <n v="9"/>
    <s v="Débito em conta"/>
    <m/>
    <n v="0"/>
    <m/>
    <n v="0"/>
    <m/>
    <m/>
    <s v="BRADESCO [002429-5] [GYN [CC]"/>
    <m/>
    <m/>
    <m/>
  </r>
  <r>
    <n v="185568"/>
    <s v="Fgts/82456"/>
    <s v="Fgts - Cód. 082456"/>
    <n v="0"/>
    <d v="2014-09-22T00:00:00"/>
    <d v="1899-12-30T14:40:51"/>
    <n v="1247.2"/>
    <n v="0"/>
    <n v="-4791031.9270001194"/>
    <m/>
    <m/>
    <m/>
    <n v="82456"/>
    <n v="24"/>
    <s v="Emilly"/>
    <n v="1"/>
    <m/>
    <n v="335"/>
    <d v="2014-09-23T00:00:00"/>
    <d v="2014-09-23T00:00:00"/>
    <m/>
    <m/>
    <n v="2014"/>
    <n v="24"/>
    <m/>
    <m/>
    <m/>
    <m/>
    <s v="Marista.FGTS"/>
    <x v="2"/>
    <x v="1"/>
    <m/>
    <n v="26"/>
    <n v="9"/>
    <s v="Débito em conta"/>
    <m/>
    <n v="0"/>
    <m/>
    <n v="0"/>
    <m/>
    <m/>
    <s v="ITAÚ [SOL] [001691-4] [CC]"/>
    <m/>
    <m/>
    <m/>
  </r>
  <r>
    <n v="196234"/>
    <s v="Recibo/89512"/>
    <s v="Educandário Sol Nascente  - Cód. 089512"/>
    <n v="0"/>
    <d v="2014-09-22T00:00:00"/>
    <d v="1899-12-30T15:00:27"/>
    <n v="25"/>
    <n v="0"/>
    <n v="-4791056.9270001194"/>
    <m/>
    <m/>
    <m/>
    <n v="89512"/>
    <n v="24"/>
    <s v="Emilly"/>
    <n v="1"/>
    <m/>
    <n v="1498"/>
    <d v="2014-10-08T00:00:00"/>
    <d v="2014-10-08T00:00:00"/>
    <m/>
    <m/>
    <n v="2014"/>
    <n v="24"/>
    <m/>
    <m/>
    <m/>
    <m/>
    <s v="SolNascente.Material Didatico"/>
    <x v="1"/>
    <x v="2"/>
    <m/>
    <n v="56"/>
    <n v="1"/>
    <s v="Dinheiro"/>
    <m/>
    <n v="0"/>
    <m/>
    <n v="0"/>
    <m/>
    <m/>
    <s v="CAIXA TESOURARIA"/>
    <m/>
    <m/>
    <m/>
  </r>
  <r>
    <n v="192072"/>
    <s v="TRANFERÊNCIA 2014-09-22"/>
    <s v="PAGAMENTO DA MENSALIDADE DE AGOSTO/2014, DA ALUNA SABRINA FERNANDES CHAVES LIRA CRUZ_EF"/>
    <n v="1019.1"/>
    <d v="2014-09-22T00:00:00"/>
    <d v="1899-12-30T15:58:55"/>
    <n v="0"/>
    <n v="0"/>
    <n v="-4790037.8270001197"/>
    <m/>
    <m/>
    <m/>
    <m/>
    <n v="8"/>
    <s v="Vinicius"/>
    <n v="1"/>
    <m/>
    <n v="1431"/>
    <d v="2014-10-01T00:00:00"/>
    <d v="2014-10-01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30679"/>
    <s v="Transferência Entre Contas "/>
    <s v="Transferência Entre Contas "/>
    <n v="0"/>
    <d v="2014-09-22T00:00:00"/>
    <d v="1899-12-30T16:09:39"/>
    <n v="15000"/>
    <n v="0"/>
    <n v="-4805037.8270001197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80"/>
    <s v="Transferência Entre Contas "/>
    <s v="Destino: 230679-Transferência Entre Contas "/>
    <n v="15000"/>
    <d v="2014-09-22T00:00:00"/>
    <d v="1899-12-30T16:09:39"/>
    <n v="0"/>
    <n v="0"/>
    <n v="-4790037.8270001197"/>
    <m/>
    <m/>
    <m/>
    <m/>
    <n v="7"/>
    <s v="Anapaula"/>
    <n v="1"/>
    <m/>
    <n v="1449"/>
    <d v="2015-01-06T00:00:00"/>
    <d v="2015-01-06T00:00:00"/>
    <m/>
    <m/>
    <n v="2014"/>
    <n v="7"/>
    <m/>
    <m/>
    <n v="230679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30681"/>
    <s v="Transferência Entre Contas "/>
    <s v="Transferência Entre Contas "/>
    <n v="0"/>
    <d v="2014-09-22T00:00:00"/>
    <d v="1899-12-30T16:10:03"/>
    <n v="19000"/>
    <n v="0"/>
    <n v="-4809037.8270001197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82"/>
    <s v="Transferência Entre Contas "/>
    <s v="Destino: 230681-Transferência Entre Contas "/>
    <n v="19000"/>
    <d v="2014-09-22T00:00:00"/>
    <d v="1899-12-30T16:10:03"/>
    <n v="0"/>
    <n v="0"/>
    <n v="-4790037.8270001197"/>
    <m/>
    <m/>
    <m/>
    <m/>
    <n v="7"/>
    <s v="Anapaula"/>
    <n v="1"/>
    <m/>
    <n v="1449"/>
    <d v="2015-01-06T00:00:00"/>
    <d v="2015-01-06T00:00:00"/>
    <m/>
    <m/>
    <n v="2014"/>
    <n v="7"/>
    <m/>
    <m/>
    <n v="230681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85636"/>
    <s v="Transferência Entre Conta"/>
    <s v="Transferência Entre Conta"/>
    <n v="0"/>
    <d v="2014-09-22T00:00:00"/>
    <d v="1899-12-30T16:26:47"/>
    <n v="5400"/>
    <n v="0"/>
    <n v="-4795437.8270001197"/>
    <m/>
    <m/>
    <m/>
    <m/>
    <n v="60"/>
    <s v="Francielly"/>
    <n v="1"/>
    <m/>
    <n v="1449"/>
    <d v="2014-09-23T00:00:00"/>
    <d v="2015-05-13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2"/>
    <s v="BRB [GYN] [011616-0] [CC] [COB]"/>
    <m/>
    <m/>
    <m/>
  </r>
  <r>
    <n v="185637"/>
    <s v="Transferência Entre Conta"/>
    <s v="Destino: 185636-Transferência Entre Conta"/>
    <n v="5400"/>
    <d v="2014-09-22T00:00:00"/>
    <d v="1899-12-30T16:26:47"/>
    <n v="0"/>
    <n v="0"/>
    <n v="-4790037.8270001197"/>
    <m/>
    <m/>
    <m/>
    <m/>
    <n v="60"/>
    <s v="Francielly"/>
    <n v="1"/>
    <m/>
    <n v="1449"/>
    <d v="2014-09-23T00:00:00"/>
    <d v="2015-05-13T00:00:00"/>
    <m/>
    <m/>
    <n v="2014"/>
    <n v="24"/>
    <m/>
    <m/>
    <n v="185636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194611"/>
    <s v="Extrato/88449"/>
    <s v="Banco Daycoval S/A  - Cód. 088449"/>
    <n v="0"/>
    <d v="2014-09-22T00:00:00"/>
    <d v="1899-12-30T16:38:00"/>
    <n v="5"/>
    <n v="0"/>
    <n v="-4790042.8270001197"/>
    <m/>
    <m/>
    <m/>
    <n v="8844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195851"/>
    <s v="Extrato /89249"/>
    <s v="Banco Brb - Cód. 089249"/>
    <n v="0"/>
    <d v="2014-09-22T00:00:00"/>
    <d v="1899-12-30T16:44:58"/>
    <n v="5.5"/>
    <n v="0"/>
    <n v="-4790048.3270001197"/>
    <m/>
    <m/>
    <m/>
    <n v="8924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52"/>
    <s v="JM/51955"/>
    <s v="Jarbas Melo - Cód. 051955"/>
    <n v="0"/>
    <d v="2014-09-22T00:00:00"/>
    <d v="1899-12-30T16:49:30"/>
    <n v="1200"/>
    <n v="0"/>
    <n v="-4791248.3270001197"/>
    <m/>
    <m/>
    <m/>
    <n v="51955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53"/>
    <s v="Brb Sol 1545/64784"/>
    <s v="Cantina Olimpo - Cód. 064784"/>
    <n v="0"/>
    <d v="2014-09-22T00:00:00"/>
    <d v="1899-12-30T16:49:45"/>
    <n v="12235.78"/>
    <n v="0"/>
    <n v="-4803484.10700012"/>
    <m/>
    <m/>
    <m/>
    <n v="64784"/>
    <n v="24"/>
    <s v="Emilly"/>
    <n v="1"/>
    <m/>
    <n v="1395"/>
    <d v="2014-10-07T00:00:00"/>
    <d v="2014-10-07T00:00:00"/>
    <m/>
    <m/>
    <n v="2014"/>
    <n v="24"/>
    <m/>
    <m/>
    <m/>
    <m/>
    <s v="Cantina.Despesa diversa"/>
    <x v="1"/>
    <x v="9"/>
    <m/>
    <n v="52"/>
    <n v="9"/>
    <s v="Débito em conta"/>
    <m/>
    <n v="0"/>
    <m/>
    <n v="0"/>
    <m/>
    <m/>
    <s v="BRB [SOL] [012052-4] [CC] [COB]"/>
    <m/>
    <m/>
    <m/>
  </r>
  <r>
    <n v="195854"/>
    <s v="Brb Sol 1606/73457"/>
    <s v="Grupo Olimpo - Cód. 073457"/>
    <n v="0"/>
    <d v="2014-09-22T00:00:00"/>
    <d v="1899-12-30T16:49:58"/>
    <n v="2245"/>
    <n v="0"/>
    <n v="-4805729.10700012"/>
    <m/>
    <m/>
    <m/>
    <n v="73457"/>
    <n v="24"/>
    <s v="Emilly"/>
    <n v="1"/>
    <m/>
    <n v="553"/>
    <d v="2014-10-07T00:00:00"/>
    <d v="2014-10-07T00:00:00"/>
    <m/>
    <m/>
    <n v="2014"/>
    <n v="24"/>
    <m/>
    <m/>
    <m/>
    <m/>
    <s v="CA.Material de Construção (CUSTO OU INVESTIMENTO)"/>
    <x v="1"/>
    <x v="1"/>
    <m/>
    <n v="52"/>
    <n v="9"/>
    <s v="Débito em conta"/>
    <m/>
    <n v="0"/>
    <m/>
    <n v="0"/>
    <m/>
    <m/>
    <s v="BRB [SOL] [012052-4] [CC] [COB]"/>
    <m/>
    <m/>
    <m/>
  </r>
  <r>
    <n v="195855"/>
    <s v="MO/76154"/>
    <s v="Marcelo Omero - Cód. 076154"/>
    <n v="0"/>
    <d v="2014-09-22T00:00:00"/>
    <d v="1899-12-30T16:50:10"/>
    <n v="1750"/>
    <n v="0"/>
    <n v="-4807479.10700012"/>
    <m/>
    <m/>
    <m/>
    <n v="76154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56"/>
    <s v="Agosto/87570"/>
    <s v="Marcos Fernandes Sobrinho - Cód. 087570"/>
    <n v="0"/>
    <d v="2014-09-22T00:00:00"/>
    <d v="1899-12-30T16:50:24"/>
    <n v="789.92"/>
    <n v="0"/>
    <n v="-4808269.0270001199"/>
    <m/>
    <m/>
    <m/>
    <n v="87570"/>
    <n v="24"/>
    <s v="Emilly"/>
    <n v="1"/>
    <m/>
    <n v="578"/>
    <d v="2014-10-07T00:00:00"/>
    <d v="2014-10-07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195857"/>
    <s v="RVF/44603"/>
    <s v="Renato Vieira Ferro - Par. 044603(09-12)"/>
    <n v="0"/>
    <d v="2014-09-22T00:00:00"/>
    <d v="1899-12-30T16:50:45"/>
    <n v="4500"/>
    <n v="0"/>
    <n v="-4812769.0270001199"/>
    <m/>
    <m/>
    <m/>
    <n v="44603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58"/>
    <s v="Ant.Cob/89250"/>
    <s v="Banco Brb - Par. 089250(01-8)"/>
    <n v="0"/>
    <d v="2014-09-22T00:00:00"/>
    <d v="1899-12-30T16:53:58"/>
    <n v="1010"/>
    <n v="0"/>
    <n v="-4813779.0270001199"/>
    <m/>
    <m/>
    <m/>
    <n v="8925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59"/>
    <s v="Ant.Cob/89251"/>
    <s v="Banco Brb - Par. 089251(02-8)"/>
    <n v="0"/>
    <d v="2014-09-22T00:00:00"/>
    <d v="1899-12-30T16:53:58"/>
    <n v="1010"/>
    <n v="0"/>
    <n v="-4814789.0270001199"/>
    <m/>
    <m/>
    <m/>
    <n v="8925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60"/>
    <s v="Ant.Cob/89252"/>
    <s v="Banco Brb - Par. 089252(03-8)"/>
    <n v="0"/>
    <d v="2014-09-22T00:00:00"/>
    <d v="1899-12-30T16:53:58"/>
    <n v="1010"/>
    <n v="0"/>
    <n v="-4815799.0270001199"/>
    <m/>
    <m/>
    <m/>
    <n v="8925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61"/>
    <s v="Ant.Cob/89253"/>
    <s v="Banco Brb - Par. 089253(04-8)"/>
    <n v="0"/>
    <d v="2014-09-22T00:00:00"/>
    <d v="1899-12-30T16:53:58"/>
    <n v="34.89"/>
    <n v="0"/>
    <n v="-4815833.9170001196"/>
    <m/>
    <m/>
    <m/>
    <n v="8925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62"/>
    <s v="Ant.Cob/89254"/>
    <s v="Banco Brb - Par. 089254(05-8)"/>
    <n v="0"/>
    <d v="2014-09-22T00:00:00"/>
    <d v="1899-12-30T16:53:58"/>
    <n v="587.72"/>
    <n v="0"/>
    <n v="-4816421.6370001193"/>
    <m/>
    <m/>
    <m/>
    <n v="8925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63"/>
    <s v="Ant.Cob/89255"/>
    <s v="Banco Brb - Par. 089255(06-8)"/>
    <n v="0"/>
    <d v="2014-09-22T00:00:00"/>
    <d v="1899-12-30T16:53:58"/>
    <n v="1928.1"/>
    <n v="0"/>
    <n v="-4818349.7370001189"/>
    <m/>
    <m/>
    <m/>
    <n v="8925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64"/>
    <s v="Ant.Cob/89256"/>
    <s v="Banco Brb - Par. 089256(07-8)"/>
    <n v="0"/>
    <d v="2014-09-22T00:00:00"/>
    <d v="1899-12-30T16:53:58"/>
    <n v="935.16"/>
    <n v="0"/>
    <n v="-4819284.8970001191"/>
    <m/>
    <m/>
    <m/>
    <n v="8925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865"/>
    <s v="Ant.Cob/89257"/>
    <s v="Banco Brb - Par. 089257(08-8)"/>
    <n v="0"/>
    <d v="2014-09-22T00:00:00"/>
    <d v="1899-12-30T16:53:58"/>
    <n v="935.16"/>
    <n v="0"/>
    <n v="-4820220.0570001192"/>
    <m/>
    <m/>
    <m/>
    <n v="8925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2200"/>
    <s v="DEPÓSITO 2014-09-22"/>
    <s v="PAGAMENTO DA MENSALIDADE DE JUNHO, JULHO E AGOSTO/2014, DA ALUNA MARIA EDUARDA ROCHA ELCAIN_ESN"/>
    <n v="1020"/>
    <d v="2014-09-22T00:00:00"/>
    <d v="1899-12-30T17:37:50"/>
    <n v="0"/>
    <n v="0"/>
    <n v="-4819200.0570001192"/>
    <m/>
    <m/>
    <m/>
    <m/>
    <n v="8"/>
    <s v="Vinicius"/>
    <n v="1"/>
    <m/>
    <n v="1434"/>
    <d v="2014-10-01T00:00:00"/>
    <d v="2014-10-01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185724"/>
    <n v="187812"/>
    <s v="Par.(01/12) 019355/MARCOS CARILLI GORDO FERR - Mensalidades"/>
    <n v="1473"/>
    <d v="2014-09-22T00:00:00"/>
    <d v="1899-12-30T17:52:14"/>
    <n v="0"/>
    <n v="0"/>
    <n v="-4817727.0570001192"/>
    <m/>
    <m/>
    <n v="187812"/>
    <m/>
    <n v="14"/>
    <s v="Renato"/>
    <n v="1"/>
    <m/>
    <n v="2"/>
    <d v="2014-09-23T00:00:00"/>
    <d v="2014-09-23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4913"/>
    <s v="Extrato/88609"/>
    <s v="Banco Brb - Cód. 088609"/>
    <n v="0"/>
    <d v="2014-09-22T00:00:00"/>
    <d v="1899-12-30T18:50:53"/>
    <n v="4183.8999999999996"/>
    <n v="0"/>
    <n v="-4821910.9570001196"/>
    <m/>
    <m/>
    <m/>
    <n v="88609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94914"/>
    <s v="Acerto /86419"/>
    <s v="Senise Factoring - Brasilia/Df - Cód. 086419"/>
    <n v="0"/>
    <d v="2014-09-22T00:00:00"/>
    <d v="1899-12-30T18:51:11"/>
    <n v="7500"/>
    <n v="0"/>
    <n v="-4829410.9570001196"/>
    <m/>
    <m/>
    <m/>
    <n v="86419"/>
    <n v="24"/>
    <s v="Emilly"/>
    <n v="1"/>
    <m/>
    <n v="1604"/>
    <d v="2014-10-06T00:00:00"/>
    <d v="2014-10-06T00:00:00"/>
    <m/>
    <m/>
    <n v="2014"/>
    <n v="24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94915"/>
    <s v="Acerto /86420"/>
    <s v="Senise Factoring - Brasilia/Df - Cód. 086420"/>
    <n v="0"/>
    <d v="2014-09-22T00:00:00"/>
    <d v="1899-12-30T18:51:23"/>
    <n v="7500"/>
    <n v="0"/>
    <n v="-4836910.9570001196"/>
    <m/>
    <m/>
    <m/>
    <n v="86420"/>
    <n v="24"/>
    <s v="Emilly"/>
    <n v="1"/>
    <m/>
    <n v="1604"/>
    <d v="2014-10-06T00:00:00"/>
    <d v="2014-10-06T00:00:00"/>
    <m/>
    <m/>
    <n v="2014"/>
    <n v="24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94916"/>
    <s v="Acerto /86417"/>
    <s v="Senise Factoring - Brasilia/Df - Cód. 086417"/>
    <n v="0"/>
    <d v="2014-09-22T00:00:00"/>
    <d v="1899-12-30T18:51:34"/>
    <n v="7500"/>
    <n v="0"/>
    <n v="-4844410.9570001196"/>
    <m/>
    <m/>
    <m/>
    <n v="86417"/>
    <n v="24"/>
    <s v="Emilly"/>
    <n v="1"/>
    <m/>
    <n v="1604"/>
    <d v="2014-10-06T00:00:00"/>
    <d v="2014-10-06T00:00:00"/>
    <m/>
    <m/>
    <n v="2014"/>
    <n v="24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94917"/>
    <s v="Acerto /86418"/>
    <s v="Senise Factoring - Brasilia/Df - Cód. 086418"/>
    <n v="0"/>
    <d v="2014-09-22T00:00:00"/>
    <d v="1899-12-30T18:51:51"/>
    <n v="7500"/>
    <n v="0"/>
    <n v="-4851910.9570001196"/>
    <m/>
    <m/>
    <m/>
    <n v="86418"/>
    <n v="24"/>
    <s v="Emilly"/>
    <n v="1"/>
    <m/>
    <n v="1604"/>
    <d v="2014-10-06T00:00:00"/>
    <d v="2014-10-06T00:00:00"/>
    <m/>
    <m/>
    <n v="2014"/>
    <n v="24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194918"/>
    <s v="Ant.Cob/88610"/>
    <s v="Banco Brb - Par. 088610(01-3)"/>
    <n v="0"/>
    <d v="2014-09-22T00:00:00"/>
    <d v="1899-12-30T18:53:12"/>
    <n v="1339"/>
    <n v="0"/>
    <n v="-4853249.9570001196"/>
    <m/>
    <m/>
    <m/>
    <n v="8861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19"/>
    <s v="Ant.Cob/88611"/>
    <s v="Banco Brb - Par. 088611(02-3)"/>
    <n v="0"/>
    <d v="2014-09-22T00:00:00"/>
    <d v="1899-12-30T18:53:12"/>
    <n v="1339"/>
    <n v="0"/>
    <n v="-4854588.9570001196"/>
    <m/>
    <m/>
    <m/>
    <n v="8861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20"/>
    <s v="Ant.Cob/88612"/>
    <s v="Banco Brb - Par. 088612(03-3)"/>
    <n v="0"/>
    <d v="2014-09-22T00:00:00"/>
    <d v="1899-12-30T18:53:12"/>
    <n v="1339"/>
    <n v="0"/>
    <n v="-4855927.9570001196"/>
    <m/>
    <m/>
    <m/>
    <n v="8861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667"/>
    <s v="VT 10/2014/85921"/>
    <s v="Marc s Soluções Contabeis Ltda - Cód. 085921"/>
    <n v="0"/>
    <d v="2014-09-23T00:00:00"/>
    <d v="1899-12-30T08:35:12"/>
    <n v="332.86"/>
    <n v="0"/>
    <n v="-4856260.8170001199"/>
    <m/>
    <m/>
    <m/>
    <n v="85921"/>
    <n v="24"/>
    <s v="Emilly"/>
    <n v="1"/>
    <m/>
    <n v="1592"/>
    <d v="2014-09-26T00:00:00"/>
    <d v="2014-09-26T00:00:00"/>
    <m/>
    <m/>
    <n v="2014"/>
    <n v="24"/>
    <m/>
    <m/>
    <m/>
    <m/>
    <s v="BH. Honórarios"/>
    <x v="1"/>
    <x v="8"/>
    <m/>
    <n v="26"/>
    <n v="9"/>
    <s v="Débito em conta"/>
    <m/>
    <n v="0"/>
    <m/>
    <n v="0"/>
    <m/>
    <m/>
    <s v="ITAÚ [SOL] [001691-4] [CC]"/>
    <m/>
    <m/>
    <m/>
  </r>
  <r>
    <n v="189668"/>
    <s v="Rescisão /85922"/>
    <s v="Rescisão - Grupo Olimpo - Cód. 085922"/>
    <n v="0"/>
    <d v="2014-09-23T00:00:00"/>
    <d v="1899-12-30T08:37:04"/>
    <n v="240"/>
    <n v="0"/>
    <n v="-4856500.8170001199"/>
    <m/>
    <m/>
    <m/>
    <n v="85922"/>
    <n v="24"/>
    <s v="Emilly"/>
    <n v="1"/>
    <m/>
    <n v="175"/>
    <d v="2014-09-26T00:00:00"/>
    <d v="2014-09-2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94210"/>
    <s v="Extrato/88193"/>
    <s v="Banco Do Brasil - Cód. 088193"/>
    <n v="0"/>
    <d v="2014-09-23T00:00:00"/>
    <d v="1899-12-30T09:12:11"/>
    <n v="252.75"/>
    <n v="0"/>
    <n v="-4856753.5670001199"/>
    <m/>
    <m/>
    <m/>
    <n v="88193"/>
    <n v="24"/>
    <s v="Emilly"/>
    <n v="1"/>
    <m/>
    <n v="524"/>
    <d v="2014-10-06T00:00:00"/>
    <d v="2014-10-06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36254"/>
    <s v="Transferencia Entre Contas"/>
    <s v="Não Identificado"/>
    <n v="600000"/>
    <d v="2014-09-23T00:00:00"/>
    <d v="1899-12-30T09:18:04"/>
    <n v="0"/>
    <n v="0"/>
    <n v="-4256753.5670001199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12"/>
    <n v="12"/>
    <s v="Crédito em conta"/>
    <m/>
    <m/>
    <m/>
    <n v="0"/>
    <m/>
    <m/>
    <s v="BRB [GYN] [011616-0] [CC] [COB]"/>
    <m/>
    <m/>
    <m/>
  </r>
  <r>
    <n v="193902"/>
    <s v="Extrato /87966"/>
    <s v="Bic - Banco Industria E Comercio - Cód. 087966"/>
    <n v="0"/>
    <d v="2014-09-23T00:00:00"/>
    <d v="1899-12-30T09:19:16"/>
    <n v="2000"/>
    <n v="0"/>
    <n v="-4258753.5670001199"/>
    <m/>
    <m/>
    <m/>
    <n v="87966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89682"/>
    <s v="025725/86278"/>
    <s v="Ferragista Marista - Cód. 086278"/>
    <n v="0"/>
    <d v="2014-09-23T00:00:00"/>
    <d v="1899-12-30T09:26:48"/>
    <n v="4.5"/>
    <n v="0"/>
    <n v="-4258758.0670001199"/>
    <m/>
    <m/>
    <m/>
    <n v="86278"/>
    <n v="24"/>
    <s v="Emilly"/>
    <n v="1"/>
    <m/>
    <n v="358"/>
    <d v="2014-09-26T00:00:00"/>
    <d v="2014-09-26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89683"/>
    <s v="045768/86280"/>
    <s v="Posto De Combustível - Cód. 086280"/>
    <n v="0"/>
    <d v="2014-09-23T00:00:00"/>
    <d v="1899-12-30T09:28:59"/>
    <n v="60"/>
    <n v="0"/>
    <n v="-4258818.0670001199"/>
    <m/>
    <m/>
    <m/>
    <n v="86280"/>
    <n v="24"/>
    <s v="Emilly"/>
    <n v="1"/>
    <m/>
    <n v="512"/>
    <d v="2014-09-26T00:00:00"/>
    <d v="2014-09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89690"/>
    <s v="1485/03/74278"/>
    <s v="Anita Vidraçaria - Cód. 074278"/>
    <n v="0"/>
    <d v="2014-09-23T00:00:00"/>
    <d v="1899-12-30T09:29:52"/>
    <n v="900"/>
    <n v="0"/>
    <n v="-4259718.0670001199"/>
    <m/>
    <m/>
    <m/>
    <n v="74278"/>
    <n v="24"/>
    <s v="Emilly"/>
    <n v="1"/>
    <m/>
    <n v="1400"/>
    <d v="2014-09-26T00:00:00"/>
    <d v="2014-09-26T00:00:00"/>
    <m/>
    <m/>
    <n v="2014"/>
    <n v="24"/>
    <m/>
    <m/>
    <m/>
    <m/>
    <s v="T-27.Reforma Predial"/>
    <x v="1"/>
    <x v="1"/>
    <m/>
    <n v="26"/>
    <n v="9"/>
    <s v="Débito em conta"/>
    <m/>
    <n v="0"/>
    <m/>
    <n v="0"/>
    <m/>
    <m/>
    <s v="ITAÚ [SOL] [001691-4] [CC]"/>
    <m/>
    <m/>
    <m/>
  </r>
  <r>
    <n v="189691"/>
    <s v="616850/72846"/>
    <s v="Tecnoseg Tecnologia Em Serviços Ltda - Cód. 072846"/>
    <n v="0"/>
    <d v="2014-09-23T00:00:00"/>
    <d v="1899-12-30T09:30:22"/>
    <n v="155.32"/>
    <n v="0"/>
    <n v="-4259873.3870001202"/>
    <m/>
    <m/>
    <m/>
    <n v="72846"/>
    <n v="60"/>
    <s v="Francielly"/>
    <n v="1"/>
    <m/>
    <n v="1662"/>
    <d v="2014-09-26T00:00:00"/>
    <d v="2014-12-16T00:00:00"/>
    <m/>
    <m/>
    <n v="2014"/>
    <n v="24"/>
    <m/>
    <m/>
    <m/>
    <m/>
    <s v="Aná.Seguros e Proteções"/>
    <x v="1"/>
    <x v="3"/>
    <m/>
    <n v="26"/>
    <n v="9"/>
    <s v="Débito em conta"/>
    <m/>
    <n v="0"/>
    <m/>
    <n v="0"/>
    <m/>
    <m/>
    <s v="ITAÚ [SOL] [001691-4] [CC]"/>
    <m/>
    <m/>
    <m/>
  </r>
  <r>
    <n v="189700"/>
    <s v="269/64535"/>
    <s v="Queiroz Design Ltda - Cód. 064535"/>
    <n v="0"/>
    <d v="2014-09-23T00:00:00"/>
    <d v="1899-12-30T09:33:45"/>
    <n v="3636.99"/>
    <n v="0"/>
    <n v="-4263510.3770001205"/>
    <m/>
    <m/>
    <m/>
    <n v="64535"/>
    <n v="24"/>
    <s v="Emilly"/>
    <n v="1"/>
    <m/>
    <n v="552"/>
    <d v="2014-09-26T00:00:00"/>
    <d v="2014-09-26T00:00:00"/>
    <m/>
    <m/>
    <n v="2014"/>
    <n v="24"/>
    <m/>
    <m/>
    <m/>
    <m/>
    <s v="CA.Marketing (CUSTO)"/>
    <x v="1"/>
    <x v="1"/>
    <m/>
    <n v="26"/>
    <n v="9"/>
    <s v="Débito em conta"/>
    <m/>
    <n v="0"/>
    <m/>
    <n v="0"/>
    <m/>
    <m/>
    <s v="ITAÚ [SOL] [001691-4] [CC]"/>
    <m/>
    <m/>
    <m/>
  </r>
  <r>
    <n v="189701"/>
    <s v="693/71324"/>
    <s v="Gráfica Renascer  - Cód. 071324"/>
    <n v="0"/>
    <d v="2014-09-23T00:00:00"/>
    <d v="1899-12-30T09:34:15"/>
    <n v="690"/>
    <n v="0"/>
    <n v="-4264200.3770001205"/>
    <m/>
    <m/>
    <m/>
    <n v="71324"/>
    <n v="24"/>
    <s v="Emilly"/>
    <n v="1"/>
    <m/>
    <n v="1545"/>
    <d v="2014-09-26T00:00:00"/>
    <d v="2014-09-26T00:00:00"/>
    <m/>
    <m/>
    <n v="2014"/>
    <n v="24"/>
    <m/>
    <m/>
    <m/>
    <m/>
    <s v="Aná.Marketing"/>
    <x v="1"/>
    <x v="3"/>
    <m/>
    <n v="26"/>
    <n v="9"/>
    <s v="Débito em conta"/>
    <m/>
    <n v="0"/>
    <m/>
    <n v="0"/>
    <m/>
    <m/>
    <s v="ITAÚ [SOL] [001691-4] [CC]"/>
    <m/>
    <m/>
    <m/>
  </r>
  <r>
    <n v="189844"/>
    <s v="461/71719"/>
    <s v="Sd Viagens Turismo Ltda Me - Cód. 071719"/>
    <n v="0"/>
    <d v="2014-09-23T00:00:00"/>
    <d v="1899-12-30T09:34:57"/>
    <n v="2715.74"/>
    <n v="0"/>
    <n v="-4266916.1170001207"/>
    <m/>
    <m/>
    <m/>
    <n v="71719"/>
    <n v="24"/>
    <s v="Emilly"/>
    <n v="1"/>
    <m/>
    <n v="557"/>
    <d v="2014-09-26T00:00:00"/>
    <d v="2014-09-26T00:00:00"/>
    <m/>
    <m/>
    <n v="2014"/>
    <n v="24"/>
    <m/>
    <m/>
    <m/>
    <m/>
    <s v="CA.Passagem Aerea (DESPESA)"/>
    <x v="1"/>
    <x v="1"/>
    <m/>
    <n v="26"/>
    <n v="9"/>
    <s v="Débito em conta"/>
    <m/>
    <n v="0"/>
    <m/>
    <n v="0"/>
    <m/>
    <m/>
    <s v="ITAÚ [SOL] [001691-4] [CC]"/>
    <m/>
    <m/>
    <m/>
  </r>
  <r>
    <n v="189881"/>
    <s v="5335/58975"/>
    <s v="Ativa Participações Ltda - Cód. 058975"/>
    <n v="0"/>
    <d v="2014-09-23T00:00:00"/>
    <d v="1899-12-30T09:35:43"/>
    <n v="5947"/>
    <n v="0"/>
    <n v="-4272863.1170001207"/>
    <m/>
    <m/>
    <m/>
    <n v="58975"/>
    <n v="24"/>
    <s v="Emilly"/>
    <n v="1"/>
    <m/>
    <n v="160"/>
    <d v="2014-09-26T00:00:00"/>
    <d v="2014-09-26T00:00:00"/>
    <m/>
    <m/>
    <n v="2014"/>
    <n v="24"/>
    <m/>
    <m/>
    <m/>
    <m/>
    <s v="T-3.Marketing "/>
    <x v="1"/>
    <x v="1"/>
    <m/>
    <n v="26"/>
    <n v="9"/>
    <s v="Débito em conta"/>
    <m/>
    <n v="0"/>
    <m/>
    <n v="0"/>
    <m/>
    <m/>
    <s v="ITAÚ [SOL] [001691-4] [CC]"/>
    <m/>
    <m/>
    <m/>
  </r>
  <r>
    <n v="190025"/>
    <s v="NF 623/63382"/>
    <s v="Gráfica Renascer  - Cód. 063382"/>
    <n v="0"/>
    <d v="2014-09-23T00:00:00"/>
    <d v="1899-12-30T09:42:52"/>
    <n v="1800"/>
    <n v="0"/>
    <n v="-4274663.1170001207"/>
    <m/>
    <m/>
    <m/>
    <n v="63382"/>
    <n v="24"/>
    <s v="Emilly"/>
    <n v="1"/>
    <m/>
    <n v="160"/>
    <d v="2014-09-26T00:00:00"/>
    <d v="2014-09-26T00:00:00"/>
    <m/>
    <m/>
    <n v="2014"/>
    <n v="24"/>
    <m/>
    <m/>
    <m/>
    <m/>
    <s v="T-3.Marketing "/>
    <x v="1"/>
    <x v="1"/>
    <m/>
    <n v="26"/>
    <n v="9"/>
    <s v="Débito em conta"/>
    <m/>
    <n v="0"/>
    <m/>
    <n v="0"/>
    <m/>
    <m/>
    <s v="ITAÚ [SOL] [001691-4] [CC]"/>
    <m/>
    <m/>
    <m/>
  </r>
  <r>
    <n v="190026"/>
    <s v="A077979/46155"/>
    <s v="Fundaçao Dom Cabral - Par. 046155(04-12)"/>
    <n v="0"/>
    <d v="2014-09-23T00:00:00"/>
    <d v="1899-12-30T09:43:59"/>
    <n v="13378.51"/>
    <n v="0"/>
    <n v="-4288041.6270001205"/>
    <m/>
    <m/>
    <m/>
    <n v="46155"/>
    <n v="24"/>
    <s v="Emilly"/>
    <n v="1"/>
    <m/>
    <n v="520"/>
    <d v="2014-09-26T00:00:00"/>
    <d v="2014-09-26T00:00:00"/>
    <m/>
    <m/>
    <n v="2014"/>
    <n v="24"/>
    <m/>
    <m/>
    <m/>
    <m/>
    <s v="CA.Cursos Oferecidos (VERIFICAR)"/>
    <x v="1"/>
    <x v="1"/>
    <m/>
    <n v="26"/>
    <n v="9"/>
    <s v="Débito em conta"/>
    <m/>
    <n v="0"/>
    <m/>
    <n v="0"/>
    <m/>
    <m/>
    <s v="ITAÚ [SOL] [001691-4] [CC]"/>
    <m/>
    <m/>
    <m/>
  </r>
  <r>
    <n v="190027"/>
    <s v="452/64200"/>
    <s v="Centro Oeste Fomento Mercantil - Cód. 064200"/>
    <n v="0"/>
    <d v="2014-09-23T00:00:00"/>
    <d v="1899-12-30T09:45:11"/>
    <n v="3255"/>
    <n v="0"/>
    <n v="-4291296.6270001205"/>
    <m/>
    <m/>
    <m/>
    <n v="64200"/>
    <n v="24"/>
    <s v="Emilly"/>
    <n v="1"/>
    <m/>
    <n v="160"/>
    <d v="2014-09-26T00:00:00"/>
    <d v="2014-09-26T00:00:00"/>
    <m/>
    <m/>
    <n v="2014"/>
    <n v="24"/>
    <m/>
    <m/>
    <m/>
    <m/>
    <s v="T-3.Marketing "/>
    <x v="1"/>
    <x v="1"/>
    <m/>
    <n v="26"/>
    <n v="9"/>
    <s v="Débito em conta"/>
    <m/>
    <n v="0"/>
    <m/>
    <n v="0"/>
    <m/>
    <m/>
    <s v="ITAÚ [SOL] [001691-4] [CC]"/>
    <m/>
    <m/>
    <m/>
  </r>
  <r>
    <n v="190031"/>
    <s v="09750-0102/40664"/>
    <s v="Alfa Center Imóveis Ltda. - Par. 040664(08-12)"/>
    <n v="0"/>
    <d v="2014-09-23T00:00:00"/>
    <d v="1899-12-30T09:48:19"/>
    <n v="19821.7"/>
    <n v="0"/>
    <n v="-4311118.3270001207"/>
    <m/>
    <m/>
    <m/>
    <n v="40664"/>
    <n v="24"/>
    <s v="Emilly"/>
    <n v="1"/>
    <m/>
    <n v="791"/>
    <d v="2014-09-26T00:00:00"/>
    <d v="2014-09-26T00:00:00"/>
    <m/>
    <m/>
    <n v="2014"/>
    <n v="24"/>
    <m/>
    <m/>
    <m/>
    <m/>
    <s v="SolNascente.Aluguel "/>
    <x v="1"/>
    <x v="2"/>
    <m/>
    <n v="26"/>
    <n v="9"/>
    <s v="Débito em conta"/>
    <m/>
    <n v="0"/>
    <m/>
    <n v="0"/>
    <m/>
    <m/>
    <s v="ITAÚ [SOL] [001691-4] [CC]"/>
    <m/>
    <m/>
    <m/>
  </r>
  <r>
    <n v="193045"/>
    <n v="173537"/>
    <s v="Par.(09/12) 013700/JONATHAS ROCHA LIMIRIO SA - Mensalidades"/>
    <n v="1339"/>
    <d v="2014-09-23T00:00:00"/>
    <d v="1899-12-30T09:49:26"/>
    <n v="0"/>
    <n v="0"/>
    <n v="-4309779.3270001207"/>
    <m/>
    <m/>
    <n v="17353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46"/>
    <n v="173022"/>
    <s v="Par.(09/12) 014130/JÚLIA MARIA DE REZENDE LI - Mensalidades"/>
    <n v="1492"/>
    <d v="2014-09-23T00:00:00"/>
    <d v="1899-12-30T09:49:57"/>
    <n v="0"/>
    <n v="0"/>
    <n v="-4308287.3270001207"/>
    <m/>
    <m/>
    <n v="17302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0055"/>
    <s v="012374/86295"/>
    <s v="Hidraulica Boa Esperança - Cód. 086295"/>
    <n v="0"/>
    <d v="2014-09-23T00:00:00"/>
    <d v="1899-12-30T10:08:51"/>
    <n v="11.95"/>
    <n v="0"/>
    <n v="-4308299.2770001208"/>
    <m/>
    <m/>
    <m/>
    <n v="86295"/>
    <n v="24"/>
    <s v="Emilly"/>
    <n v="1"/>
    <m/>
    <n v="1392"/>
    <d v="2014-09-26T00:00:00"/>
    <d v="2014-09-26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28296"/>
    <s v="Extrato"/>
    <s v="Recebimento De Alunos"/>
    <n v="222"/>
    <d v="2014-09-23T00:00:00"/>
    <d v="1899-12-30T10:12:58"/>
    <n v="0"/>
    <n v="0"/>
    <n v="-4308077.2770001208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1"/>
    <s v="Dinheiro"/>
    <m/>
    <m/>
    <m/>
    <n v="0"/>
    <m/>
    <m/>
    <s v="ITAÚ [SOL] [001691-4] [CC]"/>
    <m/>
    <m/>
    <m/>
  </r>
  <r>
    <n v="228298"/>
    <s v="Extrato"/>
    <s v="Deposito Em Cheque"/>
    <n v="18000"/>
    <d v="2014-09-23T00:00:00"/>
    <d v="1899-12-30T10:13:38"/>
    <n v="0"/>
    <n v="0"/>
    <n v="-4290077.2770001208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28299"/>
    <s v="Extrato"/>
    <s v="Deposito Cheque"/>
    <n v="63703.81"/>
    <d v="2014-09-23T00:00:00"/>
    <d v="1899-12-30T10:14:19"/>
    <n v="0"/>
    <n v="0"/>
    <n v="-4226373.4670001213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28300"/>
    <s v="Extrato"/>
    <s v="Recebimento De Aluno"/>
    <n v="10479.4"/>
    <d v="2014-09-23T00:00:00"/>
    <d v="1899-12-30T10:15:42"/>
    <n v="0"/>
    <n v="0"/>
    <n v="-4215894.0670001209"/>
    <m/>
    <m/>
    <m/>
    <m/>
    <n v="60"/>
    <s v="Francielly"/>
    <n v="1"/>
    <m/>
    <n v="1630"/>
    <d v="2014-12-16T00:00:00"/>
    <d v="2014-12-16T00:00:00"/>
    <m/>
    <m/>
    <n v="2014"/>
    <n v="60"/>
    <m/>
    <m/>
    <m/>
    <m/>
    <s v="Recebimento de Alunos"/>
    <x v="1"/>
    <x v="1"/>
    <m/>
    <n v="26"/>
    <n v="8"/>
    <s v="Transferência Bancária"/>
    <m/>
    <m/>
    <m/>
    <n v="0"/>
    <m/>
    <m/>
    <s v="ITAÚ [SOL] [001691-4] [CC]"/>
    <m/>
    <m/>
    <m/>
  </r>
  <r>
    <n v="228301"/>
    <s v="Transferencia Entre Contas"/>
    <s v="Não Identificado"/>
    <n v="63892.19"/>
    <d v="2014-09-23T00:00:00"/>
    <d v="1899-12-30T10:16:25"/>
    <n v="0"/>
    <n v="0"/>
    <n v="-4152001.8770001209"/>
    <m/>
    <m/>
    <m/>
    <m/>
    <n v="60"/>
    <s v="Francielly"/>
    <n v="1"/>
    <m/>
    <n v="95"/>
    <d v="2014-12-16T00:00:00"/>
    <d v="2014-12-16T00:00:00"/>
    <m/>
    <m/>
    <n v="2014"/>
    <n v="60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28302"/>
    <s v="Transferencia Entre Contas"/>
    <s v="Transferencia Entre Contas"/>
    <n v="0"/>
    <d v="2014-09-23T00:00:00"/>
    <d v="1899-12-30T10:17:27"/>
    <n v="586.85"/>
    <n v="0"/>
    <n v="-4152588.72700012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303"/>
    <s v="Transferencia Entre Contas"/>
    <s v="Destino: 228302-Transferencia Entre Contas"/>
    <n v="586.85"/>
    <d v="2014-09-23T00:00:00"/>
    <d v="1899-12-30T10:17:27"/>
    <n v="0"/>
    <n v="0"/>
    <n v="-4152001.8770001209"/>
    <m/>
    <m/>
    <m/>
    <m/>
    <n v="60"/>
    <s v="Francielly"/>
    <n v="1"/>
    <m/>
    <n v="1449"/>
    <d v="2014-12-16T00:00:00"/>
    <d v="2014-12-16T00:00:00"/>
    <m/>
    <m/>
    <n v="2014"/>
    <n v="60"/>
    <m/>
    <m/>
    <n v="22830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4276"/>
    <s v="Ant.Cob/88243"/>
    <s v="Banco Brb - Cód. 088243"/>
    <n v="0"/>
    <d v="2014-09-23T00:00:00"/>
    <d v="1899-12-30T10:26:36"/>
    <n v="955"/>
    <n v="0"/>
    <n v="-4152956.8770001209"/>
    <m/>
    <m/>
    <m/>
    <n v="88243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87786"/>
    <n v="187824"/>
    <s v="Par.(01/12) 019361/JÚLIA SIQUEIRA RODRIGUES - Mensalidades"/>
    <n v="1473"/>
    <d v="2014-09-23T00:00:00"/>
    <d v="1899-12-30T10:26:54"/>
    <n v="0"/>
    <n v="0"/>
    <n v="-4151483.8770001209"/>
    <m/>
    <m/>
    <n v="187824"/>
    <m/>
    <n v="14"/>
    <s v="Renato"/>
    <n v="1"/>
    <m/>
    <n v="2"/>
    <d v="2014-09-25T00:00:00"/>
    <d v="2014-09-25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8307"/>
    <s v="Transferencia Entre Contas"/>
    <s v="Não Identificado"/>
    <n v="0"/>
    <d v="2014-09-23T00:00:00"/>
    <d v="1899-12-30T10:29:19"/>
    <n v="3250"/>
    <n v="0"/>
    <n v="-4154733.8770001209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0145"/>
    <s v="Transferência Entre Conta"/>
    <s v="Transferência Entre Conta"/>
    <n v="0"/>
    <d v="2014-09-23T00:00:00"/>
    <d v="1899-12-30T11:16:29"/>
    <n v="1500"/>
    <n v="0"/>
    <n v="-4156233.8770001209"/>
    <m/>
    <m/>
    <m/>
    <m/>
    <n v="24"/>
    <s v="Emilly"/>
    <n v="1"/>
    <m/>
    <n v="1449"/>
    <d v="2014-09-26T00:00:00"/>
    <d v="2015-07-02T00:00:00"/>
    <m/>
    <m/>
    <n v="2014"/>
    <n v="24"/>
    <m/>
    <m/>
    <m/>
    <m/>
    <s v="Transferência entre contas"/>
    <x v="2"/>
    <x v="1"/>
    <m/>
    <n v="56"/>
    <n v="8"/>
    <s v="Transferência Bancária"/>
    <m/>
    <m/>
    <m/>
    <n v="0"/>
    <m/>
    <n v="13"/>
    <s v="CAIXA TESOURARIA"/>
    <m/>
    <m/>
    <m/>
  </r>
  <r>
    <n v="275941"/>
    <s v="Transferência Entre Conta"/>
    <s v="Destino: 190145-Transferência Entre Conta"/>
    <n v="1500"/>
    <d v="2014-09-23T00:00:00"/>
    <d v="1899-12-30T11:16:29"/>
    <n v="0"/>
    <n v="0"/>
    <n v="-4154733.8770001209"/>
    <m/>
    <m/>
    <m/>
    <m/>
    <n v="24"/>
    <s v="Emilly"/>
    <n v="1"/>
    <m/>
    <n v="1449"/>
    <d v="2015-07-02T00:00:00"/>
    <d v="2015-07-02T00:00:00"/>
    <m/>
    <m/>
    <n v="2015"/>
    <n v="24"/>
    <m/>
    <m/>
    <n v="190145"/>
    <m/>
    <s v="Transferência entre contas"/>
    <x v="2"/>
    <x v="1"/>
    <m/>
    <n v="13"/>
    <n v="8"/>
    <s v="Transferência Bancária"/>
    <m/>
    <m/>
    <m/>
    <n v="0"/>
    <m/>
    <m/>
    <s v="BRB [BER] [011851-1] [CC]"/>
    <m/>
    <m/>
    <m/>
  </r>
  <r>
    <n v="223083"/>
    <s v="Extrato"/>
    <s v="Credito Cobrança Brb"/>
    <n v="955"/>
    <d v="2014-09-23T00:00:00"/>
    <d v="1899-12-30T11:20:09"/>
    <n v="0"/>
    <n v="0"/>
    <n v="-4153778.8770001209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190165"/>
    <s v="Transferência Entre Conta"/>
    <s v="Transferência Entre Conta"/>
    <n v="0"/>
    <d v="2014-09-23T00:00:00"/>
    <d v="1899-12-30T11:21:26"/>
    <n v="10000"/>
    <n v="0"/>
    <n v="-4163778.8770001209"/>
    <m/>
    <m/>
    <m/>
    <m/>
    <n v="60"/>
    <s v="Francielly"/>
    <n v="1"/>
    <m/>
    <n v="1434"/>
    <d v="2014-09-26T00:00:00"/>
    <d v="2015-05-13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99"/>
    <s v="ITAÚ [SOL] [001691-4] [CC]"/>
    <m/>
    <m/>
    <m/>
  </r>
  <r>
    <n v="190166"/>
    <s v="Transferência Entre Conta"/>
    <s v="Destino: 190165-Transferência Entre Conta"/>
    <n v="10000"/>
    <d v="2014-09-23T00:00:00"/>
    <d v="1899-12-30T11:21:26"/>
    <n v="0"/>
    <n v="0"/>
    <n v="-4153778.8770001209"/>
    <m/>
    <m/>
    <m/>
    <m/>
    <n v="60"/>
    <s v="Francielly"/>
    <n v="1"/>
    <m/>
    <n v="1434"/>
    <d v="2014-09-26T00:00:00"/>
    <d v="2015-05-13T00:00:00"/>
    <m/>
    <m/>
    <n v="2014"/>
    <n v="24"/>
    <m/>
    <m/>
    <n v="190165"/>
    <m/>
    <s v="Remessa Educ. Sol Nascente"/>
    <x v="1"/>
    <x v="2"/>
    <m/>
    <n v="99"/>
    <n v="8"/>
    <s v="Transferência Bancária"/>
    <m/>
    <m/>
    <m/>
    <n v="0"/>
    <m/>
    <m/>
    <s v="MERC [UDI] [02.042205-8] [CC]"/>
    <m/>
    <m/>
    <m/>
  </r>
  <r>
    <n v="190168"/>
    <s v="Transferência Entre Conta"/>
    <s v="Ch Pre Brb 2037 - Boleto Bernadelli e Despesas"/>
    <n v="9350.36"/>
    <d v="2014-09-23T00:00:00"/>
    <d v="1899-12-30T11:22:09"/>
    <n v="0"/>
    <n v="0"/>
    <n v="-4144428.5170001211"/>
    <m/>
    <m/>
    <m/>
    <m/>
    <n v="24"/>
    <s v="Emilly"/>
    <n v="1"/>
    <m/>
    <n v="1449"/>
    <d v="2014-09-26T00:00:00"/>
    <d v="2014-09-26T00:00:00"/>
    <m/>
    <m/>
    <n v="2014"/>
    <n v="24"/>
    <m/>
    <m/>
    <m/>
    <m/>
    <s v="Transferência entre contas"/>
    <x v="2"/>
    <x v="1"/>
    <m/>
    <n v="56"/>
    <n v="2"/>
    <s v="Cheque"/>
    <m/>
    <m/>
    <m/>
    <n v="0"/>
    <m/>
    <n v="12"/>
    <s v="CAIXA TESOURARIA"/>
    <m/>
    <m/>
    <m/>
  </r>
  <r>
    <n v="190169"/>
    <s v="Transferência Entre Conta"/>
    <s v="Destino: 190168-Ch Pre Brb 2037 - Boleto Bernadelli e Despes"/>
    <n v="0"/>
    <d v="2014-09-23T00:00:00"/>
    <d v="1899-12-30T11:22:09"/>
    <n v="9350.36"/>
    <n v="0"/>
    <n v="-4153778.8770001209"/>
    <m/>
    <m/>
    <m/>
    <m/>
    <n v="24"/>
    <s v="Emilly"/>
    <n v="1"/>
    <m/>
    <m/>
    <d v="2014-09-26T00:00:00"/>
    <d v="2014-09-26T00:00:00"/>
    <m/>
    <m/>
    <n v="2014"/>
    <n v="24"/>
    <m/>
    <m/>
    <n v="190168"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190170"/>
    <s v="Transferência Entre Conta"/>
    <s v="Transferência Entre Conta"/>
    <n v="0"/>
    <d v="2014-09-23T00:00:00"/>
    <d v="1899-12-30T11:23:17"/>
    <n v="2000"/>
    <n v="0"/>
    <n v="-4155778.8770001209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90171"/>
    <s v="Transferência Entre Conta"/>
    <s v="Destino: 190170-Transferência Entre Conta"/>
    <n v="2000"/>
    <d v="2014-09-23T00:00:00"/>
    <d v="1899-12-30T11:23:17"/>
    <n v="0"/>
    <n v="0"/>
    <n v="-4153778.8770001209"/>
    <m/>
    <m/>
    <m/>
    <m/>
    <n v="60"/>
    <s v="Francielly"/>
    <n v="1"/>
    <m/>
    <n v="1449"/>
    <d v="2014-09-26T00:00:00"/>
    <d v="2015-05-13T00:00:00"/>
    <m/>
    <m/>
    <n v="2014"/>
    <n v="24"/>
    <m/>
    <m/>
    <n v="190170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90172"/>
    <s v="Transferência Entre Conta"/>
    <s v="Transferência Entre Conta"/>
    <n v="0"/>
    <d v="2014-09-23T00:00:00"/>
    <d v="1899-12-30T11:23:48"/>
    <n v="19000"/>
    <n v="0"/>
    <n v="-4172778.8770001209"/>
    <m/>
    <m/>
    <m/>
    <m/>
    <n v="7"/>
    <s v="Anapaula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190176"/>
    <s v="Transferência Entre Conta"/>
    <s v="Destino: 190172-Transferência Entre Conta"/>
    <n v="19000"/>
    <d v="2014-09-23T00:00:00"/>
    <d v="1899-12-30T11:23:48"/>
    <n v="0"/>
    <n v="0"/>
    <n v="-4153778.8770001209"/>
    <m/>
    <m/>
    <m/>
    <m/>
    <n v="7"/>
    <s v="Anapaula"/>
    <n v="1"/>
    <m/>
    <n v="1449"/>
    <d v="2014-09-26T00:00:00"/>
    <d v="2015-05-13T00:00:00"/>
    <m/>
    <m/>
    <n v="2014"/>
    <n v="24"/>
    <m/>
    <m/>
    <n v="19017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190181"/>
    <s v="Transferência Entre Conta"/>
    <s v="Transferência Entre Conta"/>
    <n v="0"/>
    <d v="2014-09-23T00:00:00"/>
    <d v="1899-12-30T11:26:26"/>
    <n v="16000"/>
    <n v="0"/>
    <n v="-4169778.8770001209"/>
    <m/>
    <m/>
    <m/>
    <m/>
    <n v="60"/>
    <s v="Francielly"/>
    <n v="1"/>
    <m/>
    <n v="1434"/>
    <d v="2014-09-26T00:00:00"/>
    <d v="2015-05-13T00:00:00"/>
    <m/>
    <m/>
    <n v="2014"/>
    <n v="24"/>
    <m/>
    <m/>
    <m/>
    <m/>
    <s v="Remessa Educ. Sol Nascente"/>
    <x v="1"/>
    <x v="2"/>
    <m/>
    <n v="52"/>
    <n v="8"/>
    <s v="Transferência Bancária"/>
    <m/>
    <m/>
    <m/>
    <n v="0"/>
    <m/>
    <n v="12"/>
    <s v="BRB [SOL] [012052-4] [CC] [COB]"/>
    <m/>
    <m/>
    <m/>
  </r>
  <r>
    <n v="190184"/>
    <s v="Transferência Entre Conta"/>
    <s v="Destino: 190181-Transferência Entre Conta"/>
    <n v="16000"/>
    <d v="2014-09-23T00:00:00"/>
    <d v="1899-12-30T11:26:26"/>
    <n v="0"/>
    <n v="0"/>
    <n v="-4153778.8770001209"/>
    <m/>
    <m/>
    <m/>
    <m/>
    <n v="60"/>
    <s v="Francielly"/>
    <n v="1"/>
    <m/>
    <n v="1434"/>
    <d v="2014-09-26T00:00:00"/>
    <d v="2015-05-13T00:00:00"/>
    <m/>
    <m/>
    <n v="2014"/>
    <n v="24"/>
    <m/>
    <m/>
    <n v="190181"/>
    <m/>
    <s v="Remessa Educ. Sol Nascente"/>
    <x v="1"/>
    <x v="2"/>
    <m/>
    <n v="12"/>
    <n v="8"/>
    <s v="Transferência Bancária"/>
    <m/>
    <m/>
    <m/>
    <n v="0"/>
    <m/>
    <m/>
    <s v="BRB [GYN] [011616-0] [CC] [COB]"/>
    <m/>
    <m/>
    <m/>
  </r>
  <r>
    <n v="190187"/>
    <s v="Transferência Entre Conta"/>
    <s v="Transferência Entre Conta"/>
    <n v="0"/>
    <d v="2014-09-23T00:00:00"/>
    <d v="1899-12-30T11:27:48"/>
    <n v="200"/>
    <n v="0"/>
    <n v="-4153978.8770001209"/>
    <m/>
    <m/>
    <m/>
    <m/>
    <n v="60"/>
    <s v="Francielly"/>
    <n v="1"/>
    <m/>
    <n v="1434"/>
    <d v="2014-09-26T00:00:00"/>
    <d v="2015-05-13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41"/>
    <s v="ITAÚ [SOL] [001691-4] [CC]"/>
    <m/>
    <m/>
    <m/>
  </r>
  <r>
    <n v="190189"/>
    <s v="Transferência Entre Conta"/>
    <s v="Destino: 190187-Transferência Entre Conta"/>
    <n v="200"/>
    <d v="2014-09-23T00:00:00"/>
    <d v="1899-12-30T11:27:48"/>
    <n v="0"/>
    <n v="0"/>
    <n v="-4153778.8770001209"/>
    <m/>
    <m/>
    <m/>
    <m/>
    <n v="60"/>
    <s v="Francielly"/>
    <n v="1"/>
    <m/>
    <n v="1434"/>
    <d v="2014-09-26T00:00:00"/>
    <d v="2015-05-13T00:00:00"/>
    <m/>
    <m/>
    <n v="2014"/>
    <n v="24"/>
    <m/>
    <m/>
    <n v="190187"/>
    <m/>
    <s v="Remessa Educ. Sol Nascente"/>
    <x v="1"/>
    <x v="2"/>
    <m/>
    <n v="41"/>
    <n v="8"/>
    <s v="Transferência Bancária"/>
    <m/>
    <m/>
    <m/>
    <n v="0"/>
    <m/>
    <m/>
    <s v="ITAÚ [EDI] [001692-2] [CC]"/>
    <m/>
    <m/>
    <m/>
  </r>
  <r>
    <n v="190191"/>
    <s v="Transferência Entre Conta"/>
    <s v="Transferência Entre Conta"/>
    <n v="0"/>
    <d v="2014-09-23T00:00:00"/>
    <d v="1899-12-30T11:28:43"/>
    <n v="5000"/>
    <n v="0"/>
    <n v="-4158778.8770001209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n v="26"/>
    <s v="BRB [SOL] [012052-4] [CC] [COB]"/>
    <m/>
    <m/>
    <m/>
  </r>
  <r>
    <n v="190192"/>
    <s v="Transferência Entre Conta"/>
    <s v="Destino: 190191-Transferência Entre Conta"/>
    <n v="5000"/>
    <d v="2014-09-23T00:00:00"/>
    <d v="1899-12-30T11:28:43"/>
    <n v="0"/>
    <n v="0"/>
    <n v="-4153778.8770001209"/>
    <m/>
    <m/>
    <m/>
    <m/>
    <n v="60"/>
    <s v="Francielly"/>
    <n v="1"/>
    <m/>
    <n v="1449"/>
    <d v="2014-09-26T00:00:00"/>
    <d v="2015-05-13T00:00:00"/>
    <m/>
    <m/>
    <n v="2014"/>
    <n v="24"/>
    <m/>
    <m/>
    <n v="19019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4052"/>
    <s v="Extrato/88098"/>
    <s v="Bradesco S/A - Cód. 088098"/>
    <n v="0"/>
    <d v="2014-09-23T00:00:00"/>
    <d v="1899-12-30T12:23:12"/>
    <n v="160"/>
    <n v="0"/>
    <n v="-4153938.8770001209"/>
    <m/>
    <m/>
    <m/>
    <n v="88098"/>
    <n v="7"/>
    <s v="Anapaula"/>
    <n v="1"/>
    <m/>
    <n v="1375"/>
    <d v="2014-10-04T00:00:00"/>
    <d v="2015-01-06T00:00:00"/>
    <m/>
    <m/>
    <n v="2014"/>
    <n v="24"/>
    <m/>
    <m/>
    <m/>
    <m/>
    <s v="CA.Restituição deposito indevido cheque"/>
    <x v="1"/>
    <x v="1"/>
    <m/>
    <n v="2"/>
    <n v="8"/>
    <s v="Transferência Bancária"/>
    <m/>
    <n v="0"/>
    <m/>
    <n v="0"/>
    <m/>
    <m/>
    <s v="BRADESCO [002429-5] [GYN [CC]"/>
    <m/>
    <m/>
    <m/>
  </r>
  <r>
    <n v="194053"/>
    <s v="Extrato/88099"/>
    <s v="Bradesco S/A - Cód. 088099"/>
    <n v="0"/>
    <d v="2014-09-23T00:00:00"/>
    <d v="1899-12-30T12:23:47"/>
    <n v="7.35"/>
    <n v="0"/>
    <n v="-4153946.227000121"/>
    <m/>
    <m/>
    <m/>
    <n v="88099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54"/>
    <s v="Ch Brb 6154/48502"/>
    <s v="SINPRO-GO - Cód. 048502"/>
    <n v="0"/>
    <d v="2014-09-23T00:00:00"/>
    <d v="1899-12-30T12:24:08"/>
    <n v="3426.07"/>
    <n v="0"/>
    <n v="-4157372.2970001209"/>
    <m/>
    <m/>
    <m/>
    <n v="48502"/>
    <n v="24"/>
    <s v="Emilly"/>
    <n v="1"/>
    <m/>
    <n v="515"/>
    <d v="2014-10-04T00:00:00"/>
    <d v="2014-10-04T00:00:00"/>
    <m/>
    <m/>
    <n v="2014"/>
    <n v="24"/>
    <m/>
    <m/>
    <m/>
    <m/>
    <s v="CA.Contribuição Sindical (DESPESA)"/>
    <x v="1"/>
    <x v="1"/>
    <m/>
    <n v="2"/>
    <n v="8"/>
    <s v="Transferência Bancária"/>
    <m/>
    <n v="0"/>
    <m/>
    <n v="0"/>
    <m/>
    <m/>
    <s v="BRADESCO [002429-5] [GYN [CC]"/>
    <m/>
    <m/>
    <m/>
  </r>
  <r>
    <n v="223126"/>
    <s v="Extrato"/>
    <s v="Credito Cobrança Brb"/>
    <n v="2020"/>
    <d v="2014-09-23T00:00:00"/>
    <d v="1899-12-30T13:13:00"/>
    <n v="0"/>
    <n v="0"/>
    <n v="-4155352.2970001209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90219"/>
    <s v="Acerto /86416"/>
    <s v="Senise Factoring - Brasilia/Df - Cód. 086416"/>
    <n v="0"/>
    <d v="2014-09-23T00:00:00"/>
    <d v="1899-12-30T13:38:02"/>
    <n v="600000"/>
    <n v="0"/>
    <n v="-4755352.2970001213"/>
    <m/>
    <m/>
    <m/>
    <n v="86416"/>
    <n v="24"/>
    <s v="Emilly"/>
    <n v="1"/>
    <m/>
    <n v="1604"/>
    <d v="2014-09-26T00:00:00"/>
    <d v="2014-10-06T00:00:00"/>
    <m/>
    <m/>
    <n v="2014"/>
    <n v="24"/>
    <m/>
    <m/>
    <m/>
    <m/>
    <s v="CA.Empréstimo Resp. Olimpo"/>
    <x v="2"/>
    <x v="1"/>
    <m/>
    <n v="12"/>
    <n v="8"/>
    <s v="Transferência Bancária"/>
    <m/>
    <n v="0"/>
    <m/>
    <n v="0"/>
    <m/>
    <m/>
    <s v="BRB [GYN] [011616-0] [CC] [COB]"/>
    <m/>
    <m/>
    <m/>
  </r>
  <r>
    <n v="204742"/>
    <n v="164519"/>
    <s v="Par.(07/12) 013957/GUSTAVO GOULART RIVETTI C - Mensalidades"/>
    <n v="1608.4"/>
    <d v="2014-09-23T00:00:00"/>
    <d v="1899-12-30T13:43:11"/>
    <n v="0"/>
    <n v="0"/>
    <n v="-4753743.897000121"/>
    <m/>
    <m/>
    <n v="164519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4489"/>
    <s v="Extrato/88410"/>
    <s v="Banco Itaú Unibanco S.A. - Par. 088410(01-3)"/>
    <n v="0"/>
    <d v="2014-09-23T00:00:00"/>
    <d v="1899-12-30T14:07:58"/>
    <n v="7.4"/>
    <n v="0"/>
    <n v="-4753751.2970001213"/>
    <m/>
    <m/>
    <m/>
    <n v="88410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90"/>
    <s v="Extrato/88411"/>
    <s v="Banco Itaú Unibanco S.A. - Par. 088411(02-3)"/>
    <n v="0"/>
    <d v="2014-09-23T00:00:00"/>
    <d v="1899-12-30T14:07:58"/>
    <n v="7.4"/>
    <n v="0"/>
    <n v="-4753758.6970001217"/>
    <m/>
    <m/>
    <m/>
    <n v="88411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91"/>
    <s v="Extrato/88412"/>
    <s v="Banco Itaú Unibanco S.A. - Par. 088412(03-3)"/>
    <n v="0"/>
    <d v="2014-09-23T00:00:00"/>
    <d v="1899-12-30T14:07:58"/>
    <n v="7.4"/>
    <n v="0"/>
    <n v="-4753766.0970001221"/>
    <m/>
    <m/>
    <m/>
    <n v="88412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493"/>
    <s v="Extrato/88413"/>
    <s v="Banco Itaú Unibanco S.A. - Cód. 088413"/>
    <n v="0"/>
    <d v="2014-09-23T00:00:00"/>
    <d v="1899-12-30T14:08:52"/>
    <n v="0.9"/>
    <n v="0"/>
    <n v="-4753766.9970001224"/>
    <m/>
    <m/>
    <m/>
    <n v="8841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494"/>
    <s v="Extrato/88414"/>
    <s v="Banco Itaú Unibanco S.A. - Cód. 088414"/>
    <n v="0"/>
    <d v="2014-09-23T00:00:00"/>
    <d v="1899-12-30T14:09:23"/>
    <n v="2.8"/>
    <n v="0"/>
    <n v="-4753769.7970001223"/>
    <m/>
    <m/>
    <m/>
    <n v="8841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495"/>
    <s v="Extrato/88415"/>
    <s v="Banco Itaú Unibanco S.A. - Cód. 088415"/>
    <n v="0"/>
    <d v="2014-09-23T00:00:00"/>
    <d v="1899-12-30T14:10:35"/>
    <n v="13.14"/>
    <n v="0"/>
    <n v="-4753782.9370001219"/>
    <m/>
    <m/>
    <m/>
    <n v="8841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2596"/>
    <n v="172928"/>
    <s v="Retorno: Par. 172928(09/12) - 014056/JOS - Mensalidades"/>
    <n v="1417.4"/>
    <d v="2014-09-23T00:00:00"/>
    <d v="1899-12-30T14:29:35"/>
    <n v="0"/>
    <n v="0"/>
    <n v="-4752365.5370001215"/>
    <m/>
    <m/>
    <n v="172928"/>
    <m/>
    <n v="1"/>
    <s v="Andre"/>
    <n v="1"/>
    <m/>
    <n v="2"/>
    <d v="2014-10-02T00:00:00"/>
    <d v="2014-10-02T00:00:00"/>
    <n v="22815"/>
    <n v="20140923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9271"/>
    <n v="165172"/>
    <s v="Par.(09/12) 017126/LORRANE AMARAL ARAUJO - Parcelas"/>
    <n v="1284"/>
    <d v="2014-09-23T00:00:00"/>
    <d v="1899-12-30T16:09:00"/>
    <n v="0"/>
    <n v="0"/>
    <n v="-4751081.5370001215"/>
    <m/>
    <m/>
    <n v="165172"/>
    <m/>
    <n v="7"/>
    <s v="Anapaula"/>
    <n v="2"/>
    <m/>
    <n v="6"/>
    <d v="2014-12-23T00:00:00"/>
    <d v="2014-12-23T00:00:00"/>
    <m/>
    <m/>
    <n v="2014"/>
    <n v="7"/>
    <m/>
    <m/>
    <m/>
    <m/>
    <s v="Mensalidade Pré-Vestibular"/>
    <x v="1"/>
    <x v="1"/>
    <m/>
    <n v="8"/>
    <n v="2"/>
    <s v="Cheque"/>
    <m/>
    <n v="0"/>
    <m/>
    <n v="0"/>
    <m/>
    <m/>
    <s v="ITAÚ [GYN] [026016-5] []"/>
    <m/>
    <m/>
    <m/>
  </r>
  <r>
    <n v="229276"/>
    <s v="Remessa Olimpo Fundamental"/>
    <s v="Remessa Olimpo Fundamental"/>
    <n v="3192.54"/>
    <d v="2014-09-23T00:00:00"/>
    <d v="1899-12-30T16:14:57"/>
    <n v="0"/>
    <n v="0"/>
    <n v="-4747888.9970001215"/>
    <m/>
    <m/>
    <m/>
    <m/>
    <n v="7"/>
    <s v="Anapaula"/>
    <n v="2"/>
    <m/>
    <n v="1431"/>
    <d v="2014-12-23T00:00:00"/>
    <d v="2014-12-23T00:00:00"/>
    <m/>
    <m/>
    <n v="2014"/>
    <n v="7"/>
    <m/>
    <m/>
    <m/>
    <m/>
    <s v="Remessa Olimpo Fundamental"/>
    <x v="1"/>
    <x v="1"/>
    <m/>
    <n v="8"/>
    <n v="2"/>
    <s v="Cheque"/>
    <m/>
    <m/>
    <m/>
    <n v="0"/>
    <m/>
    <m/>
    <s v="ITAÚ [GYN] [026016-5] []"/>
    <m/>
    <m/>
    <m/>
  </r>
  <r>
    <n v="230701"/>
    <s v="Transferência Entre Contas "/>
    <s v="Transferência Entre Contas "/>
    <n v="0"/>
    <d v="2014-09-23T00:00:00"/>
    <d v="1899-12-30T16:22:11"/>
    <n v="13000"/>
    <n v="0"/>
    <n v="-4760888.9970001215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9"/>
    <s v="Débito em conta"/>
    <m/>
    <m/>
    <m/>
    <n v="0"/>
    <m/>
    <n v="2"/>
    <s v="FACT: LR FOMENTO "/>
    <m/>
    <m/>
    <m/>
  </r>
  <r>
    <n v="230702"/>
    <s v="Transferência Entre Contas "/>
    <s v="Destino: 230701-Transferência Entre Contas "/>
    <n v="13000"/>
    <d v="2014-09-23T00:00:00"/>
    <d v="1899-12-30T16:22:11"/>
    <n v="0"/>
    <n v="0"/>
    <n v="-4747888.9970001215"/>
    <m/>
    <m/>
    <m/>
    <m/>
    <n v="7"/>
    <s v="Anapaula"/>
    <n v="1"/>
    <m/>
    <n v="1449"/>
    <d v="2015-01-06T00:00:00"/>
    <d v="2015-01-06T00:00:00"/>
    <m/>
    <m/>
    <n v="2014"/>
    <n v="7"/>
    <m/>
    <m/>
    <n v="230701"/>
    <m/>
    <s v="Transferência entre contas"/>
    <x v="2"/>
    <x v="1"/>
    <m/>
    <n v="2"/>
    <n v="9"/>
    <s v="Débito em conta"/>
    <m/>
    <m/>
    <m/>
    <n v="0"/>
    <m/>
    <m/>
    <s v="BRADESCO [002429-5] [GYN [CC]"/>
    <m/>
    <m/>
    <m/>
  </r>
  <r>
    <n v="195866"/>
    <s v="1157500002431/86323"/>
    <s v="Caixa Econômica Federal - Cód. 086323"/>
    <n v="0"/>
    <d v="2014-09-23T00:00:00"/>
    <d v="1899-12-30T16:57:10"/>
    <n v="1857.77"/>
    <n v="0"/>
    <n v="-4749746.7670001211"/>
    <m/>
    <m/>
    <m/>
    <n v="86323"/>
    <n v="24"/>
    <s v="Emilly"/>
    <n v="1"/>
    <m/>
    <n v="498"/>
    <d v="2014-10-07T00:00:00"/>
    <d v="2014-10-07T00:00:00"/>
    <m/>
    <m/>
    <n v="2014"/>
    <n v="24"/>
    <m/>
    <m/>
    <m/>
    <m/>
    <s v="CA.Aquisição de Imóvel (ATIVO)"/>
    <x v="1"/>
    <x v="1"/>
    <m/>
    <n v="52"/>
    <n v="9"/>
    <s v="Débito em conta"/>
    <m/>
    <n v="0"/>
    <m/>
    <n v="0"/>
    <m/>
    <m/>
    <s v="BRB [SOL] [012052-4] [CC] [COB]"/>
    <m/>
    <m/>
    <m/>
  </r>
  <r>
    <n v="195867"/>
    <s v="Extrato/89258"/>
    <s v="Banco Brb - Cód. 089258"/>
    <n v="0"/>
    <d v="2014-09-23T00:00:00"/>
    <d v="1899-12-30T17:00:00"/>
    <n v="13.46"/>
    <n v="0"/>
    <n v="-4749760.227000121"/>
    <m/>
    <m/>
    <m/>
    <n v="8925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68"/>
    <s v="Ch Brb 0660/48481"/>
    <s v="SINPRO-GO - Cód. 048481"/>
    <n v="0"/>
    <d v="2014-09-23T00:00:00"/>
    <d v="1899-12-30T17:00:19"/>
    <n v="1564.62"/>
    <n v="0"/>
    <n v="-4751324.8470001211"/>
    <m/>
    <m/>
    <m/>
    <n v="48481"/>
    <n v="24"/>
    <s v="Emilly"/>
    <n v="1"/>
    <m/>
    <n v="1415"/>
    <d v="2014-10-07T00:00:00"/>
    <d v="2014-10-07T00:00:00"/>
    <m/>
    <m/>
    <n v="2014"/>
    <n v="24"/>
    <m/>
    <m/>
    <m/>
    <m/>
    <s v="T-27.Contribuição Sindical"/>
    <x v="1"/>
    <x v="1"/>
    <m/>
    <n v="52"/>
    <n v="9"/>
    <s v="Débito em conta"/>
    <m/>
    <n v="0"/>
    <m/>
    <n v="0"/>
    <m/>
    <m/>
    <s v="BRB [SOL] [012052-4] [CC] [COB]"/>
    <m/>
    <m/>
    <m/>
  </r>
  <r>
    <n v="195869"/>
    <s v="MDP/63887"/>
    <s v="Dalva Mendes / Dorvano Pedro - Cód. 063887"/>
    <n v="0"/>
    <d v="2014-09-23T00:00:00"/>
    <d v="1899-12-30T17:00:39"/>
    <n v="3000"/>
    <n v="0"/>
    <n v="-4754324.8470001211"/>
    <m/>
    <m/>
    <m/>
    <n v="63887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70"/>
    <s v="Ch Brb Sol 1372/64320"/>
    <s v="São Jorge Shopping Da Construção - Cód. 064320"/>
    <n v="0"/>
    <d v="2014-09-23T00:00:00"/>
    <d v="1899-12-30T17:00:56"/>
    <n v="1448.47"/>
    <n v="0"/>
    <n v="-4755773.3170001209"/>
    <m/>
    <m/>
    <m/>
    <n v="64320"/>
    <n v="24"/>
    <s v="Emilly"/>
    <n v="1"/>
    <m/>
    <n v="553"/>
    <d v="2014-10-07T00:00:00"/>
    <d v="2014-10-07T00:00:00"/>
    <m/>
    <m/>
    <n v="2014"/>
    <n v="24"/>
    <m/>
    <m/>
    <m/>
    <m/>
    <s v="CA.Material de Construção (CUSTO OU INVESTIMENTO)"/>
    <x v="1"/>
    <x v="1"/>
    <m/>
    <n v="52"/>
    <n v="9"/>
    <s v="Débito em conta"/>
    <m/>
    <n v="0"/>
    <m/>
    <n v="0"/>
    <m/>
    <m/>
    <s v="BRB [SOL] [012052-4] [CC] [COB]"/>
    <m/>
    <m/>
    <m/>
  </r>
  <r>
    <n v="195871"/>
    <s v="LPDB/80509"/>
    <s v="Luciano Prudente De Barros - Cód. 080509"/>
    <n v="0"/>
    <d v="2014-09-23T00:00:00"/>
    <d v="1899-12-30T17:01:08"/>
    <n v="10000"/>
    <n v="0"/>
    <n v="-4765773.3170001209"/>
    <m/>
    <m/>
    <m/>
    <n v="80509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72"/>
    <s v="Despesa/87045"/>
    <s v="Marcelo De Moraes Melo - Cód. 087045"/>
    <n v="0"/>
    <d v="2014-09-23T00:00:00"/>
    <d v="1899-12-30T17:01:22"/>
    <n v="3250"/>
    <n v="0"/>
    <n v="-4769023.3170001209"/>
    <m/>
    <m/>
    <m/>
    <n v="87045"/>
    <n v="24"/>
    <s v="Emilly"/>
    <n v="1"/>
    <m/>
    <n v="1455"/>
    <d v="2014-10-07T00:00:00"/>
    <d v="2014-10-07T00:00:00"/>
    <m/>
    <m/>
    <n v="2014"/>
    <n v="24"/>
    <m/>
    <m/>
    <m/>
    <m/>
    <s v="Marcelo.Despesas Particulares"/>
    <x v="1"/>
    <x v="5"/>
    <m/>
    <n v="52"/>
    <n v="9"/>
    <s v="Débito em conta"/>
    <m/>
    <n v="0"/>
    <m/>
    <n v="0"/>
    <m/>
    <m/>
    <s v="BRB [SOL] [012052-4] [CC] [COB]"/>
    <m/>
    <m/>
    <m/>
  </r>
  <r>
    <n v="195873"/>
    <s v="MVMHV/40348"/>
    <s v="Maurício Vieira De Melo - Par. 040348(09-12)"/>
    <n v="0"/>
    <d v="2014-09-23T00:00:00"/>
    <d v="1899-12-30T17:01:34"/>
    <n v="6000"/>
    <n v="0"/>
    <n v="-4775023.3170001209"/>
    <m/>
    <m/>
    <m/>
    <n v="40348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74"/>
    <s v="ALC/41637"/>
    <s v="Aline Alkimim - Fornecedor - Par. 041637(09-12)"/>
    <n v="0"/>
    <d v="2014-09-23T00:00:00"/>
    <d v="1899-12-30T17:01:46"/>
    <n v="300"/>
    <n v="0"/>
    <n v="-4775323.3170001209"/>
    <m/>
    <m/>
    <m/>
    <n v="41637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75"/>
    <s v="VL/50400"/>
    <s v="Vera Lucia / Renato Vieira - Par. 050400(06-9)"/>
    <n v="0"/>
    <d v="2014-09-23T00:00:00"/>
    <d v="1899-12-30T17:01:58"/>
    <n v="1500"/>
    <n v="0"/>
    <n v="-4776823.3170001209"/>
    <m/>
    <m/>
    <m/>
    <n v="50400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76"/>
    <n v="45604"/>
    <s v="Geni Bernadelli - Par. 045604(09-12)"/>
    <n v="0"/>
    <d v="2014-09-23T00:00:00"/>
    <d v="1899-12-30T17:02:11"/>
    <n v="500"/>
    <n v="0"/>
    <n v="-4777323.3170001209"/>
    <m/>
    <m/>
    <m/>
    <n v="45604"/>
    <n v="24"/>
    <s v="Emilly"/>
    <n v="1"/>
    <m/>
    <n v="1071"/>
    <d v="2014-10-07T00:00:00"/>
    <d v="2014-10-07T00:00:00"/>
    <m/>
    <m/>
    <n v="2014"/>
    <n v="24"/>
    <m/>
    <m/>
    <m/>
    <m/>
    <s v="Bernadelli.Despesas particulares "/>
    <x v="1"/>
    <x v="4"/>
    <m/>
    <n v="52"/>
    <n v="9"/>
    <s v="Débito em conta"/>
    <m/>
    <n v="0"/>
    <m/>
    <n v="0"/>
    <m/>
    <m/>
    <s v="BRB [SOL] [012052-4] [CC] [COB]"/>
    <m/>
    <m/>
    <m/>
  </r>
  <r>
    <n v="195877"/>
    <s v="MMMB/53032"/>
    <s v="Marilia Maria De Moura Barros - Par. 053032(05-8)"/>
    <n v="0"/>
    <d v="2014-09-23T00:00:00"/>
    <d v="1899-12-30T17:02:23"/>
    <n v="7600"/>
    <n v="0"/>
    <n v="-4784923.3170001209"/>
    <m/>
    <m/>
    <m/>
    <n v="53032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78"/>
    <s v="RVF/50409"/>
    <s v="Renato Vieira Ferro - Par. 050409(06-9)"/>
    <n v="0"/>
    <d v="2014-09-23T00:00:00"/>
    <d v="1899-12-30T17:02:36"/>
    <n v="4500"/>
    <n v="0"/>
    <n v="-4789423.3170001209"/>
    <m/>
    <m/>
    <m/>
    <n v="50409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79"/>
    <s v="WC/86915"/>
    <s v="Wanderson Costa - Cód. 086915"/>
    <n v="0"/>
    <d v="2014-09-23T00:00:00"/>
    <d v="1899-12-30T17:03:41"/>
    <n v="20485.48"/>
    <n v="0"/>
    <n v="-4809908.7970001213"/>
    <m/>
    <m/>
    <m/>
    <n v="86915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80"/>
    <s v="WCM/44503"/>
    <s v="Wanderson Costa - Par. 044503(09-12)"/>
    <n v="0"/>
    <d v="2014-09-23T00:00:00"/>
    <d v="1899-12-30T17:03:41"/>
    <n v="1400"/>
    <n v="0"/>
    <n v="-4811308.7970001213"/>
    <m/>
    <m/>
    <m/>
    <n v="44503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81"/>
    <s v="JCS/53040"/>
    <s v="José Carlos Da Silva  - Par. 053040(05-8)"/>
    <n v="0"/>
    <d v="2014-09-23T00:00:00"/>
    <d v="1899-12-30T17:05:02"/>
    <n v="2300"/>
    <n v="0"/>
    <n v="-4813608.7970001213"/>
    <m/>
    <m/>
    <m/>
    <n v="53040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5598"/>
    <s v="Transferencia Entre Contas"/>
    <s v="Transferencia Entre Contas"/>
    <n v="0"/>
    <d v="2014-09-23T00:00:00"/>
    <d v="1899-12-30T17:14:15"/>
    <n v="2000"/>
    <n v="0"/>
    <n v="-4815608.7970001213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2"/>
    <s v="Transferencia Entre Contas"/>
    <s v="Destino: 225598-Transferencia Entre Contas"/>
    <n v="2000"/>
    <d v="2014-09-23T00:00:00"/>
    <d v="1899-12-30T17:14:15"/>
    <n v="0"/>
    <n v="0"/>
    <n v="-4813608.7970001213"/>
    <m/>
    <m/>
    <m/>
    <m/>
    <n v="7"/>
    <s v="Anapaula"/>
    <n v="1"/>
    <m/>
    <n v="1471"/>
    <d v="2014-12-09T00:00:00"/>
    <d v="2014-12-09T00:00:00"/>
    <m/>
    <m/>
    <n v="2014"/>
    <n v="7"/>
    <m/>
    <m/>
    <n v="22559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75948"/>
    <s v="Extrato/128505"/>
    <s v="Banco Brb - Cód. 128505"/>
    <n v="0"/>
    <d v="2014-09-23T00:00:00"/>
    <d v="1899-12-30T17:14:28"/>
    <n v="42"/>
    <n v="0"/>
    <n v="-4813650.7970001213"/>
    <m/>
    <m/>
    <m/>
    <n v="128505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194921"/>
    <s v="Ant.Cob/88613"/>
    <s v="Banco Brb - Cód. 088613"/>
    <n v="0"/>
    <d v="2014-09-23T00:00:00"/>
    <d v="1899-12-30T18:53:50"/>
    <n v="1417.4"/>
    <n v="0"/>
    <n v="-4815068.1970001217"/>
    <m/>
    <m/>
    <m/>
    <n v="8861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3903"/>
    <s v="Extrato /87967"/>
    <s v="Bic - Banco Industria E Comercio - Cód. 087967"/>
    <n v="0"/>
    <d v="2014-09-24T00:00:00"/>
    <d v="1899-12-30T09:20:16"/>
    <n v="408.93"/>
    <n v="0"/>
    <n v="-4815477.1270001214"/>
    <m/>
    <m/>
    <m/>
    <n v="87967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1739"/>
    <s v="111/87008"/>
    <s v="Ideal Transportes Água Potável - Cód. 087008"/>
    <n v="0"/>
    <d v="2014-09-24T00:00:00"/>
    <d v="1899-12-30T09:27:50"/>
    <n v="390"/>
    <n v="0"/>
    <n v="-4815867.1270001214"/>
    <m/>
    <m/>
    <m/>
    <n v="87008"/>
    <n v="24"/>
    <s v="Emilly"/>
    <n v="1"/>
    <m/>
    <n v="537"/>
    <d v="2014-10-01T00:00:00"/>
    <d v="2014-10-0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93048"/>
    <n v="173301"/>
    <s v="Par.(09/12) 013565/MATHEUS VALENTE BRANDÃO M - Mensalidades"/>
    <n v="1339"/>
    <d v="2014-09-24T00:00:00"/>
    <d v="1899-12-30T09:50:28"/>
    <n v="0"/>
    <n v="0"/>
    <n v="-4814528.1270001214"/>
    <m/>
    <m/>
    <n v="17330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50"/>
    <n v="173739"/>
    <s v="Par.(09/12) 015342/JULIA ALVES OLIVIERA - Mensalidades"/>
    <n v="1339"/>
    <d v="2014-09-24T00:00:00"/>
    <d v="1899-12-30T09:50:48"/>
    <n v="0"/>
    <n v="0"/>
    <n v="-4813189.1270001214"/>
    <m/>
    <m/>
    <n v="17373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51"/>
    <n v="173445"/>
    <s v="Par.(09/12) 013499/LARA BAIOCCHI RESENDE - Mensalidades"/>
    <n v="1339"/>
    <d v="2014-09-24T00:00:00"/>
    <d v="1899-12-30T09:51:04"/>
    <n v="0"/>
    <n v="0"/>
    <n v="-4811850.1270001214"/>
    <m/>
    <m/>
    <n v="17344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0050"/>
    <s v="152613/86291"/>
    <s v="Grupo Olimpo - Cód. 086291"/>
    <n v="0"/>
    <d v="2014-09-24T00:00:00"/>
    <d v="1899-12-30T10:06:03"/>
    <n v="60"/>
    <n v="0"/>
    <n v="-4811910.1270001214"/>
    <m/>
    <m/>
    <m/>
    <n v="86291"/>
    <n v="24"/>
    <s v="Emilly"/>
    <n v="1"/>
    <m/>
    <n v="585"/>
    <d v="2014-09-26T00:00:00"/>
    <d v="2014-09-26T00:00:00"/>
    <m/>
    <m/>
    <n v="2014"/>
    <n v="24"/>
    <m/>
    <m/>
    <m/>
    <m/>
    <s v="CA.Viagem Goiânia-Brasília-Goiânia"/>
    <x v="1"/>
    <x v="1"/>
    <m/>
    <n v="56"/>
    <n v="1"/>
    <s v="Dinheiro"/>
    <m/>
    <n v="0"/>
    <m/>
    <n v="0"/>
    <m/>
    <m/>
    <s v="CAIXA TESOURARIA"/>
    <m/>
    <m/>
    <m/>
  </r>
  <r>
    <n v="190060"/>
    <s v="G5352/86298"/>
    <s v="Rodrigo Bernadelli Dos Santos - Cód. 086298"/>
    <n v="0"/>
    <d v="2014-09-24T00:00:00"/>
    <d v="1899-12-30T10:10:43"/>
    <n v="293.36"/>
    <n v="0"/>
    <n v="-4812203.4870001217"/>
    <m/>
    <m/>
    <m/>
    <n v="86298"/>
    <n v="24"/>
    <s v="Emilly"/>
    <n v="1"/>
    <m/>
    <n v="1071"/>
    <d v="2014-09-26T00:00:00"/>
    <d v="2014-09-26T00:00:00"/>
    <m/>
    <m/>
    <n v="2014"/>
    <n v="24"/>
    <m/>
    <m/>
    <m/>
    <m/>
    <s v="Bernadelli.Despesas particulares "/>
    <x v="1"/>
    <x v="4"/>
    <m/>
    <n v="56"/>
    <n v="1"/>
    <s v="Dinheiro"/>
    <m/>
    <n v="0"/>
    <m/>
    <n v="0"/>
    <m/>
    <m/>
    <s v="CAIXA TESOURARIA"/>
    <m/>
    <m/>
    <m/>
  </r>
  <r>
    <n v="190063"/>
    <s v="Rescisão /86299"/>
    <s v="Rescisão - Grupo Olimpo - Cód. 086299"/>
    <n v="0"/>
    <d v="2014-09-24T00:00:00"/>
    <d v="1899-12-30T10:11:57"/>
    <n v="185"/>
    <n v="0"/>
    <n v="-4812388.4870001217"/>
    <m/>
    <m/>
    <m/>
    <n v="86299"/>
    <n v="24"/>
    <s v="Emilly"/>
    <n v="1"/>
    <m/>
    <n v="175"/>
    <d v="2014-09-26T00:00:00"/>
    <d v="2014-09-26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190064"/>
    <s v="1223400405803/56815"/>
    <s v="Caixa Econômica Federal - Par. 056815(04-7)"/>
    <n v="0"/>
    <d v="2014-09-24T00:00:00"/>
    <d v="1899-12-30T10:14:50"/>
    <n v="2211.98"/>
    <n v="0"/>
    <n v="-4814600.4670001222"/>
    <m/>
    <m/>
    <m/>
    <n v="56815"/>
    <n v="24"/>
    <s v="Emilly"/>
    <n v="1"/>
    <m/>
    <n v="498"/>
    <d v="2014-09-26T00:00:00"/>
    <d v="2014-09-26T00:00:00"/>
    <m/>
    <m/>
    <n v="2014"/>
    <n v="24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n v="190065"/>
    <s v="012398/86300"/>
    <s v="Hidraulica Boa Esperança - Cód. 086300"/>
    <n v="0"/>
    <d v="2014-09-24T00:00:00"/>
    <d v="1899-12-30T10:15:54"/>
    <n v="16"/>
    <n v="0"/>
    <n v="-4814616.4670001222"/>
    <m/>
    <m/>
    <m/>
    <n v="86300"/>
    <n v="24"/>
    <s v="Emilly"/>
    <n v="1"/>
    <m/>
    <n v="1392"/>
    <d v="2014-09-26T00:00:00"/>
    <d v="2014-09-26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190068"/>
    <s v="Despesa/86302"/>
    <s v="Rodrigo Bernadelli Dos Santos - Cód. 086302"/>
    <n v="0"/>
    <d v="2014-09-24T00:00:00"/>
    <d v="1899-12-30T10:17:02"/>
    <n v="2000"/>
    <n v="0"/>
    <n v="-4816616.4670001222"/>
    <m/>
    <m/>
    <m/>
    <n v="86302"/>
    <n v="24"/>
    <s v="Emilly"/>
    <n v="1"/>
    <m/>
    <n v="1071"/>
    <d v="2014-09-26T00:00:00"/>
    <d v="2014-09-26T00:00:00"/>
    <m/>
    <m/>
    <n v="2014"/>
    <n v="24"/>
    <m/>
    <m/>
    <m/>
    <m/>
    <s v="Bernadelli.Despesas particulares "/>
    <x v="1"/>
    <x v="4"/>
    <m/>
    <n v="26"/>
    <n v="9"/>
    <s v="Débito em conta"/>
    <m/>
    <n v="0"/>
    <m/>
    <n v="0"/>
    <m/>
    <m/>
    <s v="ITAÚ [SOL] [001691-4] [CC]"/>
    <m/>
    <m/>
    <m/>
  </r>
  <r>
    <n v="190074"/>
    <s v="0199750531-0/40549"/>
    <s v="Gvt  - Par. 040549(09-12)"/>
    <n v="0"/>
    <d v="2014-09-24T00:00:00"/>
    <d v="1899-12-30T10:20:07"/>
    <n v="1353.74"/>
    <n v="0"/>
    <n v="-4817970.2070001224"/>
    <m/>
    <m/>
    <m/>
    <n v="40549"/>
    <n v="24"/>
    <s v="Emilly"/>
    <n v="1"/>
    <m/>
    <n v="1427"/>
    <d v="2014-09-26T00:00:00"/>
    <d v="2014-09-26T00:00:00"/>
    <m/>
    <m/>
    <n v="2014"/>
    <n v="24"/>
    <m/>
    <m/>
    <m/>
    <m/>
    <s v="T-27.Telefone Fixo"/>
    <x v="1"/>
    <x v="1"/>
    <m/>
    <n v="26"/>
    <n v="9"/>
    <s v="Débito em conta"/>
    <m/>
    <n v="0"/>
    <m/>
    <n v="0"/>
    <m/>
    <m/>
    <s v="ITAÚ [SOL] [001691-4] [CC]"/>
    <m/>
    <m/>
    <m/>
  </r>
  <r>
    <n v="190076"/>
    <s v="596044/4/57717"/>
    <s v="Tecnoseg Tecnologia Em Serviços Ltda - Cód. 057717"/>
    <n v="0"/>
    <d v="2014-09-24T00:00:00"/>
    <d v="1899-12-30T10:20:52"/>
    <n v="1074.03"/>
    <n v="0"/>
    <n v="-4819044.2370001227"/>
    <m/>
    <m/>
    <m/>
    <n v="57717"/>
    <n v="24"/>
    <s v="Emilly"/>
    <n v="1"/>
    <m/>
    <n v="1662"/>
    <d v="2014-09-26T00:00:00"/>
    <d v="2014-09-26T00:00:00"/>
    <m/>
    <m/>
    <n v="2014"/>
    <n v="24"/>
    <m/>
    <m/>
    <m/>
    <m/>
    <s v="Aná.Seguros e Proteções"/>
    <x v="1"/>
    <x v="3"/>
    <m/>
    <n v="26"/>
    <n v="9"/>
    <s v="Débito em conta"/>
    <m/>
    <n v="0"/>
    <m/>
    <n v="0"/>
    <m/>
    <m/>
    <s v="ITAÚ [SOL] [001691-4] [CC]"/>
    <m/>
    <m/>
    <m/>
  </r>
  <r>
    <n v="190080"/>
    <s v="NF 623/63385"/>
    <s v="Gráfica Renascer  - Cód. 063385"/>
    <n v="0"/>
    <d v="2014-09-24T00:00:00"/>
    <d v="1899-12-30T10:22:32"/>
    <n v="2030.4"/>
    <n v="0"/>
    <n v="-4821074.637000123"/>
    <m/>
    <m/>
    <m/>
    <n v="63385"/>
    <n v="24"/>
    <s v="Emilly"/>
    <n v="1"/>
    <m/>
    <n v="160"/>
    <d v="2014-09-26T00:00:00"/>
    <d v="2014-09-26T00:00:00"/>
    <m/>
    <m/>
    <n v="2014"/>
    <n v="24"/>
    <m/>
    <m/>
    <m/>
    <m/>
    <s v="T-3.Marketing "/>
    <x v="1"/>
    <x v="1"/>
    <m/>
    <n v="26"/>
    <n v="9"/>
    <s v="Débito em conta"/>
    <m/>
    <n v="0"/>
    <m/>
    <n v="0"/>
    <m/>
    <m/>
    <s v="ITAÚ [SOL] [001691-4] [CC]"/>
    <m/>
    <m/>
    <m/>
  </r>
  <r>
    <n v="190083"/>
    <s v="010/73311"/>
    <s v="Rodrigo Bernadelli Dos Santos - Cód. 073311"/>
    <n v="0"/>
    <d v="2014-09-24T00:00:00"/>
    <d v="1899-12-30T10:24:01"/>
    <n v="5145"/>
    <n v="0"/>
    <n v="-4826219.637000123"/>
    <m/>
    <m/>
    <m/>
    <n v="73311"/>
    <n v="24"/>
    <s v="Emilly"/>
    <n v="1"/>
    <m/>
    <n v="1071"/>
    <d v="2014-09-26T00:00:00"/>
    <d v="2014-09-26T00:00:00"/>
    <m/>
    <m/>
    <n v="2014"/>
    <n v="24"/>
    <m/>
    <m/>
    <m/>
    <m/>
    <s v="Bernadelli.Despesas particulares "/>
    <x v="1"/>
    <x v="4"/>
    <m/>
    <n v="26"/>
    <n v="9"/>
    <s v="Débito em conta"/>
    <m/>
    <n v="0"/>
    <m/>
    <n v="0"/>
    <m/>
    <m/>
    <s v="ITAÚ [SOL] [001691-4] [CC]"/>
    <m/>
    <m/>
    <m/>
  </r>
  <r>
    <n v="190088"/>
    <s v="109/00013666-3/73491"/>
    <s v="Personal Credito E Consultoria - Cód. 073491"/>
    <n v="0"/>
    <d v="2014-09-24T00:00:00"/>
    <d v="1899-12-30T10:25:06"/>
    <n v="232.22"/>
    <n v="0"/>
    <n v="-4826451.8570001228"/>
    <m/>
    <m/>
    <m/>
    <n v="73491"/>
    <n v="24"/>
    <s v="Emilly"/>
    <n v="1"/>
    <m/>
    <n v="1440"/>
    <d v="2014-09-26T00:00:00"/>
    <d v="2014-09-26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194277"/>
    <s v="Extrato/88244"/>
    <s v="Banco Brb - Cód. 088244"/>
    <n v="0"/>
    <d v="2014-09-24T00:00:00"/>
    <d v="1899-12-30T10:27:23"/>
    <n v="45"/>
    <n v="0"/>
    <n v="-4826496.8570001228"/>
    <m/>
    <m/>
    <m/>
    <n v="8824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90093"/>
    <s v="039601/86312"/>
    <s v="F Mulser com e representações Ltda - Cód. 086312"/>
    <n v="0"/>
    <d v="2014-09-24T00:00:00"/>
    <d v="1899-12-30T10:27:51"/>
    <n v="126.98"/>
    <n v="0"/>
    <n v="-4826623.8370001232"/>
    <m/>
    <m/>
    <m/>
    <n v="86312"/>
    <n v="24"/>
    <s v="Emilly"/>
    <n v="1"/>
    <m/>
    <n v="549"/>
    <d v="2014-09-26T00:00:00"/>
    <d v="2014-09-26T00:00:00"/>
    <m/>
    <m/>
    <n v="2014"/>
    <n v="24"/>
    <m/>
    <m/>
    <m/>
    <m/>
    <s v="CA.Manutenção Máquinas e Equipamentos (DESPESA)"/>
    <x v="1"/>
    <x v="1"/>
    <m/>
    <n v="26"/>
    <n v="8"/>
    <s v="Transferência Bancária"/>
    <m/>
    <n v="0"/>
    <m/>
    <n v="0"/>
    <m/>
    <m/>
    <s v="ITAÚ [SOL] [001691-4] [CC]"/>
    <m/>
    <m/>
    <m/>
  </r>
  <r>
    <n v="194278"/>
    <s v="Extrato/88245"/>
    <s v="Banco Brb - Cód. 088245"/>
    <n v="0"/>
    <d v="2014-09-24T00:00:00"/>
    <d v="1899-12-30T10:28:00"/>
    <n v="42"/>
    <n v="0"/>
    <n v="-4826665.8370001232"/>
    <m/>
    <m/>
    <m/>
    <n v="8824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90094"/>
    <s v="02472929/45989"/>
    <s v="Saneago - Par. 045989(07-9)"/>
    <n v="0"/>
    <d v="2014-09-24T00:00:00"/>
    <d v="1899-12-30T10:28:37"/>
    <n v="811.07"/>
    <n v="0"/>
    <n v="-4827476.9070001235"/>
    <m/>
    <m/>
    <m/>
    <n v="45989"/>
    <n v="24"/>
    <s v="Emilly"/>
    <n v="1"/>
    <m/>
    <n v="1547"/>
    <d v="2014-09-26T00:00:00"/>
    <d v="2014-09-26T00:00:00"/>
    <m/>
    <m/>
    <n v="2014"/>
    <n v="24"/>
    <m/>
    <m/>
    <m/>
    <m/>
    <s v="Aná.Água"/>
    <x v="1"/>
    <x v="3"/>
    <m/>
    <n v="26"/>
    <n v="8"/>
    <s v="Transferência Bancária"/>
    <m/>
    <n v="0"/>
    <m/>
    <n v="0"/>
    <m/>
    <m/>
    <s v="ITAÚ [SOL] [001691-4] [CC]"/>
    <m/>
    <m/>
    <m/>
  </r>
  <r>
    <n v="194279"/>
    <s v="Extrato/88246"/>
    <s v="Banco Brb - Cód. 088246"/>
    <n v="0"/>
    <d v="2014-09-24T00:00:00"/>
    <d v="1899-12-30T10:28:38"/>
    <n v="28221.41"/>
    <n v="0"/>
    <n v="-4855698.3170001237"/>
    <m/>
    <m/>
    <m/>
    <n v="88246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90096"/>
    <s v="13765115/82896"/>
    <s v="Saneago - Cód. 082896"/>
    <n v="0"/>
    <d v="2014-09-24T00:00:00"/>
    <d v="1899-12-30T10:29:11"/>
    <n v="47.58"/>
    <n v="0"/>
    <n v="-4855745.8970001237"/>
    <m/>
    <m/>
    <m/>
    <n v="82896"/>
    <n v="24"/>
    <s v="Emilly"/>
    <n v="1"/>
    <m/>
    <n v="495"/>
    <d v="2014-09-26T00:00:00"/>
    <d v="2014-09-26T00:00:00"/>
    <m/>
    <m/>
    <n v="2014"/>
    <n v="24"/>
    <m/>
    <m/>
    <m/>
    <m/>
    <s v="CA.Água (CUSTO)"/>
    <x v="1"/>
    <x v="1"/>
    <m/>
    <n v="26"/>
    <n v="8"/>
    <s v="Transferência Bancária"/>
    <m/>
    <n v="0"/>
    <m/>
    <n v="0"/>
    <m/>
    <m/>
    <s v="ITAÚ [SOL] [001691-4] [CC]"/>
    <m/>
    <m/>
    <m/>
  </r>
  <r>
    <n v="194280"/>
    <s v="Ant.Cob/88247"/>
    <s v="Banco Brb - Cód. 088247"/>
    <n v="0"/>
    <d v="2014-09-24T00:00:00"/>
    <d v="1899-12-30T10:29:23"/>
    <n v="959.5"/>
    <n v="0"/>
    <n v="-4856705.3970001237"/>
    <m/>
    <m/>
    <m/>
    <n v="88247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0097"/>
    <s v="9920418/55715"/>
    <s v="Unimed - Par. 055715(04-7)"/>
    <n v="0"/>
    <d v="2014-09-24T00:00:00"/>
    <d v="1899-12-30T10:29:46"/>
    <n v="18474.71"/>
    <n v="0"/>
    <n v="-4875180.1070001237"/>
    <m/>
    <m/>
    <m/>
    <n v="55715"/>
    <n v="24"/>
    <s v="Emilly"/>
    <n v="1"/>
    <m/>
    <n v="388"/>
    <d v="2014-09-26T00:00:00"/>
    <d v="2014-09-26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90098"/>
    <s v="14150/69693"/>
    <s v="Rede Nacional De Aprendiz - Cód. 069693"/>
    <n v="0"/>
    <d v="2014-09-24T00:00:00"/>
    <d v="1899-12-30T10:30:17"/>
    <n v="2165.02"/>
    <n v="0"/>
    <n v="-4877345.1270001233"/>
    <m/>
    <m/>
    <m/>
    <n v="69693"/>
    <n v="24"/>
    <s v="Emilly"/>
    <n v="1"/>
    <m/>
    <n v="116"/>
    <d v="2014-09-26T00:00:00"/>
    <d v="2014-09-26T00:00:00"/>
    <m/>
    <m/>
    <n v="2014"/>
    <n v="24"/>
    <m/>
    <m/>
    <m/>
    <m/>
    <s v="T-3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90099"/>
    <s v="114771650/40504"/>
    <s v="Claro - Par. 040504(09-12)"/>
    <n v="0"/>
    <d v="2014-09-24T00:00:00"/>
    <d v="1899-12-30T10:31:24"/>
    <n v="7602.81"/>
    <n v="0"/>
    <n v="-4884947.9370001229"/>
    <m/>
    <m/>
    <m/>
    <n v="40504"/>
    <n v="24"/>
    <s v="Emilly"/>
    <n v="1"/>
    <m/>
    <n v="580"/>
    <d v="2014-09-26T00:00:00"/>
    <d v="2014-09-26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190100"/>
    <s v="PLS033346178/40699"/>
    <s v="Uniodonto Goiania Coop. De Trabalho  - Par. 040699(06-9)"/>
    <n v="0"/>
    <d v="2014-09-24T00:00:00"/>
    <d v="1899-12-30T10:31:59"/>
    <n v="757.65"/>
    <n v="0"/>
    <n v="-4885705.5870001232"/>
    <m/>
    <m/>
    <m/>
    <n v="40699"/>
    <n v="24"/>
    <s v="Emilly"/>
    <n v="1"/>
    <m/>
    <n v="388"/>
    <d v="2014-09-26T00:00:00"/>
    <d v="2014-09-26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190101"/>
    <s v="PLS033346179/40708"/>
    <s v="Uniodonto Goiania Coop. De Trabalho  - Par. 040708(06-9)"/>
    <n v="0"/>
    <d v="2014-09-24T00:00:00"/>
    <d v="1899-12-30T10:32:52"/>
    <n v="1313.77"/>
    <n v="0"/>
    <n v="-4887019.3570001228"/>
    <m/>
    <m/>
    <m/>
    <n v="40708"/>
    <n v="24"/>
    <s v="Emilly"/>
    <n v="1"/>
    <m/>
    <n v="113"/>
    <d v="2014-09-26T00:00:00"/>
    <d v="2014-09-26T00:00:00"/>
    <m/>
    <m/>
    <n v="2014"/>
    <n v="24"/>
    <m/>
    <m/>
    <m/>
    <m/>
    <s v="T-3.Plano de Saúde"/>
    <x v="1"/>
    <x v="1"/>
    <m/>
    <n v="26"/>
    <n v="9"/>
    <s v="Débito em conta"/>
    <m/>
    <n v="0"/>
    <m/>
    <n v="0"/>
    <m/>
    <m/>
    <s v="ITAÚ [SOL] [001691-4] [CC]"/>
    <m/>
    <m/>
    <m/>
  </r>
  <r>
    <n v="190102"/>
    <s v="Recibo/86316"/>
    <s v="Grupo Olimpo - Cód. 086316"/>
    <n v="0"/>
    <d v="2014-09-24T00:00:00"/>
    <d v="1899-12-30T10:34:42"/>
    <n v="35"/>
    <n v="0"/>
    <n v="-4887054.3570001228"/>
    <m/>
    <m/>
    <m/>
    <n v="86316"/>
    <n v="24"/>
    <s v="Emilly"/>
    <n v="1"/>
    <m/>
    <n v="553"/>
    <d v="2014-09-26T00:00:00"/>
    <d v="2014-09-26T00:00:00"/>
    <m/>
    <m/>
    <n v="2014"/>
    <n v="24"/>
    <m/>
    <m/>
    <m/>
    <m/>
    <s v="CA.Material de Construção (CUSTO OU INVESTIMENTO)"/>
    <x v="1"/>
    <x v="1"/>
    <m/>
    <n v="56"/>
    <n v="1"/>
    <s v="Dinheiro"/>
    <m/>
    <n v="0"/>
    <m/>
    <n v="0"/>
    <m/>
    <m/>
    <s v="CAIXA TESOURARIA"/>
    <m/>
    <m/>
    <m/>
  </r>
  <r>
    <n v="199452"/>
    <s v="DOC 2014-09-24"/>
    <s v="PAGAMENTO DA MENSALIDADE DE AGOSTO/2014, DA ALUNA LUANA ELIAS DE MELO_EMI"/>
    <n v="2191.44"/>
    <d v="2014-09-24T00:00:00"/>
    <d v="1899-12-30T10:53:50"/>
    <n v="0"/>
    <n v="0"/>
    <n v="-4884862.9170001224"/>
    <m/>
    <m/>
    <m/>
    <m/>
    <n v="8"/>
    <s v="Vinicius"/>
    <n v="1"/>
    <m/>
    <n v="1431"/>
    <d v="2014-10-22T00:00:00"/>
    <d v="2014-10-22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193959"/>
    <s v="Extrato/88035"/>
    <s v="Bic - Banco Industria E Comercio - Cód. 088035"/>
    <n v="0"/>
    <d v="2014-09-24T00:00:00"/>
    <d v="1899-12-30T10:57:18"/>
    <n v="682.66"/>
    <n v="0"/>
    <n v="-4885545.5770001225"/>
    <m/>
    <m/>
    <m/>
    <n v="88035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3961"/>
    <s v="Extrato/88036"/>
    <s v="Bic - Banco Industria E Comercio - Cód. 088036"/>
    <n v="0"/>
    <d v="2014-09-24T00:00:00"/>
    <d v="1899-12-30T10:58:04"/>
    <n v="3911.07"/>
    <n v="0"/>
    <n v="-4889456.6470001228"/>
    <m/>
    <m/>
    <m/>
    <n v="88036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8360"/>
    <s v="5475/64551"/>
    <s v="Ativa Participações Ltda - Cód. 064551"/>
    <n v="0"/>
    <d v="2014-09-24T00:00:00"/>
    <d v="1899-12-30T11:07:25"/>
    <n v="5452.43"/>
    <n v="0"/>
    <n v="-4894909.0770001225"/>
    <m/>
    <m/>
    <m/>
    <n v="64551"/>
    <n v="60"/>
    <s v="Francielly"/>
    <n v="1"/>
    <m/>
    <n v="1624"/>
    <d v="2014-12-16T00:00:00"/>
    <d v="2014-12-16T00:00:00"/>
    <m/>
    <m/>
    <n v="2014"/>
    <n v="60"/>
    <m/>
    <m/>
    <m/>
    <m/>
    <s v="Marista.Marketing"/>
    <x v="1"/>
    <x v="1"/>
    <m/>
    <n v="26"/>
    <n v="9"/>
    <s v="Débito em conta"/>
    <m/>
    <n v="0"/>
    <m/>
    <n v="0"/>
    <m/>
    <m/>
    <s v="ITAÚ [SOL] [001691-4] [CC]"/>
    <m/>
    <m/>
    <m/>
  </r>
  <r>
    <n v="228367"/>
    <s v="Transferencia Entre Contas"/>
    <s v="Luiz"/>
    <n v="10000"/>
    <d v="2014-09-24T00:00:00"/>
    <d v="1899-12-30T11:13:08"/>
    <n v="0"/>
    <n v="0"/>
    <n v="-4884909.0770001225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370"/>
    <s v="Transferencia Entre Contas"/>
    <s v="Não Identificado"/>
    <n v="130000"/>
    <d v="2014-09-24T00:00:00"/>
    <d v="1899-12-30T11:15:57"/>
    <n v="0"/>
    <n v="0"/>
    <n v="-4754909.0770001225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372"/>
    <s v="Transferencia Entre Contas"/>
    <s v="Transferencia Entre Contas"/>
    <n v="0"/>
    <d v="2014-09-24T00:00:00"/>
    <d v="1899-12-30T11:16:37"/>
    <n v="1748.01"/>
    <n v="0"/>
    <n v="-4756657.0870001223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374"/>
    <s v="Transferencia Entre Contas"/>
    <s v="Destino: 228372-Transferencia Entre Contas"/>
    <n v="1748.01"/>
    <d v="2014-09-24T00:00:00"/>
    <d v="1899-12-30T11:16:37"/>
    <n v="0"/>
    <n v="0"/>
    <n v="-4754909.0770001225"/>
    <m/>
    <m/>
    <m/>
    <m/>
    <n v="60"/>
    <s v="Francielly"/>
    <n v="1"/>
    <m/>
    <n v="1449"/>
    <d v="2014-12-16T00:00:00"/>
    <d v="2014-12-16T00:00:00"/>
    <m/>
    <m/>
    <n v="2014"/>
    <n v="60"/>
    <m/>
    <m/>
    <n v="228372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0148"/>
    <s v="Transferência Entre Conta"/>
    <s v="Transferência Entre Conta"/>
    <n v="0"/>
    <d v="2014-09-24T00:00:00"/>
    <d v="1899-12-30T11:17:01"/>
    <n v="34000"/>
    <n v="0"/>
    <n v="-4788909.0770001225"/>
    <m/>
    <m/>
    <m/>
    <m/>
    <n v="60"/>
    <s v="Francielly"/>
    <n v="1"/>
    <m/>
    <n v="1434"/>
    <d v="2014-09-26T00:00:00"/>
    <d v="2015-05-13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74"/>
    <s v="ITAÚ [SOL] [001691-4] [CC]"/>
    <m/>
    <m/>
    <m/>
  </r>
  <r>
    <n v="251120"/>
    <s v="Transferência Entre Conta"/>
    <s v="Destino: 190148-Transferência Entre Conta"/>
    <n v="34000"/>
    <d v="2014-09-24T00:00:00"/>
    <d v="1899-12-30T11:17:01"/>
    <n v="0"/>
    <n v="0"/>
    <n v="-4754909.0770001225"/>
    <m/>
    <m/>
    <m/>
    <m/>
    <n v="60"/>
    <s v="Francielly"/>
    <n v="1"/>
    <m/>
    <n v="1434"/>
    <d v="2015-03-13T00:00:00"/>
    <d v="2015-05-13T00:00:00"/>
    <m/>
    <m/>
    <n v="2015"/>
    <n v="7"/>
    <m/>
    <m/>
    <n v="190148"/>
    <m/>
    <s v="Remessa Educ. Sol Nascente"/>
    <x v="1"/>
    <x v="2"/>
    <m/>
    <n v="74"/>
    <n v="8"/>
    <s v="Transferência Bancária"/>
    <m/>
    <m/>
    <m/>
    <n v="0"/>
    <m/>
    <m/>
    <s v="BRB [ANA] [011594-4] [CC] [COB]"/>
    <m/>
    <m/>
    <m/>
  </r>
  <r>
    <n v="190151"/>
    <s v="Transferência Entre Conta"/>
    <s v="Transferência Entre Conta"/>
    <n v="0"/>
    <d v="2014-09-24T00:00:00"/>
    <d v="1899-12-30T11:17:48"/>
    <n v="8000"/>
    <n v="0"/>
    <n v="-4762909.0770001225"/>
    <m/>
    <m/>
    <m/>
    <m/>
    <n v="60"/>
    <s v="Francielly"/>
    <n v="1"/>
    <m/>
    <n v="1434"/>
    <d v="2014-09-26T00:00:00"/>
    <d v="2015-05-13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12"/>
    <s v="ITAÚ [SOL] [001691-4] [CC]"/>
    <m/>
    <m/>
    <m/>
  </r>
  <r>
    <n v="251119"/>
    <s v="Transferência Entre Conta"/>
    <s v="Destino: 190151-Transferência Entre Conta"/>
    <n v="8000"/>
    <d v="2014-09-24T00:00:00"/>
    <d v="1899-12-30T11:17:48"/>
    <n v="0"/>
    <n v="0"/>
    <n v="-4754909.0770001225"/>
    <m/>
    <m/>
    <m/>
    <m/>
    <n v="60"/>
    <s v="Francielly"/>
    <n v="1"/>
    <m/>
    <n v="1434"/>
    <d v="2015-03-13T00:00:00"/>
    <d v="2015-05-13T00:00:00"/>
    <m/>
    <m/>
    <n v="2015"/>
    <n v="7"/>
    <m/>
    <m/>
    <n v="190151"/>
    <m/>
    <s v="Remessa Educ. Sol Nascente"/>
    <x v="1"/>
    <x v="2"/>
    <m/>
    <n v="12"/>
    <n v="8"/>
    <s v="Transferência Bancária"/>
    <m/>
    <m/>
    <m/>
    <n v="0"/>
    <m/>
    <m/>
    <s v="BRB [GYN] [011616-0] [CC] [COB]"/>
    <m/>
    <m/>
    <m/>
  </r>
  <r>
    <n v="190153"/>
    <s v="Transferência Entre Conta"/>
    <s v="Transferência Entre Conta"/>
    <n v="0"/>
    <d v="2014-09-24T00:00:00"/>
    <d v="1899-12-30T11:18:27"/>
    <n v="27000"/>
    <n v="0"/>
    <n v="-4781909.0770001225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90155"/>
    <s v="Transferência Entre Conta"/>
    <s v="Destino: 190153-Transferência Entre Conta"/>
    <n v="27000"/>
    <d v="2014-09-24T00:00:00"/>
    <d v="1899-12-30T11:18:27"/>
    <n v="0"/>
    <n v="0"/>
    <n v="-4754909.0770001225"/>
    <m/>
    <m/>
    <m/>
    <m/>
    <n v="60"/>
    <s v="Francielly"/>
    <n v="1"/>
    <m/>
    <n v="1449"/>
    <d v="2014-09-26T00:00:00"/>
    <d v="2015-05-13T00:00:00"/>
    <m/>
    <m/>
    <n v="2014"/>
    <n v="24"/>
    <m/>
    <m/>
    <n v="190153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90159"/>
    <s v="Transferência Entre Conta"/>
    <s v="Transferência Entre Conta"/>
    <n v="0"/>
    <d v="2014-09-24T00:00:00"/>
    <d v="1899-12-30T11:20:05"/>
    <n v="28000"/>
    <n v="0"/>
    <n v="-4782909.0770001225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90160"/>
    <s v="Transferência Entre Conta"/>
    <s v="Destino: 190159-Transferência Entre Conta"/>
    <n v="28000"/>
    <d v="2014-09-24T00:00:00"/>
    <d v="1899-12-30T11:20:05"/>
    <n v="0"/>
    <n v="0"/>
    <n v="-4754909.0770001225"/>
    <m/>
    <m/>
    <m/>
    <m/>
    <n v="60"/>
    <s v="Francielly"/>
    <n v="1"/>
    <m/>
    <n v="1449"/>
    <d v="2014-09-26T00:00:00"/>
    <d v="2015-05-13T00:00:00"/>
    <m/>
    <m/>
    <n v="2014"/>
    <n v="24"/>
    <m/>
    <m/>
    <n v="19015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23084"/>
    <s v="Extrato"/>
    <s v="Credito Cobrança Brb"/>
    <n v="959.5"/>
    <d v="2014-09-24T00:00:00"/>
    <d v="1899-12-30T11:20:44"/>
    <n v="0"/>
    <n v="0"/>
    <n v="-4753949.5770001225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190164"/>
    <s v="Transferência Entre Conta"/>
    <s v="Destino: 190163-Transferência Entre Conta"/>
    <n v="800"/>
    <d v="2014-09-24T00:00:00"/>
    <d v="1899-12-30T11:20:49"/>
    <n v="0"/>
    <n v="0"/>
    <n v="-4753149.5770001225"/>
    <m/>
    <m/>
    <m/>
    <m/>
    <n v="60"/>
    <s v="Francielly"/>
    <n v="1"/>
    <m/>
    <n v="1449"/>
    <d v="2014-09-26T00:00:00"/>
    <d v="2015-05-13T00:00:00"/>
    <m/>
    <m/>
    <n v="2014"/>
    <n v="24"/>
    <m/>
    <m/>
    <n v="190163"/>
    <m/>
    <s v="Transferência entre contas"/>
    <x v="2"/>
    <x v="1"/>
    <m/>
    <n v="2"/>
    <n v="8"/>
    <s v="Transferência Bancária"/>
    <m/>
    <m/>
    <m/>
    <n v="0"/>
    <m/>
    <n v="2"/>
    <s v="BRADESCO [002429-5] [GYN [CC]"/>
    <m/>
    <m/>
    <m/>
  </r>
  <r>
    <n v="190163"/>
    <s v="Transferência Entre Conta"/>
    <s v="Transferência Entre Conta"/>
    <n v="0"/>
    <d v="2014-09-24T00:00:00"/>
    <d v="1899-12-30T11:20:49"/>
    <n v="800"/>
    <n v="0"/>
    <n v="-4753949.5770001225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194372"/>
    <s v="Extrato/88377"/>
    <s v="Banco Itaú Unibanco S.A. - Cód. 088377"/>
    <n v="0"/>
    <d v="2014-09-24T00:00:00"/>
    <d v="1899-12-30T12:36:05"/>
    <n v="1284"/>
    <n v="0"/>
    <n v="-4755233.5770001225"/>
    <m/>
    <m/>
    <m/>
    <n v="88377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8"/>
    <n v="9"/>
    <s v="Débito em conta"/>
    <m/>
    <n v="0"/>
    <m/>
    <n v="0"/>
    <m/>
    <m/>
    <s v="ITAÚ [GYN] [026016-5] []"/>
    <m/>
    <m/>
    <m/>
  </r>
  <r>
    <n v="223129"/>
    <s v="Extrato"/>
    <s v="Credito Cobrança Brb"/>
    <n v="955"/>
    <d v="2014-09-24T00:00:00"/>
    <d v="1899-12-30T13:13:35"/>
    <n v="0"/>
    <n v="0"/>
    <n v="-4754278.5770001225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226"/>
    <s v="Extrato"/>
    <s v="Cheque Reapresentado"/>
    <n v="1284"/>
    <d v="2014-09-24T00:00:00"/>
    <d v="1899-12-30T14:10:32"/>
    <n v="0"/>
    <n v="0"/>
    <n v="-4752994.5770001225"/>
    <m/>
    <m/>
    <m/>
    <m/>
    <n v="24"/>
    <s v="Emilly"/>
    <n v="1"/>
    <m/>
    <n v="1621"/>
    <d v="2014-11-28T00:00:00"/>
    <d v="2014-11-28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3227"/>
    <s v="Extrato"/>
    <s v="Cheque Compensado Devolvido"/>
    <n v="0"/>
    <d v="2014-09-24T00:00:00"/>
    <d v="1899-12-30T14:10:59"/>
    <n v="100000"/>
    <n v="0"/>
    <n v="-4852994.5770001225"/>
    <m/>
    <m/>
    <m/>
    <m/>
    <n v="7"/>
    <s v="Anapaula"/>
    <n v="1"/>
    <m/>
    <n v="569"/>
    <d v="2014-11-28T00:00:00"/>
    <d v="2015-02-10T00:00:00"/>
    <m/>
    <m/>
    <n v="2014"/>
    <n v="24"/>
    <m/>
    <m/>
    <m/>
    <m/>
    <s v="CA.Resgate de cheques devolvido (CUSTO)"/>
    <x v="2"/>
    <x v="1"/>
    <m/>
    <n v="12"/>
    <n v="2"/>
    <s v="Cheque"/>
    <m/>
    <m/>
    <m/>
    <n v="0"/>
    <m/>
    <m/>
    <s v="BRB [GYN] [011616-0] [CC] [COB]"/>
    <m/>
    <m/>
    <m/>
  </r>
  <r>
    <n v="194499"/>
    <s v="Extrato/88416"/>
    <s v="Banco Itaú Unibanco S.A. - Cód. 088416"/>
    <n v="0"/>
    <d v="2014-09-24T00:00:00"/>
    <d v="1899-12-30T14:13:24"/>
    <n v="7.4"/>
    <n v="0"/>
    <n v="-4853001.9770001229"/>
    <m/>
    <m/>
    <m/>
    <n v="88416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00"/>
    <s v="Extrato/88417"/>
    <s v="Banco Itaú Unibanco S.A. - Cód. 088417"/>
    <n v="0"/>
    <d v="2014-09-24T00:00:00"/>
    <d v="1899-12-30T14:13:24"/>
    <n v="7.4"/>
    <n v="0"/>
    <n v="-4853009.3770001233"/>
    <m/>
    <m/>
    <m/>
    <n v="88417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05"/>
    <s v="Extrato/88420"/>
    <s v="Banco Itaú Unibanco S.A. - Par. 088420(03-4)"/>
    <n v="0"/>
    <d v="2014-09-24T00:00:00"/>
    <d v="1899-12-30T14:15:53"/>
    <n v="7.4"/>
    <n v="0"/>
    <n v="-4853016.7770001236"/>
    <m/>
    <m/>
    <m/>
    <n v="88420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06"/>
    <s v="Extrato/88421"/>
    <s v="Banco Itaú Unibanco S.A. - Par. 088421(04-4)"/>
    <n v="0"/>
    <d v="2014-09-24T00:00:00"/>
    <d v="1899-12-30T14:15:53"/>
    <n v="22.2"/>
    <n v="0"/>
    <n v="-4853038.9770001238"/>
    <m/>
    <m/>
    <m/>
    <n v="88421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03"/>
    <s v="Extrato/88418"/>
    <s v="Banco Itaú Unibanco S.A. - Par. 088418(01-4)"/>
    <n v="0"/>
    <d v="2014-09-24T00:00:00"/>
    <d v="1899-12-30T14:15:53"/>
    <n v="0.9"/>
    <n v="0"/>
    <n v="-4853039.8770001242"/>
    <m/>
    <m/>
    <m/>
    <n v="88418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04"/>
    <s v="Extrato/88419"/>
    <s v="Banco Itaú Unibanco S.A. - Par. 088419(02-4)"/>
    <n v="0"/>
    <d v="2014-09-24T00:00:00"/>
    <d v="1899-12-30T14:15:53"/>
    <n v="7"/>
    <n v="0"/>
    <n v="-4853046.8770001242"/>
    <m/>
    <m/>
    <m/>
    <n v="88419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2591"/>
    <n v="174082"/>
    <s v="Retorno: Par. 174082(09/12) - 015752/GUS - Mensalidades"/>
    <n v="1339"/>
    <d v="2014-09-24T00:00:00"/>
    <d v="1899-12-30T14:29:27"/>
    <n v="0"/>
    <n v="0"/>
    <n v="-4851707.8770001242"/>
    <m/>
    <m/>
    <n v="174082"/>
    <m/>
    <n v="1"/>
    <s v="Andre"/>
    <n v="1"/>
    <m/>
    <n v="2"/>
    <d v="2014-10-02T00:00:00"/>
    <d v="2014-10-02T00:00:00"/>
    <n v="22810"/>
    <n v="201409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92"/>
    <n v="172930"/>
    <s v="Retorno: Par. 172930(09/12) - 014047/MAR - Mensalidades"/>
    <n v="1417.4"/>
    <d v="2014-09-24T00:00:00"/>
    <d v="1899-12-30T14:29:28"/>
    <n v="0"/>
    <n v="0"/>
    <n v="-4850290.4770001238"/>
    <m/>
    <m/>
    <n v="172930"/>
    <m/>
    <n v="1"/>
    <s v="Andre"/>
    <n v="1"/>
    <m/>
    <n v="2"/>
    <d v="2014-10-02T00:00:00"/>
    <d v="2014-10-02T00:00:00"/>
    <n v="22811"/>
    <n v="201409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93"/>
    <n v="173361"/>
    <s v="Retorno: Par. 173361(09/12) - 013636/FEL - Mensalidades"/>
    <n v="1272.05"/>
    <d v="2014-09-24T00:00:00"/>
    <d v="1899-12-30T14:29:28"/>
    <n v="0"/>
    <n v="0"/>
    <n v="-4849018.427000124"/>
    <m/>
    <m/>
    <n v="173361"/>
    <m/>
    <n v="1"/>
    <s v="Andre"/>
    <n v="1"/>
    <m/>
    <n v="2"/>
    <d v="2014-10-02T00:00:00"/>
    <d v="2014-10-02T00:00:00"/>
    <n v="22812"/>
    <n v="201409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94"/>
    <n v="173973"/>
    <s v="Retorno: Par. 173973(09/12) - 015640/ARI - Mensalidades"/>
    <n v="1339"/>
    <d v="2014-09-24T00:00:00"/>
    <d v="1899-12-30T14:29:28"/>
    <n v="0"/>
    <n v="0"/>
    <n v="-4847679.427000124"/>
    <m/>
    <m/>
    <n v="173973"/>
    <m/>
    <n v="1"/>
    <s v="Andre"/>
    <n v="1"/>
    <m/>
    <n v="2"/>
    <d v="2014-10-02T00:00:00"/>
    <d v="2014-10-02T00:00:00"/>
    <n v="22813"/>
    <n v="201409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95"/>
    <n v="174034"/>
    <s v="Retorno: Par. 174034(09/12) - 015568/MAR - Mensalidades"/>
    <n v="1339"/>
    <d v="2014-09-24T00:00:00"/>
    <d v="1899-12-30T14:29:28"/>
    <n v="0"/>
    <n v="0"/>
    <n v="-4846340.427000124"/>
    <m/>
    <m/>
    <n v="174034"/>
    <m/>
    <n v="1"/>
    <s v="Andre"/>
    <n v="1"/>
    <m/>
    <n v="2"/>
    <d v="2014-10-02T00:00:00"/>
    <d v="2014-10-02T00:00:00"/>
    <n v="22814"/>
    <n v="2014092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87025"/>
    <s v="ESPÉCIE 2014-09-24"/>
    <s v="PAGAMENTO DA MENSALIDADE DE AGOSTO/2014, DO ALUNO GUILHERME DE FREITAS MARTINS_ESN"/>
    <n v="290"/>
    <d v="2014-09-24T00:00:00"/>
    <d v="1899-12-30T14:43:15"/>
    <n v="0"/>
    <n v="0"/>
    <n v="-4846050.427000124"/>
    <m/>
    <m/>
    <m/>
    <m/>
    <n v="8"/>
    <s v="Vinicius"/>
    <n v="1"/>
    <m/>
    <n v="1434"/>
    <d v="2014-09-24T00:00:00"/>
    <d v="2014-09-2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91140"/>
    <s v="Recibo/86829"/>
    <s v="Grupo Olimpo - Cód. 086829"/>
    <n v="0"/>
    <d v="2014-09-24T00:00:00"/>
    <d v="1899-12-30T15:10:55"/>
    <n v="1412.96"/>
    <n v="0"/>
    <n v="-4847463.387000124"/>
    <m/>
    <m/>
    <m/>
    <n v="86829"/>
    <n v="24"/>
    <s v="Emilly"/>
    <n v="1"/>
    <m/>
    <n v="564"/>
    <d v="2014-09-29T00:00:00"/>
    <d v="2014-09-29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192842"/>
    <n v="179920"/>
    <s v="Par.(06/10) 017878/CAROLINE NEVES GUERRA - Parcelas"/>
    <n v="100"/>
    <d v="2014-09-24T00:00:00"/>
    <d v="1899-12-30T15:19:16"/>
    <n v="0"/>
    <n v="0"/>
    <n v="-4847363.387000124"/>
    <m/>
    <m/>
    <n v="179920"/>
    <m/>
    <n v="14"/>
    <s v="Renato"/>
    <n v="2"/>
    <m/>
    <n v="62"/>
    <d v="2014-10-02T00:00:00"/>
    <d v="2014-10-0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2843"/>
    <n v="179921"/>
    <s v="Par.(07/10) 017878/CAROLINE NEVES GUERRA - Parcelas"/>
    <n v="100"/>
    <d v="2014-09-24T00:00:00"/>
    <d v="1899-12-30T15:19:16"/>
    <n v="0"/>
    <n v="0"/>
    <n v="-4847263.387000124"/>
    <m/>
    <m/>
    <n v="179921"/>
    <m/>
    <n v="14"/>
    <s v="Renato"/>
    <n v="2"/>
    <m/>
    <n v="62"/>
    <d v="2014-10-02T00:00:00"/>
    <d v="2014-10-0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2844"/>
    <n v="179922"/>
    <s v="Par.(08/10) 017878/CAROLINE NEVES GUERRA - Parcelas"/>
    <n v="100"/>
    <d v="2014-09-24T00:00:00"/>
    <d v="1899-12-30T15:19:16"/>
    <n v="0"/>
    <n v="0"/>
    <n v="-4847163.387000124"/>
    <m/>
    <m/>
    <n v="179922"/>
    <m/>
    <n v="14"/>
    <s v="Renato"/>
    <n v="2"/>
    <m/>
    <n v="62"/>
    <d v="2014-10-02T00:00:00"/>
    <d v="2014-10-0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69846"/>
    <s v="Transferencia Entre Contas"/>
    <s v="Transferencia Entre Contas"/>
    <n v="800"/>
    <d v="2014-09-24T00:00:00"/>
    <d v="1899-12-30T15:50:57"/>
    <n v="0"/>
    <n v="0"/>
    <n v="-4846363.387000124"/>
    <m/>
    <m/>
    <m/>
    <m/>
    <n v="60"/>
    <s v="Francielly"/>
    <n v="1"/>
    <m/>
    <n v="1471"/>
    <d v="2015-05-13T00:00:00"/>
    <d v="2015-05-13T00:00:00"/>
    <m/>
    <m/>
    <n v="2014"/>
    <n v="60"/>
    <m/>
    <m/>
    <m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30684"/>
    <s v="Transferência Entre Contas "/>
    <s v="Transferência Entre Contas "/>
    <n v="0"/>
    <d v="2014-09-24T00:00:00"/>
    <d v="1899-12-30T16:11:14"/>
    <n v="3000"/>
    <n v="0"/>
    <n v="-4849363.387000124"/>
    <m/>
    <m/>
    <m/>
    <m/>
    <n v="7"/>
    <s v="Anapaula"/>
    <n v="1"/>
    <m/>
    <n v="1449"/>
    <d v="2015-01-06T00:00:00"/>
    <d v="2015-01-06T00:00:00"/>
    <m/>
    <m/>
    <n v="2014"/>
    <n v="7"/>
    <m/>
    <m/>
    <m/>
    <m/>
    <s v="Transferência entre contas"/>
    <x v="2"/>
    <x v="1"/>
    <m/>
    <n v="55"/>
    <n v="8"/>
    <s v="Transferência Bancária"/>
    <m/>
    <m/>
    <m/>
    <n v="0"/>
    <m/>
    <n v="2"/>
    <s v="FACT: LR FOMENTO "/>
    <m/>
    <m/>
    <m/>
  </r>
  <r>
    <n v="230685"/>
    <s v="Transferência Entre Contas "/>
    <s v="Destino: 230684-Transferência Entre Contas "/>
    <n v="3000"/>
    <d v="2014-09-24T00:00:00"/>
    <d v="1899-12-30T16:11:14"/>
    <n v="0"/>
    <n v="0"/>
    <n v="-4846363.387000124"/>
    <m/>
    <m/>
    <m/>
    <m/>
    <n v="7"/>
    <s v="Anapaula"/>
    <n v="1"/>
    <m/>
    <n v="1449"/>
    <d v="2015-01-06T00:00:00"/>
    <d v="2015-01-06T00:00:00"/>
    <m/>
    <m/>
    <n v="2014"/>
    <n v="7"/>
    <m/>
    <m/>
    <n v="23068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30686"/>
    <s v="EXTRATO"/>
    <s v="CHEQUE REAPRESENTADO"/>
    <n v="893"/>
    <d v="2014-09-24T00:00:00"/>
    <d v="1899-12-30T16:11:51"/>
    <n v="0"/>
    <n v="0"/>
    <n v="-4845470.387000124"/>
    <m/>
    <m/>
    <m/>
    <m/>
    <n v="7"/>
    <s v="Anapaula"/>
    <n v="1"/>
    <m/>
    <n v="1630"/>
    <d v="2015-01-06T00:00:00"/>
    <d v="2015-01-06T00:00:00"/>
    <m/>
    <m/>
    <n v="2014"/>
    <n v="7"/>
    <m/>
    <m/>
    <m/>
    <m/>
    <s v="Recebimento de Alunos"/>
    <x v="1"/>
    <x v="1"/>
    <m/>
    <n v="2"/>
    <n v="8"/>
    <s v="Transferência Bancária"/>
    <m/>
    <m/>
    <m/>
    <n v="0"/>
    <m/>
    <m/>
    <s v="BRADESCO [002429-5] [GYN [CC]"/>
    <m/>
    <m/>
    <m/>
  </r>
  <r>
    <n v="230689"/>
    <s v="EXTRATO"/>
    <s v="CHEQUE REAPRESENTADO"/>
    <n v="630"/>
    <d v="2014-09-24T00:00:00"/>
    <d v="1899-12-30T16:13:29"/>
    <n v="0"/>
    <n v="0"/>
    <n v="-4844840.387000124"/>
    <m/>
    <m/>
    <m/>
    <m/>
    <n v="7"/>
    <s v="Anapaula"/>
    <n v="1"/>
    <m/>
    <n v="1630"/>
    <d v="2015-01-06T00:00:00"/>
    <d v="2015-01-06T00:00:00"/>
    <m/>
    <m/>
    <n v="2014"/>
    <n v="7"/>
    <m/>
    <m/>
    <m/>
    <m/>
    <s v="Recebimento de Alunos"/>
    <x v="1"/>
    <x v="1"/>
    <m/>
    <n v="2"/>
    <n v="8"/>
    <s v="Transferência Bancária"/>
    <m/>
    <m/>
    <m/>
    <n v="0"/>
    <m/>
    <m/>
    <s v="BRADESCO [002429-5] [GYN [CC]"/>
    <m/>
    <m/>
    <m/>
  </r>
  <r>
    <n v="230690"/>
    <s v="EXTRATO"/>
    <s v="CHEQUE REAPRESENTADO"/>
    <n v="160"/>
    <d v="2014-09-24T00:00:00"/>
    <d v="1899-12-30T16:13:55"/>
    <n v="0"/>
    <n v="0"/>
    <n v="-4844680.387000124"/>
    <m/>
    <m/>
    <m/>
    <m/>
    <n v="7"/>
    <s v="Anapaula"/>
    <n v="1"/>
    <m/>
    <n v="1630"/>
    <d v="2015-01-06T00:00:00"/>
    <d v="2015-01-06T00:00:00"/>
    <m/>
    <m/>
    <n v="2014"/>
    <n v="7"/>
    <m/>
    <m/>
    <m/>
    <m/>
    <s v="Recebimento de Alunos"/>
    <x v="1"/>
    <x v="1"/>
    <m/>
    <n v="2"/>
    <n v="8"/>
    <s v="Transferência Bancária"/>
    <m/>
    <m/>
    <m/>
    <n v="0"/>
    <m/>
    <m/>
    <s v="BRADESCO [002429-5] [GYN [CC]"/>
    <m/>
    <m/>
    <m/>
  </r>
  <r>
    <n v="195883"/>
    <s v="Extrato/89260"/>
    <s v="Banco Brb - Par. 089260(02-5)"/>
    <n v="0"/>
    <d v="2014-09-24T00:00:00"/>
    <d v="1899-12-30T17:07:16"/>
    <n v="15"/>
    <n v="0"/>
    <n v="-4844695.387000124"/>
    <m/>
    <m/>
    <m/>
    <n v="8926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84"/>
    <s v="Extrato/89261"/>
    <s v="Banco Brb - Par. 089261(03-5)"/>
    <n v="0"/>
    <d v="2014-09-24T00:00:00"/>
    <d v="1899-12-30T17:07:16"/>
    <n v="15"/>
    <n v="0"/>
    <n v="-4844710.387000124"/>
    <m/>
    <m/>
    <m/>
    <n v="8926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85"/>
    <s v="Extrato/89262"/>
    <s v="Banco Brb - Par. 089262(04-5)"/>
    <n v="0"/>
    <d v="2014-09-24T00:00:00"/>
    <d v="1899-12-30T17:07:16"/>
    <n v="15"/>
    <n v="0"/>
    <n v="-4844725.387000124"/>
    <m/>
    <m/>
    <m/>
    <n v="89262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86"/>
    <s v="Extrato/89263"/>
    <s v="Banco Brb - Par. 089263(05-5)"/>
    <n v="0"/>
    <d v="2014-09-24T00:00:00"/>
    <d v="1899-12-30T17:07:16"/>
    <n v="15"/>
    <n v="0"/>
    <n v="-4844740.387000124"/>
    <m/>
    <m/>
    <m/>
    <n v="89263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82"/>
    <s v="Extrato/89259"/>
    <s v="Banco Brb - Par. 089259(01-5)"/>
    <n v="0"/>
    <d v="2014-09-24T00:00:00"/>
    <d v="1899-12-30T17:07:16"/>
    <n v="15"/>
    <n v="0"/>
    <n v="-4844755.387000124"/>
    <m/>
    <m/>
    <m/>
    <n v="89259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87"/>
    <s v="Extrato/89264"/>
    <s v="Banco Brb - Cód. 089264"/>
    <n v="0"/>
    <d v="2014-09-24T00:00:00"/>
    <d v="1899-12-30T17:08:21"/>
    <n v="15"/>
    <n v="0"/>
    <n v="-4844770.387000124"/>
    <m/>
    <m/>
    <m/>
    <n v="89264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88"/>
    <s v="Extrato/89265"/>
    <s v="Banco Brb - Cód. 089265"/>
    <n v="0"/>
    <d v="2014-09-24T00:00:00"/>
    <d v="1899-12-30T17:08:21"/>
    <n v="15"/>
    <n v="0"/>
    <n v="-4844785.387000124"/>
    <m/>
    <m/>
    <m/>
    <n v="89265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89"/>
    <s v="Extrato/89266"/>
    <s v="Banco Brb - Par. 089266(01-3)"/>
    <n v="0"/>
    <d v="2014-09-24T00:00:00"/>
    <d v="1899-12-30T17:09:45"/>
    <n v="11"/>
    <n v="0"/>
    <n v="-4844796.387000124"/>
    <m/>
    <m/>
    <m/>
    <n v="89266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90"/>
    <s v="Extrato/89267"/>
    <s v="Banco Brb - Par. 089267(02-3)"/>
    <n v="0"/>
    <d v="2014-09-24T00:00:00"/>
    <d v="1899-12-30T17:09:45"/>
    <n v="6.6"/>
    <n v="0"/>
    <n v="-4844802.9870001236"/>
    <m/>
    <m/>
    <m/>
    <n v="89267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91"/>
    <s v="Extrato/89268"/>
    <s v="Banco Brb - Par. 089268(03-3)"/>
    <n v="0"/>
    <d v="2014-09-24T00:00:00"/>
    <d v="1899-12-30T17:09:45"/>
    <n v="24.07"/>
    <n v="0"/>
    <n v="-4844827.0570001239"/>
    <m/>
    <m/>
    <m/>
    <n v="8926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92"/>
    <n v="51933"/>
    <s v="Lúcio Jorge - Cód. 051933"/>
    <n v="0"/>
    <d v="2014-09-24T00:00:00"/>
    <d v="1899-12-30T17:10:11"/>
    <n v="9000"/>
    <n v="0"/>
    <n v="-4853827.0570001239"/>
    <m/>
    <m/>
    <m/>
    <n v="51933"/>
    <n v="24"/>
    <s v="Emilly"/>
    <n v="1"/>
    <m/>
    <n v="534"/>
    <d v="2014-10-07T00:00:00"/>
    <d v="2014-10-07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95893"/>
    <s v="Brb Sol 1728/75251"/>
    <s v="Alex - Cunhado do Diego Bernadelli - Cód. 075251"/>
    <n v="0"/>
    <d v="2014-09-24T00:00:00"/>
    <d v="1899-12-30T17:10:24"/>
    <n v="3000"/>
    <n v="0"/>
    <n v="-4856827.0570001239"/>
    <m/>
    <m/>
    <m/>
    <n v="75251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894"/>
    <s v="Brb Sol 1855/86283"/>
    <s v="Fábio Villa Verde Moreno - Cód. 086283"/>
    <n v="0"/>
    <d v="2014-09-24T00:00:00"/>
    <d v="1899-12-30T17:10:37"/>
    <n v="674.3"/>
    <n v="0"/>
    <n v="-4857501.3570001237"/>
    <m/>
    <m/>
    <m/>
    <n v="86283"/>
    <n v="24"/>
    <s v="Emilly"/>
    <n v="1"/>
    <m/>
    <n v="1604"/>
    <d v="2014-10-07T00:00:00"/>
    <d v="2014-10-07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195895"/>
    <s v="Ant.Cob/89269"/>
    <s v="Banco Brb - Cód. 089269"/>
    <n v="0"/>
    <d v="2014-09-24T00:00:00"/>
    <d v="1899-12-30T17:11:27"/>
    <n v="955"/>
    <n v="0"/>
    <n v="-4858456.3570001237"/>
    <m/>
    <m/>
    <m/>
    <n v="8926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599"/>
    <s v="Transferencia Entre Contas"/>
    <s v="Transferencia Entre Contas"/>
    <n v="0"/>
    <d v="2014-09-24T00:00:00"/>
    <d v="1899-12-30T17:15:06"/>
    <n v="682.66"/>
    <n v="0"/>
    <n v="-4859139.0170001239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3"/>
    <s v="Transferencia Entre Contas"/>
    <s v="Destino: 225599-Transferencia Entre Contas"/>
    <n v="682.66"/>
    <d v="2014-09-24T00:00:00"/>
    <d v="1899-12-30T17:15:06"/>
    <n v="0"/>
    <n v="0"/>
    <n v="-4858456.3570001237"/>
    <m/>
    <m/>
    <m/>
    <m/>
    <n v="7"/>
    <s v="Anapaula"/>
    <n v="1"/>
    <m/>
    <n v="1471"/>
    <d v="2014-12-09T00:00:00"/>
    <d v="2014-12-09T00:00:00"/>
    <m/>
    <m/>
    <n v="2014"/>
    <n v="7"/>
    <m/>
    <m/>
    <n v="22559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600"/>
    <s v="Transferencia Entre Contas"/>
    <s v="Transferencia Entre Contas"/>
    <n v="0"/>
    <d v="2014-09-24T00:00:00"/>
    <d v="1899-12-30T17:15:30"/>
    <n v="4320"/>
    <n v="0"/>
    <n v="-4862776.3570001237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4"/>
    <s v="Transferencia Entre Contas"/>
    <s v="Destino: 225600-Transferencia Entre Contas"/>
    <n v="4320"/>
    <d v="2014-09-24T00:00:00"/>
    <d v="1899-12-30T17:15:30"/>
    <n v="0"/>
    <n v="0"/>
    <n v="-4858456.3570001237"/>
    <m/>
    <m/>
    <m/>
    <m/>
    <n v="7"/>
    <s v="Anapaula"/>
    <n v="1"/>
    <m/>
    <n v="1471"/>
    <d v="2014-12-09T00:00:00"/>
    <d v="2014-12-09T00:00:00"/>
    <m/>
    <m/>
    <n v="2014"/>
    <n v="7"/>
    <m/>
    <m/>
    <n v="22560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87188"/>
    <n v="187818"/>
    <s v="Par.(09-12) 016102/HAWA KHALED ABOU CHAKRA - PAGAMENTO CHE"/>
    <n v="1284"/>
    <d v="2014-09-24T00:00:00"/>
    <d v="1899-12-30T17:17:06"/>
    <n v="0"/>
    <n v="0"/>
    <n v="-4857172.3570001237"/>
    <m/>
    <m/>
    <n v="187818"/>
    <m/>
    <n v="8"/>
    <s v="Vinicius"/>
    <n v="2"/>
    <m/>
    <n v="1378"/>
    <d v="2014-09-24T00:00:00"/>
    <d v="2014-09-24T00:00:00"/>
    <m/>
    <m/>
    <n v="2014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n v="192201"/>
    <s v="TRANSFERÊNCIA 2014-09-24"/>
    <s v="PAGAMENTO DA MENSALIDADE DE FEVEREIRO/2014, DA ALUNA ANNA CLARA BESSA LIMA_ESN"/>
    <n v="318.10000000000002"/>
    <d v="2014-09-24T00:00:00"/>
    <d v="1899-12-30T17:41:41"/>
    <n v="0"/>
    <n v="0"/>
    <n v="-4856854.2570001241"/>
    <m/>
    <m/>
    <m/>
    <m/>
    <n v="8"/>
    <s v="Vinicius"/>
    <n v="1"/>
    <m/>
    <n v="1434"/>
    <d v="2014-10-01T00:00:00"/>
    <d v="2014-10-01T00:00:00"/>
    <m/>
    <m/>
    <n v="2014"/>
    <n v="8"/>
    <m/>
    <m/>
    <m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6333"/>
    <s v="Extrato"/>
    <s v="Estorno de Débito"/>
    <n v="9.3699999999999992"/>
    <d v="2014-09-24T00:00:00"/>
    <d v="1899-12-30T17:58:38"/>
    <n v="0"/>
    <n v="0"/>
    <n v="-4856844.887000124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9"/>
    <s v="Débito em conta"/>
    <m/>
    <m/>
    <m/>
    <n v="0"/>
    <m/>
    <m/>
    <s v="BB [022382-4] [GYN] [CC]"/>
    <m/>
    <m/>
    <m/>
  </r>
  <r>
    <n v="194922"/>
    <s v="Extrato/88614"/>
    <s v="Banco Brb - Par. 088614(01-5)"/>
    <n v="0"/>
    <d v="2014-09-24T00:00:00"/>
    <d v="1899-12-30T18:54:52"/>
    <n v="15"/>
    <n v="0"/>
    <n v="-4856859.887000124"/>
    <m/>
    <m/>
    <m/>
    <n v="8861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23"/>
    <s v="Extrato/88615"/>
    <s v="Banco Brb - Par. 088615(02-5)"/>
    <n v="0"/>
    <d v="2014-09-24T00:00:00"/>
    <d v="1899-12-30T18:54:52"/>
    <n v="15"/>
    <n v="0"/>
    <n v="-4856874.887000124"/>
    <m/>
    <m/>
    <m/>
    <n v="8861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24"/>
    <s v="Extrato/88616"/>
    <s v="Banco Brb - Par. 088616(03-5)"/>
    <n v="0"/>
    <d v="2014-09-24T00:00:00"/>
    <d v="1899-12-30T18:54:52"/>
    <n v="15"/>
    <n v="0"/>
    <n v="-4856889.887000124"/>
    <m/>
    <m/>
    <m/>
    <n v="8861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25"/>
    <s v="Extrato/88617"/>
    <s v="Banco Brb - Par. 088617(04-5)"/>
    <n v="0"/>
    <d v="2014-09-24T00:00:00"/>
    <d v="1899-12-30T18:54:52"/>
    <n v="15"/>
    <n v="0"/>
    <n v="-4856904.887000124"/>
    <m/>
    <m/>
    <m/>
    <n v="8861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26"/>
    <s v="Extrato/88618"/>
    <s v="Banco Brb - Par. 088618(05-5)"/>
    <n v="0"/>
    <d v="2014-09-24T00:00:00"/>
    <d v="1899-12-30T18:54:52"/>
    <n v="15"/>
    <n v="0"/>
    <n v="-4856919.887000124"/>
    <m/>
    <m/>
    <m/>
    <n v="8861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28"/>
    <s v="Extrato/88620"/>
    <s v="Banco Brb - Par. 088620(02-4)"/>
    <n v="0"/>
    <d v="2014-09-24T00:00:00"/>
    <d v="1899-12-30T18:55:58"/>
    <n v="8.25"/>
    <n v="0"/>
    <n v="-4856928.137000124"/>
    <m/>
    <m/>
    <m/>
    <n v="8862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29"/>
    <s v="Extrato/88621"/>
    <s v="Banco Brb - Par. 088621(03-4)"/>
    <n v="0"/>
    <d v="2014-09-24T00:00:00"/>
    <d v="1899-12-30T18:55:58"/>
    <n v="8.25"/>
    <n v="0"/>
    <n v="-4856936.387000124"/>
    <m/>
    <m/>
    <m/>
    <n v="8862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30"/>
    <s v="Extrato/88622"/>
    <s v="Banco Brb - Par. 088622(04-4)"/>
    <n v="0"/>
    <d v="2014-09-24T00:00:00"/>
    <d v="1899-12-30T18:55:58"/>
    <n v="8.25"/>
    <n v="0"/>
    <n v="-4856944.637000124"/>
    <m/>
    <m/>
    <m/>
    <n v="8862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27"/>
    <s v="Extrato/88619"/>
    <s v="Banco Brb - Par. 088619(01-4)"/>
    <n v="0"/>
    <d v="2014-09-24T00:00:00"/>
    <d v="1899-12-30T18:55:58"/>
    <n v="8.25"/>
    <n v="0"/>
    <n v="-4856952.887000124"/>
    <m/>
    <m/>
    <m/>
    <n v="8861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4931"/>
    <s v="Extrato/88623"/>
    <s v="Banco Brb - Cód. 088623"/>
    <n v="0"/>
    <d v="2014-09-24T00:00:00"/>
    <d v="1899-12-30T18:56:34"/>
    <n v="7515.09"/>
    <n v="0"/>
    <n v="-4864467.9770001238"/>
    <m/>
    <m/>
    <m/>
    <n v="88623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94933"/>
    <s v="Rescisão/86916"/>
    <s v="Rescisão - Grupo Olimpo - Cód. 086916"/>
    <n v="0"/>
    <d v="2014-09-24T00:00:00"/>
    <d v="1899-12-30T18:57:08"/>
    <n v="1050"/>
    <n v="0"/>
    <n v="-4865517.9770001238"/>
    <m/>
    <m/>
    <m/>
    <n v="86916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934"/>
    <s v="2059301/64607"/>
    <s v="Televisão Anhanguera S/A - Cód. 064607"/>
    <n v="0"/>
    <d v="2014-09-24T00:00:00"/>
    <d v="1899-12-30T18:57:32"/>
    <n v="49195.81"/>
    <n v="0"/>
    <n v="-4914713.7870001234"/>
    <m/>
    <m/>
    <m/>
    <n v="64607"/>
    <n v="24"/>
    <s v="Emilly"/>
    <n v="1"/>
    <m/>
    <n v="160"/>
    <d v="2014-10-06T00:00:00"/>
    <d v="2014-10-06T00:00:00"/>
    <m/>
    <m/>
    <n v="2014"/>
    <n v="24"/>
    <m/>
    <m/>
    <m/>
    <m/>
    <s v="T-3.Marketing "/>
    <x v="1"/>
    <x v="1"/>
    <m/>
    <n v="12"/>
    <n v="9"/>
    <s v="Débito em conta"/>
    <m/>
    <n v="0"/>
    <m/>
    <n v="0"/>
    <m/>
    <m/>
    <s v="BRB [GYN] [011616-0] [CC] [COB]"/>
    <m/>
    <m/>
    <m/>
  </r>
  <r>
    <n v="194935"/>
    <s v="Ant.Cob/88624"/>
    <s v="Banco Brb - Par. 088624(01-5)"/>
    <n v="0"/>
    <d v="2014-09-24T00:00:00"/>
    <d v="1899-12-30T18:58:47"/>
    <n v="1417.4"/>
    <n v="0"/>
    <n v="-4916131.1870001238"/>
    <m/>
    <m/>
    <m/>
    <n v="8862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36"/>
    <s v="Ant.Cob/88625"/>
    <s v="Banco Brb - Par. 088625(02-5)"/>
    <n v="0"/>
    <d v="2014-09-24T00:00:00"/>
    <d v="1899-12-30T18:58:47"/>
    <n v="1339"/>
    <n v="0"/>
    <n v="-4917470.1870001238"/>
    <m/>
    <m/>
    <m/>
    <n v="8862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37"/>
    <s v="Ant.Cob/88626"/>
    <s v="Banco Brb - Par. 088626(03-5)"/>
    <n v="0"/>
    <d v="2014-09-24T00:00:00"/>
    <d v="1899-12-30T18:58:47"/>
    <n v="1339"/>
    <n v="0"/>
    <n v="-4918809.1870001238"/>
    <m/>
    <m/>
    <m/>
    <n v="8862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38"/>
    <s v="Ant.Cob/88627"/>
    <s v="Banco Brb - Par. 088627(04-5)"/>
    <n v="0"/>
    <d v="2014-09-24T00:00:00"/>
    <d v="1899-12-30T18:58:47"/>
    <n v="1339"/>
    <n v="0"/>
    <n v="-4920148.1870001238"/>
    <m/>
    <m/>
    <m/>
    <n v="8862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39"/>
    <s v="Ant.Cob/88628"/>
    <s v="Banco Brb - Par. 088628(05-5)"/>
    <n v="0"/>
    <d v="2014-09-24T00:00:00"/>
    <d v="1899-12-30T18:58:47"/>
    <n v="1272.05"/>
    <n v="0"/>
    <n v="-4921420.2370001236"/>
    <m/>
    <m/>
    <m/>
    <n v="8862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36257"/>
    <s v="Extrato"/>
    <s v="Cheque Compensado Devolvido"/>
    <n v="100000"/>
    <d v="2014-09-25T00:00:00"/>
    <d v="1899-12-30T09:21:18"/>
    <n v="0"/>
    <n v="0"/>
    <n v="-4821420.2370001236"/>
    <m/>
    <m/>
    <m/>
    <m/>
    <n v="7"/>
    <s v="Anapaula"/>
    <n v="1"/>
    <m/>
    <n v="1588"/>
    <d v="2015-02-10T00:00:00"/>
    <d v="2015-02-10T00:00:00"/>
    <m/>
    <m/>
    <n v="2015"/>
    <n v="7"/>
    <m/>
    <m/>
    <m/>
    <m/>
    <s v="Crédito Cheque Devolvido "/>
    <x v="1"/>
    <x v="1"/>
    <m/>
    <n v="12"/>
    <n v="2"/>
    <s v="Cheque"/>
    <m/>
    <m/>
    <m/>
    <n v="0"/>
    <m/>
    <m/>
    <s v="BRB [GYN] [011616-0] [CC] [COB]"/>
    <m/>
    <m/>
    <m/>
  </r>
  <r>
    <n v="236259"/>
    <s v="Extrato/111854"/>
    <s v="Banco Brb - Cód. 111854"/>
    <n v="0"/>
    <d v="2014-09-25T00:00:00"/>
    <d v="1899-12-30T09:26:06"/>
    <n v="13105.4"/>
    <n v="0"/>
    <n v="-4834525.637000124"/>
    <m/>
    <m/>
    <m/>
    <n v="111854"/>
    <n v="7"/>
    <s v="Anapaula"/>
    <n v="1"/>
    <m/>
    <n v="575"/>
    <d v="2015-02-10T00:00:00"/>
    <d v="2015-02-10T00:00:00"/>
    <m/>
    <m/>
    <n v="2014"/>
    <n v="7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1768"/>
    <s v="Transferência Entre Conta"/>
    <s v="Transferência Entre Conta"/>
    <n v="3500"/>
    <d v="2014-09-25T00:00:00"/>
    <d v="1899-12-30T09:56:43"/>
    <n v="0"/>
    <n v="0"/>
    <n v="-4831025.637000124"/>
    <m/>
    <m/>
    <m/>
    <m/>
    <n v="24"/>
    <s v="Emilly"/>
    <n v="1"/>
    <m/>
    <n v="1434"/>
    <d v="2014-10-01T00:00:00"/>
    <d v="2014-10-01T00:00:00"/>
    <m/>
    <m/>
    <n v="2014"/>
    <n v="24"/>
    <m/>
    <m/>
    <m/>
    <m/>
    <s v="Remessa Educ. Sol Nascente"/>
    <x v="1"/>
    <x v="2"/>
    <m/>
    <n v="56"/>
    <n v="1"/>
    <s v="Dinheiro"/>
    <m/>
    <m/>
    <m/>
    <n v="0"/>
    <m/>
    <n v="26"/>
    <s v="CAIXA TESOURARIA"/>
    <m/>
    <m/>
    <m/>
  </r>
  <r>
    <n v="191772"/>
    <s v="Transferência Entre Conta"/>
    <s v="Destino: 191768-Transferência Entre Conta"/>
    <n v="0"/>
    <d v="2014-09-25T00:00:00"/>
    <d v="1899-12-30T09:56:43"/>
    <n v="3500"/>
    <n v="0"/>
    <n v="-4834525.637000124"/>
    <m/>
    <m/>
    <m/>
    <m/>
    <n v="24"/>
    <s v="Emilly"/>
    <n v="1"/>
    <m/>
    <m/>
    <d v="2014-10-01T00:00:00"/>
    <d v="2014-10-01T00:00:00"/>
    <m/>
    <m/>
    <n v="2014"/>
    <n v="24"/>
    <m/>
    <m/>
    <n v="191768"/>
    <m/>
    <s v="Transferência entre contas"/>
    <x v="2"/>
    <x v="1"/>
    <m/>
    <n v="26"/>
    <n v="1"/>
    <s v="Dinheiro"/>
    <m/>
    <m/>
    <m/>
    <n v="0"/>
    <m/>
    <m/>
    <s v="ITAÚ [SOL] [001691-4] [CC]"/>
    <m/>
    <m/>
    <m/>
  </r>
  <r>
    <n v="191822"/>
    <s v="Transferência Entre Conta"/>
    <s v="Ch Pre Brb Sol 1865 - Transferência Entre Conta"/>
    <n v="0"/>
    <d v="2014-09-25T00:00:00"/>
    <d v="1899-12-30T10:23:11"/>
    <n v="8500"/>
    <n v="0"/>
    <n v="-4843025.637000124"/>
    <m/>
    <m/>
    <m/>
    <m/>
    <n v="60"/>
    <s v="Francielly"/>
    <n v="1"/>
    <m/>
    <n v="1449"/>
    <d v="2014-10-01T00:00:00"/>
    <d v="2014-12-04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n v="33"/>
    <s v="BRB [SOL] [012052-4] [CC] [COB]"/>
    <m/>
    <m/>
    <m/>
  </r>
  <r>
    <n v="225121"/>
    <s v="Transferência Entre Conta"/>
    <s v="Destino: 191822-Ch Pre Brb Sol 1865 - Transferência Entre Co"/>
    <n v="8500"/>
    <d v="2014-09-25T00:00:00"/>
    <d v="1899-12-30T10:23:11"/>
    <n v="0"/>
    <n v="0"/>
    <n v="-4834525.637000124"/>
    <m/>
    <m/>
    <m/>
    <m/>
    <n v="60"/>
    <s v="Francielly"/>
    <n v="1"/>
    <m/>
    <n v="1449"/>
    <d v="2014-12-04T00:00:00"/>
    <d v="2014-12-04T00:00:00"/>
    <m/>
    <m/>
    <n v="2014"/>
    <n v="60"/>
    <m/>
    <m/>
    <n v="191822"/>
    <m/>
    <s v="Transferência entre contas"/>
    <x v="2"/>
    <x v="1"/>
    <m/>
    <n v="33"/>
    <n v="8"/>
    <s v="Transferência Bancária"/>
    <m/>
    <m/>
    <m/>
    <n v="0"/>
    <m/>
    <m/>
    <s v="MERC [EDI] [02.012164-9] [CC]"/>
    <m/>
    <m/>
    <m/>
  </r>
  <r>
    <n v="194281"/>
    <s v="Extrato/88248"/>
    <s v="Banco Brb - Cód. 088248"/>
    <n v="0"/>
    <d v="2014-09-25T00:00:00"/>
    <d v="1899-12-30T10:30:05"/>
    <n v="2651.84"/>
    <n v="0"/>
    <n v="-4837177.4770001238"/>
    <m/>
    <m/>
    <m/>
    <n v="88248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94283"/>
    <s v="Ant.Cob/88250"/>
    <s v="Banco Brb - Cód. 088250"/>
    <n v="0"/>
    <d v="2014-09-25T00:00:00"/>
    <d v="1899-12-30T10:30:58"/>
    <n v="955"/>
    <n v="0"/>
    <n v="-4838132.4770001238"/>
    <m/>
    <m/>
    <m/>
    <n v="88250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82"/>
    <s v="Ant.Cob/88249"/>
    <s v="Banco Brb - Cód. 088249"/>
    <n v="0"/>
    <d v="2014-09-25T00:00:00"/>
    <d v="1899-12-30T10:30:58"/>
    <n v="1342.8"/>
    <n v="0"/>
    <n v="-4839475.2770001236"/>
    <m/>
    <m/>
    <m/>
    <n v="88249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1853"/>
    <n v="188816"/>
    <s v="Par.(01-1) 013458/ANTÔNIO PEDRO SERVULO MOL - 1ª OU 2ª SÉRI"/>
    <n v="66"/>
    <d v="2014-09-25T00:00:00"/>
    <d v="1899-12-30T10:56:37"/>
    <n v="0"/>
    <n v="0"/>
    <n v="-4839409.2770001236"/>
    <m/>
    <m/>
    <n v="188816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54"/>
    <n v="188814"/>
    <s v="Par.(01-1) 013458/ANTÔNIO PEDRO SERVULO MOL - 1ª OU 2ª SÉRI"/>
    <n v="66"/>
    <d v="2014-09-25T00:00:00"/>
    <d v="1899-12-30T10:56:38"/>
    <n v="0"/>
    <n v="0"/>
    <n v="-4839343.2770001236"/>
    <m/>
    <m/>
    <n v="188814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55"/>
    <n v="188815"/>
    <s v="Par.(01-1) 013458/ANTÔNIO PEDRO SERVULO MOL - 1ª OU 2ª SÉRI"/>
    <n v="66"/>
    <d v="2014-09-25T00:00:00"/>
    <d v="1899-12-30T10:56:38"/>
    <n v="0"/>
    <n v="0"/>
    <n v="-4839277.2770001236"/>
    <m/>
    <m/>
    <n v="188815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57"/>
    <n v="188817"/>
    <s v="Par.(01-1) 015344/ARTHUR MORENO CECILIO - 1ª OU 2ª SÉRI"/>
    <n v="66"/>
    <d v="2014-09-25T00:00:00"/>
    <d v="1899-12-30T10:57:16"/>
    <n v="0"/>
    <n v="0"/>
    <n v="-4839211.2770001236"/>
    <m/>
    <m/>
    <n v="188817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56"/>
    <n v="188818"/>
    <s v="Par.(01-1) 015344/ARTHUR MORENO CECILIO - 1ª OU 2ª SÉRI"/>
    <n v="66"/>
    <d v="2014-09-25T00:00:00"/>
    <d v="1899-12-30T10:57:16"/>
    <n v="0"/>
    <n v="0"/>
    <n v="-4839145.2770001236"/>
    <m/>
    <m/>
    <n v="188818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58"/>
    <n v="188819"/>
    <s v="Par.(01-1) 015344/ARTHUR MORENO CECILIO - 1ª OU 2ª SÉRI"/>
    <n v="66"/>
    <d v="2014-09-25T00:00:00"/>
    <d v="1899-12-30T10:57:17"/>
    <n v="0"/>
    <n v="0"/>
    <n v="-4839079.2770001236"/>
    <m/>
    <m/>
    <n v="188819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0"/>
    <n v="188820"/>
    <s v="Par.(01-1) 015401/CAMILA VITOR PEREIRA LIMA - 1ª OU 2ª SÉRI"/>
    <n v="66"/>
    <d v="2014-09-25T00:00:00"/>
    <d v="1899-12-30T10:58:08"/>
    <n v="0"/>
    <n v="0"/>
    <n v="-4839013.2770001236"/>
    <m/>
    <m/>
    <n v="188820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1"/>
    <n v="188821"/>
    <s v="Par.(01-1) 015401/CAMILA VITOR PEREIRA LIMA - 1ª OU 2ª SÉRI"/>
    <n v="66"/>
    <d v="2014-09-25T00:00:00"/>
    <d v="1899-12-30T10:58:08"/>
    <n v="0"/>
    <n v="0"/>
    <n v="-4838947.2770001236"/>
    <m/>
    <m/>
    <n v="188821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59"/>
    <n v="188822"/>
    <s v="Par.(01-1) 015401/CAMILA VITOR PEREIRA LIMA - 1ª OU 2ª SÉRI"/>
    <n v="66"/>
    <d v="2014-09-25T00:00:00"/>
    <d v="1899-12-30T10:58:08"/>
    <n v="0"/>
    <n v="0"/>
    <n v="-4838881.2770001236"/>
    <m/>
    <m/>
    <n v="188822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3"/>
    <n v="188823"/>
    <s v="Par.(01-1) 014062/CELSO HENRIQUE DENÓFRIO G - 3ª SÉRIE - MA"/>
    <n v="74"/>
    <d v="2014-09-25T00:00:00"/>
    <d v="1899-12-30T10:58:41"/>
    <n v="0"/>
    <n v="0"/>
    <n v="-4838807.2770001236"/>
    <m/>
    <m/>
    <n v="188823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2"/>
    <n v="188824"/>
    <s v="Par.(01-1) 014062/CELSO HENRIQUE DENÓFRIO G - 3ª SÉRIE - HI"/>
    <n v="74"/>
    <d v="2014-09-25T00:00:00"/>
    <d v="1899-12-30T10:58:41"/>
    <n v="0"/>
    <n v="0"/>
    <n v="-4838733.2770001236"/>
    <m/>
    <m/>
    <n v="188824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4"/>
    <n v="188825"/>
    <s v="Par.(01-1) 014062/CELSO HENRIQUE DENÓFRIO G - 3ª SÉRIE - SO"/>
    <n v="74"/>
    <d v="2014-09-25T00:00:00"/>
    <d v="1899-12-30T10:58:43"/>
    <n v="0"/>
    <n v="0"/>
    <n v="-4838659.2770001236"/>
    <m/>
    <m/>
    <n v="188825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976"/>
    <s v="Extrato/88037"/>
    <s v="Bic - Banco Industria E Comercio - Cód. 088037"/>
    <n v="0"/>
    <d v="2014-09-25T00:00:00"/>
    <d v="1899-12-30T10:58:51"/>
    <n v="27.04"/>
    <n v="0"/>
    <n v="-4838686.3170001237"/>
    <m/>
    <m/>
    <m/>
    <n v="88037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1865"/>
    <n v="188827"/>
    <s v="Par.(01-1) 015698/GABRIELA BRANQUINHO TOLED - 1ª OU 2ª SÉRI"/>
    <n v="66"/>
    <d v="2014-09-25T00:00:00"/>
    <d v="1899-12-30T10:59:17"/>
    <n v="0"/>
    <n v="0"/>
    <n v="-4838620.3170001237"/>
    <m/>
    <m/>
    <n v="188827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981"/>
    <s v="Extrato/88038"/>
    <s v="Bic - Banco Industria E Comercio - Cód. 088038"/>
    <n v="0"/>
    <d v="2014-09-25T00:00:00"/>
    <d v="1899-12-30T10:59:18"/>
    <n v="3550.72"/>
    <n v="0"/>
    <n v="-4842171.0370001234"/>
    <m/>
    <m/>
    <m/>
    <n v="88038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1866"/>
    <n v="188826"/>
    <s v="Par.(01-1) 015698/GABRIELA BRANQUINHO TOLED - 1ª OU 2ª SÉRI"/>
    <n v="66"/>
    <d v="2014-09-25T00:00:00"/>
    <d v="1899-12-30T10:59:18"/>
    <n v="0"/>
    <n v="0"/>
    <n v="-4842105.0370001234"/>
    <m/>
    <m/>
    <n v="188826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7"/>
    <n v="188828"/>
    <s v="Par.(01-1) 015698/GABRIELA BRANQUINHO TOLED - 1ª OU 2ª SÉRI"/>
    <n v="66"/>
    <d v="2014-09-25T00:00:00"/>
    <d v="1899-12-30T10:59:18"/>
    <n v="0"/>
    <n v="0"/>
    <n v="-4842039.0370001234"/>
    <m/>
    <m/>
    <n v="188828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8"/>
    <n v="188830"/>
    <s v="Par.(01-1) 015536/HÉRIA TEREZINHA RODRIGUES - 1ª OU 2ª SÉRI"/>
    <n v="66"/>
    <d v="2014-09-25T00:00:00"/>
    <d v="1899-12-30T10:59:50"/>
    <n v="0"/>
    <n v="0"/>
    <n v="-4841973.0370001234"/>
    <m/>
    <m/>
    <n v="188830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0"/>
    <n v="188831"/>
    <s v="Par.(01-1) 015536/HÉRIA TEREZINHA RODRIGUES - 1ª OU 2ª SÉRI"/>
    <n v="66"/>
    <d v="2014-09-25T00:00:00"/>
    <d v="1899-12-30T10:59:50"/>
    <n v="0"/>
    <n v="0"/>
    <n v="-4841907.0370001234"/>
    <m/>
    <m/>
    <n v="188831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69"/>
    <n v="188829"/>
    <s v="Par.(01-1) 015536/HÉRIA TEREZINHA RODRIGUES - 1ª OU 2ª SÉRI"/>
    <n v="66"/>
    <d v="2014-09-25T00:00:00"/>
    <d v="1899-12-30T10:59:50"/>
    <n v="0"/>
    <n v="0"/>
    <n v="-4841841.0370001234"/>
    <m/>
    <m/>
    <n v="188829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2"/>
    <n v="188832"/>
    <s v="Par.(01-1) 015857/JULIANA SOUTO DE OLIVEIRA - 1ª OU 2ª SÉRI"/>
    <n v="66"/>
    <d v="2014-09-25T00:00:00"/>
    <d v="1899-12-30T11:00:34"/>
    <n v="0"/>
    <n v="0"/>
    <n v="-4841775.0370001234"/>
    <m/>
    <m/>
    <n v="188832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3"/>
    <n v="188833"/>
    <s v="Par.(01-1) 015857/JULIANA SOUTO DE OLIVEIRA - 1ª OU 2ª SÉRI"/>
    <n v="66"/>
    <d v="2014-09-25T00:00:00"/>
    <d v="1899-12-30T11:00:34"/>
    <n v="0"/>
    <n v="0"/>
    <n v="-4841709.0370001234"/>
    <m/>
    <m/>
    <n v="188833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1"/>
    <n v="188834"/>
    <s v="Par.(01-1) 015857/JULIANA SOUTO DE OLIVEIRA - 1ª OU 2ª SÉRI"/>
    <n v="66"/>
    <d v="2014-09-25T00:00:00"/>
    <d v="1899-12-30T11:00:34"/>
    <n v="0"/>
    <n v="0"/>
    <n v="-4841643.0370001234"/>
    <m/>
    <m/>
    <n v="188834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984"/>
    <s v="Extrato/88039"/>
    <s v="Bic - Banco Industria E Comercio - Cód. 088039"/>
    <n v="0"/>
    <d v="2014-09-25T00:00:00"/>
    <d v="1899-12-30T11:00:56"/>
    <n v="1422.24"/>
    <n v="0"/>
    <n v="-4843065.2770001236"/>
    <m/>
    <m/>
    <m/>
    <n v="88039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191875"/>
    <n v="188835"/>
    <s v="Par.(01-1) 015530/MARILIA LOIOLA CARDOZO - 1ª OU 2ª SÉRI"/>
    <n v="66"/>
    <d v="2014-09-25T00:00:00"/>
    <d v="1899-12-30T11:01:06"/>
    <n v="0"/>
    <n v="0"/>
    <n v="-4842999.2770001236"/>
    <m/>
    <m/>
    <n v="188835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6"/>
    <n v="188836"/>
    <s v="Par.(01-1) 015530/MARILIA LOIOLA CARDOZO - 1ª OU 2ª SÉRI"/>
    <n v="66"/>
    <d v="2014-09-25T00:00:00"/>
    <d v="1899-12-30T11:01:06"/>
    <n v="0"/>
    <n v="0"/>
    <n v="-4842933.2770001236"/>
    <m/>
    <m/>
    <n v="188836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4"/>
    <n v="188837"/>
    <s v="Par.(01-1) 015530/MARILIA LOIOLA CARDOZO - 1ª OU 2ª SÉRI"/>
    <n v="66"/>
    <d v="2014-09-25T00:00:00"/>
    <d v="1899-12-30T11:01:06"/>
    <n v="0"/>
    <n v="0"/>
    <n v="-4842867.2770001236"/>
    <m/>
    <m/>
    <n v="188837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3985"/>
    <s v="Extrato/88040"/>
    <s v="Bic - Banco Industria E Comercio - Cód. 088040"/>
    <n v="0"/>
    <d v="2014-09-25T00:00:00"/>
    <d v="1899-12-30T11:01:31"/>
    <n v="25.96"/>
    <n v="0"/>
    <n v="-4842893.2370001236"/>
    <m/>
    <m/>
    <m/>
    <n v="88040"/>
    <n v="24"/>
    <s v="Emilly"/>
    <n v="1"/>
    <m/>
    <n v="1512"/>
    <d v="2014-10-04T00:00:00"/>
    <d v="2014-10-04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191877"/>
    <n v="188840"/>
    <s v="Par.(01-1) 015297/MATHEUS ROCHA CESILIO - 1ª OU 2ª SÉRI"/>
    <n v="66"/>
    <d v="2014-09-25T00:00:00"/>
    <d v="1899-12-30T11:01:39"/>
    <n v="0"/>
    <n v="0"/>
    <n v="-4842827.2370001236"/>
    <m/>
    <m/>
    <n v="188840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8"/>
    <n v="188838"/>
    <s v="Par.(01-1) 015297/MATHEUS ROCHA CESILIO - 1ª OU 2ª SÉRI"/>
    <n v="66"/>
    <d v="2014-09-25T00:00:00"/>
    <d v="1899-12-30T11:01:39"/>
    <n v="0"/>
    <n v="0"/>
    <n v="-4842761.2370001236"/>
    <m/>
    <m/>
    <n v="188838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79"/>
    <n v="188839"/>
    <s v="Par.(01-1) 015297/MATHEUS ROCHA CESILIO - 1ª OU 2ª SÉRI"/>
    <n v="66"/>
    <d v="2014-09-25T00:00:00"/>
    <d v="1899-12-30T11:01:39"/>
    <n v="0"/>
    <n v="0"/>
    <n v="-4842695.2370001236"/>
    <m/>
    <m/>
    <n v="188839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81"/>
    <n v="188842"/>
    <s v="Par.(01-1) 014090/RENAN FERNANDES VASCONCEL - 3ª SÉRIE - MA"/>
    <n v="74"/>
    <d v="2014-09-25T00:00:00"/>
    <d v="1899-12-30T11:02:26"/>
    <n v="0"/>
    <n v="0"/>
    <n v="-4842621.2370001236"/>
    <m/>
    <m/>
    <n v="188842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80"/>
    <n v="188841"/>
    <s v="Par.(01-1) 014090/RENAN FERNANDES VASCONCEL - 3ª SÉRIE - HI"/>
    <n v="74"/>
    <d v="2014-09-25T00:00:00"/>
    <d v="1899-12-30T11:02:26"/>
    <n v="0"/>
    <n v="0"/>
    <n v="-4842547.2370001236"/>
    <m/>
    <m/>
    <n v="188841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82"/>
    <n v="188843"/>
    <s v="Par.(01-1) 014090/RENAN FERNANDES VASCONCEL - 3ª SÉRIE - SO"/>
    <n v="74"/>
    <d v="2014-09-25T00:00:00"/>
    <d v="1899-12-30T11:02:26"/>
    <n v="0"/>
    <n v="0"/>
    <n v="-4842473.2370001236"/>
    <m/>
    <m/>
    <n v="188843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84"/>
    <n v="188844"/>
    <s v="Par.(01-1) 013898/STEFANNY KAROLLINE FERREI - 1ª OU 2ª SÉRI"/>
    <n v="66"/>
    <d v="2014-09-25T00:00:00"/>
    <d v="1899-12-30T11:03:04"/>
    <n v="0"/>
    <n v="0"/>
    <n v="-4842407.2370001236"/>
    <m/>
    <m/>
    <n v="188844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83"/>
    <n v="188845"/>
    <s v="Par.(01-1) 013898/STEFANNY KAROLLINE FERREI - 1ª OU 2ª SÉRI"/>
    <n v="66"/>
    <d v="2014-09-25T00:00:00"/>
    <d v="1899-12-30T11:03:04"/>
    <n v="0"/>
    <n v="0"/>
    <n v="-4842341.2370001236"/>
    <m/>
    <m/>
    <n v="188845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885"/>
    <n v="188846"/>
    <s v="Par.(01-1) 013898/STEFANNY KAROLLINE FERREI - 1ª OU 2ª SÉRI"/>
    <n v="66"/>
    <d v="2014-09-25T00:00:00"/>
    <d v="1899-12-30T11:03:04"/>
    <n v="0"/>
    <n v="0"/>
    <n v="-4842275.2370001236"/>
    <m/>
    <m/>
    <n v="188846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0137"/>
    <s v="Transferência Entre Conta"/>
    <s v="Transferência Entre Conta"/>
    <n v="0"/>
    <d v="2014-09-25T00:00:00"/>
    <d v="1899-12-30T11:12:41"/>
    <n v="80000"/>
    <n v="0"/>
    <n v="-4922275.2370001236"/>
    <m/>
    <m/>
    <m/>
    <m/>
    <n v="60"/>
    <s v="Francielly"/>
    <n v="1"/>
    <m/>
    <n v="1434"/>
    <d v="2014-09-26T00:00:00"/>
    <d v="2015-05-13T00:00:00"/>
    <m/>
    <m/>
    <n v="2014"/>
    <n v="24"/>
    <m/>
    <m/>
    <m/>
    <m/>
    <s v="Remessa Educ. Sol Nascente"/>
    <x v="1"/>
    <x v="2"/>
    <m/>
    <n v="26"/>
    <n v="9"/>
    <s v="Débito em conta"/>
    <m/>
    <m/>
    <m/>
    <n v="0"/>
    <m/>
    <n v="12"/>
    <s v="ITAÚ [SOL] [001691-4] [CC]"/>
    <m/>
    <m/>
    <m/>
  </r>
  <r>
    <n v="190140"/>
    <s v="Transferência Entre Conta"/>
    <s v="Destino: 190137-Transferência Entre Conta"/>
    <n v="80000"/>
    <d v="2014-09-25T00:00:00"/>
    <d v="1899-12-30T11:12:41"/>
    <n v="0"/>
    <n v="0"/>
    <n v="-4842275.2370001236"/>
    <m/>
    <m/>
    <m/>
    <m/>
    <n v="60"/>
    <s v="Francielly"/>
    <n v="1"/>
    <m/>
    <n v="1434"/>
    <d v="2014-09-26T00:00:00"/>
    <d v="2015-05-13T00:00:00"/>
    <m/>
    <m/>
    <n v="2014"/>
    <n v="24"/>
    <m/>
    <m/>
    <n v="190137"/>
    <m/>
    <s v="Remessa Educ. Sol Nascente"/>
    <x v="1"/>
    <x v="2"/>
    <m/>
    <n v="12"/>
    <n v="9"/>
    <s v="Débito em conta"/>
    <m/>
    <m/>
    <m/>
    <n v="0"/>
    <m/>
    <m/>
    <s v="BRB [GYN] [011616-0] [CC] [COB]"/>
    <m/>
    <m/>
    <m/>
  </r>
  <r>
    <n v="190141"/>
    <s v="Transferência Entre Conta"/>
    <s v="Transferência Entre Conta"/>
    <n v="0"/>
    <d v="2014-09-25T00:00:00"/>
    <d v="1899-12-30T11:14:20"/>
    <n v="12700"/>
    <n v="0"/>
    <n v="-4854975.2370001236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90142"/>
    <s v="Transferência Entre Conta"/>
    <s v="Destino: 190141-Transferência Entre Conta"/>
    <n v="12700"/>
    <d v="2014-09-25T00:00:00"/>
    <d v="1899-12-30T11:14:20"/>
    <n v="0"/>
    <n v="0"/>
    <n v="-4842275.2370001236"/>
    <m/>
    <m/>
    <m/>
    <m/>
    <n v="60"/>
    <s v="Francielly"/>
    <n v="1"/>
    <m/>
    <n v="1449"/>
    <d v="2014-09-26T00:00:00"/>
    <d v="2015-05-13T00:00:00"/>
    <m/>
    <m/>
    <n v="2014"/>
    <n v="24"/>
    <m/>
    <m/>
    <n v="19014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90143"/>
    <s v="Transferência Entre Conta"/>
    <s v="Transferência Entre Conta Ref.Ch sem fundo vila verde"/>
    <n v="0"/>
    <d v="2014-09-25T00:00:00"/>
    <d v="1899-12-30T11:15:01"/>
    <n v="3500"/>
    <n v="0"/>
    <n v="-4845775.2370001236"/>
    <m/>
    <m/>
    <m/>
    <m/>
    <n v="60"/>
    <s v="Francielly"/>
    <n v="1"/>
    <m/>
    <n v="1449"/>
    <d v="2014-09-26T00:00:00"/>
    <d v="2015-05-13T00:00:00"/>
    <m/>
    <m/>
    <n v="2014"/>
    <n v="24"/>
    <m/>
    <m/>
    <m/>
    <m/>
    <s v="Transferência entre contas"/>
    <x v="2"/>
    <x v="1"/>
    <m/>
    <n v="39"/>
    <n v="8"/>
    <s v="Transferência Bancária"/>
    <m/>
    <m/>
    <m/>
    <n v="0"/>
    <m/>
    <n v="26"/>
    <s v="BRADESCO [001628-4] [MAU] [CC]"/>
    <m/>
    <m/>
    <m/>
  </r>
  <r>
    <n v="190144"/>
    <s v="Transferência Entre Conta"/>
    <s v="Destino: 190143-Transferência Entre Conta Ref.Ch sem fundo v"/>
    <n v="3500"/>
    <d v="2014-09-25T00:00:00"/>
    <d v="1899-12-30T11:15:01"/>
    <n v="0"/>
    <n v="0"/>
    <n v="-4842275.2370001236"/>
    <m/>
    <m/>
    <m/>
    <m/>
    <n v="60"/>
    <s v="Francielly"/>
    <n v="1"/>
    <m/>
    <n v="1449"/>
    <d v="2014-09-26T00:00:00"/>
    <d v="2015-05-13T00:00:00"/>
    <m/>
    <m/>
    <n v="2014"/>
    <n v="24"/>
    <m/>
    <m/>
    <n v="19014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3085"/>
    <s v="Extrato"/>
    <s v="Credito Cobrança Brb"/>
    <n v="3302.05"/>
    <d v="2014-09-25T00:00:00"/>
    <d v="1899-12-30T11:21:15"/>
    <n v="0"/>
    <n v="0"/>
    <n v="-4838973.1870001238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228378"/>
    <s v="Transferencia Entre Contas"/>
    <s v="Remessa Factoring"/>
    <n v="125000"/>
    <d v="2014-09-25T00:00:00"/>
    <d v="1899-12-30T11:31:19"/>
    <n v="0"/>
    <n v="0"/>
    <n v="-4713973.1870001238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380"/>
    <s v="Transferencia Entre Contas"/>
    <s v="Não Identificado"/>
    <n v="30000"/>
    <d v="2014-09-25T00:00:00"/>
    <d v="1899-12-30T11:32:06"/>
    <n v="0"/>
    <n v="0"/>
    <n v="-4683973.1870001238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381"/>
    <s v="Extrato"/>
    <s v="Rendimento Auto Mais"/>
    <n v="0.12"/>
    <d v="2014-09-25T00:00:00"/>
    <d v="1899-12-30T11:37:21"/>
    <n v="0"/>
    <n v="0"/>
    <n v="-4683973.0670001237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4055"/>
    <s v="Extrato/88112"/>
    <s v="Bradesco S/A - Cód. 088112"/>
    <n v="0"/>
    <d v="2014-09-25T00:00:00"/>
    <d v="1899-12-30T12:25:27"/>
    <n v="800"/>
    <n v="0"/>
    <n v="-4684773.0670001237"/>
    <m/>
    <m/>
    <m/>
    <n v="88112"/>
    <n v="24"/>
    <s v="Emilly"/>
    <n v="1"/>
    <m/>
    <n v="569"/>
    <d v="2014-10-04T00:00:00"/>
    <d v="2014-10-04T00:00:00"/>
    <m/>
    <m/>
    <n v="2014"/>
    <n v="24"/>
    <m/>
    <m/>
    <m/>
    <m/>
    <s v="CA.Resgate de cheques devolvido (CUSTO)"/>
    <x v="2"/>
    <x v="1"/>
    <m/>
    <n v="2"/>
    <n v="8"/>
    <s v="Transferência Bancária"/>
    <m/>
    <n v="0"/>
    <m/>
    <n v="0"/>
    <m/>
    <m/>
    <s v="BRADESCO [002429-5] [GYN [CC]"/>
    <m/>
    <m/>
    <m/>
  </r>
  <r>
    <n v="194056"/>
    <s v="Extrato/88113"/>
    <s v="Bradesco S/A - Cód. 088113"/>
    <n v="0"/>
    <d v="2014-09-25T00:00:00"/>
    <d v="1899-12-30T12:26:32"/>
    <n v="732.36"/>
    <n v="0"/>
    <n v="-4685505.427000124"/>
    <m/>
    <m/>
    <m/>
    <n v="88113"/>
    <n v="24"/>
    <s v="Emilly"/>
    <n v="1"/>
    <m/>
    <n v="1577"/>
    <d v="2014-10-04T00:00:00"/>
    <d v="2014-10-04T00:00:00"/>
    <m/>
    <m/>
    <n v="2014"/>
    <n v="24"/>
    <m/>
    <m/>
    <m/>
    <m/>
    <s v="CA.Pre-seguro de vida"/>
    <x v="1"/>
    <x v="1"/>
    <m/>
    <n v="2"/>
    <n v="8"/>
    <s v="Transferência Bancária"/>
    <m/>
    <n v="0"/>
    <m/>
    <n v="0"/>
    <m/>
    <m/>
    <s v="BRADESCO [002429-5] [GYN [CC]"/>
    <m/>
    <m/>
    <m/>
  </r>
  <r>
    <n v="194057"/>
    <s v="Extrato/88114"/>
    <s v="Bradesco S/A - Cód. 088114"/>
    <n v="0"/>
    <d v="2014-09-25T00:00:00"/>
    <d v="1899-12-30T12:27:16"/>
    <n v="0.6"/>
    <n v="0"/>
    <n v="-4685506.0270001236"/>
    <m/>
    <m/>
    <m/>
    <n v="88114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"/>
    <n v="8"/>
    <s v="Transferência Bancária"/>
    <m/>
    <n v="0"/>
    <m/>
    <n v="0"/>
    <m/>
    <m/>
    <s v="BRADESCO [002429-5] [GYN [CC]"/>
    <m/>
    <m/>
    <m/>
  </r>
  <r>
    <n v="193060"/>
    <n v="172978"/>
    <s v="Par.(09/12) 014141/LETÍCIA CARRIJO MASSON - Mensalidades"/>
    <n v="1492"/>
    <d v="2014-09-25T00:00:00"/>
    <d v="1899-12-30T12:33:17"/>
    <n v="0"/>
    <n v="0"/>
    <n v="-4684014.0270001236"/>
    <m/>
    <m/>
    <n v="17297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1"/>
    <n v="173054"/>
    <s v="Par.(09/12) 014201/GERMANA GONZAGA PIRES - Mensalidades"/>
    <n v="1492"/>
    <d v="2014-09-25T00:00:00"/>
    <d v="1899-12-30T12:33:34"/>
    <n v="0"/>
    <n v="0"/>
    <n v="-4682522.0270001236"/>
    <m/>
    <m/>
    <n v="173054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2"/>
    <n v="173010"/>
    <s v="Par.(09/12) 014125/RAFAEL PEREIRA LIMA - Mensalidades"/>
    <n v="1492"/>
    <d v="2014-09-25T00:00:00"/>
    <d v="1899-12-30T12:33:58"/>
    <n v="0"/>
    <n v="0"/>
    <n v="-4681030.0270001236"/>
    <m/>
    <m/>
    <n v="173010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3"/>
    <n v="173419"/>
    <s v="Par.(09/12) 013740/FRANCISCO ALVES DA SILVA  - Mensalidades"/>
    <n v="1339"/>
    <d v="2014-09-25T00:00:00"/>
    <d v="1899-12-30T12:34:14"/>
    <n v="0"/>
    <n v="0"/>
    <n v="-4679691.0270001236"/>
    <m/>
    <m/>
    <n v="17341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1921"/>
    <n v="188849"/>
    <s v="Par.(01-1) 013986/THAIS MAFRA PALOTTI - 3ª SÉRIE - HI"/>
    <n v="74"/>
    <d v="2014-09-25T00:00:00"/>
    <d v="1899-12-30T12:59:47"/>
    <n v="0"/>
    <n v="0"/>
    <n v="-4679617.0270001236"/>
    <m/>
    <m/>
    <n v="188849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922"/>
    <n v="188850"/>
    <s v="Par.(01-1) 013986/THAIS MAFRA PALOTTI - 3ª SÉRIE - MA"/>
    <n v="74"/>
    <d v="2014-09-25T00:00:00"/>
    <d v="1899-12-30T12:59:48"/>
    <n v="0"/>
    <n v="0"/>
    <n v="-4679543.0270001236"/>
    <m/>
    <m/>
    <n v="188850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923"/>
    <n v="188851"/>
    <s v="Par.(01-1) 013986/THAIS MAFRA PALOTTI - 3ª SÉRIE - SO"/>
    <n v="74"/>
    <d v="2014-09-25T00:00:00"/>
    <d v="1899-12-30T12:59:48"/>
    <n v="0"/>
    <n v="0"/>
    <n v="-4679469.0270001236"/>
    <m/>
    <m/>
    <n v="188851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925"/>
    <n v="188852"/>
    <s v="Par.(01-1) 015801/VÍTOR GABRIEL DE OLIVEIRA - 1ª OU 2ª SÉRI"/>
    <n v="66"/>
    <d v="2014-09-25T00:00:00"/>
    <d v="1899-12-30T13:00:43"/>
    <n v="0"/>
    <n v="0"/>
    <n v="-4679403.0270001236"/>
    <m/>
    <m/>
    <n v="188852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926"/>
    <n v="188853"/>
    <s v="Par.(01-1) 015801/VÍTOR GABRIEL DE OLIVEIRA - 1ª OU 2ª SÉRI"/>
    <n v="66"/>
    <d v="2014-09-25T00:00:00"/>
    <d v="1899-12-30T13:00:43"/>
    <n v="0"/>
    <n v="0"/>
    <n v="-4679337.0270001236"/>
    <m/>
    <m/>
    <n v="188853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191924"/>
    <n v="188854"/>
    <s v="Par.(01-1) 015801/VÍTOR GABRIEL DE OLIVEIRA - 1ª OU 2ª SÉRI"/>
    <n v="66"/>
    <d v="2014-09-25T00:00:00"/>
    <d v="1899-12-30T13:00:43"/>
    <n v="0"/>
    <n v="0"/>
    <n v="-4679271.0270001236"/>
    <m/>
    <m/>
    <n v="188854"/>
    <m/>
    <n v="24"/>
    <s v="Emilly"/>
    <n v="1"/>
    <m/>
    <n v="1385"/>
    <d v="2014-10-01T00:00:00"/>
    <d v="2014-10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130"/>
    <s v="Extrato"/>
    <s v="Credito Cobrança Brb"/>
    <n v="6893.4"/>
    <d v="2014-09-25T00:00:00"/>
    <d v="1899-12-30T13:14:01"/>
    <n v="0"/>
    <n v="0"/>
    <n v="-4672377.6270001233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194511"/>
    <s v="Extrato/88422"/>
    <s v="Banco Itaú Unibanco S.A. - Par. 088422(01-3)"/>
    <n v="0"/>
    <d v="2014-09-25T00:00:00"/>
    <d v="1899-12-30T14:18:53"/>
    <n v="7.4"/>
    <n v="0"/>
    <n v="-4672385.0270001236"/>
    <m/>
    <m/>
    <m/>
    <n v="88422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12"/>
    <s v="Extrato/88423"/>
    <s v="Banco Itaú Unibanco S.A. - Par. 088423(02-3)"/>
    <n v="0"/>
    <d v="2014-09-25T00:00:00"/>
    <d v="1899-12-30T14:18:53"/>
    <n v="29.6"/>
    <n v="0"/>
    <n v="-4672414.6270001233"/>
    <m/>
    <m/>
    <m/>
    <n v="88423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13"/>
    <s v="Extrato/88424"/>
    <s v="Banco Itaú Unibanco S.A. - Par. 088424(03-3)"/>
    <n v="0"/>
    <d v="2014-09-25T00:00:00"/>
    <d v="1899-12-30T14:18:53"/>
    <n v="10.95"/>
    <n v="0"/>
    <n v="-4672425.5770001234"/>
    <m/>
    <m/>
    <m/>
    <n v="88424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1047"/>
    <s v="Transferência/86778"/>
    <s v="Marcelo De Moraes Melo - Cód. 086778"/>
    <n v="0"/>
    <d v="2014-09-25T00:00:00"/>
    <d v="1899-12-30T14:25:05"/>
    <n v="2000"/>
    <n v="0"/>
    <n v="-4674425.5770001234"/>
    <m/>
    <m/>
    <m/>
    <n v="86778"/>
    <n v="24"/>
    <s v="Emilly"/>
    <n v="1"/>
    <m/>
    <n v="1455"/>
    <d v="2014-09-29T00:00:00"/>
    <d v="2014-09-29T00:00:00"/>
    <m/>
    <m/>
    <n v="2014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191051"/>
    <s v="2691-1/86796"/>
    <s v="Sr Impressoras E Copiadoras Ltda Me - Cód. 086796"/>
    <n v="0"/>
    <d v="2014-09-25T00:00:00"/>
    <d v="1899-12-30T14:26:33"/>
    <n v="231"/>
    <n v="0"/>
    <n v="-4674656.5770001234"/>
    <m/>
    <m/>
    <m/>
    <n v="86796"/>
    <n v="24"/>
    <s v="Emilly"/>
    <n v="1"/>
    <m/>
    <n v="1501"/>
    <d v="2014-09-29T00:00:00"/>
    <d v="2014-09-29T00:00:00"/>
    <m/>
    <m/>
    <n v="2014"/>
    <n v="24"/>
    <m/>
    <m/>
    <m/>
    <m/>
    <s v="SolNascente.Cópias e Impressões"/>
    <x v="1"/>
    <x v="2"/>
    <m/>
    <n v="2"/>
    <n v="9"/>
    <s v="Débito em conta"/>
    <m/>
    <n v="0"/>
    <m/>
    <n v="0"/>
    <m/>
    <m/>
    <s v="BRADESCO [002429-5] [GYN [CC]"/>
    <m/>
    <m/>
    <m/>
  </r>
  <r>
    <n v="191052"/>
    <s v="2692-1/86797"/>
    <s v="Sr Impressoras E Copiadoras Ltda Me - Cód. 086797"/>
    <n v="0"/>
    <d v="2014-09-25T00:00:00"/>
    <d v="1899-12-30T14:27:35"/>
    <n v="250.91"/>
    <n v="0"/>
    <n v="-4674907.4870001236"/>
    <m/>
    <m/>
    <m/>
    <n v="86797"/>
    <n v="24"/>
    <s v="Emilly"/>
    <n v="1"/>
    <m/>
    <n v="125"/>
    <d v="2014-09-29T00:00:00"/>
    <d v="2014-09-29T00:00:00"/>
    <m/>
    <m/>
    <n v="2014"/>
    <n v="24"/>
    <m/>
    <m/>
    <m/>
    <m/>
    <s v="T-3.Cópias e Impressões"/>
    <x v="1"/>
    <x v="1"/>
    <m/>
    <n v="2"/>
    <n v="9"/>
    <s v="Débito em conta"/>
    <m/>
    <n v="0"/>
    <m/>
    <n v="0"/>
    <m/>
    <m/>
    <s v="BRADESCO [002429-5] [GYN [CC]"/>
    <m/>
    <m/>
    <m/>
  </r>
  <r>
    <n v="191054"/>
    <s v="2694-1/86798"/>
    <s v="Sr Impressoras E Copiadoras Ltda Me - Cód. 086798"/>
    <n v="0"/>
    <d v="2014-09-25T00:00:00"/>
    <d v="1899-12-30T14:28:52"/>
    <n v="339.45"/>
    <n v="0"/>
    <n v="-4675246.9370001238"/>
    <m/>
    <m/>
    <m/>
    <n v="86798"/>
    <n v="24"/>
    <s v="Emilly"/>
    <n v="1"/>
    <m/>
    <n v="1416"/>
    <d v="2014-09-29T00:00:00"/>
    <d v="2014-09-29T00:00:00"/>
    <m/>
    <m/>
    <n v="2014"/>
    <n v="24"/>
    <m/>
    <m/>
    <m/>
    <m/>
    <s v="T-27.Cópias e Impressões"/>
    <x v="1"/>
    <x v="1"/>
    <m/>
    <n v="2"/>
    <n v="9"/>
    <s v="Débito em conta"/>
    <m/>
    <n v="0"/>
    <m/>
    <n v="0"/>
    <m/>
    <m/>
    <s v="BRADESCO [002429-5] [GYN [CC]"/>
    <m/>
    <m/>
    <m/>
  </r>
  <r>
    <n v="192585"/>
    <n v="177094"/>
    <s v="Retorno: Par. 177094(09/12) - 013917/MAR - Mensalidades"/>
    <n v="1492"/>
    <d v="2014-09-25T00:00:00"/>
    <d v="1899-12-30T14:29:15"/>
    <n v="0"/>
    <n v="0"/>
    <n v="-4673754.9370001238"/>
    <m/>
    <m/>
    <n v="177094"/>
    <m/>
    <n v="1"/>
    <s v="Andre"/>
    <n v="1"/>
    <m/>
    <n v="2"/>
    <d v="2014-10-02T00:00:00"/>
    <d v="2014-10-02T00:00:00"/>
    <n v="22804"/>
    <n v="201409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7"/>
    <n v="174026"/>
    <s v="Retorno: Par. 174026(09/12) - 015448/PAU - Mensalidades"/>
    <n v="1339"/>
    <d v="2014-09-25T00:00:00"/>
    <d v="1899-12-30T14:29:15"/>
    <n v="0"/>
    <n v="0"/>
    <n v="-4672415.9370001238"/>
    <m/>
    <m/>
    <n v="174026"/>
    <m/>
    <n v="1"/>
    <s v="Andre"/>
    <n v="1"/>
    <m/>
    <n v="2"/>
    <d v="2014-10-02T00:00:00"/>
    <d v="2014-10-02T00:00:00"/>
    <n v="22806"/>
    <n v="201409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6"/>
    <n v="173667"/>
    <s v="Retorno: Par. 173667(09/12) - 015740/THI - Mensalidades"/>
    <n v="1339"/>
    <d v="2014-09-25T00:00:00"/>
    <d v="1899-12-30T14:29:15"/>
    <n v="0"/>
    <n v="0"/>
    <n v="-4671076.9370001238"/>
    <m/>
    <m/>
    <n v="173667"/>
    <m/>
    <n v="1"/>
    <s v="Andre"/>
    <n v="1"/>
    <m/>
    <n v="2"/>
    <d v="2014-10-02T00:00:00"/>
    <d v="2014-10-02T00:00:00"/>
    <n v="22805"/>
    <n v="201409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90"/>
    <n v="172854"/>
    <s v="Retorno: Par. 172854(09/12) - 014048/RAF - Mensalidades"/>
    <n v="1492"/>
    <d v="2014-09-25T00:00:00"/>
    <d v="1899-12-30T14:29:16"/>
    <n v="0"/>
    <n v="0"/>
    <n v="-4669584.9370001238"/>
    <m/>
    <m/>
    <n v="172854"/>
    <m/>
    <n v="1"/>
    <s v="Andre"/>
    <n v="1"/>
    <m/>
    <n v="2"/>
    <d v="2014-10-02T00:00:00"/>
    <d v="2014-10-02T00:00:00"/>
    <n v="22809"/>
    <n v="201409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8"/>
    <n v="174036"/>
    <s v="Retorno: Par. 174036(09/12) - 015599/VIC - Mensalidades"/>
    <n v="1339"/>
    <d v="2014-09-25T00:00:00"/>
    <d v="1899-12-30T14:29:16"/>
    <n v="0"/>
    <n v="0"/>
    <n v="-4668245.9370001238"/>
    <m/>
    <m/>
    <n v="174036"/>
    <m/>
    <n v="1"/>
    <s v="Andre"/>
    <n v="1"/>
    <m/>
    <n v="2"/>
    <d v="2014-10-02T00:00:00"/>
    <d v="2014-10-02T00:00:00"/>
    <n v="22807"/>
    <n v="201409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9"/>
    <n v="172666"/>
    <s v="Retorno: Par. 172666(09/12) - 013927/MAR - Mensalidades"/>
    <n v="1492"/>
    <d v="2014-09-25T00:00:00"/>
    <d v="1899-12-30T14:29:16"/>
    <n v="0"/>
    <n v="0"/>
    <n v="-4666753.9370001238"/>
    <m/>
    <m/>
    <n v="172666"/>
    <m/>
    <n v="1"/>
    <s v="Andre"/>
    <n v="1"/>
    <m/>
    <n v="2"/>
    <d v="2014-10-02T00:00:00"/>
    <d v="2014-10-02T00:00:00"/>
    <n v="22808"/>
    <n v="20140925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1055"/>
    <s v="SRP/51020"/>
    <s v="Silvanio Rodrigues Peres - Par. 051020(06-9)"/>
    <n v="0"/>
    <d v="2014-09-25T00:00:00"/>
    <d v="1899-12-30T14:29:26"/>
    <n v="200"/>
    <n v="0"/>
    <n v="-4666953.9370001238"/>
    <m/>
    <m/>
    <m/>
    <n v="51020"/>
    <n v="24"/>
    <s v="Emilly"/>
    <n v="1"/>
    <m/>
    <n v="1450"/>
    <d v="2014-09-29T00:00:00"/>
    <d v="2014-09-29T00:00:00"/>
    <m/>
    <m/>
    <n v="2014"/>
    <n v="24"/>
    <m/>
    <m/>
    <m/>
    <m/>
    <s v="CA.Juros Mensal Empréstimo PF"/>
    <x v="2"/>
    <x v="1"/>
    <m/>
    <n v="2"/>
    <n v="9"/>
    <s v="Débito em conta"/>
    <m/>
    <n v="0"/>
    <m/>
    <n v="0"/>
    <m/>
    <m/>
    <s v="BRADESCO [002429-5] [GYN [CC]"/>
    <m/>
    <m/>
    <m/>
  </r>
  <r>
    <n v="191056"/>
    <s v="07/2014/80371"/>
    <s v="Marcelo De Moraes Melo - Cód. 080371"/>
    <n v="0"/>
    <d v="2014-09-25T00:00:00"/>
    <d v="1899-12-30T14:30:09"/>
    <n v="1406.09"/>
    <n v="0"/>
    <n v="-4668360.0270001236"/>
    <m/>
    <m/>
    <m/>
    <n v="80371"/>
    <n v="24"/>
    <s v="Emilly"/>
    <n v="1"/>
    <m/>
    <n v="1455"/>
    <d v="2014-09-29T00:00:00"/>
    <d v="2014-09-29T00:00:00"/>
    <m/>
    <m/>
    <n v="2014"/>
    <n v="24"/>
    <m/>
    <m/>
    <m/>
    <m/>
    <s v="Marcelo.Despesas Particulares"/>
    <x v="1"/>
    <x v="5"/>
    <m/>
    <n v="2"/>
    <n v="9"/>
    <s v="Débito em conta"/>
    <m/>
    <n v="0"/>
    <m/>
    <n v="0"/>
    <m/>
    <m/>
    <s v="BRADESCO [002429-5] [GYN [CC]"/>
    <m/>
    <m/>
    <m/>
  </r>
  <r>
    <n v="191057"/>
    <s v="KCC/43978"/>
    <s v="Keila Caetano Costa - Par. 043978(09-12)"/>
    <n v="0"/>
    <d v="2014-09-25T00:00:00"/>
    <d v="1899-12-30T14:30:38"/>
    <n v="346"/>
    <n v="0"/>
    <n v="-4668706.0270001236"/>
    <m/>
    <m/>
    <m/>
    <n v="43978"/>
    <n v="24"/>
    <s v="Emilly"/>
    <n v="1"/>
    <m/>
    <n v="1450"/>
    <d v="2014-09-29T00:00:00"/>
    <d v="2014-09-29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91059"/>
    <s v="3515/86799"/>
    <s v="Posto De Combustível - Cód. 086799"/>
    <n v="0"/>
    <d v="2014-09-25T00:00:00"/>
    <d v="1899-12-30T14:31:39"/>
    <n v="100"/>
    <n v="0"/>
    <n v="-4668806.0270001236"/>
    <m/>
    <m/>
    <m/>
    <n v="86799"/>
    <n v="24"/>
    <s v="Emilly"/>
    <n v="1"/>
    <m/>
    <n v="512"/>
    <d v="2014-09-29T00:00:00"/>
    <d v="2014-09-29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1061"/>
    <s v="2693-1/86800"/>
    <s v="Sr Impressoras E Copiadoras Ltda Me - Cód. 086800"/>
    <n v="0"/>
    <d v="2014-09-25T00:00:00"/>
    <d v="1899-12-30T14:32:37"/>
    <n v="471.03"/>
    <n v="0"/>
    <n v="-4669277.0570001239"/>
    <m/>
    <m/>
    <m/>
    <n v="86800"/>
    <n v="24"/>
    <s v="Emilly"/>
    <n v="1"/>
    <m/>
    <n v="322"/>
    <d v="2014-09-29T00:00:00"/>
    <d v="2014-09-29T00:00:00"/>
    <m/>
    <m/>
    <n v="2014"/>
    <n v="24"/>
    <m/>
    <m/>
    <m/>
    <m/>
    <s v="Marista.Cópias e Impressões"/>
    <x v="1"/>
    <x v="1"/>
    <m/>
    <n v="4"/>
    <n v="9"/>
    <s v="Débito em conta"/>
    <m/>
    <n v="0"/>
    <m/>
    <n v="0"/>
    <m/>
    <m/>
    <s v="BB [022382-4] [GYN] [CC]"/>
    <m/>
    <m/>
    <m/>
  </r>
  <r>
    <n v="191062"/>
    <s v="55298/1/72844"/>
    <s v="Papelaria Tributária - Cód. 072844"/>
    <n v="0"/>
    <d v="2014-09-25T00:00:00"/>
    <d v="1899-12-30T14:33:12"/>
    <n v="137.9"/>
    <n v="0"/>
    <n v="-4669414.9570001243"/>
    <m/>
    <m/>
    <m/>
    <n v="72844"/>
    <n v="24"/>
    <s v="Emilly"/>
    <n v="1"/>
    <m/>
    <n v="1597"/>
    <d v="2014-09-29T00:00:00"/>
    <d v="2014-09-29T00:00:00"/>
    <m/>
    <m/>
    <n v="2014"/>
    <n v="24"/>
    <m/>
    <m/>
    <m/>
    <m/>
    <s v="Aná.Produtos de Papelaria"/>
    <x v="1"/>
    <x v="3"/>
    <m/>
    <n v="4"/>
    <n v="9"/>
    <s v="Débito em conta"/>
    <m/>
    <n v="0"/>
    <m/>
    <n v="0"/>
    <m/>
    <m/>
    <s v="BB [022382-4] [GYN] [CC]"/>
    <m/>
    <m/>
    <m/>
  </r>
  <r>
    <n v="191065"/>
    <s v="10185296459-5/70821"/>
    <s v="Bradesco Auto Seguros - Cód. 070821"/>
    <n v="0"/>
    <d v="2014-09-25T00:00:00"/>
    <d v="1899-12-30T14:34:52"/>
    <n v="846.99"/>
    <n v="0"/>
    <n v="-4670261.9470001245"/>
    <m/>
    <m/>
    <m/>
    <n v="70821"/>
    <n v="24"/>
    <s v="Emilly"/>
    <n v="1"/>
    <m/>
    <n v="571"/>
    <d v="2014-09-29T00:00:00"/>
    <d v="2014-09-29T00:00:00"/>
    <m/>
    <m/>
    <n v="2014"/>
    <n v="24"/>
    <m/>
    <m/>
    <m/>
    <m/>
    <s v="CA.Seguro - veículo (DESPESA)"/>
    <x v="1"/>
    <x v="1"/>
    <m/>
    <n v="4"/>
    <n v="9"/>
    <s v="Débito em conta"/>
    <m/>
    <n v="0"/>
    <m/>
    <n v="0"/>
    <m/>
    <m/>
    <s v="BB [022382-4] [GYN] [CC]"/>
    <m/>
    <m/>
    <m/>
  </r>
  <r>
    <n v="191066"/>
    <s v="14571/78518"/>
    <s v="Rede Nacional De Aprendiz - Cód. 078518"/>
    <n v="0"/>
    <d v="2014-09-25T00:00:00"/>
    <d v="1899-12-30T14:35:46"/>
    <n v="598"/>
    <n v="0"/>
    <n v="-4670859.9470001245"/>
    <m/>
    <m/>
    <m/>
    <n v="78518"/>
    <n v="24"/>
    <s v="Emilly"/>
    <n v="1"/>
    <m/>
    <n v="116"/>
    <d v="2014-09-29T00:00:00"/>
    <d v="2014-09-29T00:00:00"/>
    <m/>
    <m/>
    <n v="2014"/>
    <n v="24"/>
    <m/>
    <m/>
    <m/>
    <m/>
    <s v="T-3.Pagamento de Salário"/>
    <x v="1"/>
    <x v="1"/>
    <m/>
    <n v="4"/>
    <n v="9"/>
    <s v="Débito em conta"/>
    <m/>
    <n v="0"/>
    <m/>
    <n v="0"/>
    <m/>
    <m/>
    <s v="BB [022382-4] [GYN] [CC]"/>
    <m/>
    <m/>
    <m/>
  </r>
  <r>
    <n v="191069"/>
    <s v="Fiscais/86805"/>
    <s v="Fiscais De Prova - Cód. 086805"/>
    <n v="0"/>
    <d v="2014-09-25T00:00:00"/>
    <d v="1899-12-30T14:38:42"/>
    <n v="2430"/>
    <n v="0"/>
    <n v="-4673289.9470001245"/>
    <m/>
    <m/>
    <m/>
    <n v="86805"/>
    <n v="24"/>
    <s v="Emilly"/>
    <n v="1"/>
    <m/>
    <n v="1419"/>
    <d v="2014-09-29T00:00:00"/>
    <d v="2014-09-29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191081"/>
    <s v="Setembro/43040"/>
    <s v="Brb - Credito Financiamento - Par. 043040(10-13)"/>
    <n v="0"/>
    <d v="2014-09-25T00:00:00"/>
    <d v="1899-12-30T14:44:22"/>
    <n v="13488.33"/>
    <n v="0"/>
    <n v="-4686778.2770001246"/>
    <m/>
    <m/>
    <m/>
    <n v="43040"/>
    <n v="24"/>
    <s v="Emilly"/>
    <n v="1"/>
    <m/>
    <n v="1515"/>
    <d v="2014-09-29T00:00:00"/>
    <d v="2014-09-29T00:00:00"/>
    <m/>
    <m/>
    <n v="2014"/>
    <n v="24"/>
    <m/>
    <m/>
    <m/>
    <m/>
    <s v="T-27.Empréstimos.Consignados"/>
    <x v="1"/>
    <x v="1"/>
    <m/>
    <n v="26"/>
    <n v="9"/>
    <s v="Débito em conta"/>
    <m/>
    <n v="0"/>
    <m/>
    <n v="0"/>
    <m/>
    <m/>
    <s v="ITAÚ [SOL] [001691-4] [CC]"/>
    <m/>
    <m/>
    <m/>
  </r>
  <r>
    <n v="191083"/>
    <s v="Fiscais/86810"/>
    <s v="Fiscais De Prova - Cód. 086810"/>
    <n v="0"/>
    <d v="2014-09-25T00:00:00"/>
    <d v="1899-12-30T14:47:07"/>
    <n v="2205"/>
    <n v="0"/>
    <n v="-4688983.2770001246"/>
    <m/>
    <m/>
    <m/>
    <n v="86810"/>
    <n v="24"/>
    <s v="Emilly"/>
    <n v="1"/>
    <m/>
    <n v="336"/>
    <d v="2014-09-29T00:00:00"/>
    <d v="2014-09-29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191119"/>
    <s v="18673/86824"/>
    <s v="Mixx Comercio De Materiais Eletricos - Cód. 086824"/>
    <n v="0"/>
    <d v="2014-09-25T00:00:00"/>
    <d v="1899-12-30T14:59:40"/>
    <n v="44.5"/>
    <n v="0"/>
    <n v="-4689027.7770001246"/>
    <m/>
    <m/>
    <m/>
    <n v="86824"/>
    <n v="24"/>
    <s v="Emilly"/>
    <n v="1"/>
    <m/>
    <n v="161"/>
    <d v="2014-09-29T00:00:00"/>
    <d v="2014-09-29T00:00:00"/>
    <m/>
    <m/>
    <n v="2014"/>
    <n v="24"/>
    <m/>
    <m/>
    <m/>
    <m/>
    <s v="T-3.Material de Construção"/>
    <x v="1"/>
    <x v="1"/>
    <m/>
    <n v="56"/>
    <n v="1"/>
    <s v="Dinheiro"/>
    <m/>
    <n v="0"/>
    <m/>
    <n v="0"/>
    <m/>
    <m/>
    <s v="CAIXA TESOURARIA"/>
    <m/>
    <m/>
    <m/>
  </r>
  <r>
    <n v="191126"/>
    <s v="0478054/86825"/>
    <s v="Cartório 6° Tabelionato de Notas - Cód. 086825"/>
    <n v="0"/>
    <d v="2014-09-25T00:00:00"/>
    <d v="1899-12-30T15:02:45"/>
    <n v="98.8"/>
    <n v="0"/>
    <n v="-4689126.5770001244"/>
    <m/>
    <m/>
    <m/>
    <n v="86825"/>
    <n v="24"/>
    <s v="Emilly"/>
    <n v="1"/>
    <m/>
    <n v="522"/>
    <d v="2014-09-29T00:00:00"/>
    <d v="2014-09-29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191128"/>
    <s v="00306/86826"/>
    <s v="Cartório 3º Tabelionato De Notas - Cód. 086826"/>
    <n v="0"/>
    <d v="2014-09-25T00:00:00"/>
    <d v="1899-12-30T15:03:32"/>
    <n v="13.6"/>
    <n v="0"/>
    <n v="-4689140.177000124"/>
    <m/>
    <m/>
    <m/>
    <n v="86826"/>
    <n v="24"/>
    <s v="Emilly"/>
    <n v="1"/>
    <m/>
    <n v="522"/>
    <d v="2014-09-29T00:00:00"/>
    <d v="2014-09-29T00:00:00"/>
    <m/>
    <m/>
    <n v="2014"/>
    <n v="24"/>
    <m/>
    <m/>
    <m/>
    <m/>
    <s v="CA.Despesa com Cartório (DESPESA)"/>
    <x v="1"/>
    <x v="1"/>
    <m/>
    <n v="56"/>
    <n v="9"/>
    <s v="Débito em conta"/>
    <m/>
    <n v="0"/>
    <m/>
    <n v="0"/>
    <m/>
    <m/>
    <s v="CAIXA TESOURARIA"/>
    <m/>
    <m/>
    <m/>
  </r>
  <r>
    <n v="191136"/>
    <s v="Recibo/86827"/>
    <s v="Grupo Olimpo - Cód. 086827"/>
    <n v="0"/>
    <d v="2014-09-25T00:00:00"/>
    <d v="1899-12-30T15:06:07"/>
    <n v="4"/>
    <n v="0"/>
    <n v="-4689144.177000124"/>
    <m/>
    <m/>
    <m/>
    <n v="86827"/>
    <n v="24"/>
    <s v="Emilly"/>
    <n v="1"/>
    <m/>
    <n v="537"/>
    <d v="2014-09-29T00:00:00"/>
    <d v="2014-09-29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193664"/>
    <s v="Merc Edi 0441/73246"/>
    <s v="Editora Opirus - Cód. 073246"/>
    <n v="0"/>
    <d v="2014-09-25T00:00:00"/>
    <d v="1899-12-30T15:39:43"/>
    <n v="8500"/>
    <n v="0"/>
    <n v="-4697644.177000124"/>
    <m/>
    <m/>
    <m/>
    <n v="73246"/>
    <n v="24"/>
    <s v="Emilly"/>
    <n v="1"/>
    <m/>
    <n v="1604"/>
    <d v="2014-10-03T00:00:00"/>
    <d v="2014-10-03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195896"/>
    <s v="Extrato/89270"/>
    <s v="Banco Brb - Cód. 089270"/>
    <n v="0"/>
    <d v="2014-09-25T00:00:00"/>
    <d v="1899-12-30T17:13:25"/>
    <n v="9.9"/>
    <n v="0"/>
    <n v="-4697654.0770001244"/>
    <m/>
    <m/>
    <m/>
    <n v="89270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97"/>
    <s v="Extrato/89271"/>
    <s v="Banco Brb - Cód. 089271"/>
    <n v="0"/>
    <d v="2014-09-25T00:00:00"/>
    <d v="1899-12-30T17:13:25"/>
    <n v="15"/>
    <n v="0"/>
    <n v="-4697669.0770001244"/>
    <m/>
    <m/>
    <m/>
    <n v="89271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898"/>
    <s v="Acerto/64044"/>
    <s v="Jose Carlos Silva Cardoso - Cód. 064044"/>
    <n v="0"/>
    <d v="2014-09-25T00:00:00"/>
    <d v="1899-12-30T17:13:43"/>
    <n v="2847.3"/>
    <n v="0"/>
    <n v="-4700516.3770001242"/>
    <m/>
    <m/>
    <m/>
    <n v="64044"/>
    <n v="24"/>
    <s v="Emilly"/>
    <n v="1"/>
    <m/>
    <n v="1425"/>
    <d v="2014-10-07T00:00:00"/>
    <d v="2014-10-07T00:00:00"/>
    <m/>
    <m/>
    <n v="2014"/>
    <n v="24"/>
    <m/>
    <m/>
    <m/>
    <m/>
    <s v="T-27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195899"/>
    <s v="ALUGUEL/43157"/>
    <s v="Ivan Imóveis - Par. 043157(09-12)"/>
    <n v="0"/>
    <d v="2014-09-25T00:00:00"/>
    <d v="1899-12-30T17:13:57"/>
    <n v="20200"/>
    <n v="0"/>
    <n v="-4720716.3770001242"/>
    <m/>
    <m/>
    <m/>
    <n v="43157"/>
    <n v="24"/>
    <s v="Emilly"/>
    <n v="1"/>
    <m/>
    <n v="1533"/>
    <d v="2014-10-07T00:00:00"/>
    <d v="2014-10-07T00:00:00"/>
    <m/>
    <m/>
    <n v="2014"/>
    <n v="24"/>
    <m/>
    <m/>
    <m/>
    <m/>
    <s v="Uber.Aluguel"/>
    <x v="1"/>
    <x v="6"/>
    <m/>
    <n v="52"/>
    <n v="9"/>
    <s v="Débito em conta"/>
    <m/>
    <n v="0"/>
    <m/>
    <n v="0"/>
    <m/>
    <m/>
    <s v="BRB [SOL] [012052-4] [CC] [COB]"/>
    <m/>
    <m/>
    <m/>
  </r>
  <r>
    <n v="195900"/>
    <s v="Recibo/80692"/>
    <s v="Ville Sociedade Fomento Mercantil Ltda - Cód. 080692"/>
    <n v="0"/>
    <d v="2014-09-25T00:00:00"/>
    <d v="1899-12-30T17:14:17"/>
    <n v="24525.8"/>
    <n v="0"/>
    <n v="-4745242.177000124"/>
    <m/>
    <m/>
    <m/>
    <n v="80692"/>
    <n v="24"/>
    <s v="Emilly"/>
    <n v="1"/>
    <m/>
    <n v="1437"/>
    <d v="2014-10-07T00:00:00"/>
    <d v="2014-10-07T00:00:00"/>
    <m/>
    <m/>
    <n v="2014"/>
    <n v="24"/>
    <m/>
    <m/>
    <m/>
    <m/>
    <s v="CA.Recompra de Boletos "/>
    <x v="2"/>
    <x v="1"/>
    <m/>
    <n v="52"/>
    <n v="2"/>
    <s v="Cheque"/>
    <m/>
    <n v="0"/>
    <m/>
    <n v="0"/>
    <m/>
    <m/>
    <s v="BRB [SOL] [012052-4] [CC] [COB]"/>
    <m/>
    <m/>
    <m/>
  </r>
  <r>
    <n v="195901"/>
    <s v="MAFR/85924"/>
    <s v="Marco Antônio Ferreira Rios - Cód. 085924"/>
    <n v="0"/>
    <d v="2014-09-25T00:00:00"/>
    <d v="1899-12-30T17:14:33"/>
    <n v="12000"/>
    <n v="0"/>
    <n v="-4757242.177000124"/>
    <m/>
    <m/>
    <m/>
    <n v="85924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5902"/>
    <s v="JRAC/74091"/>
    <s v="José Roberto de Almeida Camargo - Par. 074091(02-5)"/>
    <n v="0"/>
    <d v="2014-09-25T00:00:00"/>
    <d v="1899-12-30T17:14:48"/>
    <n v="900"/>
    <n v="0"/>
    <n v="-4758142.177000124"/>
    <m/>
    <m/>
    <m/>
    <n v="74091"/>
    <n v="24"/>
    <s v="Emilly"/>
    <n v="2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5903"/>
    <s v="SRP/50334"/>
    <s v="Silvanio Rodrigues Peres - Par. 050334(06-9)"/>
    <n v="0"/>
    <d v="2014-09-25T00:00:00"/>
    <d v="1899-12-30T17:15:02"/>
    <n v="360"/>
    <n v="0"/>
    <n v="-4758502.177000124"/>
    <m/>
    <m/>
    <m/>
    <n v="50334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603"/>
    <s v="Transferencia Entre Contas"/>
    <s v="Transferencia Entre Contas"/>
    <n v="0"/>
    <d v="2014-09-25T00:00:00"/>
    <d v="1899-12-30T17:16:18"/>
    <n v="39"/>
    <n v="0"/>
    <n v="-4758541.177000124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5"/>
    <s v="Transferencia Entre Contas"/>
    <s v="Destino: 225603-Transferencia Entre Contas"/>
    <n v="39"/>
    <d v="2014-09-25T00:00:00"/>
    <d v="1899-12-30T17:16:18"/>
    <n v="0"/>
    <n v="0"/>
    <n v="-4758502.177000124"/>
    <m/>
    <m/>
    <m/>
    <m/>
    <n v="7"/>
    <s v="Anapaula"/>
    <n v="1"/>
    <m/>
    <n v="1471"/>
    <d v="2014-12-09T00:00:00"/>
    <d v="2014-12-09T00:00:00"/>
    <m/>
    <m/>
    <n v="2014"/>
    <n v="7"/>
    <m/>
    <m/>
    <n v="22560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5904"/>
    <s v="Ant.Cob/89272"/>
    <s v="Banco Brb - Par. 089272(01-3)"/>
    <n v="0"/>
    <d v="2014-09-25T00:00:00"/>
    <d v="1899-12-30T17:16:27"/>
    <n v="1969"/>
    <n v="0"/>
    <n v="-4760471.177000124"/>
    <m/>
    <m/>
    <m/>
    <n v="8927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05"/>
    <s v="Ant.Cob/89273"/>
    <s v="Banco Brb - Par. 089273(02-3)"/>
    <n v="0"/>
    <d v="2014-09-25T00:00:00"/>
    <d v="1899-12-30T17:16:27"/>
    <n v="955"/>
    <n v="0"/>
    <n v="-4761426.177000124"/>
    <m/>
    <m/>
    <m/>
    <n v="8927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06"/>
    <s v="Ant.Cob/89274"/>
    <s v="Banco Brb - Par. 089274(03-3)"/>
    <n v="0"/>
    <d v="2014-09-25T00:00:00"/>
    <d v="1899-12-30T17:16:27"/>
    <n v="1949.4"/>
    <n v="0"/>
    <n v="-4763375.5770001244"/>
    <m/>
    <m/>
    <m/>
    <n v="8927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604"/>
    <s v="Transferencia Entre Contas"/>
    <s v="Transferencia Entre Contas"/>
    <n v="0"/>
    <d v="2014-09-25T00:00:00"/>
    <d v="1899-12-30T17:16:37"/>
    <n v="1422.24"/>
    <n v="0"/>
    <n v="-4764797.8170001246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6"/>
    <s v="Transferencia Entre Contas"/>
    <s v="Destino: 225604-Transferencia Entre Contas"/>
    <n v="1422.24"/>
    <d v="2014-09-25T00:00:00"/>
    <d v="1899-12-30T17:16:37"/>
    <n v="0"/>
    <n v="0"/>
    <n v="-4763375.5770001244"/>
    <m/>
    <m/>
    <m/>
    <m/>
    <n v="7"/>
    <s v="Anapaula"/>
    <n v="1"/>
    <m/>
    <n v="1471"/>
    <d v="2014-12-09T00:00:00"/>
    <d v="2014-12-09T00:00:00"/>
    <m/>
    <m/>
    <n v="2014"/>
    <n v="7"/>
    <m/>
    <m/>
    <n v="225604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5605"/>
    <s v="Transferencia Entre Contas"/>
    <s v="Transferencia Entre Contas"/>
    <n v="0"/>
    <d v="2014-09-25T00:00:00"/>
    <d v="1899-12-30T17:16:56"/>
    <n v="3577.76"/>
    <n v="0"/>
    <n v="-4766953.3370001242"/>
    <m/>
    <m/>
    <m/>
    <m/>
    <n v="7"/>
    <s v="Anapaula"/>
    <n v="1"/>
    <m/>
    <n v="1471"/>
    <d v="2014-12-04T00:00:00"/>
    <d v="2015-01-08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31223"/>
    <s v="Transferencia Entre Contas"/>
    <s v="Destino: 225605-Transferencia Entre Contas"/>
    <n v="3577.76"/>
    <d v="2014-09-25T00:00:00"/>
    <d v="1899-12-30T17:16:56"/>
    <n v="0"/>
    <n v="0"/>
    <n v="-4763375.5770001244"/>
    <m/>
    <m/>
    <m/>
    <m/>
    <n v="7"/>
    <s v="Anapaula"/>
    <n v="1"/>
    <m/>
    <n v="1471"/>
    <d v="2015-01-08T00:00:00"/>
    <d v="2015-01-08T00:00:00"/>
    <m/>
    <m/>
    <n v="2015"/>
    <n v="7"/>
    <m/>
    <m/>
    <n v="22560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4748"/>
    <m/>
    <s v="[DH][MATRICULA] LAILA YOUSSEF"/>
    <n v="1051"/>
    <d v="2014-09-25T00:00:00"/>
    <d v="1899-12-30T17:30:50"/>
    <n v="0"/>
    <n v="0"/>
    <n v="-4762324.5770001244"/>
    <m/>
    <m/>
    <m/>
    <m/>
    <n v="14"/>
    <s v="Renato"/>
    <n v="1"/>
    <m/>
    <n v="1431"/>
    <d v="2014-10-06T00:00:00"/>
    <d v="2014-10-0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94758"/>
    <m/>
    <s v="[DH][MATRICULA] FELIPE GOMES NOBRE"/>
    <n v="1051"/>
    <d v="2014-09-25T00:00:00"/>
    <d v="1899-12-30T17:33:22"/>
    <n v="0"/>
    <n v="0"/>
    <n v="-4761273.5770001244"/>
    <m/>
    <m/>
    <m/>
    <m/>
    <n v="14"/>
    <s v="Renato"/>
    <n v="1"/>
    <m/>
    <n v="1431"/>
    <d v="2014-10-06T00:00:00"/>
    <d v="2014-10-0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96981"/>
    <n v="172645"/>
    <s v="Par.(08/12) 013883/CLARA MORAIS JORGE RIBEIR - Mensalidades"/>
    <n v="1594.45"/>
    <d v="2014-09-25T00:00:00"/>
    <d v="1899-12-30T17:44:32"/>
    <n v="0"/>
    <n v="0"/>
    <n v="-4759679.1270001242"/>
    <m/>
    <m/>
    <n v="172645"/>
    <m/>
    <n v="8"/>
    <s v="Vinicius"/>
    <n v="1"/>
    <m/>
    <n v="2"/>
    <d v="2014-10-09T00:00:00"/>
    <d v="2014-10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6982"/>
    <n v="163182"/>
    <s v="Par.(07/12) 013972/INGRID LIMA CARDOSO - Mensalidades"/>
    <n v="1604.55"/>
    <d v="2014-09-25T00:00:00"/>
    <d v="1899-12-30T17:48:02"/>
    <n v="0"/>
    <n v="0"/>
    <n v="-4758074.5770001244"/>
    <m/>
    <m/>
    <n v="163182"/>
    <m/>
    <n v="8"/>
    <s v="Vinicius"/>
    <n v="1"/>
    <m/>
    <n v="2"/>
    <d v="2014-10-09T00:00:00"/>
    <d v="2014-10-0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94940"/>
    <s v="Extrato/88629"/>
    <s v="Banco Brb - Cód. 088629"/>
    <n v="0"/>
    <d v="2014-09-25T00:00:00"/>
    <d v="1899-12-30T18:59:34"/>
    <n v="18435.34"/>
    <n v="0"/>
    <n v="-4776509.9170001242"/>
    <m/>
    <m/>
    <m/>
    <n v="88629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94941"/>
    <s v="Rescisão/86918"/>
    <s v="Rescisão - Grupo Olimpo - Cód. 086918"/>
    <n v="0"/>
    <d v="2014-09-25T00:00:00"/>
    <d v="1899-12-30T18:59:53"/>
    <n v="898.8"/>
    <n v="0"/>
    <n v="-4777408.717000124"/>
    <m/>
    <m/>
    <m/>
    <n v="86918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942"/>
    <s v="Rescisão/86919"/>
    <s v="Rescisão - Grupo Olimpo - Cód. 086919"/>
    <n v="0"/>
    <d v="2014-09-25T00:00:00"/>
    <d v="1899-12-30T19:00:04"/>
    <n v="793"/>
    <n v="0"/>
    <n v="-4778201.717000124"/>
    <m/>
    <m/>
    <m/>
    <n v="86919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943"/>
    <s v="Rescisão/86920"/>
    <s v="Rescisão - Grupo Olimpo - Cód. 086920"/>
    <n v="0"/>
    <d v="2014-09-25T00:00:00"/>
    <d v="1899-12-30T19:00:17"/>
    <n v="585.9"/>
    <n v="0"/>
    <n v="-4778787.6170001244"/>
    <m/>
    <m/>
    <m/>
    <n v="86920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194944"/>
    <s v="734/86320"/>
    <s v="Rodotáxi - Coopertag - Cód. 086320"/>
    <n v="0"/>
    <d v="2014-09-25T00:00:00"/>
    <d v="1899-12-30T19:00:30"/>
    <n v="2124.4899999999998"/>
    <n v="0"/>
    <n v="-4780912.1070001246"/>
    <m/>
    <m/>
    <m/>
    <n v="86320"/>
    <n v="24"/>
    <s v="Emilly"/>
    <n v="1"/>
    <m/>
    <n v="577"/>
    <d v="2014-10-06T00:00:00"/>
    <d v="2014-10-06T00:00:00"/>
    <m/>
    <m/>
    <n v="2014"/>
    <n v="24"/>
    <m/>
    <m/>
    <m/>
    <m/>
    <s v="CA.Táxi"/>
    <x v="1"/>
    <x v="1"/>
    <m/>
    <n v="12"/>
    <n v="9"/>
    <s v="Débito em conta"/>
    <m/>
    <n v="0"/>
    <m/>
    <n v="0"/>
    <m/>
    <m/>
    <s v="BRB [GYN] [011616-0] [CC] [COB]"/>
    <m/>
    <m/>
    <m/>
  </r>
  <r>
    <n v="194945"/>
    <s v="Ant.Cob/88630"/>
    <s v="Banco Brb - Par. 088630(01-6)"/>
    <n v="0"/>
    <d v="2014-09-25T00:00:00"/>
    <d v="1899-12-30T19:01:49"/>
    <n v="1492"/>
    <n v="0"/>
    <n v="-4782404.1070001246"/>
    <m/>
    <m/>
    <m/>
    <n v="8863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46"/>
    <s v="Ant.Cob/88631"/>
    <s v="Banco Brb - Par. 088631(02-6)"/>
    <n v="0"/>
    <d v="2014-09-25T00:00:00"/>
    <d v="1899-12-30T19:01:49"/>
    <n v="1492"/>
    <n v="0"/>
    <n v="-4783896.1070001246"/>
    <m/>
    <m/>
    <m/>
    <n v="8863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47"/>
    <s v="Ant.Cob/88632"/>
    <s v="Banco Brb - Par. 088632(03-6)"/>
    <n v="0"/>
    <d v="2014-09-25T00:00:00"/>
    <d v="1899-12-30T19:01:49"/>
    <n v="1492"/>
    <n v="0"/>
    <n v="-4785388.1070001246"/>
    <m/>
    <m/>
    <m/>
    <n v="8863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48"/>
    <s v="Ant.Cob/88633"/>
    <s v="Banco Brb - Par. 088633(04-6)"/>
    <n v="0"/>
    <d v="2014-09-25T00:00:00"/>
    <d v="1899-12-30T19:01:49"/>
    <n v="1339"/>
    <n v="0"/>
    <n v="-4786727.1070001246"/>
    <m/>
    <m/>
    <m/>
    <n v="8863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49"/>
    <s v="Ant.Cob/88634"/>
    <s v="Banco Brb - Par. 088634(05-6)"/>
    <n v="0"/>
    <d v="2014-09-25T00:00:00"/>
    <d v="1899-12-30T19:01:49"/>
    <n v="1339"/>
    <n v="0"/>
    <n v="-4788066.1070001246"/>
    <m/>
    <m/>
    <m/>
    <n v="8863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50"/>
    <s v="Ant.Cob/88635"/>
    <s v="Banco Brb - Par. 088635(06-6)"/>
    <n v="0"/>
    <d v="2014-09-25T00:00:00"/>
    <d v="1899-12-30T19:01:49"/>
    <n v="1339"/>
    <n v="0"/>
    <n v="-4789405.1070001246"/>
    <m/>
    <m/>
    <m/>
    <n v="8863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89665"/>
    <s v="20110551677/22112"/>
    <s v="Brb - Credito Financiamento - Par. 022112(40/48)"/>
    <n v="0"/>
    <d v="2014-09-26T00:00:00"/>
    <d v="1899-12-30T08:33:01"/>
    <n v="3724.42"/>
    <n v="0"/>
    <n v="-4793129.5270001246"/>
    <m/>
    <m/>
    <m/>
    <n v="22112"/>
    <n v="24"/>
    <s v="Emilly"/>
    <n v="1"/>
    <m/>
    <n v="500"/>
    <d v="2014-09-26T00:00:00"/>
    <d v="2014-09-26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189664"/>
    <s v="20110551677/22111"/>
    <s v="Brb - Credito Financiamento - Par. 022111(39/48)"/>
    <n v="0"/>
    <d v="2014-09-26T00:00:00"/>
    <d v="1899-12-30T08:33:01"/>
    <n v="4125.9399999999996"/>
    <n v="0"/>
    <n v="-4797255.467000125"/>
    <m/>
    <m/>
    <m/>
    <n v="22111"/>
    <n v="24"/>
    <s v="Emilly"/>
    <n v="1"/>
    <m/>
    <n v="500"/>
    <d v="2014-09-26T00:00:00"/>
    <d v="2014-09-26T00:00:00"/>
    <m/>
    <m/>
    <n v="2014"/>
    <n v="24"/>
    <m/>
    <m/>
    <m/>
    <m/>
    <s v="CA.Aquisição de Veículo (ATIVO)"/>
    <x v="1"/>
    <x v="1"/>
    <m/>
    <n v="56"/>
    <n v="1"/>
    <s v="Dinheiro"/>
    <m/>
    <n v="0"/>
    <m/>
    <n v="0"/>
    <m/>
    <m/>
    <s v="CAIXA TESOURARIA"/>
    <m/>
    <m/>
    <m/>
  </r>
  <r>
    <n v="239866"/>
    <n v="146029"/>
    <s v="Par.(02/12) 013925/PEDRO WATNEY SOUSA - Mensalidades"/>
    <n v="1620"/>
    <d v="2014-09-26T00:00:00"/>
    <d v="1899-12-30T08:46:25"/>
    <n v="0"/>
    <n v="0"/>
    <n v="-4795635.467000125"/>
    <m/>
    <m/>
    <n v="146029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867"/>
    <n v="146030"/>
    <s v="Par.(03/12) 013925/PEDRO WATNEY SOUSA - Mensalidades"/>
    <n v="1620"/>
    <d v="2014-09-26T00:00:00"/>
    <d v="1899-12-30T08:46:25"/>
    <n v="0"/>
    <n v="0"/>
    <n v="-4794015.467000125"/>
    <m/>
    <m/>
    <n v="146030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868"/>
    <n v="146031"/>
    <s v="Par.(04/12) 013925/PEDRO WATNEY SOUSA - Mensalidades"/>
    <n v="1620"/>
    <d v="2014-09-26T00:00:00"/>
    <d v="1899-12-30T08:46:26"/>
    <n v="0"/>
    <n v="0"/>
    <n v="-4792395.467000125"/>
    <m/>
    <m/>
    <n v="146031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869"/>
    <n v="152200"/>
    <s v="Par.(05/12) 013925/PEDRO WATNEY SOUSA - Mensalidades"/>
    <n v="1620"/>
    <d v="2014-09-26T00:00:00"/>
    <d v="1899-12-30T08:46:26"/>
    <n v="0"/>
    <n v="0"/>
    <n v="-4790775.467000125"/>
    <m/>
    <m/>
    <n v="152200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870"/>
    <n v="152201"/>
    <s v="Par.(06/12) 013925/PEDRO WATNEY SOUSA - Mensalidades"/>
    <n v="1620"/>
    <d v="2014-09-26T00:00:00"/>
    <d v="1899-12-30T08:46:27"/>
    <n v="0"/>
    <n v="0"/>
    <n v="-4789155.467000125"/>
    <m/>
    <m/>
    <n v="152201"/>
    <m/>
    <n v="24"/>
    <s v="Emilly"/>
    <n v="1"/>
    <m/>
    <n v="2"/>
    <d v="2015-02-12T00:00:00"/>
    <d v="2015-02-12T00:00:00"/>
    <m/>
    <m/>
    <n v="2014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89669"/>
    <n v="187831"/>
    <s v="Par.(09-12) 013795/GABRIEL DE PAULA BARROS B - PAGAMENTO CHE"/>
    <n v="830.5"/>
    <d v="2014-09-26T00:00:00"/>
    <d v="1899-12-30T08:55:24"/>
    <n v="0"/>
    <n v="0"/>
    <n v="-4788324.967000125"/>
    <m/>
    <m/>
    <n v="187831"/>
    <m/>
    <n v="8"/>
    <s v="Vinicius"/>
    <n v="1"/>
    <m/>
    <n v="1378"/>
    <d v="2014-09-26T00:00:00"/>
    <d v="2014-09-26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39876"/>
    <n v="190764"/>
    <s v="Par.(01-2) 016637/MORGANA LUIZA OLIVEIRA RO - Renegociado"/>
    <n v="2040"/>
    <d v="2014-09-26T00:00:00"/>
    <d v="1899-12-30T08:56:33"/>
    <n v="0"/>
    <n v="0"/>
    <n v="-4786284.967000125"/>
    <m/>
    <m/>
    <n v="190764"/>
    <m/>
    <n v="24"/>
    <s v="Emilly"/>
    <n v="1"/>
    <m/>
    <n v="1378"/>
    <d v="2015-02-12T00:00:00"/>
    <d v="2015-02-12T00:00:00"/>
    <m/>
    <m/>
    <n v="2014"/>
    <n v="24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192991"/>
    <s v="Entrada"/>
    <s v="Biblioteca Unidade T-27"/>
    <n v="144"/>
    <d v="2014-09-26T00:00:00"/>
    <d v="1899-12-30T09:04:28"/>
    <n v="0"/>
    <n v="0"/>
    <n v="-4786140.967000125"/>
    <m/>
    <m/>
    <m/>
    <m/>
    <n v="24"/>
    <s v="Emilly"/>
    <n v="1"/>
    <m/>
    <n v="59"/>
    <d v="2014-10-03T00:00:00"/>
    <d v="2014-10-03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39877"/>
    <n v="151362"/>
    <s v="Par.(09/12) 016102/HAWA KHALED ABOU CHAKRA - Parcelas"/>
    <n v="1284"/>
    <d v="2014-09-26T00:00:00"/>
    <d v="1899-12-30T09:08:37"/>
    <n v="0"/>
    <n v="0"/>
    <n v="-4784856.967000125"/>
    <m/>
    <m/>
    <n v="151362"/>
    <m/>
    <n v="24"/>
    <s v="Emilly"/>
    <n v="2"/>
    <m/>
    <n v="6"/>
    <d v="2015-02-12T00:00:00"/>
    <d v="2015-02-12T00:00:00"/>
    <m/>
    <m/>
    <n v="2014"/>
    <n v="24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191728"/>
    <s v="514752/86997"/>
    <s v="Cartório 3º Tabelionato De Notas - Cód. 086997"/>
    <n v="0"/>
    <d v="2014-09-26T00:00:00"/>
    <d v="1899-12-30T09:10:23"/>
    <n v="67.3"/>
    <n v="0"/>
    <n v="-4784924.2670001248"/>
    <m/>
    <m/>
    <m/>
    <n v="86997"/>
    <n v="24"/>
    <s v="Emilly"/>
    <n v="1"/>
    <m/>
    <n v="522"/>
    <d v="2014-10-01T00:00:00"/>
    <d v="2014-10-01T00:00:00"/>
    <m/>
    <m/>
    <n v="2014"/>
    <n v="24"/>
    <m/>
    <m/>
    <m/>
    <m/>
    <s v="CA.Despesa com Cartório (DESPESA)"/>
    <x v="1"/>
    <x v="1"/>
    <m/>
    <n v="56"/>
    <n v="1"/>
    <s v="Dinheiro"/>
    <m/>
    <n v="0"/>
    <m/>
    <n v="0"/>
    <m/>
    <m/>
    <s v="CAIXA TESOURARIA"/>
    <m/>
    <m/>
    <m/>
  </r>
  <r>
    <n v="239878"/>
    <n v="187758"/>
    <s v="Par.(01/5) 019350/JULIANA MONTEIRO DE GODOY - Parcelas"/>
    <n v="132"/>
    <d v="2014-09-26T00:00:00"/>
    <d v="1899-12-30T09:10:27"/>
    <n v="0"/>
    <n v="0"/>
    <n v="-4784792.2670001248"/>
    <m/>
    <m/>
    <n v="187758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79"/>
    <n v="166326"/>
    <s v="Par.(07/10) 017061/BIANCA MENDONÇA REIS - Parcelas"/>
    <n v="160"/>
    <d v="2014-09-26T00:00:00"/>
    <d v="1899-12-30T09:11:26"/>
    <n v="0"/>
    <n v="0"/>
    <n v="-4784632.2670001248"/>
    <m/>
    <m/>
    <n v="166326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82"/>
    <n v="187801"/>
    <s v="Par.(01/4) 019348/PEDRO DE SIQUEIRA FALEIRO - Parcelas"/>
    <n v="190"/>
    <d v="2014-09-26T00:00:00"/>
    <d v="1899-12-30T09:12:37"/>
    <n v="0"/>
    <n v="0"/>
    <n v="-4784442.2670001248"/>
    <m/>
    <m/>
    <n v="187801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84"/>
    <n v="187841"/>
    <s v="Par.(01-1) 017609/LUÍSA DAIA LÔBO - 1ª OU 2ª SÉRI"/>
    <n v="67"/>
    <d v="2014-09-26T00:00:00"/>
    <d v="1899-12-30T09:18:39"/>
    <n v="0"/>
    <n v="0"/>
    <n v="-4784375.2670001248"/>
    <m/>
    <m/>
    <n v="187841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885"/>
    <n v="187842"/>
    <s v="Par.(01-1) 017609/LUÍSA DAIA LÔBO - 1ª OU 2ª SÉRI"/>
    <n v="67"/>
    <d v="2014-09-26T00:00:00"/>
    <d v="1899-12-30T09:18:40"/>
    <n v="0"/>
    <n v="0"/>
    <n v="-4784308.2670001248"/>
    <m/>
    <m/>
    <n v="187842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886"/>
    <n v="187843"/>
    <s v="Par.(01-1) 017609/LUÍSA DAIA LÔBO - 1ª OU 2ª SÉRI"/>
    <n v="66"/>
    <d v="2014-09-26T00:00:00"/>
    <d v="1899-12-30T09:18:40"/>
    <n v="0"/>
    <n v="0"/>
    <n v="-4784242.2670001248"/>
    <m/>
    <m/>
    <n v="187843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887"/>
    <n v="187838"/>
    <s v="Par.(01-1) 014153/ANA CLARA PEREIRA MENDES - 1ª OU 2ª SÉRI"/>
    <n v="66"/>
    <d v="2014-09-26T00:00:00"/>
    <d v="1899-12-30T09:20:33"/>
    <n v="0"/>
    <n v="0"/>
    <n v="-4784176.2670001248"/>
    <m/>
    <m/>
    <n v="187838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888"/>
    <n v="187839"/>
    <s v="Par.(01-1) 014153/ANA CLARA PEREIRA MENDES - 1ª OU 2ª SÉRI"/>
    <n v="66"/>
    <d v="2014-09-26T00:00:00"/>
    <d v="1899-12-30T09:20:34"/>
    <n v="0"/>
    <n v="0"/>
    <n v="-4784110.2670001248"/>
    <m/>
    <m/>
    <n v="187839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889"/>
    <n v="187840"/>
    <s v="Par.(01-1) 014153/ANA CLARA PEREIRA MENDES - 1ª OU 2ª SÉRI"/>
    <n v="66"/>
    <d v="2014-09-26T00:00:00"/>
    <d v="1899-12-30T09:20:35"/>
    <n v="0"/>
    <n v="0"/>
    <n v="-4784044.2670001248"/>
    <m/>
    <m/>
    <n v="187840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191735"/>
    <s v="Rescisão/87006"/>
    <s v="Rescisão - Grupo Olimpo - Cód. 087006"/>
    <n v="0"/>
    <d v="2014-09-26T00:00:00"/>
    <d v="1899-12-30T09:22:39"/>
    <n v="160"/>
    <n v="0"/>
    <n v="-4784204.2670001248"/>
    <m/>
    <m/>
    <m/>
    <n v="87006"/>
    <n v="24"/>
    <s v="Emilly"/>
    <n v="1"/>
    <m/>
    <n v="175"/>
    <d v="2014-10-01T00:00:00"/>
    <d v="2014-10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39891"/>
    <n v="170597"/>
    <s v="Par.(08/10) 017427/BRUNO MORAIS ANTUNES - Parcelas"/>
    <n v="120"/>
    <d v="2014-09-26T00:00:00"/>
    <d v="1899-12-30T09:23:23"/>
    <n v="0"/>
    <n v="0"/>
    <n v="-4784084.2670001248"/>
    <m/>
    <m/>
    <n v="170597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239892"/>
    <n v="170587"/>
    <s v="Par.(08/10) 017428/BRUNO MORAIS ANTUNES - Parcelas"/>
    <n v="50"/>
    <d v="2014-09-26T00:00:00"/>
    <d v="1899-12-30T09:24:12"/>
    <n v="0"/>
    <n v="0"/>
    <n v="-4784034.2670001248"/>
    <m/>
    <m/>
    <n v="170587"/>
    <m/>
    <n v="24"/>
    <s v="Emilly"/>
    <n v="2"/>
    <m/>
    <n v="62"/>
    <d v="2015-02-12T00:00:00"/>
    <d v="2015-02-12T00:00:00"/>
    <m/>
    <m/>
    <n v="2014"/>
    <n v="24"/>
    <m/>
    <m/>
    <m/>
    <m/>
    <s v="Mensalidade Maratona, Turmas Olímpicas, Específicas"/>
    <x v="1"/>
    <x v="1"/>
    <m/>
    <n v="52"/>
    <n v="2"/>
    <s v="Cheque"/>
    <m/>
    <n v="0"/>
    <m/>
    <n v="0"/>
    <m/>
    <m/>
    <s v="BRB [SOL] [012052-4] [CC] [COB]"/>
    <m/>
    <m/>
    <m/>
  </r>
  <r>
    <n v="191738"/>
    <s v="Fiscais/87007"/>
    <s v="Fiscais De Prova - Cód. 087007"/>
    <n v="0"/>
    <d v="2014-09-26T00:00:00"/>
    <d v="1899-12-30T09:24:25"/>
    <n v="900"/>
    <n v="0"/>
    <n v="-4784934.2670001248"/>
    <m/>
    <m/>
    <m/>
    <n v="87007"/>
    <n v="24"/>
    <s v="Emilly"/>
    <n v="1"/>
    <m/>
    <n v="139"/>
    <d v="2014-10-01T00:00:00"/>
    <d v="2014-10-01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39893"/>
    <s v="Remessa Olimpo Fundamental"/>
    <s v="Remessa Olimpo Fundamental"/>
    <n v="1079"/>
    <d v="2014-09-26T00:00:00"/>
    <d v="1899-12-30T09:26:34"/>
    <n v="0"/>
    <n v="0"/>
    <n v="-4783855.2670001248"/>
    <m/>
    <m/>
    <m/>
    <m/>
    <n v="24"/>
    <s v="Emilly"/>
    <n v="1"/>
    <m/>
    <n v="1431"/>
    <d v="2015-02-12T00:00:00"/>
    <d v="2015-02-12T00:00:00"/>
    <m/>
    <m/>
    <n v="2014"/>
    <n v="24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39894"/>
    <s v="Remessa Olimpo Anápolis"/>
    <s v="Remessa Olimpo Anápolis"/>
    <n v="660"/>
    <d v="2014-09-26T00:00:00"/>
    <d v="1899-12-30T09:28:15"/>
    <n v="0"/>
    <n v="0"/>
    <n v="-4783195.2670001248"/>
    <m/>
    <m/>
    <m/>
    <m/>
    <n v="24"/>
    <s v="Emilly"/>
    <n v="1"/>
    <m/>
    <n v="1526"/>
    <d v="2015-02-12T00:00:00"/>
    <d v="2015-02-12T00:00:00"/>
    <m/>
    <m/>
    <n v="2014"/>
    <n v="24"/>
    <m/>
    <m/>
    <m/>
    <m/>
    <s v="Remessa Olimpo Anápolis"/>
    <x v="1"/>
    <x v="3"/>
    <m/>
    <n v="52"/>
    <n v="8"/>
    <s v="Transferência Bancária"/>
    <m/>
    <m/>
    <m/>
    <n v="0"/>
    <m/>
    <m/>
    <s v="BRB [SOL] [012052-4] [CC] [COB]"/>
    <m/>
    <m/>
    <m/>
  </r>
  <r>
    <n v="191740"/>
    <s v="8821,02/71390"/>
    <s v="Central Do Brasil Com. De Prod. De Limpe - Cód. 071390"/>
    <n v="0"/>
    <d v="2014-09-26T00:00:00"/>
    <d v="1899-12-30T09:28:59"/>
    <n v="769.96"/>
    <n v="0"/>
    <n v="-4783965.2270001248"/>
    <m/>
    <m/>
    <m/>
    <n v="71390"/>
    <n v="24"/>
    <s v="Emilly"/>
    <n v="1"/>
    <m/>
    <n v="168"/>
    <d v="2014-10-01T00:00:00"/>
    <d v="2014-10-01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236261"/>
    <s v="Extrato"/>
    <s v="Crédito Cobrança BRB "/>
    <n v="103256"/>
    <d v="2014-09-26T00:00:00"/>
    <d v="1899-12-30T09:29:03"/>
    <n v="0"/>
    <n v="0"/>
    <n v="-4680709.2270001248"/>
    <m/>
    <m/>
    <m/>
    <m/>
    <n v="7"/>
    <s v="Anapaula"/>
    <n v="1"/>
    <m/>
    <n v="1524"/>
    <d v="2015-02-10T00:00:00"/>
    <d v="2015-05-08T00:00:00"/>
    <m/>
    <m/>
    <n v="2015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191742"/>
    <s v=" FGTS/87009"/>
    <s v="Fgts - Cód. 087009"/>
    <n v="0"/>
    <d v="2014-09-26T00:00:00"/>
    <d v="1899-12-30T09:30:44"/>
    <n v="578.05999999999995"/>
    <n v="0"/>
    <n v="-4681287.2870001243"/>
    <m/>
    <m/>
    <m/>
    <n v="87009"/>
    <n v="24"/>
    <s v="Emilly"/>
    <n v="1"/>
    <m/>
    <n v="1502"/>
    <d v="2014-10-01T00:00:00"/>
    <d v="2014-10-01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91744"/>
    <s v="FGTS/87011"/>
    <s v="Fgts - Cód. 087011"/>
    <n v="0"/>
    <d v="2014-09-26T00:00:00"/>
    <d v="1899-12-30T09:31:21"/>
    <n v="1102.07"/>
    <n v="0"/>
    <n v="-4682389.3570001246"/>
    <m/>
    <m/>
    <m/>
    <n v="87011"/>
    <n v="24"/>
    <s v="Emilly"/>
    <n v="1"/>
    <m/>
    <n v="1502"/>
    <d v="2014-10-01T00:00:00"/>
    <d v="2014-10-01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91745"/>
    <s v="FGTS/87012"/>
    <s v="Fgts - Cód. 087012"/>
    <n v="0"/>
    <d v="2014-09-26T00:00:00"/>
    <d v="1899-12-30T09:32:07"/>
    <n v="1462.79"/>
    <n v="0"/>
    <n v="-4683852.1470001247"/>
    <m/>
    <m/>
    <m/>
    <n v="87012"/>
    <n v="24"/>
    <s v="Emilly"/>
    <n v="1"/>
    <m/>
    <n v="1502"/>
    <d v="2014-10-01T00:00:00"/>
    <d v="2014-10-01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236263"/>
    <s v="Extrato"/>
    <s v="Ch Pre BRB 2052 Transferência"/>
    <n v="0"/>
    <d v="2014-09-26T00:00:00"/>
    <d v="1899-12-30T09:32:10"/>
    <n v="28000"/>
    <n v="0"/>
    <n v="-4711852.1470001247"/>
    <m/>
    <m/>
    <m/>
    <m/>
    <n v="7"/>
    <s v="Anapaula"/>
    <n v="1"/>
    <m/>
    <n v="1449"/>
    <d v="2015-02-10T00:00:00"/>
    <d v="2015-02-12T00:00:00"/>
    <m/>
    <m/>
    <n v="2015"/>
    <n v="7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n v="239858"/>
    <s v="Extrato"/>
    <s v="Destino: 236263-Ch Pre BRB 2052 Transferência"/>
    <n v="28000"/>
    <d v="2014-09-26T00:00:00"/>
    <d v="1899-12-30T09:32:10"/>
    <n v="0"/>
    <n v="0"/>
    <n v="-4683852.1470001247"/>
    <m/>
    <m/>
    <m/>
    <m/>
    <n v="7"/>
    <s v="Anapaula"/>
    <n v="1"/>
    <m/>
    <n v="1449"/>
    <d v="2015-02-12T00:00:00"/>
    <d v="2015-02-12T00:00:00"/>
    <m/>
    <m/>
    <n v="2014"/>
    <n v="7"/>
    <m/>
    <m/>
    <n v="236263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191746"/>
    <s v="FGTS/87013"/>
    <s v="Fgts - Cód. 087013"/>
    <n v="0"/>
    <d v="2014-09-26T00:00:00"/>
    <d v="1899-12-30T09:32:57"/>
    <n v="1437.11"/>
    <n v="0"/>
    <n v="-4685289.257000125"/>
    <m/>
    <m/>
    <m/>
    <n v="87013"/>
    <n v="24"/>
    <s v="Emilly"/>
    <n v="1"/>
    <m/>
    <n v="1502"/>
    <d v="2014-10-01T00:00:00"/>
    <d v="2014-10-01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91747"/>
    <s v="FGTS/87015"/>
    <s v="Fgts - Cód. 087015"/>
    <n v="0"/>
    <d v="2014-09-26T00:00:00"/>
    <d v="1899-12-30T09:33:44"/>
    <n v="1316.2"/>
    <n v="0"/>
    <n v="-4686605.4570001252"/>
    <m/>
    <m/>
    <m/>
    <n v="87015"/>
    <n v="24"/>
    <s v="Emilly"/>
    <n v="1"/>
    <m/>
    <n v="1502"/>
    <d v="2014-10-01T00:00:00"/>
    <d v="2014-10-01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91762"/>
    <s v="Conta/87018"/>
    <s v="Claro - Cód. 087018"/>
    <n v="0"/>
    <d v="2014-09-26T00:00:00"/>
    <d v="1899-12-30T09:51:54"/>
    <n v="81.83"/>
    <n v="0"/>
    <n v="-4686687.2870001253"/>
    <m/>
    <m/>
    <m/>
    <n v="87018"/>
    <n v="24"/>
    <s v="Emilly"/>
    <n v="1"/>
    <m/>
    <n v="580"/>
    <d v="2014-10-01T00:00:00"/>
    <d v="2014-10-01T00:00:00"/>
    <m/>
    <m/>
    <n v="2014"/>
    <n v="24"/>
    <m/>
    <m/>
    <m/>
    <m/>
    <s v="CA.Telefone Móvel "/>
    <x v="1"/>
    <x v="1"/>
    <m/>
    <n v="56"/>
    <n v="1"/>
    <s v="Dinheiro"/>
    <m/>
    <n v="0"/>
    <m/>
    <n v="0"/>
    <m/>
    <m/>
    <s v="CAIXA TESOURARIA"/>
    <m/>
    <m/>
    <m/>
  </r>
  <r>
    <n v="191766"/>
    <s v="Transferência Entre Conta"/>
    <s v="Transferência Entre Conta"/>
    <n v="0"/>
    <d v="2014-09-26T00:00:00"/>
    <d v="1899-12-30T09:55:46"/>
    <n v="26000"/>
    <n v="0"/>
    <n v="-4712687.2870001253"/>
    <m/>
    <m/>
    <m/>
    <m/>
    <n v="60"/>
    <s v="Francielly"/>
    <n v="1"/>
    <m/>
    <n v="1449"/>
    <d v="2014-10-01T00:00:00"/>
    <d v="2015-05-13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191767"/>
    <s v="Transferência Entre Conta"/>
    <s v="Destino: 191766-Transferência Entre Conta"/>
    <n v="26000"/>
    <d v="2014-09-26T00:00:00"/>
    <d v="1899-12-30T09:55:46"/>
    <n v="0"/>
    <n v="0"/>
    <n v="-4686687.2870001253"/>
    <m/>
    <m/>
    <m/>
    <m/>
    <n v="60"/>
    <s v="Francielly"/>
    <n v="1"/>
    <m/>
    <n v="1449"/>
    <d v="2014-10-01T00:00:00"/>
    <d v="2015-05-13T00:00:00"/>
    <m/>
    <m/>
    <n v="2014"/>
    <n v="24"/>
    <m/>
    <m/>
    <n v="19176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91777"/>
    <s v="Vale/87019"/>
    <s v="Robério Guerra Do Lago Rocha - Cód. 087019"/>
    <n v="0"/>
    <d v="2014-09-26T00:00:00"/>
    <d v="1899-12-30T10:02:53"/>
    <n v="100"/>
    <n v="0"/>
    <n v="-4686787.2870001253"/>
    <m/>
    <m/>
    <m/>
    <n v="87019"/>
    <n v="25"/>
    <s v="Marcela"/>
    <n v="1"/>
    <m/>
    <n v="116"/>
    <d v="2014-10-01T00:00:00"/>
    <d v="2014-10-01T00:00:00"/>
    <m/>
    <m/>
    <n v="2014"/>
    <n v="25"/>
    <m/>
    <m/>
    <m/>
    <m/>
    <s v="T-3.Pagamento de Salário"/>
    <x v="1"/>
    <x v="1"/>
    <m/>
    <n v="56"/>
    <n v="1"/>
    <s v="Dinheiro"/>
    <m/>
    <n v="0"/>
    <m/>
    <n v="0"/>
    <m/>
    <m/>
    <s v="CAIXA TESOURARIA"/>
    <m/>
    <m/>
    <m/>
  </r>
  <r>
    <n v="191779"/>
    <s v="Xavante/87021"/>
    <s v="Ribeirão Cascalheira - Cód. 087021"/>
    <n v="0"/>
    <d v="2014-09-26T00:00:00"/>
    <d v="1899-12-30T10:05:08"/>
    <n v="25"/>
    <n v="0"/>
    <n v="-4686812.2870001253"/>
    <m/>
    <m/>
    <m/>
    <n v="87021"/>
    <n v="24"/>
    <s v="Emilly"/>
    <n v="1"/>
    <m/>
    <n v="498"/>
    <d v="2014-10-01T00:00:00"/>
    <d v="2014-10-01T00:00:00"/>
    <m/>
    <m/>
    <n v="2014"/>
    <n v="24"/>
    <m/>
    <m/>
    <m/>
    <m/>
    <s v="CA.Aquisição de Imóvel (ATIVO)"/>
    <x v="1"/>
    <x v="1"/>
    <m/>
    <n v="56"/>
    <n v="1"/>
    <s v="Dinheiro"/>
    <m/>
    <n v="0"/>
    <m/>
    <n v="0"/>
    <m/>
    <m/>
    <s v="CAIXA TESOURARIA"/>
    <m/>
    <m/>
    <m/>
  </r>
  <r>
    <n v="191805"/>
    <s v="Agosto/82467"/>
    <s v="Djalma Romes Da Silva - Cód. 082467"/>
    <n v="0"/>
    <d v="2014-09-26T00:00:00"/>
    <d v="1899-12-30T10:08:21"/>
    <n v="3949.58"/>
    <n v="0"/>
    <n v="-4690761.8670001253"/>
    <m/>
    <m/>
    <m/>
    <n v="82467"/>
    <n v="25"/>
    <s v="Marcela"/>
    <n v="1"/>
    <m/>
    <n v="578"/>
    <d v="2014-10-01T00:00:00"/>
    <d v="2014-10-01T00:00:00"/>
    <m/>
    <m/>
    <n v="2014"/>
    <n v="25"/>
    <m/>
    <m/>
    <m/>
    <m/>
    <s v="C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194284"/>
    <s v="Extrato/88251"/>
    <s v="Banco Brb - Cód. 088251"/>
    <n v="0"/>
    <d v="2014-09-26T00:00:00"/>
    <d v="1899-12-30T10:32:38"/>
    <n v="3.5"/>
    <n v="0"/>
    <n v="-4690765.3670001253"/>
    <m/>
    <m/>
    <m/>
    <n v="8825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94285"/>
    <s v="Extrato/88252"/>
    <s v="Banco Brb - Cód. 088252"/>
    <n v="0"/>
    <d v="2014-09-26T00:00:00"/>
    <d v="1899-12-30T10:33:25"/>
    <n v="4309.2"/>
    <n v="0"/>
    <n v="-4695074.5670001255"/>
    <m/>
    <m/>
    <m/>
    <n v="88252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94286"/>
    <s v="Ant.Cob/88253"/>
    <s v="Banco Brb - Par. 088253(01-6)"/>
    <n v="0"/>
    <d v="2014-09-26T00:00:00"/>
    <d v="1899-12-30T10:35:41"/>
    <n v="1492"/>
    <n v="0"/>
    <n v="-4696566.5670001255"/>
    <m/>
    <m/>
    <m/>
    <n v="88253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87"/>
    <s v="Ant.Cob/88254"/>
    <s v="Banco Brb - Par. 088254(02-6)"/>
    <n v="0"/>
    <d v="2014-09-26T00:00:00"/>
    <d v="1899-12-30T10:35:41"/>
    <n v="959.5"/>
    <n v="0"/>
    <n v="-4697526.0670001255"/>
    <m/>
    <m/>
    <m/>
    <n v="88254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88"/>
    <s v="Ant.Cob/88255"/>
    <s v="Banco Brb - Par. 088255(03-6)"/>
    <n v="0"/>
    <d v="2014-09-26T00:00:00"/>
    <d v="1899-12-30T10:35:41"/>
    <n v="907.25"/>
    <n v="0"/>
    <n v="-4698433.3170001255"/>
    <m/>
    <m/>
    <m/>
    <n v="88255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89"/>
    <s v="Ant.Cob/88256"/>
    <s v="Banco Brb - Par. 088256(04-6)"/>
    <n v="0"/>
    <d v="2014-09-26T00:00:00"/>
    <d v="1899-12-30T10:35:41"/>
    <n v="907.25"/>
    <n v="0"/>
    <n v="-4699340.5670001255"/>
    <m/>
    <m/>
    <m/>
    <n v="88256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0"/>
    <s v="Ant.Cob/88257"/>
    <s v="Banco Brb - Par. 088257(05-6)"/>
    <n v="0"/>
    <d v="2014-09-26T00:00:00"/>
    <d v="1899-12-30T10:35:41"/>
    <n v="907.25"/>
    <n v="0"/>
    <n v="-4700247.8170001255"/>
    <m/>
    <m/>
    <m/>
    <n v="88257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1"/>
    <s v="Ant.Cob/88258"/>
    <s v="Banco Brb - Par. 088258(06-6)"/>
    <n v="0"/>
    <d v="2014-09-26T00:00:00"/>
    <d v="1899-12-30T10:35:41"/>
    <n v="1339"/>
    <n v="0"/>
    <n v="-4701586.8170001255"/>
    <m/>
    <m/>
    <m/>
    <n v="88258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23088"/>
    <s v="Extrato"/>
    <s v="Credito Cobrança Brb"/>
    <n v="6610.5"/>
    <d v="2014-09-26T00:00:00"/>
    <d v="1899-12-30T11:21:45"/>
    <n v="0"/>
    <n v="0"/>
    <n v="-4694976.3170001255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268829"/>
    <s v="Boletos/122952"/>
    <s v="Banco Itaú Unibanco S.A. - Cód. 122952"/>
    <n v="0"/>
    <d v="2014-09-26T00:00:00"/>
    <d v="1899-12-30T11:30:43"/>
    <n v="103256"/>
    <n v="0"/>
    <n v="-4798232.3170001255"/>
    <m/>
    <m/>
    <m/>
    <n v="122952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191908"/>
    <n v="164382"/>
    <s v="Par.(07/12) 014099/JORDANA FERREIRA FALEIRO - Mensalidades"/>
    <n v="1600"/>
    <d v="2014-09-26T00:00:00"/>
    <d v="1899-12-30T11:37:41"/>
    <n v="0"/>
    <n v="0"/>
    <n v="-4796632.3170001255"/>
    <m/>
    <m/>
    <n v="164382"/>
    <m/>
    <n v="8"/>
    <s v="Vinicius"/>
    <n v="1"/>
    <m/>
    <n v="2"/>
    <d v="2014-10-01T00:00:00"/>
    <d v="2014-10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1910"/>
    <n v="172309"/>
    <s v="Par.(08/12) 016337/PEDRO PORFÍRIO GUALBERTO - Mensalidades"/>
    <n v="1429"/>
    <d v="2014-09-26T00:00:00"/>
    <d v="1899-12-30T11:39:24"/>
    <n v="0"/>
    <n v="0"/>
    <n v="-4795203.3170001255"/>
    <m/>
    <m/>
    <n v="172309"/>
    <m/>
    <n v="8"/>
    <s v="Vinicius"/>
    <n v="1"/>
    <m/>
    <n v="2"/>
    <d v="2014-10-01T00:00:00"/>
    <d v="2014-10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4058"/>
    <s v="Extrato/88115"/>
    <s v="Bradesco S/A - Cód. 088115"/>
    <n v="0"/>
    <d v="2014-09-26T00:00:00"/>
    <d v="1899-12-30T12:27:52"/>
    <n v="160"/>
    <n v="0"/>
    <n v="-4795363.3170001255"/>
    <m/>
    <m/>
    <m/>
    <n v="88115"/>
    <n v="24"/>
    <s v="Emilly"/>
    <n v="1"/>
    <m/>
    <n v="569"/>
    <d v="2014-10-04T00:00:00"/>
    <d v="2014-10-04T00:00:00"/>
    <m/>
    <m/>
    <n v="2014"/>
    <n v="24"/>
    <m/>
    <m/>
    <m/>
    <m/>
    <s v="CA.Resgate de cheques devolvido (CUSTO)"/>
    <x v="2"/>
    <x v="1"/>
    <m/>
    <n v="2"/>
    <n v="8"/>
    <s v="Transferência Bancária"/>
    <m/>
    <n v="0"/>
    <m/>
    <n v="0"/>
    <m/>
    <m/>
    <s v="BRADESCO [002429-5] [GYN [CC]"/>
    <m/>
    <m/>
    <m/>
  </r>
  <r>
    <n v="193064"/>
    <n v="173429"/>
    <s v="Par.(09/12) 013598/GABRIELA CAVALCANTE FERNA - Mensalidades"/>
    <n v="1339"/>
    <d v="2014-09-26T00:00:00"/>
    <d v="1899-12-30T12:34:43"/>
    <n v="0"/>
    <n v="0"/>
    <n v="-4794024.3170001255"/>
    <m/>
    <m/>
    <n v="17342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5"/>
    <n v="173067"/>
    <s v="Par.(09/12) 014225/EDUARDO FERREIRA AMORIM - Mensalidades"/>
    <n v="1492"/>
    <d v="2014-09-26T00:00:00"/>
    <d v="1899-12-30T12:35:06"/>
    <n v="0"/>
    <n v="0"/>
    <n v="-4792532.3170001255"/>
    <m/>
    <m/>
    <n v="17306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6"/>
    <n v="173405"/>
    <s v="Par.(09/12) 013732/LUCCA RIBEIRO KOCH - Mensalidades"/>
    <n v="1339"/>
    <d v="2014-09-26T00:00:00"/>
    <d v="1899-12-30T12:35:52"/>
    <n v="0"/>
    <n v="0"/>
    <n v="-4791193.3170001255"/>
    <m/>
    <m/>
    <n v="17340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7"/>
    <n v="173569"/>
    <s v="Par.(09/12) 013801/VITOR VIEIRA ADORNO - Mensalidades"/>
    <n v="1339"/>
    <d v="2014-09-26T00:00:00"/>
    <d v="1899-12-30T12:36:09"/>
    <n v="0"/>
    <n v="0"/>
    <n v="-4789854.3170001255"/>
    <m/>
    <m/>
    <n v="17356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8"/>
    <n v="173269"/>
    <s v="Par.(09/12) 013549/PEDRO DE MORAIS - Mensalidades"/>
    <n v="1339"/>
    <d v="2014-09-26T00:00:00"/>
    <d v="1899-12-30T12:36:26"/>
    <n v="0"/>
    <n v="0"/>
    <n v="-4788515.3170001255"/>
    <m/>
    <m/>
    <n v="17326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69"/>
    <n v="174479"/>
    <s v="Par.(10/12) 015520/ANA LAURA ZUIN RUIZ - Mensalidades"/>
    <n v="1339"/>
    <d v="2014-09-26T00:00:00"/>
    <d v="1899-12-30T12:36:54"/>
    <n v="0"/>
    <n v="0"/>
    <n v="-4787176.3170001255"/>
    <m/>
    <m/>
    <n v="17447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0"/>
    <n v="173209"/>
    <s v="Par.(09/12) 013507/DEBORA LUISA RIBEIRO DE S - Mensalidades"/>
    <n v="1339"/>
    <d v="2014-09-26T00:00:00"/>
    <d v="1899-12-30T12:37:12"/>
    <n v="0"/>
    <n v="0"/>
    <n v="-4785837.3170001255"/>
    <m/>
    <m/>
    <n v="17320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1"/>
    <n v="173529"/>
    <s v="Par.(09/12) 013808/EDEGAR RICARDO WACHHOLZ J - Mensalidades"/>
    <n v="1339"/>
    <d v="2014-09-26T00:00:00"/>
    <d v="1899-12-30T12:37:28"/>
    <n v="0"/>
    <n v="0"/>
    <n v="-4784498.3170001255"/>
    <m/>
    <m/>
    <n v="17352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2"/>
    <n v="173097"/>
    <s v="Par.(09/12) 014180/JÚLIA HAIANA WACHHOLZ - Mensalidades"/>
    <n v="1492"/>
    <d v="2014-09-26T00:00:00"/>
    <d v="1899-12-30T12:37:46"/>
    <n v="0"/>
    <n v="0"/>
    <n v="-4783006.3170001255"/>
    <m/>
    <m/>
    <n v="17309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3"/>
    <n v="173485"/>
    <s v="Par.(09/12) 013757/GUSTAVO MARINHO FERREIRA  - Mensalidades"/>
    <n v="1339"/>
    <d v="2014-09-26T00:00:00"/>
    <d v="1899-12-30T12:38:13"/>
    <n v="0"/>
    <n v="0"/>
    <n v="-4781667.3170001255"/>
    <m/>
    <m/>
    <n v="17348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3137"/>
    <s v="DB20140926"/>
    <s v="Operação Desconto Boletos - 2014.09.26"/>
    <n v="12120"/>
    <d v="2014-09-26T00:00:00"/>
    <d v="1899-12-30T13:18:24"/>
    <n v="0"/>
    <n v="0"/>
    <n v="-4769547.3170001255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3139"/>
    <s v="Juros20140926/106962"/>
    <s v="Banco Brb - Cód. 106962"/>
    <n v="0"/>
    <d v="2014-09-26T00:00:00"/>
    <d v="1899-12-30T13:19:45"/>
    <n v="978.72"/>
    <n v="0"/>
    <n v="-4770526.0370001253"/>
    <m/>
    <m/>
    <m/>
    <n v="106962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28397"/>
    <s v="FGTS /86841"/>
    <s v="Fgts - Cód. 086841"/>
    <n v="0"/>
    <d v="2014-09-26T00:00:00"/>
    <d v="1899-12-30T13:35:58"/>
    <n v="1467.62"/>
    <n v="0"/>
    <n v="-4771993.6570001254"/>
    <m/>
    <m/>
    <m/>
    <n v="86841"/>
    <n v="60"/>
    <s v="Francielly"/>
    <n v="1"/>
    <m/>
    <n v="1502"/>
    <d v="2014-12-16T00:00:00"/>
    <d v="2014-12-16T00:00:00"/>
    <m/>
    <m/>
    <n v="2014"/>
    <n v="60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228404"/>
    <s v="Transferencia Entre Contas"/>
    <s v="Não Identificado"/>
    <n v="130000"/>
    <d v="2014-09-26T00:00:00"/>
    <d v="1899-12-30T13:44:27"/>
    <n v="0"/>
    <n v="0"/>
    <n v="-4641993.6570001254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405"/>
    <s v="Transferencia Entre Contas"/>
    <s v="Transferencia Entre Contas"/>
    <n v="0"/>
    <d v="2014-09-26T00:00:00"/>
    <d v="1899-12-30T13:45:01"/>
    <n v="1452.18"/>
    <n v="0"/>
    <n v="-4643445.837000125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406"/>
    <s v="Transferencia Entre Contas"/>
    <s v="Destino: 228405-Transferencia Entre Contas"/>
    <n v="1452.18"/>
    <d v="2014-09-26T00:00:00"/>
    <d v="1899-12-30T13:45:01"/>
    <n v="0"/>
    <n v="0"/>
    <n v="-4641993.6570001254"/>
    <m/>
    <m/>
    <m/>
    <m/>
    <n v="60"/>
    <s v="Francielly"/>
    <n v="1"/>
    <m/>
    <n v="1449"/>
    <d v="2014-12-16T00:00:00"/>
    <d v="2014-12-16T00:00:00"/>
    <m/>
    <m/>
    <n v="2014"/>
    <n v="60"/>
    <m/>
    <m/>
    <n v="228405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409"/>
    <s v="Extrato"/>
    <s v="Devolução Ch Depositado"/>
    <n v="0"/>
    <d v="2014-09-26T00:00:00"/>
    <d v="1899-12-30T13:47:21"/>
    <n v="900"/>
    <n v="0"/>
    <n v="-4642893.6570001254"/>
    <m/>
    <m/>
    <m/>
    <m/>
    <n v="60"/>
    <s v="Francielly"/>
    <n v="1"/>
    <m/>
    <n v="569"/>
    <d v="2014-12-16T00:00:00"/>
    <d v="2014-12-16T00:00:00"/>
    <m/>
    <m/>
    <n v="2014"/>
    <n v="60"/>
    <m/>
    <m/>
    <m/>
    <m/>
    <s v="CA.Resgate de cheques devolvido (CUSTO)"/>
    <x v="2"/>
    <x v="1"/>
    <m/>
    <n v="26"/>
    <n v="2"/>
    <s v="Cheque"/>
    <m/>
    <m/>
    <m/>
    <n v="0"/>
    <m/>
    <m/>
    <s v="ITAÚ [SOL] [001691-4] [CC]"/>
    <m/>
    <m/>
    <m/>
  </r>
  <r>
    <n v="191967"/>
    <n v="181464"/>
    <s v="Par.(05-12) 016777/ANA BÁRBARA ALBUQUERQUE B - PAGAMENTO CHE"/>
    <n v="1024"/>
    <d v="2014-09-26T00:00:00"/>
    <d v="1899-12-30T14:03:36"/>
    <n v="0"/>
    <n v="0"/>
    <n v="-4641869.6570001254"/>
    <m/>
    <m/>
    <n v="181464"/>
    <m/>
    <n v="8"/>
    <s v="Vinicius"/>
    <n v="1"/>
    <m/>
    <n v="1378"/>
    <d v="2014-10-01T00:00:00"/>
    <d v="2014-10-0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91972"/>
    <n v="186354"/>
    <s v="Par.(09-12) 016212/THIARLES FERREIRA DA SILV - PAGAMENTO CHE"/>
    <n v="1366.5"/>
    <d v="2014-09-26T00:00:00"/>
    <d v="1899-12-30T14:06:36"/>
    <n v="0"/>
    <n v="0"/>
    <n v="-4640503.1570001254"/>
    <m/>
    <m/>
    <n v="186354"/>
    <m/>
    <n v="8"/>
    <s v="Vinicius"/>
    <n v="2"/>
    <m/>
    <n v="1378"/>
    <d v="2014-10-01T00:00:00"/>
    <d v="2014-10-0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91982"/>
    <n v="181463"/>
    <s v="Par.(06-12) 016624/ANDRE DE OLIVEIRA MACEDO - PAGAMENTO CHE"/>
    <n v="1383.74"/>
    <d v="2014-09-26T00:00:00"/>
    <d v="1899-12-30T14:16:17"/>
    <n v="0"/>
    <n v="0"/>
    <n v="-4639119.4170001252"/>
    <m/>
    <m/>
    <n v="181463"/>
    <m/>
    <n v="8"/>
    <s v="Vinicius"/>
    <n v="1"/>
    <m/>
    <n v="1378"/>
    <d v="2014-10-01T00:00:00"/>
    <d v="2014-10-0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91983"/>
    <n v="183296"/>
    <s v="Par.(07-12) 016624/ANDRE DE OLIVEIRA MACEDO - PAGAMENTO CHE"/>
    <n v="1371.15"/>
    <d v="2014-09-26T00:00:00"/>
    <d v="1899-12-30T14:16:18"/>
    <n v="0"/>
    <n v="0"/>
    <n v="-4637748.2670001248"/>
    <m/>
    <m/>
    <n v="183296"/>
    <m/>
    <n v="8"/>
    <s v="Vinicius"/>
    <n v="1"/>
    <m/>
    <n v="1378"/>
    <d v="2014-10-01T00:00:00"/>
    <d v="2014-10-0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91984"/>
    <n v="187571"/>
    <s v="Par.(09-12) 016624/ANDRE DE OLIVEIRA MACEDO - PAGAMENTO CHE"/>
    <n v="1345.11"/>
    <d v="2014-09-26T00:00:00"/>
    <d v="1899-12-30T14:16:18"/>
    <n v="0"/>
    <n v="0"/>
    <n v="-4636403.1570001245"/>
    <m/>
    <m/>
    <n v="187571"/>
    <m/>
    <n v="8"/>
    <s v="Vinicius"/>
    <n v="2"/>
    <m/>
    <n v="1378"/>
    <d v="2014-10-01T00:00:00"/>
    <d v="2014-10-01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23265"/>
    <s v="DB20140926"/>
    <s v="Operação Desconto Boletos - 2014.09.26"/>
    <n v="22095"/>
    <d v="2014-09-26T00:00:00"/>
    <d v="1899-12-30T14:18:54"/>
    <n v="0"/>
    <n v="0"/>
    <n v="-4614308.1570001245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3266"/>
    <s v="DB20140926"/>
    <s v="Operação Desconto Boletos - 2014.09.26"/>
    <n v="20622"/>
    <d v="2014-09-26T00:00:00"/>
    <d v="1899-12-30T14:19:31"/>
    <n v="0"/>
    <n v="0"/>
    <n v="-4593686.1570001245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3270"/>
    <s v="Juros20140926/107017"/>
    <s v="Banco Brb - Cód. 107017"/>
    <n v="0"/>
    <d v="2014-09-26T00:00:00"/>
    <d v="1899-12-30T14:21:28"/>
    <n v="2818.35"/>
    <n v="0"/>
    <n v="-4596504.5070001241"/>
    <m/>
    <m/>
    <m/>
    <n v="107017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3271"/>
    <s v="Juros20140926/107018"/>
    <s v="Banco Brb - Cód. 107018"/>
    <n v="0"/>
    <d v="2014-09-26T00:00:00"/>
    <d v="1899-12-30T14:21:28"/>
    <n v="2630.46"/>
    <n v="0"/>
    <n v="-4599134.967000124"/>
    <m/>
    <m/>
    <m/>
    <n v="107018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94515"/>
    <s v="Extrato/88425"/>
    <s v="Banco Itaú Unibanco S.A. - Par. 088425(01-4)"/>
    <n v="0"/>
    <d v="2014-09-26T00:00:00"/>
    <d v="1899-12-30T14:22:15"/>
    <n v="107.8"/>
    <n v="0"/>
    <n v="-4599242.7670001239"/>
    <m/>
    <m/>
    <m/>
    <n v="88425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16"/>
    <s v="Extrato/88426"/>
    <s v="Banco Itaú Unibanco S.A. - Par. 088426(02-4)"/>
    <n v="0"/>
    <d v="2014-09-26T00:00:00"/>
    <d v="1899-12-30T14:22:15"/>
    <n v="0.9"/>
    <n v="0"/>
    <n v="-4599243.6670001242"/>
    <m/>
    <m/>
    <m/>
    <n v="88426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17"/>
    <s v="Extrato/88427"/>
    <s v="Banco Itaú Unibanco S.A. - Par. 088427(03-4)"/>
    <n v="0"/>
    <d v="2014-09-26T00:00:00"/>
    <d v="1899-12-30T14:22:15"/>
    <n v="7.4"/>
    <n v="0"/>
    <n v="-4599251.0670001246"/>
    <m/>
    <m/>
    <m/>
    <n v="88427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18"/>
    <s v="Extrato/88428"/>
    <s v="Banco Itaú Unibanco S.A. - Par. 088428(04-4)"/>
    <n v="0"/>
    <d v="2014-09-26T00:00:00"/>
    <d v="1899-12-30T14:22:15"/>
    <n v="4.38"/>
    <n v="0"/>
    <n v="-4599255.4470001245"/>
    <m/>
    <m/>
    <m/>
    <n v="88428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2576"/>
    <n v="177116"/>
    <s v="Retorno: Par. 177116(09/12) - 014220/WIU - Mensalidades"/>
    <n v="1492"/>
    <d v="2014-09-26T00:00:00"/>
    <d v="1899-12-30T14:26:42"/>
    <n v="0"/>
    <n v="0"/>
    <n v="-4597763.4470001245"/>
    <m/>
    <m/>
    <n v="177116"/>
    <m/>
    <n v="1"/>
    <s v="Andre"/>
    <n v="1"/>
    <m/>
    <n v="2"/>
    <d v="2014-10-02T00:00:00"/>
    <d v="2014-10-02T00:00:00"/>
    <n v="22737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8"/>
    <n v="173991"/>
    <s v="Retorno: Par. 173991(09/12) - 015610/FEL - Mensalidades"/>
    <n v="1339"/>
    <d v="2014-09-26T00:00:00"/>
    <d v="1899-12-30T14:26:43"/>
    <n v="0"/>
    <n v="0"/>
    <n v="-4596424.4470001245"/>
    <m/>
    <m/>
    <n v="173991"/>
    <m/>
    <n v="1"/>
    <s v="Andre"/>
    <n v="1"/>
    <m/>
    <n v="2"/>
    <d v="2014-10-02T00:00:00"/>
    <d v="2014-10-02T00:00:00"/>
    <n v="22773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7"/>
    <n v="174015"/>
    <s v="Retorno: Par. 174015(09/12) - 015674/GAB - Mensalidades"/>
    <n v="1339"/>
    <d v="2014-09-26T00:00:00"/>
    <d v="1899-12-30T14:26:43"/>
    <n v="0"/>
    <n v="0"/>
    <n v="-4595085.4470001245"/>
    <m/>
    <m/>
    <n v="174015"/>
    <m/>
    <n v="1"/>
    <s v="Andre"/>
    <n v="1"/>
    <m/>
    <n v="2"/>
    <d v="2014-10-02T00:00:00"/>
    <d v="2014-10-02T00:00:00"/>
    <n v="22771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1"/>
    <n v="172892"/>
    <s v="Retorno: Par. 172892(09/12) - 013870/HEI - Mensalidades"/>
    <n v="1492"/>
    <d v="2014-09-26T00:00:00"/>
    <d v="1899-12-30T14:26:44"/>
    <n v="0"/>
    <n v="0"/>
    <n v="-4593593.4470001245"/>
    <m/>
    <m/>
    <n v="172892"/>
    <m/>
    <n v="1"/>
    <s v="Andre"/>
    <n v="1"/>
    <m/>
    <n v="2"/>
    <d v="2014-10-02T00:00:00"/>
    <d v="2014-10-02T00:00:00"/>
    <n v="22801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2"/>
    <n v="172904"/>
    <s v="Retorno: Par. 172904(09/12) - 014070/PAU - Mensalidades"/>
    <n v="1492"/>
    <d v="2014-09-26T00:00:00"/>
    <d v="1899-12-30T14:26:44"/>
    <n v="0"/>
    <n v="0"/>
    <n v="-4592101.4470001245"/>
    <m/>
    <m/>
    <n v="172904"/>
    <m/>
    <n v="1"/>
    <s v="Andre"/>
    <n v="1"/>
    <m/>
    <n v="2"/>
    <d v="2014-10-02T00:00:00"/>
    <d v="2014-10-02T00:00:00"/>
    <n v="22802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3"/>
    <n v="173165"/>
    <s v="Retorno: Par. 173165(09/12) - 013537/ANT - Mensalidades"/>
    <n v="1339"/>
    <d v="2014-09-26T00:00:00"/>
    <d v="1899-12-30T14:26:44"/>
    <n v="0"/>
    <n v="0"/>
    <n v="-4590762.4470001245"/>
    <m/>
    <m/>
    <n v="173165"/>
    <m/>
    <n v="1"/>
    <s v="Andre"/>
    <n v="1"/>
    <m/>
    <n v="2"/>
    <d v="2014-10-02T00:00:00"/>
    <d v="2014-10-02T00:00:00"/>
    <n v="22803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9"/>
    <n v="172720"/>
    <s v="Retorno: Par. 172720(09/12) - 015846/WEL - Mensalidades"/>
    <n v="1492"/>
    <d v="2014-09-26T00:00:00"/>
    <d v="1899-12-30T14:26:44"/>
    <n v="0"/>
    <n v="0"/>
    <n v="-4589270.4470001245"/>
    <m/>
    <m/>
    <n v="172720"/>
    <m/>
    <n v="1"/>
    <s v="Andre"/>
    <n v="1"/>
    <m/>
    <n v="2"/>
    <d v="2014-10-02T00:00:00"/>
    <d v="2014-10-02T00:00:00"/>
    <n v="22789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80"/>
    <n v="172838"/>
    <s v="Retorno: Par. 172838(09/12) - 014164/IZA - Mensalidades"/>
    <n v="1492"/>
    <d v="2014-09-26T00:00:00"/>
    <d v="1899-12-30T14:26:44"/>
    <n v="0"/>
    <n v="0"/>
    <n v="-4587778.4470001245"/>
    <m/>
    <m/>
    <n v="172838"/>
    <m/>
    <n v="1"/>
    <s v="Andre"/>
    <n v="1"/>
    <m/>
    <n v="2"/>
    <d v="2014-10-02T00:00:00"/>
    <d v="2014-10-02T00:00:00"/>
    <n v="22800"/>
    <n v="2014092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1141"/>
    <s v="KCC/43930"/>
    <s v="Keila Caetano Costa - Par. 043930(09-12)"/>
    <n v="0"/>
    <d v="2014-09-26T00:00:00"/>
    <d v="1899-12-30T15:12:00"/>
    <n v="510"/>
    <n v="0"/>
    <n v="-4588288.4470001245"/>
    <m/>
    <m/>
    <m/>
    <n v="43930"/>
    <n v="24"/>
    <s v="Emilly"/>
    <n v="1"/>
    <m/>
    <n v="1450"/>
    <d v="2014-09-29T00:00:00"/>
    <d v="2014-09-29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91142"/>
    <s v="TM/43990"/>
    <s v="Teodoro De Melo - Par. 043990(09-12)"/>
    <n v="0"/>
    <d v="2014-09-26T00:00:00"/>
    <d v="1899-12-30T15:13:46"/>
    <n v="184.87"/>
    <n v="0"/>
    <n v="-4588473.3170001246"/>
    <m/>
    <m/>
    <m/>
    <n v="43990"/>
    <n v="24"/>
    <s v="Emilly"/>
    <n v="1"/>
    <m/>
    <n v="1450"/>
    <d v="2014-09-29T00:00:00"/>
    <d v="2014-09-29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191143"/>
    <s v="Rescisão/86830"/>
    <s v="Rescisão - Grupo Olimpo - Cód. 086830"/>
    <n v="0"/>
    <d v="2014-09-26T00:00:00"/>
    <d v="1899-12-30T15:16:33"/>
    <n v="548.58000000000004"/>
    <n v="0"/>
    <n v="-4589021.8970001247"/>
    <m/>
    <m/>
    <m/>
    <n v="86830"/>
    <n v="24"/>
    <s v="Emilly"/>
    <n v="1"/>
    <m/>
    <n v="175"/>
    <d v="2014-09-29T00:00:00"/>
    <d v="2014-09-29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91144"/>
    <s v="Rescisão/86831"/>
    <s v="Rescisão - Grupo Olimpo - Cód. 086831"/>
    <n v="0"/>
    <d v="2014-09-26T00:00:00"/>
    <d v="1899-12-30T15:17:29"/>
    <n v="547.84"/>
    <n v="0"/>
    <n v="-4589569.7370001245"/>
    <m/>
    <m/>
    <m/>
    <n v="86831"/>
    <n v="24"/>
    <s v="Emilly"/>
    <n v="1"/>
    <m/>
    <n v="175"/>
    <d v="2014-09-29T00:00:00"/>
    <d v="2014-09-29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91145"/>
    <s v="Rescisão/86832"/>
    <s v="Rescisão - Grupo Olimpo - Cód. 086832"/>
    <n v="0"/>
    <d v="2014-09-26T00:00:00"/>
    <d v="1899-12-30T15:18:23"/>
    <n v="585.73"/>
    <n v="0"/>
    <n v="-4590155.467000125"/>
    <m/>
    <m/>
    <m/>
    <n v="86832"/>
    <n v="24"/>
    <s v="Emilly"/>
    <n v="1"/>
    <m/>
    <n v="175"/>
    <d v="2014-09-29T00:00:00"/>
    <d v="2014-09-29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191151"/>
    <s v="073307/86833"/>
    <s v="Ferragista Marista - Cód. 086833"/>
    <n v="0"/>
    <d v="2014-09-26T00:00:00"/>
    <d v="1899-12-30T15:19:07"/>
    <n v="7.54"/>
    <n v="0"/>
    <n v="-4590163.007000125"/>
    <m/>
    <m/>
    <m/>
    <n v="86833"/>
    <n v="24"/>
    <s v="Emilly"/>
    <n v="1"/>
    <m/>
    <n v="358"/>
    <d v="2014-09-29T00:00:00"/>
    <d v="2014-09-29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191158"/>
    <n v="86834"/>
    <s v="Rescisão - Grupo Olimpo - Cód. 086834"/>
    <n v="0"/>
    <d v="2014-09-26T00:00:00"/>
    <d v="1899-12-30T15:22:07"/>
    <n v="1338.92"/>
    <n v="0"/>
    <n v="-4591501.9270001249"/>
    <m/>
    <m/>
    <m/>
    <n v="86834"/>
    <n v="24"/>
    <s v="Emilly"/>
    <n v="1"/>
    <m/>
    <n v="175"/>
    <d v="2014-09-29T00:00:00"/>
    <d v="2014-09-29T00:00:00"/>
    <m/>
    <m/>
    <n v="2014"/>
    <n v="24"/>
    <m/>
    <m/>
    <m/>
    <m/>
    <s v="T-3.Rescisão de contrato educacional"/>
    <x v="1"/>
    <x v="1"/>
    <m/>
    <n v="2"/>
    <n v="9"/>
    <s v="Débito em conta"/>
    <m/>
    <n v="0"/>
    <m/>
    <n v="0"/>
    <m/>
    <m/>
    <s v="BRADESCO [002429-5] [GYN [CC]"/>
    <m/>
    <m/>
    <m/>
  </r>
  <r>
    <n v="191163"/>
    <s v=" FGTS /86835"/>
    <s v="Fgts - Cód. 086835"/>
    <n v="0"/>
    <d v="2014-09-26T00:00:00"/>
    <d v="1899-12-30T15:24:00"/>
    <n v="1475.09"/>
    <n v="0"/>
    <n v="-4592977.0170001248"/>
    <m/>
    <m/>
    <m/>
    <n v="86835"/>
    <n v="24"/>
    <s v="Emilly"/>
    <n v="1"/>
    <m/>
    <n v="1502"/>
    <d v="2014-09-29T00:00:00"/>
    <d v="2014-09-29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91165"/>
    <s v="FGTS /86836"/>
    <s v="Fgts - Cód. 086836"/>
    <n v="0"/>
    <d v="2014-09-26T00:00:00"/>
    <d v="1899-12-30T15:24:38"/>
    <n v="57.11"/>
    <n v="0"/>
    <n v="-4593034.1270001251"/>
    <m/>
    <m/>
    <m/>
    <n v="86836"/>
    <n v="24"/>
    <s v="Emilly"/>
    <n v="1"/>
    <m/>
    <n v="1502"/>
    <d v="2014-09-29T00:00:00"/>
    <d v="2014-09-29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193665"/>
    <s v="Extrato/87825"/>
    <s v="Mercantil Do Brasil - Cód. 087825"/>
    <n v="0"/>
    <d v="2014-09-26T00:00:00"/>
    <d v="1899-12-30T15:40:59"/>
    <n v="12.75"/>
    <n v="0"/>
    <n v="-4593046.8770001251"/>
    <m/>
    <m/>
    <m/>
    <n v="87825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3667"/>
    <s v="Extrato/87826"/>
    <s v="Mercantil Do Brasil - Cód. 087826"/>
    <n v="0"/>
    <d v="2014-09-26T00:00:00"/>
    <d v="1899-12-30T15:43:13"/>
    <n v="3"/>
    <n v="0"/>
    <n v="-4593049.8770001251"/>
    <m/>
    <m/>
    <m/>
    <n v="87826"/>
    <n v="24"/>
    <s v="Emilly"/>
    <n v="1"/>
    <m/>
    <n v="575"/>
    <d v="2014-10-03T00:00:00"/>
    <d v="2014-10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191616"/>
    <s v="Recibo /86924"/>
    <s v="Grupo Olimpo - Cód. 086924"/>
    <n v="0"/>
    <d v="2014-09-26T00:00:00"/>
    <d v="1899-12-30T17:05:43"/>
    <n v="280"/>
    <n v="0"/>
    <n v="-4593329.8770001251"/>
    <m/>
    <m/>
    <m/>
    <n v="86924"/>
    <n v="24"/>
    <s v="Emilly"/>
    <n v="1"/>
    <m/>
    <n v="172"/>
    <d v="2014-09-30T00:00:00"/>
    <d v="2014-09-30T00:00:00"/>
    <m/>
    <m/>
    <n v="2014"/>
    <n v="24"/>
    <m/>
    <m/>
    <m/>
    <m/>
    <s v="T-3.Reforma predial"/>
    <x v="1"/>
    <x v="1"/>
    <m/>
    <n v="56"/>
    <n v="1"/>
    <s v="Dinheiro"/>
    <m/>
    <n v="0"/>
    <m/>
    <n v="0"/>
    <m/>
    <m/>
    <s v="CAIXA TESOURARIA"/>
    <m/>
    <m/>
    <m/>
  </r>
  <r>
    <n v="195907"/>
    <s v="Despesa/75531"/>
    <s v="Despesas Uberlândia - Vicente - Cód. 075531"/>
    <n v="0"/>
    <d v="2014-09-26T00:00:00"/>
    <d v="1899-12-30T17:17:32"/>
    <n v="4500"/>
    <n v="0"/>
    <n v="-4597829.8770001251"/>
    <m/>
    <m/>
    <m/>
    <n v="75531"/>
    <n v="24"/>
    <s v="Emilly"/>
    <n v="1"/>
    <m/>
    <n v="1527"/>
    <d v="2014-10-07T00:00:00"/>
    <d v="2014-10-07T00:00:00"/>
    <m/>
    <m/>
    <n v="2014"/>
    <n v="24"/>
    <m/>
    <m/>
    <m/>
    <m/>
    <s v="Uber.Despesa diversas"/>
    <x v="1"/>
    <x v="6"/>
    <m/>
    <n v="52"/>
    <n v="9"/>
    <s v="Débito em conta"/>
    <m/>
    <n v="0"/>
    <m/>
    <n v="0"/>
    <m/>
    <m/>
    <s v="BRB [SOL] [012052-4] [CC] [COB]"/>
    <m/>
    <m/>
    <m/>
  </r>
  <r>
    <n v="195908"/>
    <s v="EM/51057"/>
    <s v="Enio Marcos Pereira Santos - Par. 051057(06-9)"/>
    <n v="0"/>
    <d v="2014-09-26T00:00:00"/>
    <d v="1899-12-30T17:17:50"/>
    <n v="3000"/>
    <n v="0"/>
    <n v="-4600829.8770001251"/>
    <m/>
    <m/>
    <m/>
    <n v="51057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909"/>
    <s v="SRP/55675"/>
    <s v="Silvanio Rodrigues Peres - Par. 055675(05-8)"/>
    <n v="0"/>
    <d v="2014-09-26T00:00:00"/>
    <d v="1899-12-30T17:18:07"/>
    <n v="1101.5999999999999"/>
    <n v="0"/>
    <n v="-4601931.4770001248"/>
    <m/>
    <m/>
    <m/>
    <n v="55675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2194"/>
    <s v="ESPÉCIE 2014-09-26"/>
    <s v="PAGAMENTO DA MENSALIDADE DE AGOSTO/2014, DO ALUNO GABRIEL QUEIROZ ATAIDE_ESN"/>
    <n v="290.5"/>
    <d v="2014-09-26T00:00:00"/>
    <d v="1899-12-30T17:32:37"/>
    <n v="0"/>
    <n v="0"/>
    <n v="-4601640.9770001248"/>
    <m/>
    <m/>
    <m/>
    <m/>
    <n v="8"/>
    <s v="Vinicius"/>
    <n v="1"/>
    <m/>
    <n v="1434"/>
    <d v="2014-10-01T00:00:00"/>
    <d v="2014-10-0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196976"/>
    <n v="172276"/>
    <s v="Par.(08/12) 015426/ARTHUR BERBERIAN GONZAGA - Mensalidades"/>
    <n v="1377.9"/>
    <d v="2014-09-26T00:00:00"/>
    <d v="1899-12-30T17:34:12"/>
    <n v="0"/>
    <n v="0"/>
    <n v="-4600263.0770001244"/>
    <m/>
    <m/>
    <n v="172276"/>
    <m/>
    <n v="8"/>
    <s v="Vinicius"/>
    <n v="1"/>
    <m/>
    <n v="2"/>
    <d v="2014-10-09T00:00:00"/>
    <d v="2014-10-09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6977"/>
    <n v="152484"/>
    <s v="Par.(06/12) 014174/LAURA DE VILLA E SILVA - Mensalidades"/>
    <n v="1625.8"/>
    <d v="2014-09-26T00:00:00"/>
    <d v="1899-12-30T17:38:08"/>
    <n v="0"/>
    <n v="0"/>
    <n v="-4598637.2770001246"/>
    <m/>
    <m/>
    <n v="152484"/>
    <m/>
    <n v="8"/>
    <s v="Vinicius"/>
    <n v="1"/>
    <m/>
    <n v="2"/>
    <d v="2014-10-09T00:00:00"/>
    <d v="2014-10-09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194951"/>
    <s v="Extrato/88636"/>
    <s v="Banco Brb - Cód. 088636"/>
    <n v="0"/>
    <d v="2014-09-26T00:00:00"/>
    <d v="1899-12-30T19:02:54"/>
    <n v="51194.18"/>
    <n v="0"/>
    <n v="-4649831.4570001243"/>
    <m/>
    <m/>
    <m/>
    <n v="88636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94952"/>
    <s v="Extrato/88637"/>
    <s v="Banco Brb - Cód. 088637"/>
    <n v="0"/>
    <d v="2014-09-26T00:00:00"/>
    <d v="1899-12-30T19:03:17"/>
    <n v="1362.73"/>
    <n v="0"/>
    <n v="-4651194.1870001247"/>
    <m/>
    <m/>
    <m/>
    <n v="88637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94953"/>
    <s v="Extrato/88638"/>
    <s v="Banco Brb - Cód. 088638"/>
    <n v="0"/>
    <d v="2014-09-26T00:00:00"/>
    <d v="1899-12-30T19:03:39"/>
    <n v="5022.57"/>
    <n v="0"/>
    <n v="-4656216.757000125"/>
    <m/>
    <m/>
    <m/>
    <n v="88638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194955"/>
    <s v="Ant.Cob/88640"/>
    <s v="Banco Brb - Cód. 088640"/>
    <n v="0"/>
    <d v="2014-09-26T00:00:00"/>
    <d v="1899-12-30T19:04:37"/>
    <n v="1288.51"/>
    <n v="0"/>
    <n v="-4657505.2670001248"/>
    <m/>
    <m/>
    <m/>
    <n v="8864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954"/>
    <s v="Ant.Cob/88639"/>
    <s v="Banco Brb - Cód. 088639"/>
    <n v="0"/>
    <d v="2014-09-26T00:00:00"/>
    <d v="1899-12-30T19:04:37"/>
    <n v="3852"/>
    <n v="0"/>
    <n v="-4661357.2670001248"/>
    <m/>
    <m/>
    <m/>
    <n v="8863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194956"/>
    <s v="Rescisão/86917"/>
    <s v="Rescisão - Grupo Olimpo - Cód. 086917"/>
    <n v="0"/>
    <d v="2014-09-26T00:00:00"/>
    <d v="1899-12-30T19:04:55"/>
    <n v="792.11"/>
    <n v="0"/>
    <n v="-4662149.3770001251"/>
    <m/>
    <m/>
    <m/>
    <n v="86917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4957"/>
    <s v="Ant.Cob/88650"/>
    <s v="Banco Brb - Par. 088650(10-26)"/>
    <n v="0"/>
    <d v="2014-09-26T00:00:00"/>
    <d v="1899-12-30T19:06:27"/>
    <n v="1339"/>
    <n v="0"/>
    <n v="-4663488.3770001251"/>
    <m/>
    <m/>
    <m/>
    <n v="8865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58"/>
    <s v="Ant.Cob/88660"/>
    <s v="Banco Brb - Par. 088660(20-26)"/>
    <n v="0"/>
    <d v="2014-09-26T00:00:00"/>
    <d v="1899-12-30T19:06:27"/>
    <n v="1339"/>
    <n v="0"/>
    <n v="-4664827.3770001251"/>
    <m/>
    <m/>
    <m/>
    <n v="8866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59"/>
    <s v="Ant.Cob/88641"/>
    <s v="Banco Brb - Par. 088641(01-26)"/>
    <n v="0"/>
    <d v="2014-09-26T00:00:00"/>
    <d v="1899-12-30T19:06:27"/>
    <n v="1339"/>
    <n v="0"/>
    <n v="-4666166.3770001251"/>
    <m/>
    <m/>
    <m/>
    <n v="8864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0"/>
    <s v="Ant.Cob/88651"/>
    <s v="Banco Brb - Par. 088651(11-26)"/>
    <n v="0"/>
    <d v="2014-09-26T00:00:00"/>
    <d v="1899-12-30T19:06:27"/>
    <n v="1339"/>
    <n v="0"/>
    <n v="-4667505.3770001251"/>
    <m/>
    <m/>
    <m/>
    <n v="8865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1"/>
    <s v="Ant.Cob/88661"/>
    <s v="Banco Brb - Par. 088661(21-26)"/>
    <n v="0"/>
    <d v="2014-09-26T00:00:00"/>
    <d v="1899-12-30T19:06:28"/>
    <n v="1339"/>
    <n v="0"/>
    <n v="-4668844.3770001251"/>
    <m/>
    <m/>
    <m/>
    <n v="8866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2"/>
    <s v="Ant.Cob/88642"/>
    <s v="Banco Brb - Par. 088642(02-26)"/>
    <n v="0"/>
    <d v="2014-09-26T00:00:00"/>
    <d v="1899-12-30T19:06:28"/>
    <n v="1339"/>
    <n v="0"/>
    <n v="-4670183.3770001251"/>
    <m/>
    <m/>
    <m/>
    <n v="8864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3"/>
    <s v="Ant.Cob/88652"/>
    <s v="Banco Brb - Par. 088652(12-26)"/>
    <n v="0"/>
    <d v="2014-09-26T00:00:00"/>
    <d v="1899-12-30T19:06:28"/>
    <n v="1339"/>
    <n v="0"/>
    <n v="-4671522.3770001251"/>
    <m/>
    <m/>
    <m/>
    <n v="8865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4"/>
    <s v="Ant.Cob/88662"/>
    <s v="Banco Brb - Par. 088662(22-26)"/>
    <n v="0"/>
    <d v="2014-09-26T00:00:00"/>
    <d v="1899-12-30T19:06:28"/>
    <n v="1339"/>
    <n v="0"/>
    <n v="-4672861.3770001251"/>
    <m/>
    <m/>
    <m/>
    <n v="8866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5"/>
    <s v="Ant.Cob/88643"/>
    <s v="Banco Brb - Par. 088643(03-26)"/>
    <n v="0"/>
    <d v="2014-09-26T00:00:00"/>
    <d v="1899-12-30T19:06:28"/>
    <n v="1339"/>
    <n v="0"/>
    <n v="-4674200.3770001251"/>
    <m/>
    <m/>
    <m/>
    <n v="8864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6"/>
    <s v="Ant.Cob/88653"/>
    <s v="Banco Brb - Par. 088653(13-26)"/>
    <n v="0"/>
    <d v="2014-09-26T00:00:00"/>
    <d v="1899-12-30T19:06:28"/>
    <n v="1339"/>
    <n v="0"/>
    <n v="-4675539.3770001251"/>
    <m/>
    <m/>
    <m/>
    <n v="8865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7"/>
    <s v="Ant.Cob/88663"/>
    <s v="Banco Brb - Par. 088663(23-26)"/>
    <n v="0"/>
    <d v="2014-09-26T00:00:00"/>
    <d v="1899-12-30T19:06:28"/>
    <n v="1339"/>
    <n v="0"/>
    <n v="-4676878.3770001251"/>
    <m/>
    <m/>
    <m/>
    <n v="8866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8"/>
    <s v="Ant.Cob/88644"/>
    <s v="Banco Brb - Par. 088644(04-26)"/>
    <n v="0"/>
    <d v="2014-09-26T00:00:00"/>
    <d v="1899-12-30T19:06:28"/>
    <n v="1339"/>
    <n v="0"/>
    <n v="-4678217.3770001251"/>
    <m/>
    <m/>
    <m/>
    <n v="8864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69"/>
    <s v="Ant.Cob/88654"/>
    <s v="Banco Brb - Par. 088654(14-26)"/>
    <n v="0"/>
    <d v="2014-09-26T00:00:00"/>
    <d v="1899-12-30T19:06:28"/>
    <n v="1339"/>
    <n v="0"/>
    <n v="-4679556.3770001251"/>
    <m/>
    <m/>
    <m/>
    <n v="8865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0"/>
    <s v="Ant.Cob/88664"/>
    <s v="Banco Brb - Par. 088664(24-26)"/>
    <n v="0"/>
    <d v="2014-09-26T00:00:00"/>
    <d v="1899-12-30T19:06:28"/>
    <n v="1339"/>
    <n v="0"/>
    <n v="-4680895.3770001251"/>
    <m/>
    <m/>
    <m/>
    <n v="8866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1"/>
    <s v="Ant.Cob/88645"/>
    <s v="Banco Brb - Par. 088645(05-26)"/>
    <n v="0"/>
    <d v="2014-09-26T00:00:00"/>
    <d v="1899-12-30T19:06:28"/>
    <n v="1339"/>
    <n v="0"/>
    <n v="-4682234.3770001251"/>
    <m/>
    <m/>
    <m/>
    <n v="8864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2"/>
    <s v="Ant.Cob/88655"/>
    <s v="Banco Brb - Par. 088655(15-26)"/>
    <n v="0"/>
    <d v="2014-09-26T00:00:00"/>
    <d v="1899-12-30T19:06:28"/>
    <n v="1339"/>
    <n v="0"/>
    <n v="-4683573.3770001251"/>
    <m/>
    <m/>
    <m/>
    <n v="8865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3"/>
    <s v="Ant.Cob/88665"/>
    <s v="Banco Brb - Par. 088665(25-26)"/>
    <n v="0"/>
    <d v="2014-09-26T00:00:00"/>
    <d v="1899-12-30T19:06:28"/>
    <n v="1339"/>
    <n v="0"/>
    <n v="-4684912.3770001251"/>
    <m/>
    <m/>
    <m/>
    <n v="8866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4"/>
    <s v="Ant.Cob/88646"/>
    <s v="Banco Brb - Par. 088646(06-26)"/>
    <n v="0"/>
    <d v="2014-09-26T00:00:00"/>
    <d v="1899-12-30T19:06:28"/>
    <n v="1339"/>
    <n v="0"/>
    <n v="-4686251.3770001251"/>
    <m/>
    <m/>
    <m/>
    <n v="8864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5"/>
    <s v="Ant.Cob/88656"/>
    <s v="Banco Brb - Par. 088656(16-26)"/>
    <n v="0"/>
    <d v="2014-09-26T00:00:00"/>
    <d v="1899-12-30T19:06:28"/>
    <n v="1339"/>
    <n v="0"/>
    <n v="-4687590.3770001251"/>
    <m/>
    <m/>
    <m/>
    <n v="8865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6"/>
    <s v="Ant.Cob/88666"/>
    <s v="Banco Brb - Par. 088666(26-26)"/>
    <n v="0"/>
    <d v="2014-09-26T00:00:00"/>
    <d v="1899-12-30T19:06:28"/>
    <n v="1339"/>
    <n v="0"/>
    <n v="-4688929.3770001251"/>
    <m/>
    <m/>
    <m/>
    <n v="8866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7"/>
    <s v="Ant.Cob/88647"/>
    <s v="Banco Brb - Par. 088647(07-26)"/>
    <n v="0"/>
    <d v="2014-09-26T00:00:00"/>
    <d v="1899-12-30T19:06:28"/>
    <n v="1339"/>
    <n v="0"/>
    <n v="-4690268.3770001251"/>
    <m/>
    <m/>
    <m/>
    <n v="8864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8"/>
    <s v="Ant.Cob/88657"/>
    <s v="Banco Brb - Par. 088657(17-26)"/>
    <n v="0"/>
    <d v="2014-09-26T00:00:00"/>
    <d v="1899-12-30T19:06:29"/>
    <n v="1339"/>
    <n v="0"/>
    <n v="-4691607.3770001251"/>
    <m/>
    <m/>
    <m/>
    <n v="8865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79"/>
    <s v="Ant.Cob/88648"/>
    <s v="Banco Brb - Par. 088648(08-26)"/>
    <n v="0"/>
    <d v="2014-09-26T00:00:00"/>
    <d v="1899-12-30T19:06:29"/>
    <n v="1339"/>
    <n v="0"/>
    <n v="-4692946.3770001251"/>
    <m/>
    <m/>
    <m/>
    <n v="8864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0"/>
    <s v="Ant.Cob/88658"/>
    <s v="Banco Brb - Par. 088658(18-26)"/>
    <n v="0"/>
    <d v="2014-09-26T00:00:00"/>
    <d v="1899-12-30T19:06:29"/>
    <n v="1339"/>
    <n v="0"/>
    <n v="-4694285.3770001251"/>
    <m/>
    <m/>
    <m/>
    <n v="8865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1"/>
    <s v="Ant.Cob/88649"/>
    <s v="Banco Brb - Par. 088649(09-26)"/>
    <n v="0"/>
    <d v="2014-09-26T00:00:00"/>
    <d v="1899-12-30T19:06:29"/>
    <n v="1339"/>
    <n v="0"/>
    <n v="-4695624.3770001251"/>
    <m/>
    <m/>
    <m/>
    <n v="8864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2"/>
    <s v="Ant.Cob/88659"/>
    <s v="Banco Brb - Par. 088659(19-26)"/>
    <n v="0"/>
    <d v="2014-09-26T00:00:00"/>
    <d v="1899-12-30T19:06:29"/>
    <n v="1339"/>
    <n v="0"/>
    <n v="-4696963.3770001251"/>
    <m/>
    <m/>
    <m/>
    <n v="8865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5"/>
    <s v="Ant.Cob/88670"/>
    <s v="Banco Brb - Par. 088670(04-25)"/>
    <n v="0"/>
    <d v="2014-09-26T00:00:00"/>
    <d v="1899-12-30T19:08:34"/>
    <n v="1339"/>
    <n v="0"/>
    <n v="-4698302.3770001251"/>
    <m/>
    <m/>
    <m/>
    <n v="8867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4"/>
    <s v="Ant.Cob/88676"/>
    <s v="Banco Brb - Par. 088676(10-25)"/>
    <n v="0"/>
    <d v="2014-09-26T00:00:00"/>
    <d v="1899-12-30T19:08:34"/>
    <n v="1339"/>
    <n v="0"/>
    <n v="-4699641.3770001251"/>
    <m/>
    <m/>
    <m/>
    <n v="8867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5"/>
    <s v="Ant.Cob/88686"/>
    <s v="Banco Brb - Par. 088686(20-25)"/>
    <n v="0"/>
    <d v="2014-09-26T00:00:00"/>
    <d v="1899-12-30T19:08:34"/>
    <n v="1339"/>
    <n v="0"/>
    <n v="-4700980.3770001251"/>
    <m/>
    <m/>
    <m/>
    <n v="8868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6"/>
    <s v="Ant.Cob/88667"/>
    <s v="Banco Brb - Par. 088667(01-25)"/>
    <n v="0"/>
    <d v="2014-09-26T00:00:00"/>
    <d v="1899-12-30T19:08:34"/>
    <n v="1339"/>
    <n v="0"/>
    <n v="-4702319.3770001251"/>
    <m/>
    <m/>
    <m/>
    <n v="8866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7"/>
    <s v="Ant.Cob/88677"/>
    <s v="Banco Brb - Par. 088677(11-25)"/>
    <n v="0"/>
    <d v="2014-09-26T00:00:00"/>
    <d v="1899-12-30T19:08:34"/>
    <n v="1339"/>
    <n v="0"/>
    <n v="-4703658.3770001251"/>
    <m/>
    <m/>
    <m/>
    <n v="8867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8"/>
    <s v="Ant.Cob/88687"/>
    <s v="Banco Brb - Par. 088687(21-25)"/>
    <n v="0"/>
    <d v="2014-09-26T00:00:00"/>
    <d v="1899-12-30T19:08:34"/>
    <n v="1339"/>
    <n v="0"/>
    <n v="-4704997.3770001251"/>
    <m/>
    <m/>
    <m/>
    <n v="8868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89"/>
    <s v="Ant.Cob/88668"/>
    <s v="Banco Brb - Par. 088668(02-25)"/>
    <n v="0"/>
    <d v="2014-09-26T00:00:00"/>
    <d v="1899-12-30T19:08:34"/>
    <n v="1339"/>
    <n v="0"/>
    <n v="-4706336.3770001251"/>
    <m/>
    <m/>
    <m/>
    <n v="8866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0"/>
    <s v="Ant.Cob/88678"/>
    <s v="Banco Brb - Par. 088678(12-25)"/>
    <n v="0"/>
    <d v="2014-09-26T00:00:00"/>
    <d v="1899-12-30T19:08:34"/>
    <n v="1339"/>
    <n v="0"/>
    <n v="-4707675.3770001251"/>
    <m/>
    <m/>
    <m/>
    <n v="8867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1"/>
    <s v="Ant.Cob/88688"/>
    <s v="Banco Brb - Par. 088688(22-25)"/>
    <n v="0"/>
    <d v="2014-09-26T00:00:00"/>
    <d v="1899-12-30T19:08:34"/>
    <n v="1339"/>
    <n v="0"/>
    <n v="-4709014.3770001251"/>
    <m/>
    <m/>
    <m/>
    <n v="8868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2"/>
    <s v="Ant.Cob/88669"/>
    <s v="Banco Brb - Par. 088669(03-25)"/>
    <n v="0"/>
    <d v="2014-09-26T00:00:00"/>
    <d v="1899-12-30T19:08:34"/>
    <n v="1339"/>
    <n v="0"/>
    <n v="-4710353.3770001251"/>
    <m/>
    <m/>
    <m/>
    <n v="8866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3"/>
    <s v="Ant.Cob/88679"/>
    <s v="Banco Brb - Par. 088679(13-25)"/>
    <n v="0"/>
    <d v="2014-09-26T00:00:00"/>
    <d v="1899-12-30T19:08:34"/>
    <n v="1339"/>
    <n v="0"/>
    <n v="-4711692.3770001251"/>
    <m/>
    <m/>
    <m/>
    <n v="8867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4"/>
    <s v="Ant.Cob/88689"/>
    <s v="Banco Brb - Par. 088689(23-25)"/>
    <n v="0"/>
    <d v="2014-09-26T00:00:00"/>
    <d v="1899-12-30T19:08:34"/>
    <n v="1339"/>
    <n v="0"/>
    <n v="-4713031.3770001251"/>
    <m/>
    <m/>
    <m/>
    <n v="8868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6"/>
    <s v="Ant.Cob/88680"/>
    <s v="Banco Brb - Par. 088680(14-25)"/>
    <n v="0"/>
    <d v="2014-09-26T00:00:00"/>
    <d v="1899-12-30T19:08:35"/>
    <n v="1339"/>
    <n v="0"/>
    <n v="-4714370.3770001251"/>
    <m/>
    <m/>
    <m/>
    <n v="8868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7"/>
    <s v="Ant.Cob/88690"/>
    <s v="Banco Brb - Par. 088690(24-25)"/>
    <n v="0"/>
    <d v="2014-09-26T00:00:00"/>
    <d v="1899-12-30T19:08:35"/>
    <n v="1339"/>
    <n v="0"/>
    <n v="-4715709.3770001251"/>
    <m/>
    <m/>
    <m/>
    <n v="8869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8"/>
    <s v="Ant.Cob/88671"/>
    <s v="Banco Brb - Par. 088671(05-25)"/>
    <n v="0"/>
    <d v="2014-09-26T00:00:00"/>
    <d v="1899-12-30T19:08:35"/>
    <n v="1339"/>
    <n v="0"/>
    <n v="-4717048.3770001251"/>
    <m/>
    <m/>
    <m/>
    <n v="8867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4999"/>
    <s v="Ant.Cob/88681"/>
    <s v="Banco Brb - Par. 088681(15-25)"/>
    <n v="0"/>
    <d v="2014-09-26T00:00:00"/>
    <d v="1899-12-30T19:08:35"/>
    <n v="1339"/>
    <n v="0"/>
    <n v="-4718387.3770001251"/>
    <m/>
    <m/>
    <m/>
    <n v="8868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0"/>
    <s v="Ant.Cob/88691"/>
    <s v="Banco Brb - Par. 088691(25-25)"/>
    <n v="0"/>
    <d v="2014-09-26T00:00:00"/>
    <d v="1899-12-30T19:08:35"/>
    <n v="1339"/>
    <n v="0"/>
    <n v="-4719726.3770001251"/>
    <m/>
    <m/>
    <m/>
    <n v="8869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1"/>
    <s v="Ant.Cob/88672"/>
    <s v="Banco Brb - Par. 088672(06-25)"/>
    <n v="0"/>
    <d v="2014-09-26T00:00:00"/>
    <d v="1899-12-30T19:08:35"/>
    <n v="1339"/>
    <n v="0"/>
    <n v="-4721065.3770001251"/>
    <m/>
    <m/>
    <m/>
    <n v="8867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2"/>
    <s v="Ant.Cob/88682"/>
    <s v="Banco Brb - Par. 088682(16-25)"/>
    <n v="0"/>
    <d v="2014-09-26T00:00:00"/>
    <d v="1899-12-30T19:08:35"/>
    <n v="1339"/>
    <n v="0"/>
    <n v="-4722404.3770001251"/>
    <m/>
    <m/>
    <m/>
    <n v="8868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3"/>
    <s v="Ant.Cob/88673"/>
    <s v="Banco Brb - Par. 088673(07-25)"/>
    <n v="0"/>
    <d v="2014-09-26T00:00:00"/>
    <d v="1899-12-30T19:08:35"/>
    <n v="1339"/>
    <n v="0"/>
    <n v="-4723743.3770001251"/>
    <m/>
    <m/>
    <m/>
    <n v="8867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4"/>
    <s v="Ant.Cob/88683"/>
    <s v="Banco Brb - Par. 088683(17-25)"/>
    <n v="0"/>
    <d v="2014-09-26T00:00:00"/>
    <d v="1899-12-30T19:08:35"/>
    <n v="1339"/>
    <n v="0"/>
    <n v="-4725082.3770001251"/>
    <m/>
    <m/>
    <m/>
    <n v="8868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5"/>
    <s v="Ant.Cob/88674"/>
    <s v="Banco Brb - Par. 088674(08-25)"/>
    <n v="0"/>
    <d v="2014-09-26T00:00:00"/>
    <d v="1899-12-30T19:08:35"/>
    <n v="1339"/>
    <n v="0"/>
    <n v="-4726421.3770001251"/>
    <m/>
    <m/>
    <m/>
    <n v="8867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6"/>
    <s v="Ant.Cob/88684"/>
    <s v="Banco Brb - Par. 088684(18-25)"/>
    <n v="0"/>
    <d v="2014-09-26T00:00:00"/>
    <d v="1899-12-30T19:08:35"/>
    <n v="1339"/>
    <n v="0"/>
    <n v="-4727760.3770001251"/>
    <m/>
    <m/>
    <m/>
    <n v="8868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7"/>
    <s v="Ant.Cob/88675"/>
    <s v="Banco Brb - Par. 088675(09-25)"/>
    <n v="0"/>
    <d v="2014-09-26T00:00:00"/>
    <d v="1899-12-30T19:08:35"/>
    <n v="1339"/>
    <n v="0"/>
    <n v="-4729099.3770001251"/>
    <m/>
    <m/>
    <m/>
    <n v="8867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8"/>
    <s v="Ant.Cob/88685"/>
    <s v="Banco Brb - Par. 088685(19-25)"/>
    <n v="0"/>
    <d v="2014-09-26T00:00:00"/>
    <d v="1899-12-30T19:08:36"/>
    <n v="1339"/>
    <n v="0"/>
    <n v="-4730438.3770001251"/>
    <m/>
    <m/>
    <m/>
    <n v="8868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0"/>
    <s v="Ant.Cob/88701"/>
    <s v="Banco Brb - Par. 088701(10-11)"/>
    <n v="0"/>
    <d v="2014-09-26T00:00:00"/>
    <d v="1899-12-30T19:12:50"/>
    <n v="1339"/>
    <n v="0"/>
    <n v="-4731777.3770001251"/>
    <m/>
    <m/>
    <m/>
    <n v="8870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09"/>
    <s v="Ant.Cob/88712"/>
    <s v="Banco Brb - Par. 088712(10-10)"/>
    <n v="0"/>
    <d v="2014-09-26T00:00:00"/>
    <d v="1899-12-30T19:12:50"/>
    <n v="1339"/>
    <n v="0"/>
    <n v="-4733116.3770001251"/>
    <m/>
    <m/>
    <m/>
    <n v="8871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1"/>
    <s v="Ant.Cob/88722"/>
    <s v="Banco Brb - Par. 088722(10-12)"/>
    <n v="0"/>
    <d v="2014-09-26T00:00:00"/>
    <d v="1899-12-30T19:12:50"/>
    <n v="1339"/>
    <n v="0"/>
    <n v="-4734455.3770001251"/>
    <m/>
    <m/>
    <m/>
    <n v="8872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5"/>
    <s v="Ant.Cob/88702"/>
    <s v="Banco Brb - Par. 088702(11-11)"/>
    <n v="0"/>
    <d v="2014-09-26T00:00:00"/>
    <d v="1899-12-30T19:12:51"/>
    <n v="1339"/>
    <n v="0"/>
    <n v="-4735794.3770001251"/>
    <m/>
    <m/>
    <m/>
    <n v="8870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3"/>
    <s v="Ant.Cob/88692"/>
    <s v="Banco Brb - Par. 088692(01-11)"/>
    <n v="0"/>
    <d v="2014-09-26T00:00:00"/>
    <d v="1899-12-30T19:12:51"/>
    <n v="1339"/>
    <n v="0"/>
    <n v="-4737133.3770001251"/>
    <m/>
    <m/>
    <m/>
    <n v="8869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2"/>
    <s v="Ant.Cob/88703"/>
    <s v="Banco Brb - Par. 088703(01-10)"/>
    <n v="0"/>
    <d v="2014-09-26T00:00:00"/>
    <d v="1899-12-30T19:12:51"/>
    <n v="1272.05"/>
    <n v="0"/>
    <n v="-4738405.4270001249"/>
    <m/>
    <m/>
    <m/>
    <n v="8870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4"/>
    <s v="Ant.Cob/88713"/>
    <s v="Banco Brb - Par. 088713(01-12)"/>
    <n v="0"/>
    <d v="2014-09-26T00:00:00"/>
    <d v="1899-12-30T19:12:51"/>
    <n v="1339"/>
    <n v="0"/>
    <n v="-4739744.4270001249"/>
    <m/>
    <m/>
    <m/>
    <n v="8871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6"/>
    <s v="Ant.Cob/88723"/>
    <s v="Banco Brb - Par. 088723(11-12)"/>
    <n v="0"/>
    <d v="2014-09-26T00:00:00"/>
    <d v="1899-12-30T19:12:51"/>
    <n v="1339"/>
    <n v="0"/>
    <n v="-4741083.4270001249"/>
    <m/>
    <m/>
    <m/>
    <n v="8872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8"/>
    <s v="Ant.Cob/88693"/>
    <s v="Banco Brb - Par. 088693(02-11)"/>
    <n v="0"/>
    <d v="2014-09-26T00:00:00"/>
    <d v="1899-12-30T19:12:51"/>
    <n v="1339"/>
    <n v="0"/>
    <n v="-4742422.4270001249"/>
    <m/>
    <m/>
    <m/>
    <n v="8869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7"/>
    <s v="Ant.Cob/88704"/>
    <s v="Banco Brb - Par. 088704(02-10)"/>
    <n v="0"/>
    <d v="2014-09-26T00:00:00"/>
    <d v="1899-12-30T19:12:51"/>
    <n v="1417.4"/>
    <n v="0"/>
    <n v="-4743839.8270001253"/>
    <m/>
    <m/>
    <m/>
    <n v="8870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19"/>
    <s v="Ant.Cob/88714"/>
    <s v="Banco Brb - Par. 088714(02-12)"/>
    <n v="0"/>
    <d v="2014-09-26T00:00:00"/>
    <d v="1899-12-30T19:12:51"/>
    <n v="1492"/>
    <n v="0"/>
    <n v="-4745331.8270001253"/>
    <m/>
    <m/>
    <m/>
    <n v="8871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0"/>
    <s v="Ant.Cob/88724"/>
    <s v="Banco Brb - Par. 088724(12-12)"/>
    <n v="0"/>
    <d v="2014-09-26T00:00:00"/>
    <d v="1899-12-30T19:12:51"/>
    <n v="1339"/>
    <n v="0"/>
    <n v="-4746670.8270001253"/>
    <m/>
    <m/>
    <m/>
    <n v="8872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2"/>
    <s v="Ant.Cob/88694"/>
    <s v="Banco Brb - Par. 088694(03-11)"/>
    <n v="0"/>
    <d v="2014-09-26T00:00:00"/>
    <d v="1899-12-30T19:12:51"/>
    <n v="1339"/>
    <n v="0"/>
    <n v="-4748009.8270001253"/>
    <m/>
    <m/>
    <m/>
    <n v="8869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1"/>
    <s v="Ant.Cob/88705"/>
    <s v="Banco Brb - Par. 088705(03-10)"/>
    <n v="0"/>
    <d v="2014-09-26T00:00:00"/>
    <d v="1899-12-30T19:12:51"/>
    <n v="1417.4"/>
    <n v="0"/>
    <n v="-4749427.2270001257"/>
    <m/>
    <m/>
    <m/>
    <n v="8870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3"/>
    <s v="Ant.Cob/88715"/>
    <s v="Banco Brb - Par. 088715(03-12)"/>
    <n v="0"/>
    <d v="2014-09-26T00:00:00"/>
    <d v="1899-12-30T19:12:51"/>
    <n v="1492"/>
    <n v="0"/>
    <n v="-4750919.2270001257"/>
    <m/>
    <m/>
    <m/>
    <n v="8871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5"/>
    <s v="Ant.Cob/88695"/>
    <s v="Banco Brb - Par. 088695(04-11)"/>
    <n v="0"/>
    <d v="2014-09-26T00:00:00"/>
    <d v="1899-12-30T19:12:52"/>
    <n v="1339"/>
    <n v="0"/>
    <n v="-4752258.2270001257"/>
    <m/>
    <m/>
    <m/>
    <n v="8869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4"/>
    <s v="Ant.Cob/88706"/>
    <s v="Banco Brb - Par. 088706(04-10)"/>
    <n v="0"/>
    <d v="2014-09-26T00:00:00"/>
    <d v="1899-12-30T19:12:52"/>
    <n v="1339"/>
    <n v="0"/>
    <n v="-4753597.2270001257"/>
    <m/>
    <m/>
    <m/>
    <n v="8870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6"/>
    <s v="Ant.Cob/88716"/>
    <s v="Banco Brb - Par. 088716(04-12)"/>
    <n v="0"/>
    <d v="2014-09-26T00:00:00"/>
    <d v="1899-12-30T19:12:52"/>
    <n v="1492"/>
    <n v="0"/>
    <n v="-4755089.2270001257"/>
    <m/>
    <m/>
    <m/>
    <n v="8871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8"/>
    <s v="Ant.Cob/88696"/>
    <s v="Banco Brb - Par. 088696(05-11)"/>
    <n v="0"/>
    <d v="2014-09-26T00:00:00"/>
    <d v="1899-12-30T19:12:52"/>
    <n v="1339"/>
    <n v="0"/>
    <n v="-4756428.2270001257"/>
    <m/>
    <m/>
    <m/>
    <n v="8869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7"/>
    <s v="Ant.Cob/88707"/>
    <s v="Banco Brb - Par. 088707(05-10)"/>
    <n v="0"/>
    <d v="2014-09-26T00:00:00"/>
    <d v="1899-12-30T19:12:52"/>
    <n v="1339"/>
    <n v="0"/>
    <n v="-4757767.2270001257"/>
    <m/>
    <m/>
    <m/>
    <n v="8870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29"/>
    <s v="Ant.Cob/88717"/>
    <s v="Banco Brb - Par. 088717(05-12)"/>
    <n v="0"/>
    <d v="2014-09-26T00:00:00"/>
    <d v="1899-12-30T19:12:52"/>
    <n v="1339"/>
    <n v="0"/>
    <n v="-4759106.2270001257"/>
    <m/>
    <m/>
    <m/>
    <n v="8871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1"/>
    <s v="Ant.Cob/88697"/>
    <s v="Banco Brb - Par. 088697(06-11)"/>
    <n v="0"/>
    <d v="2014-09-26T00:00:00"/>
    <d v="1899-12-30T19:12:52"/>
    <n v="1339"/>
    <n v="0"/>
    <n v="-4760445.2270001257"/>
    <m/>
    <m/>
    <m/>
    <n v="8869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0"/>
    <s v="Ant.Cob/88708"/>
    <s v="Banco Brb - Par. 088708(06-10)"/>
    <n v="0"/>
    <d v="2014-09-26T00:00:00"/>
    <d v="1899-12-30T19:12:52"/>
    <n v="1339"/>
    <n v="0"/>
    <n v="-4761784.2270001257"/>
    <m/>
    <m/>
    <m/>
    <n v="8870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2"/>
    <s v="Ant.Cob/88718"/>
    <s v="Banco Brb - Par. 088718(06-12)"/>
    <n v="0"/>
    <d v="2014-09-26T00:00:00"/>
    <d v="1899-12-30T19:12:52"/>
    <n v="1339"/>
    <n v="0"/>
    <n v="-4763123.2270001257"/>
    <m/>
    <m/>
    <m/>
    <n v="8871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4"/>
    <s v="Ant.Cob/88698"/>
    <s v="Banco Brb - Par. 088698(07-11)"/>
    <n v="0"/>
    <d v="2014-09-26T00:00:00"/>
    <d v="1899-12-30T19:12:52"/>
    <n v="1339"/>
    <n v="0"/>
    <n v="-4764462.2270001257"/>
    <m/>
    <m/>
    <m/>
    <n v="8869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3"/>
    <s v="Ant.Cob/88709"/>
    <s v="Banco Brb - Par. 088709(07-10)"/>
    <n v="0"/>
    <d v="2014-09-26T00:00:00"/>
    <d v="1899-12-30T19:12:52"/>
    <n v="1339"/>
    <n v="0"/>
    <n v="-4765801.2270001257"/>
    <m/>
    <m/>
    <m/>
    <n v="8870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5"/>
    <s v="Ant.Cob/88719"/>
    <s v="Banco Brb - Par. 088719(07-12)"/>
    <n v="0"/>
    <d v="2014-09-26T00:00:00"/>
    <d v="1899-12-30T19:12:52"/>
    <n v="1339"/>
    <n v="0"/>
    <n v="-4767140.2270001257"/>
    <m/>
    <m/>
    <m/>
    <n v="8871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40"/>
    <s v="Ant.Cob/88700"/>
    <s v="Banco Brb - Par. 088700(09-11)"/>
    <n v="0"/>
    <d v="2014-09-26T00:00:00"/>
    <d v="1899-12-30T19:12:53"/>
    <n v="1339"/>
    <n v="0"/>
    <n v="-4768479.2270001257"/>
    <m/>
    <m/>
    <m/>
    <n v="8870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6"/>
    <s v="Ant.Cob/88710"/>
    <s v="Banco Brb - Par. 088710(08-10)"/>
    <n v="0"/>
    <d v="2014-09-26T00:00:00"/>
    <d v="1899-12-30T19:12:53"/>
    <n v="1339"/>
    <n v="0"/>
    <n v="-4769818.2270001257"/>
    <m/>
    <m/>
    <m/>
    <n v="8871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8"/>
    <s v="Ant.Cob/88720"/>
    <s v="Banco Brb - Par. 088720(08-12)"/>
    <n v="0"/>
    <d v="2014-09-26T00:00:00"/>
    <d v="1899-12-30T19:12:53"/>
    <n v="1339"/>
    <n v="0"/>
    <n v="-4771157.2270001257"/>
    <m/>
    <m/>
    <m/>
    <n v="8872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9"/>
    <s v="Ant.Cob/88711"/>
    <s v="Banco Brb - Par. 088711(09-10)"/>
    <n v="0"/>
    <d v="2014-09-26T00:00:00"/>
    <d v="1899-12-30T19:12:53"/>
    <n v="1339"/>
    <n v="0"/>
    <n v="-4772496.2270001257"/>
    <m/>
    <m/>
    <m/>
    <n v="8871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41"/>
    <s v="Ant.Cob/88721"/>
    <s v="Banco Brb - Par. 088721(09-12)"/>
    <n v="0"/>
    <d v="2014-09-26T00:00:00"/>
    <d v="1899-12-30T19:12:53"/>
    <n v="1339"/>
    <n v="0"/>
    <n v="-4773835.2270001257"/>
    <m/>
    <m/>
    <m/>
    <n v="8872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37"/>
    <s v="Ant.Cob/88699"/>
    <s v="Banco Brb - Par. 088699(08-11)"/>
    <n v="0"/>
    <d v="2014-09-26T00:00:00"/>
    <d v="1899-12-30T19:12:53"/>
    <n v="1339"/>
    <n v="0"/>
    <n v="-4775174.2270001257"/>
    <m/>
    <m/>
    <m/>
    <n v="8869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1016"/>
    <s v="1011923020/80372"/>
    <s v="Banco Itaú Unibanco S.A. - Cód. 080372"/>
    <n v="0"/>
    <d v="2014-09-27T00:00:00"/>
    <d v="1899-12-30T15:46:03"/>
    <n v="907.54"/>
    <n v="0"/>
    <n v="-4776081.7670001257"/>
    <m/>
    <m/>
    <m/>
    <n v="80372"/>
    <n v="24"/>
    <s v="Emilly"/>
    <n v="1"/>
    <m/>
    <n v="502"/>
    <d v="2015-02-19T00:00:00"/>
    <d v="2015-02-19T00:00:00"/>
    <m/>
    <m/>
    <n v="2014"/>
    <n v="24"/>
    <m/>
    <m/>
    <m/>
    <m/>
    <s v="CA.Aquisição de Móveis (ATIVO)"/>
    <x v="1"/>
    <x v="1"/>
    <m/>
    <n v="26"/>
    <n v="8"/>
    <s v="Transferência Bancária"/>
    <m/>
    <n v="0"/>
    <m/>
    <n v="0"/>
    <m/>
    <m/>
    <s v="ITAÚ [SOL] [001691-4] [CC]"/>
    <m/>
    <m/>
    <m/>
  </r>
  <r>
    <n v="244821"/>
    <s v="Remessa Olimpo Anápolis "/>
    <s v="Remessa Olimpo Anápolis "/>
    <n v="14279.6"/>
    <d v="2014-09-29T00:00:00"/>
    <d v="1899-12-30T08:04:20"/>
    <n v="0"/>
    <n v="0"/>
    <n v="-4761802.1670001261"/>
    <m/>
    <m/>
    <m/>
    <m/>
    <n v="7"/>
    <s v="Anapaula"/>
    <n v="1"/>
    <m/>
    <n v="1526"/>
    <d v="2015-03-02T00:00:00"/>
    <d v="2015-03-02T00:00:00"/>
    <m/>
    <m/>
    <n v="2015"/>
    <n v="7"/>
    <m/>
    <m/>
    <m/>
    <m/>
    <s v="Remessa Olimpo Anápolis"/>
    <x v="1"/>
    <x v="3"/>
    <m/>
    <n v="77"/>
    <n v="11"/>
    <s v="Antec. de Cheque"/>
    <m/>
    <m/>
    <m/>
    <n v="0"/>
    <m/>
    <m/>
    <s v="BRB [GYN] [OPERAÇÕES]"/>
    <m/>
    <m/>
    <m/>
  </r>
  <r>
    <n v="236230"/>
    <s v="Operação Titulos Descontados"/>
    <s v="Cheque Devolvido"/>
    <n v="0"/>
    <d v="2014-09-29T00:00:00"/>
    <d v="1899-12-30T08:59:55"/>
    <n v="6214.49"/>
    <n v="0"/>
    <n v="-4768016.6570001263"/>
    <m/>
    <m/>
    <m/>
    <m/>
    <n v="60"/>
    <s v="Francielly"/>
    <n v="1"/>
    <m/>
    <n v="569"/>
    <d v="2015-02-10T00:00:00"/>
    <d v="2015-02-10T00:00:00"/>
    <m/>
    <m/>
    <n v="2014"/>
    <n v="60"/>
    <m/>
    <m/>
    <m/>
    <m/>
    <s v="CA.Resgate de cheques devolvido (CUSTO)"/>
    <x v="2"/>
    <x v="1"/>
    <m/>
    <n v="5"/>
    <n v="2"/>
    <s v="Cheque"/>
    <m/>
    <m/>
    <m/>
    <n v="0"/>
    <m/>
    <m/>
    <s v="MERC [GYN] [02.011938-7] [CC]"/>
    <m/>
    <m/>
    <m/>
  </r>
  <r>
    <n v="191731"/>
    <s v="3486001/87001"/>
    <s v="Mercantil Do Brasil - Cód. 087001"/>
    <n v="0"/>
    <d v="2014-09-29T00:00:00"/>
    <d v="1899-12-30T09:16:06"/>
    <n v="4590.25"/>
    <n v="0"/>
    <n v="-4772606.9070001263"/>
    <m/>
    <m/>
    <m/>
    <n v="87001"/>
    <n v="24"/>
    <s v="Emilly"/>
    <n v="1"/>
    <m/>
    <n v="523"/>
    <d v="2014-10-01T00:00:00"/>
    <d v="2014-10-01T00:00:00"/>
    <m/>
    <m/>
    <n v="2014"/>
    <n v="24"/>
    <m/>
    <m/>
    <m/>
    <m/>
    <s v="CA.Despesas com Veículos (DESPESA)"/>
    <x v="1"/>
    <x v="1"/>
    <m/>
    <n v="26"/>
    <n v="9"/>
    <s v="Débito em conta"/>
    <m/>
    <n v="0"/>
    <m/>
    <n v="0"/>
    <m/>
    <m/>
    <s v="ITAÚ [SOL] [001691-4] [CC]"/>
    <m/>
    <m/>
    <m/>
  </r>
  <r>
    <n v="191734"/>
    <s v="285569/87005"/>
    <s v="Posto De Combustível - Cód. 087005"/>
    <n v="0"/>
    <d v="2014-09-29T00:00:00"/>
    <d v="1899-12-30T09:21:28"/>
    <n v="50"/>
    <n v="0"/>
    <n v="-4772656.9070001263"/>
    <m/>
    <m/>
    <m/>
    <n v="87005"/>
    <n v="24"/>
    <s v="Emilly"/>
    <n v="1"/>
    <m/>
    <n v="512"/>
    <d v="2014-10-01T00:00:00"/>
    <d v="2014-10-0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1782"/>
    <s v="Transferência/87025"/>
    <s v="Banco Santander  - Cód. 087025"/>
    <n v="0"/>
    <d v="2014-09-29T00:00:00"/>
    <d v="1899-12-30T10:06:57"/>
    <n v="12000"/>
    <n v="0"/>
    <n v="-4784656.9070001263"/>
    <m/>
    <m/>
    <m/>
    <n v="87025"/>
    <n v="24"/>
    <s v="Emilly"/>
    <n v="2"/>
    <m/>
    <n v="1449"/>
    <d v="2014-10-01T00:00:00"/>
    <d v="2014-10-06T00:00:00"/>
    <m/>
    <m/>
    <n v="2014"/>
    <n v="24"/>
    <m/>
    <m/>
    <m/>
    <m/>
    <s v="Transferência entre contas"/>
    <x v="2"/>
    <x v="1"/>
    <m/>
    <n v="26"/>
    <n v="9"/>
    <s v="Débito em conta"/>
    <m/>
    <n v="0"/>
    <m/>
    <n v="0"/>
    <m/>
    <m/>
    <s v="ITAÚ [SOL] [001691-4] [CC]"/>
    <m/>
    <m/>
    <m/>
  </r>
  <r>
    <n v="197574"/>
    <s v="Extrato/90167"/>
    <s v="Banco Santander  - Cód. 090167"/>
    <n v="0"/>
    <d v="2014-09-29T00:00:00"/>
    <d v="1899-12-30T10:20:56"/>
    <n v="5176.26"/>
    <n v="0"/>
    <n v="-4789833.1670001261"/>
    <m/>
    <m/>
    <m/>
    <n v="90167"/>
    <n v="24"/>
    <s v="Emilly"/>
    <n v="1"/>
    <m/>
    <n v="1459"/>
    <d v="2014-10-14T00:00:00"/>
    <d v="2014-10-14T00:00:00"/>
    <m/>
    <m/>
    <n v="2014"/>
    <n v="24"/>
    <m/>
    <m/>
    <m/>
    <m/>
    <s v="Juros e Despesas Descontos Chs e Boletos"/>
    <x v="2"/>
    <x v="1"/>
    <m/>
    <n v="7"/>
    <n v="9"/>
    <s v="Débito em conta"/>
    <m/>
    <n v="0"/>
    <m/>
    <n v="0"/>
    <m/>
    <m/>
    <s v="SANT 936-9 GOIANIA"/>
    <m/>
    <m/>
    <m/>
  </r>
  <r>
    <n v="197575"/>
    <s v="Extrato/90168"/>
    <s v="Banco Santander  - Cód. 090168"/>
    <n v="0"/>
    <d v="2014-09-29T00:00:00"/>
    <d v="1899-12-30T10:21:23"/>
    <n v="7061.04"/>
    <n v="0"/>
    <n v="-4796894.2070001261"/>
    <m/>
    <m/>
    <m/>
    <n v="90168"/>
    <n v="24"/>
    <s v="Emilly"/>
    <n v="1"/>
    <m/>
    <n v="1459"/>
    <d v="2014-10-14T00:00:00"/>
    <d v="2014-10-14T00:00:00"/>
    <m/>
    <m/>
    <n v="2014"/>
    <n v="24"/>
    <m/>
    <m/>
    <m/>
    <m/>
    <s v="Juros e Despesas Descontos Chs e Boletos"/>
    <x v="2"/>
    <x v="1"/>
    <m/>
    <n v="7"/>
    <n v="9"/>
    <s v="Débito em conta"/>
    <m/>
    <n v="0"/>
    <m/>
    <n v="0"/>
    <m/>
    <m/>
    <s v="SANT 936-9 GOIANIA"/>
    <m/>
    <m/>
    <m/>
  </r>
  <r>
    <n v="197576"/>
    <s v="Extrato/90169"/>
    <s v="Banco Santander  - Cód. 090169"/>
    <n v="0"/>
    <d v="2014-09-29T00:00:00"/>
    <d v="1899-12-30T10:21:56"/>
    <n v="566.28"/>
    <n v="0"/>
    <n v="-4797460.4870001264"/>
    <m/>
    <m/>
    <m/>
    <n v="90169"/>
    <n v="24"/>
    <s v="Emilly"/>
    <n v="1"/>
    <m/>
    <n v="1448"/>
    <d v="2014-10-14T00:00:00"/>
    <d v="2014-10-14T00:00:00"/>
    <m/>
    <m/>
    <n v="2014"/>
    <n v="24"/>
    <m/>
    <m/>
    <m/>
    <m/>
    <s v="Juros de cheque especial"/>
    <x v="2"/>
    <x v="1"/>
    <m/>
    <n v="7"/>
    <n v="9"/>
    <s v="Débito em conta"/>
    <m/>
    <n v="0"/>
    <m/>
    <n v="0"/>
    <m/>
    <m/>
    <s v="SANT 936-9 GOIANIA"/>
    <m/>
    <m/>
    <m/>
  </r>
  <r>
    <n v="197577"/>
    <s v="Extrato/90170"/>
    <s v="Banco Santander  - Cód. 090170"/>
    <n v="0"/>
    <d v="2014-09-29T00:00:00"/>
    <d v="1899-12-30T10:24:10"/>
    <n v="2006.2"/>
    <n v="0"/>
    <n v="-4799466.6870001266"/>
    <m/>
    <m/>
    <m/>
    <n v="90170"/>
    <n v="24"/>
    <s v="Emilly"/>
    <n v="1"/>
    <m/>
    <n v="1448"/>
    <d v="2014-10-14T00:00:00"/>
    <d v="2014-10-14T00:00:00"/>
    <m/>
    <m/>
    <n v="2014"/>
    <n v="24"/>
    <m/>
    <m/>
    <m/>
    <m/>
    <s v="Juros de cheque especial"/>
    <x v="2"/>
    <x v="1"/>
    <m/>
    <n v="7"/>
    <n v="9"/>
    <s v="Débito em conta"/>
    <m/>
    <n v="0"/>
    <m/>
    <n v="0"/>
    <m/>
    <m/>
    <s v="SANT 936-9 GOIANIA"/>
    <m/>
    <m/>
    <m/>
  </r>
  <r>
    <n v="194292"/>
    <s v="Extrato/88259"/>
    <s v="Banco Brb - Cód. 088259"/>
    <n v="0"/>
    <d v="2014-09-29T00:00:00"/>
    <d v="1899-12-30T10:37:07"/>
    <n v="8221.2999999999993"/>
    <n v="0"/>
    <n v="-4807687.9870001264"/>
    <m/>
    <m/>
    <m/>
    <n v="88259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94294"/>
    <s v="Ant.Cob/88260"/>
    <s v="Banco Brb - Par. 088260(01-10)"/>
    <n v="0"/>
    <d v="2014-09-29T00:00:00"/>
    <d v="1899-12-30T10:39:17"/>
    <n v="1339"/>
    <n v="0"/>
    <n v="-4809026.9870001264"/>
    <m/>
    <m/>
    <m/>
    <n v="88260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5"/>
    <s v="Ant.Cob/88261"/>
    <s v="Banco Brb - Par. 088261(02-10)"/>
    <n v="0"/>
    <d v="2014-09-29T00:00:00"/>
    <d v="1899-12-30T10:39:17"/>
    <n v="1339"/>
    <n v="0"/>
    <n v="-4810365.9870001264"/>
    <m/>
    <m/>
    <m/>
    <n v="88261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6"/>
    <s v="Ant.Cob/88262"/>
    <s v="Banco Brb - Par. 088262(03-10)"/>
    <n v="0"/>
    <d v="2014-09-29T00:00:00"/>
    <d v="1899-12-30T10:39:17"/>
    <n v="907.25"/>
    <n v="0"/>
    <n v="-4811273.2370001264"/>
    <m/>
    <m/>
    <m/>
    <n v="88262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7"/>
    <s v="Ant.Cob/88263"/>
    <s v="Banco Brb - Par. 088263(04-10)"/>
    <n v="0"/>
    <d v="2014-09-29T00:00:00"/>
    <d v="1899-12-30T10:39:17"/>
    <n v="907.25"/>
    <n v="0"/>
    <n v="-4812180.4870001264"/>
    <m/>
    <m/>
    <m/>
    <n v="88263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8"/>
    <s v="Ant.Cob/88264"/>
    <s v="Banco Brb - Par. 088264(05-10)"/>
    <n v="0"/>
    <d v="2014-09-29T00:00:00"/>
    <d v="1899-12-30T10:39:17"/>
    <n v="1272.05"/>
    <n v="0"/>
    <n v="-4813452.5370001262"/>
    <m/>
    <m/>
    <m/>
    <n v="88264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9"/>
    <s v="Ant.Cob/88265"/>
    <s v="Banco Brb - Par. 088265(06-10)"/>
    <n v="0"/>
    <d v="2014-09-29T00:00:00"/>
    <d v="1899-12-30T10:39:17"/>
    <n v="1339"/>
    <n v="0"/>
    <n v="-4814791.5370001262"/>
    <m/>
    <m/>
    <m/>
    <n v="88265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00"/>
    <s v="Ant.Cob/88266"/>
    <s v="Banco Brb - Par. 088266(07-10)"/>
    <n v="0"/>
    <d v="2014-09-29T00:00:00"/>
    <d v="1899-12-30T10:39:17"/>
    <n v="1418"/>
    <n v="0"/>
    <n v="-4816209.5370001262"/>
    <m/>
    <m/>
    <m/>
    <n v="88266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01"/>
    <s v="Ant.Cob/88267"/>
    <s v="Banco Brb - Par. 088267(08-10)"/>
    <n v="0"/>
    <d v="2014-09-29T00:00:00"/>
    <d v="1899-12-30T10:39:17"/>
    <n v="1418"/>
    <n v="0"/>
    <n v="-4817627.5370001262"/>
    <m/>
    <m/>
    <m/>
    <n v="88267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293"/>
    <s v="Ant.Cob/88269"/>
    <s v="Banco Brb - Par. 088269(10-10)"/>
    <n v="0"/>
    <d v="2014-09-29T00:00:00"/>
    <d v="1899-12-30T10:39:17"/>
    <n v="1492"/>
    <n v="0"/>
    <n v="-4819119.5370001262"/>
    <m/>
    <m/>
    <m/>
    <n v="88269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02"/>
    <s v="Ant.Cob/88268"/>
    <s v="Banco Brb - Par. 088268(09-10)"/>
    <n v="0"/>
    <d v="2014-09-29T00:00:00"/>
    <d v="1899-12-30T10:39:18"/>
    <n v="1492"/>
    <n v="0"/>
    <n v="-4820611.5370001262"/>
    <m/>
    <m/>
    <m/>
    <n v="88268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236289"/>
    <n v="171627"/>
    <s v="Par.(08/12) 015606/SANTIAGO SEGOVIA GONÇALVE - Mensalidades"/>
    <n v="1424.18"/>
    <d v="2014-09-29T00:00:00"/>
    <d v="1899-12-30T10:53:44"/>
    <n v="0"/>
    <n v="0"/>
    <n v="-4819187.3570001265"/>
    <m/>
    <m/>
    <n v="171627"/>
    <m/>
    <n v="7"/>
    <s v="Anapaula"/>
    <n v="1"/>
    <m/>
    <n v="2"/>
    <d v="2015-02-10T00:00:00"/>
    <d v="2015-02-12T00:00:00"/>
    <m/>
    <m/>
    <n v="2014"/>
    <n v="7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93986"/>
    <s v="Extrato/88041"/>
    <s v="Bic - Banco Industria E Comercio - Cód. 088041"/>
    <n v="0"/>
    <d v="2014-09-29T00:00:00"/>
    <d v="1899-12-30T11:02:10"/>
    <n v="15500"/>
    <n v="0"/>
    <n v="-4834687.3570001265"/>
    <m/>
    <m/>
    <m/>
    <n v="88041"/>
    <n v="24"/>
    <s v="Emilly"/>
    <n v="1"/>
    <m/>
    <n v="524"/>
    <d v="2014-10-04T00:00:00"/>
    <d v="2014-10-04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05865"/>
    <s v="SRP/55037"/>
    <s v="Silvanio Rodrigues Peres - Par. 055037(05-8)"/>
    <n v="0"/>
    <d v="2014-09-29T00:00:00"/>
    <d v="1899-12-30T11:11:58"/>
    <n v="240"/>
    <n v="0"/>
    <n v="-4834927.3570001265"/>
    <m/>
    <m/>
    <m/>
    <n v="55037"/>
    <n v="24"/>
    <s v="Emilly"/>
    <n v="1"/>
    <m/>
    <n v="1450"/>
    <d v="2014-10-30T00:00:00"/>
    <d v="2014-10-30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05870"/>
    <s v="RFC/MZ/43780"/>
    <s v="Roberto Ferreira / Maria Zirlene  - Par. 043780(09-12)"/>
    <n v="0"/>
    <d v="2014-09-29T00:00:00"/>
    <d v="1899-12-30T11:14:52"/>
    <n v="360"/>
    <n v="0"/>
    <n v="-4835287.3570001265"/>
    <m/>
    <m/>
    <m/>
    <n v="43780"/>
    <n v="24"/>
    <s v="Emilly"/>
    <n v="1"/>
    <m/>
    <n v="1450"/>
    <d v="2014-10-30T00:00:00"/>
    <d v="2014-10-30T00:00:00"/>
    <m/>
    <m/>
    <n v="2014"/>
    <n v="24"/>
    <m/>
    <m/>
    <m/>
    <m/>
    <s v="CA.Juros Mensal Empréstimo PF"/>
    <x v="2"/>
    <x v="1"/>
    <m/>
    <n v="56"/>
    <n v="9"/>
    <s v="Débito em conta"/>
    <m/>
    <n v="0"/>
    <m/>
    <n v="0"/>
    <m/>
    <m/>
    <s v="CAIXA TESOURARIA"/>
    <m/>
    <m/>
    <m/>
  </r>
  <r>
    <n v="223089"/>
    <s v="Extrato"/>
    <s v="Credito Cobrança Brb"/>
    <n v="14733.55"/>
    <d v="2014-09-29T00:00:00"/>
    <d v="1899-12-30T11:22:30"/>
    <n v="0"/>
    <n v="0"/>
    <n v="-4820553.8070001267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193074"/>
    <n v="173083"/>
    <s v="Par.(09/12) 014170/FELIPE FONSÊCA DE MORAES - Mensalidades"/>
    <n v="1492"/>
    <d v="2014-09-29T00:00:00"/>
    <d v="1899-12-30T12:38:51"/>
    <n v="0"/>
    <n v="0"/>
    <n v="-4819061.8070001267"/>
    <m/>
    <m/>
    <n v="17308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5"/>
    <n v="173533"/>
    <s v="Par.(09/12) 013814/ALDIR ALVES DE AZEVEDO FI - Mensalidades"/>
    <n v="1339"/>
    <d v="2014-09-29T00:00:00"/>
    <d v="1899-12-30T12:39:30"/>
    <n v="0"/>
    <n v="0"/>
    <n v="-4817722.8070001267"/>
    <m/>
    <m/>
    <n v="17353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6"/>
    <n v="173433"/>
    <s v="Par.(09/12) 013727/BRUNA PIMENTEL FRANCISCO - Mensalidades"/>
    <n v="1339"/>
    <d v="2014-09-29T00:00:00"/>
    <d v="1899-12-30T12:39:47"/>
    <n v="0"/>
    <n v="0"/>
    <n v="-4816383.8070001267"/>
    <m/>
    <m/>
    <n v="17343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7"/>
    <n v="173345"/>
    <s v="Par.(09/12) 013585/RENATA FRAZÃO DA CUNHA LI - Mensalidades"/>
    <n v="1339"/>
    <d v="2014-09-29T00:00:00"/>
    <d v="1899-12-30T12:40:11"/>
    <n v="0"/>
    <n v="0"/>
    <n v="-4815044.8070001267"/>
    <m/>
    <m/>
    <n v="17334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8"/>
    <n v="173287"/>
    <s v="Par.(09/12) 013608/PEDRO ANTONIO TADEU GALO  - Mensalidades"/>
    <n v="1339"/>
    <d v="2014-09-29T00:00:00"/>
    <d v="1899-12-30T12:42:09"/>
    <n v="0"/>
    <n v="0"/>
    <n v="-4813705.8070001267"/>
    <m/>
    <m/>
    <n v="17328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79"/>
    <n v="173727"/>
    <s v="Par.(09/12) 015306/ARTUR JUNQUEIRA LÔBO FERR - Mensalidades"/>
    <n v="1339"/>
    <d v="2014-09-29T00:00:00"/>
    <d v="1899-12-30T12:42:38"/>
    <n v="0"/>
    <n v="0"/>
    <n v="-4812366.8070001267"/>
    <m/>
    <m/>
    <n v="17372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0"/>
    <n v="166771"/>
    <s v="Par.(09/12) 014060/ANNA BEATRIZ MORAIS TAVAR - Mensalidades"/>
    <n v="1492"/>
    <d v="2014-09-29T00:00:00"/>
    <d v="1899-12-30T12:42:59"/>
    <n v="0"/>
    <n v="0"/>
    <n v="-4810874.8070001267"/>
    <m/>
    <m/>
    <n v="16677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1"/>
    <n v="173079"/>
    <s v="Par.(09/12) 014189/ANDRESSA ALVES FERREIRA  - Mensalidades"/>
    <n v="1492"/>
    <d v="2014-09-29T00:00:00"/>
    <d v="1899-12-30T12:43:16"/>
    <n v="0"/>
    <n v="0"/>
    <n v="-4809382.8070001267"/>
    <m/>
    <m/>
    <n v="17307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2"/>
    <n v="172968"/>
    <s v="Par.(09/12) 014134/LUCAS DE SOUZA GOMES - Mensalidades"/>
    <n v="1492"/>
    <d v="2014-09-29T00:00:00"/>
    <d v="1899-12-30T12:43:31"/>
    <n v="0"/>
    <n v="0"/>
    <n v="-4807890.8070001267"/>
    <m/>
    <m/>
    <n v="17296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3"/>
    <n v="173581"/>
    <s v="Par.(09/12) 013817/CARLOS GOMES DE CARVALHO  - Mensalidades"/>
    <n v="1339"/>
    <d v="2014-09-29T00:00:00"/>
    <d v="1899-12-30T12:43:49"/>
    <n v="0"/>
    <n v="0"/>
    <n v="-4806551.8070001267"/>
    <m/>
    <m/>
    <n v="17358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4"/>
    <n v="173459"/>
    <s v="Par.(09/12) 017594/HADASSA ROCHA BORGES - Mensalidades"/>
    <n v="1339"/>
    <d v="2014-09-29T00:00:00"/>
    <d v="1899-12-30T12:44:07"/>
    <n v="0"/>
    <n v="0"/>
    <n v="-4805212.8070001267"/>
    <m/>
    <m/>
    <n v="17345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5"/>
    <n v="173985"/>
    <s v="Par.(09/12) 015696/ATHAMY PEREIRA PONTES IBI - Mensalidades"/>
    <n v="1339"/>
    <d v="2014-09-29T00:00:00"/>
    <d v="1899-12-30T12:44:34"/>
    <n v="0"/>
    <n v="0"/>
    <n v="-4803873.8070001267"/>
    <m/>
    <m/>
    <n v="17398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6"/>
    <n v="173387"/>
    <s v="Par.(09/12) 013711/LUCAS CHUC GOMES DE BARRO - Mensalidades"/>
    <n v="1339"/>
    <d v="2014-09-29T00:00:00"/>
    <d v="1899-12-30T12:44:50"/>
    <n v="0"/>
    <n v="0"/>
    <n v="-4802534.8070001267"/>
    <m/>
    <m/>
    <n v="17338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7"/>
    <n v="173343"/>
    <s v="Par.(09/12) 013587/GABRIEL VENTURA MACHADO A - Mensalidades"/>
    <n v="1339"/>
    <d v="2014-09-29T00:00:00"/>
    <d v="1899-12-30T12:45:06"/>
    <n v="0"/>
    <n v="0"/>
    <n v="-4801195.8070001267"/>
    <m/>
    <m/>
    <n v="17334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8"/>
    <n v="173048"/>
    <s v="Par.(09/12) 014200/RODOLFO DE CASTRO TEIXEIR - Mensalidades"/>
    <n v="1492"/>
    <d v="2014-09-29T00:00:00"/>
    <d v="1899-12-30T12:45:26"/>
    <n v="0"/>
    <n v="0"/>
    <n v="-4799703.8070001267"/>
    <m/>
    <m/>
    <n v="17304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89"/>
    <n v="173032"/>
    <s v="Par.(09/12) 015882/MARCELO PEREIRA DE SOUZA  - Mensalidades"/>
    <n v="1492"/>
    <d v="2014-09-29T00:00:00"/>
    <d v="1899-12-30T12:45:55"/>
    <n v="0"/>
    <n v="0"/>
    <n v="-4798211.8070001267"/>
    <m/>
    <m/>
    <n v="17303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0"/>
    <n v="173615"/>
    <s v="Par.(09/12) 015344/ARTHUR MORENO CECILIO - Mensalidades"/>
    <n v="1339"/>
    <d v="2014-09-29T00:00:00"/>
    <d v="1899-12-30T12:46:19"/>
    <n v="0"/>
    <n v="0"/>
    <n v="-4796872.8070001267"/>
    <m/>
    <m/>
    <n v="17361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1"/>
    <n v="173040"/>
    <s v="Par.(09/12) 014198/AMANDA GURIAN BATISTA POF - Mensalidades"/>
    <n v="1492"/>
    <d v="2014-09-29T00:00:00"/>
    <d v="1899-12-30T12:46:48"/>
    <n v="0"/>
    <n v="0"/>
    <n v="-4795380.8070001267"/>
    <m/>
    <m/>
    <n v="173040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2"/>
    <n v="173441"/>
    <s v="Par.(09/12) 013571/RAFAEL RODRIGUES PIMENTEL - Mensalidades"/>
    <n v="1339"/>
    <d v="2014-09-29T00:00:00"/>
    <d v="1899-12-30T12:47:05"/>
    <n v="0"/>
    <n v="0"/>
    <n v="-4794041.8070001267"/>
    <m/>
    <m/>
    <n v="17344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3"/>
    <n v="173157"/>
    <s v="Par.(09/12) 013448/GUSTAVO MELO FRANCO DE AL - Mensalidades"/>
    <n v="1339"/>
    <d v="2014-09-29T00:00:00"/>
    <d v="1899-12-30T12:47:39"/>
    <n v="0"/>
    <n v="0"/>
    <n v="-4792702.8070001267"/>
    <m/>
    <m/>
    <n v="17315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4"/>
    <n v="173731"/>
    <s v="Par.(09/12) 015312/ELEONÔRA CAMPOS ADRIANO D - Mensalidades"/>
    <n v="1339"/>
    <d v="2014-09-29T00:00:00"/>
    <d v="1899-12-30T12:47:56"/>
    <n v="0"/>
    <n v="0"/>
    <n v="-4791363.8070001267"/>
    <m/>
    <m/>
    <n v="17373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5"/>
    <n v="173699"/>
    <s v="Par.(09/12) 016357/ELISMAIA SILVA DE SOUZA - Mensalidades"/>
    <n v="1339"/>
    <d v="2014-09-29T00:00:00"/>
    <d v="1899-12-30T12:48:11"/>
    <n v="0"/>
    <n v="0"/>
    <n v="-4790024.8070001267"/>
    <m/>
    <m/>
    <n v="17369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6"/>
    <n v="173299"/>
    <s v="Par.(09/12) 013622/GABRIEL DUARTE MOTA - Mensalidades"/>
    <n v="1339"/>
    <d v="2014-09-29T00:00:00"/>
    <d v="1899-12-30T12:48:27"/>
    <n v="0"/>
    <n v="0"/>
    <n v="-4788685.8070001267"/>
    <m/>
    <m/>
    <n v="17329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7"/>
    <n v="173217"/>
    <s v="Par.(09/12) 013510/ALBERTO PROCOPIO PIRES FI - Mensalidades"/>
    <n v="1339"/>
    <d v="2014-09-29T00:00:00"/>
    <d v="1899-12-30T12:48:42"/>
    <n v="0"/>
    <n v="0"/>
    <n v="-4787346.8070001267"/>
    <m/>
    <m/>
    <n v="17321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8"/>
    <n v="173589"/>
    <s v="Par.(09/12) 015332/ISADORA MISQUITA BUENO - Mensalidades"/>
    <n v="1339"/>
    <d v="2014-09-29T00:00:00"/>
    <d v="1899-12-30T12:49:03"/>
    <n v="0"/>
    <n v="0"/>
    <n v="-4786007.8070001267"/>
    <m/>
    <m/>
    <n v="17358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099"/>
    <n v="173279"/>
    <s v="Par.(09/12) 016262/DANIEL EVANGELISTA DE MIR - Mensalidades"/>
    <n v="1339"/>
    <d v="2014-09-29T00:00:00"/>
    <d v="1899-12-30T12:49:18"/>
    <n v="0"/>
    <n v="0"/>
    <n v="-4784668.8070001267"/>
    <m/>
    <m/>
    <n v="17327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0"/>
    <n v="173587"/>
    <s v="Par.(09/12) 013750/FELIPE LEMES MIGUEL - Mensalidades"/>
    <n v="1339"/>
    <d v="2014-09-29T00:00:00"/>
    <d v="1899-12-30T12:49:34"/>
    <n v="0"/>
    <n v="0"/>
    <n v="-4783329.8070001267"/>
    <m/>
    <m/>
    <n v="17358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1"/>
    <n v="173139"/>
    <s v="Par.(09/12) 013470/PEDRO MATEUS LUIS JUNQUEI - Mensalidades"/>
    <n v="1339"/>
    <d v="2014-09-29T00:00:00"/>
    <d v="1899-12-30T12:49:49"/>
    <n v="0"/>
    <n v="0"/>
    <n v="-4781990.8070001267"/>
    <m/>
    <m/>
    <n v="17313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2"/>
    <n v="173595"/>
    <s v="Par.(09/12) 013824/LAYMINE COSTA MENDES - Mensalidades"/>
    <n v="1339"/>
    <d v="2014-09-29T00:00:00"/>
    <d v="1899-12-30T12:50:03"/>
    <n v="0"/>
    <n v="0"/>
    <n v="-4780651.8070001267"/>
    <m/>
    <m/>
    <n v="17359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3"/>
    <n v="173477"/>
    <s v="Par.(09/12) 013767/RENATA PESSOA CHEIN JORGE - Mensalidades"/>
    <n v="1339"/>
    <d v="2014-09-29T00:00:00"/>
    <d v="1899-12-30T12:50:38"/>
    <n v="0"/>
    <n v="0"/>
    <n v="-4779312.8070001267"/>
    <m/>
    <m/>
    <n v="17347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4"/>
    <n v="173135"/>
    <s v="Par.(09/12) 013466/LAURA AUGUSTA CARVALHO - Mensalidades"/>
    <n v="1339"/>
    <d v="2014-09-29T00:00:00"/>
    <d v="1899-12-30T12:50:52"/>
    <n v="0"/>
    <n v="0"/>
    <n v="-4777973.8070001267"/>
    <m/>
    <m/>
    <n v="17313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5"/>
    <n v="173189"/>
    <s v="Par.(09/12) 013832/GERMANA MARTINS GOMES  - Mensalidades"/>
    <n v="1339"/>
    <d v="2014-09-29T00:00:00"/>
    <d v="1899-12-30T12:51:06"/>
    <n v="0"/>
    <n v="0"/>
    <n v="-4776634.8070001267"/>
    <m/>
    <m/>
    <n v="17318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6"/>
    <n v="173247"/>
    <s v="Par.(09/12) 013532/ANA CLARA DA CUNHA E CRUZ - Mensalidades"/>
    <n v="1339"/>
    <d v="2014-09-29T00:00:00"/>
    <d v="1899-12-30T12:51:24"/>
    <n v="0"/>
    <n v="0"/>
    <n v="-4775295.8070001267"/>
    <m/>
    <m/>
    <n v="17324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7"/>
    <n v="173143"/>
    <s v="Par.(09/12) 013449/MUCIO HENRIQUE NASCIMENTO - Mensalidades"/>
    <n v="1339"/>
    <d v="2014-09-29T00:00:00"/>
    <d v="1899-12-30T12:51:38"/>
    <n v="0"/>
    <n v="0"/>
    <n v="-4773956.8070001267"/>
    <m/>
    <m/>
    <n v="17314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8"/>
    <n v="173555"/>
    <s v="Par.(09/12) 013841/BEATRIZ ANDRÉIA OLIVIERA  - Mensalidades"/>
    <n v="1339"/>
    <d v="2014-09-29T00:00:00"/>
    <d v="1899-12-30T12:52:24"/>
    <n v="0"/>
    <n v="0"/>
    <n v="-4772617.8070001267"/>
    <m/>
    <m/>
    <n v="17355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09"/>
    <n v="173415"/>
    <s v="Par.(09/12) 013734/AMANDA DANTAS VIEIRA - Mensalidades"/>
    <n v="1339"/>
    <d v="2014-09-29T00:00:00"/>
    <d v="1899-12-30T12:52:47"/>
    <n v="0"/>
    <n v="0"/>
    <n v="-4771278.8070001267"/>
    <m/>
    <m/>
    <n v="17341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10"/>
    <n v="173223"/>
    <s v="Par.(09/12) 013501/LUISA MARIA FERRI - Mensalidades"/>
    <n v="1339"/>
    <d v="2014-09-29T00:00:00"/>
    <d v="1899-12-30T12:53:03"/>
    <n v="0"/>
    <n v="0"/>
    <n v="-4769939.8070001267"/>
    <m/>
    <m/>
    <n v="17322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11"/>
    <n v="172976"/>
    <s v="Par.(09/12) 014147/RENATA CRISTINA DE OLIVEI - Mensalidades"/>
    <n v="1492"/>
    <d v="2014-09-29T00:00:00"/>
    <d v="1899-12-30T12:53:19"/>
    <n v="0"/>
    <n v="0"/>
    <n v="-4768447.8070001267"/>
    <m/>
    <m/>
    <n v="172976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12"/>
    <n v="173071"/>
    <s v="Par.(09/12) 014207/MATEUS TAVARES DE SOUZA - Mensalidades"/>
    <n v="1492"/>
    <d v="2014-09-29T00:00:00"/>
    <d v="1899-12-30T12:53:39"/>
    <n v="0"/>
    <n v="0"/>
    <n v="-4766955.8070001267"/>
    <m/>
    <m/>
    <n v="17307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13"/>
    <n v="173753"/>
    <s v="Par.(09/12) 015431/GUILHERME RODRIGUES OLIVE - Mensalidades"/>
    <n v="1339"/>
    <d v="2014-09-29T00:00:00"/>
    <d v="1899-12-30T12:53:56"/>
    <n v="0"/>
    <n v="0"/>
    <n v="-4765616.8070001267"/>
    <m/>
    <m/>
    <n v="17375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14"/>
    <n v="173531"/>
    <s v="Par.(09/12) 013811/MARIANA COSTA CORREA - Mensalidades"/>
    <n v="1339"/>
    <d v="2014-09-29T00:00:00"/>
    <d v="1899-12-30T12:54:25"/>
    <n v="0"/>
    <n v="0"/>
    <n v="-4764277.8070001267"/>
    <m/>
    <m/>
    <n v="17353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15"/>
    <n v="173087"/>
    <s v="Par.(09/12) 013978/ISABELLA FREIRE PEDRINI - Mensalidades"/>
    <n v="1492"/>
    <d v="2014-09-29T00:00:00"/>
    <d v="1899-12-30T12:54:45"/>
    <n v="0"/>
    <n v="0"/>
    <n v="-4762785.8070001267"/>
    <m/>
    <m/>
    <n v="17308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17"/>
    <s v="1217495/87580"/>
    <s v="Bic Arrendamento Mercantil S/A - Cód. 087580"/>
    <n v="0"/>
    <d v="2014-09-29T00:00:00"/>
    <d v="1899-12-30T13:06:00"/>
    <n v="4193.17"/>
    <n v="0"/>
    <n v="-4766978.9770001266"/>
    <m/>
    <m/>
    <m/>
    <n v="87580"/>
    <n v="24"/>
    <s v="Emilly"/>
    <n v="1"/>
    <m/>
    <n v="990"/>
    <d v="2014-10-03T00:00:00"/>
    <d v="2014-10-03T00:00:00"/>
    <m/>
    <m/>
    <n v="2014"/>
    <n v="24"/>
    <m/>
    <m/>
    <m/>
    <m/>
    <s v="Bernadelli.Aquisição de Veículo"/>
    <x v="1"/>
    <x v="4"/>
    <m/>
    <n v="26"/>
    <n v="9"/>
    <s v="Débito em conta"/>
    <m/>
    <n v="0"/>
    <m/>
    <n v="0"/>
    <m/>
    <m/>
    <s v="ITAÚ [SOL] [001691-4] [CC]"/>
    <m/>
    <m/>
    <m/>
  </r>
  <r>
    <n v="193119"/>
    <s v="131/87586"/>
    <s v="Duezeta Eng. Ltda me - Cód. 087586"/>
    <n v="0"/>
    <d v="2014-09-29T00:00:00"/>
    <d v="1899-12-30T13:14:14"/>
    <n v="108"/>
    <n v="0"/>
    <n v="-4767086.9770001266"/>
    <m/>
    <m/>
    <m/>
    <n v="87586"/>
    <n v="24"/>
    <s v="Emilly"/>
    <n v="1"/>
    <m/>
    <n v="498"/>
    <d v="2014-10-03T00:00:00"/>
    <d v="2014-10-03T00:00:00"/>
    <m/>
    <m/>
    <n v="2014"/>
    <n v="24"/>
    <m/>
    <m/>
    <m/>
    <m/>
    <s v="CA.Aquisição de Imóvel (ATIVO)"/>
    <x v="1"/>
    <x v="1"/>
    <m/>
    <n v="4"/>
    <n v="9"/>
    <s v="Débito em conta"/>
    <m/>
    <n v="0"/>
    <m/>
    <n v="0"/>
    <m/>
    <m/>
    <s v="BB [022382-4] [GYN] [CC]"/>
    <m/>
    <m/>
    <m/>
  </r>
  <r>
    <n v="193123"/>
    <s v="250/87614"/>
    <s v="Impar Terceirização  - Cód. 087614"/>
    <n v="0"/>
    <d v="2014-09-29T00:00:00"/>
    <d v="1899-12-30T13:18:50"/>
    <n v="291.60000000000002"/>
    <n v="0"/>
    <n v="-4767378.5770001262"/>
    <m/>
    <m/>
    <m/>
    <n v="87614"/>
    <n v="24"/>
    <s v="Emilly"/>
    <n v="1"/>
    <m/>
    <n v="1406"/>
    <d v="2014-10-03T00:00:00"/>
    <d v="2014-10-03T00:00:00"/>
    <m/>
    <m/>
    <n v="2014"/>
    <n v="24"/>
    <m/>
    <m/>
    <m/>
    <m/>
    <s v="T-27. Produtos de Limpeza"/>
    <x v="1"/>
    <x v="1"/>
    <m/>
    <n v="4"/>
    <n v="9"/>
    <s v="Débito em conta"/>
    <m/>
    <n v="0"/>
    <m/>
    <n v="0"/>
    <m/>
    <m/>
    <s v="BB [022382-4] [GYN] [CC]"/>
    <m/>
    <m/>
    <m/>
  </r>
  <r>
    <n v="223140"/>
    <s v="Extrato"/>
    <s v="Credito Cobrança Brb"/>
    <n v="19319.8"/>
    <d v="2014-09-29T00:00:00"/>
    <d v="1899-12-30T13:19:55"/>
    <n v="0"/>
    <n v="0"/>
    <n v="-4748058.7770001264"/>
    <m/>
    <m/>
    <m/>
    <m/>
    <n v="24"/>
    <s v="Emilly"/>
    <n v="1"/>
    <m/>
    <n v="1434"/>
    <d v="2014-11-28T00:00:00"/>
    <d v="2014-11-28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8419"/>
    <s v="Extrato"/>
    <s v="Sispag Fornecedores "/>
    <n v="0"/>
    <d v="2014-09-29T00:00:00"/>
    <d v="1899-12-30T14:01:03"/>
    <n v="199928"/>
    <n v="0"/>
    <n v="-4947986.7770001264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28421"/>
    <s v="Extrato"/>
    <s v="Deposito Em Dinheiro"/>
    <n v="98500"/>
    <d v="2014-09-29T00:00:00"/>
    <d v="1899-12-30T14:01:53"/>
    <n v="0"/>
    <n v="0"/>
    <n v="-4849486.7770001264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1"/>
    <s v="Dinheiro"/>
    <m/>
    <m/>
    <m/>
    <n v="0"/>
    <m/>
    <m/>
    <s v="ITAÚ [SOL] [001691-4] [CC]"/>
    <m/>
    <m/>
    <m/>
  </r>
  <r>
    <n v="228422"/>
    <s v="Transferencia Entre Contas"/>
    <s v="Não Identificado"/>
    <n v="31500"/>
    <d v="2014-09-29T00:00:00"/>
    <d v="1899-12-30T14:03:01"/>
    <n v="0"/>
    <n v="0"/>
    <n v="-4817986.7770001264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424"/>
    <s v="Transferencia Entre Contas"/>
    <s v="Transferencia Entre Contas"/>
    <n v="0"/>
    <d v="2014-09-29T00:00:00"/>
    <d v="1899-12-30T14:03:32"/>
    <n v="314.60000000000002"/>
    <n v="0"/>
    <n v="-4818301.377000126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425"/>
    <s v="Transferencia Entre Contas"/>
    <s v="Destino: 228424-Transferencia Entre Contas"/>
    <n v="314.60000000000002"/>
    <d v="2014-09-29T00:00:00"/>
    <d v="1899-12-30T14:03:32"/>
    <n v="0"/>
    <n v="0"/>
    <n v="-4817986.7770001264"/>
    <m/>
    <m/>
    <m/>
    <m/>
    <n v="60"/>
    <s v="Francielly"/>
    <n v="1"/>
    <m/>
    <n v="1449"/>
    <d v="2014-12-16T00:00:00"/>
    <d v="2014-12-16T00:00:00"/>
    <m/>
    <m/>
    <n v="2014"/>
    <n v="60"/>
    <m/>
    <m/>
    <n v="22842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426"/>
    <s v="Extrato"/>
    <s v="Rendimento Aplicação Auto Mais"/>
    <n v="0.15"/>
    <d v="2014-09-29T00:00:00"/>
    <d v="1899-12-30T14:03:54"/>
    <n v="0"/>
    <n v="0"/>
    <n v="-4817986.627000126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2524"/>
    <s v="8909-01/74273"/>
    <s v="Central Do Brasil Com. De Prod. De Limpe - Cód. 074273"/>
    <n v="0"/>
    <d v="2014-09-29T00:00:00"/>
    <d v="1899-12-30T14:10:53"/>
    <n v="170.2"/>
    <n v="0"/>
    <n v="-4818156.8270001262"/>
    <m/>
    <m/>
    <m/>
    <n v="74273"/>
    <n v="24"/>
    <s v="Emilly"/>
    <n v="1"/>
    <m/>
    <n v="1406"/>
    <d v="2014-10-02T00:00:00"/>
    <d v="2014-10-02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192525"/>
    <s v="8910-01/74777"/>
    <s v="Central Do Brasil Com. De Prod. De Limpe - Cód. 074777"/>
    <n v="0"/>
    <d v="2014-09-29T00:00:00"/>
    <d v="1899-12-30T14:11:55"/>
    <n v="170.2"/>
    <n v="0"/>
    <n v="-4818327.0270001264"/>
    <m/>
    <m/>
    <m/>
    <n v="74777"/>
    <n v="24"/>
    <s v="Emilly"/>
    <n v="1"/>
    <m/>
    <n v="365"/>
    <d v="2014-10-02T00:00:00"/>
    <d v="2014-10-02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192526"/>
    <s v="601886/58775"/>
    <s v="Setransp - Go - Par. 058775(04-6)"/>
    <n v="0"/>
    <d v="2014-09-29T00:00:00"/>
    <d v="1899-12-30T14:13:15"/>
    <n v="1698.35"/>
    <n v="0"/>
    <n v="-4820025.3770001261"/>
    <m/>
    <m/>
    <m/>
    <n v="58775"/>
    <n v="24"/>
    <s v="Emilly"/>
    <n v="1"/>
    <m/>
    <n v="1444"/>
    <d v="2014-10-02T00:00:00"/>
    <d v="2014-10-02T00:00:00"/>
    <m/>
    <m/>
    <n v="2014"/>
    <n v="24"/>
    <m/>
    <m/>
    <m/>
    <m/>
    <s v="SolNascente.Vale Transporte"/>
    <x v="1"/>
    <x v="2"/>
    <m/>
    <n v="26"/>
    <n v="9"/>
    <s v="Débito em conta"/>
    <m/>
    <n v="0"/>
    <m/>
    <n v="0"/>
    <m/>
    <m/>
    <s v="ITAÚ [SOL] [001691-4] [CC]"/>
    <m/>
    <m/>
    <m/>
  </r>
  <r>
    <n v="192530"/>
    <s v="596794/4/58094"/>
    <s v="Tecnoseg Tecnologia Em Serviços Ltda - Cód. 058094"/>
    <n v="0"/>
    <d v="2014-09-29T00:00:00"/>
    <d v="1899-12-30T14:14:58"/>
    <n v="300"/>
    <n v="0"/>
    <n v="-4820325.3770001261"/>
    <m/>
    <m/>
    <m/>
    <n v="58094"/>
    <n v="24"/>
    <s v="Emilly"/>
    <n v="1"/>
    <m/>
    <n v="1662"/>
    <d v="2014-10-02T00:00:00"/>
    <d v="2014-10-02T00:00:00"/>
    <m/>
    <m/>
    <n v="2014"/>
    <n v="24"/>
    <m/>
    <m/>
    <m/>
    <m/>
    <s v="Aná.Seguros e Proteções"/>
    <x v="1"/>
    <x v="3"/>
    <m/>
    <n v="26"/>
    <n v="9"/>
    <s v="Débito em conta"/>
    <m/>
    <n v="0"/>
    <m/>
    <n v="0"/>
    <m/>
    <m/>
    <s v="ITAÚ [SOL] [001691-4] [CC]"/>
    <m/>
    <m/>
    <m/>
  </r>
  <r>
    <n v="192532"/>
    <s v="601412/58769"/>
    <s v="Setransp - Go - Par. 058769(04-6)"/>
    <n v="0"/>
    <d v="2014-09-29T00:00:00"/>
    <d v="1899-12-30T14:15:23"/>
    <n v="914.35"/>
    <n v="0"/>
    <n v="-4821239.7270001257"/>
    <m/>
    <m/>
    <m/>
    <n v="58769"/>
    <n v="24"/>
    <s v="Emilly"/>
    <n v="1"/>
    <m/>
    <n v="192"/>
    <d v="2014-10-02T00:00:00"/>
    <d v="2014-10-02T00:00:00"/>
    <m/>
    <m/>
    <n v="2014"/>
    <n v="24"/>
    <m/>
    <m/>
    <m/>
    <m/>
    <s v="T-3.Vale Transportes"/>
    <x v="1"/>
    <x v="1"/>
    <m/>
    <n v="26"/>
    <n v="9"/>
    <s v="Débito em conta"/>
    <m/>
    <n v="0"/>
    <m/>
    <n v="0"/>
    <m/>
    <m/>
    <s v="ITAÚ [SOL] [001691-4] [CC]"/>
    <m/>
    <m/>
    <m/>
  </r>
  <r>
    <n v="192533"/>
    <s v="601387/58781"/>
    <s v="Setransp - Go - Par. 058781(04-6)"/>
    <n v="0"/>
    <d v="2014-09-29T00:00:00"/>
    <d v="1899-12-30T14:16:15"/>
    <n v="2084.75"/>
    <n v="0"/>
    <n v="-4823324.4770001257"/>
    <m/>
    <m/>
    <m/>
    <n v="58781"/>
    <n v="24"/>
    <s v="Emilly"/>
    <n v="1"/>
    <m/>
    <n v="389"/>
    <d v="2014-10-02T00:00:00"/>
    <d v="2014-10-02T00:00:00"/>
    <m/>
    <m/>
    <n v="2014"/>
    <n v="24"/>
    <m/>
    <m/>
    <m/>
    <m/>
    <s v="Marista.Vale Transportes"/>
    <x v="1"/>
    <x v="1"/>
    <m/>
    <n v="26"/>
    <n v="9"/>
    <s v="Débito em conta"/>
    <m/>
    <n v="0"/>
    <m/>
    <n v="0"/>
    <m/>
    <m/>
    <s v="ITAÚ [SOL] [001691-4] [CC]"/>
    <m/>
    <m/>
    <m/>
  </r>
  <r>
    <n v="192534"/>
    <s v="601466/58763"/>
    <s v="Setransp - Go - Par. 058763(04-6)"/>
    <n v="0"/>
    <d v="2014-09-29T00:00:00"/>
    <d v="1899-12-30T14:16:41"/>
    <n v="1670.35"/>
    <n v="0"/>
    <n v="-4824994.8270001253"/>
    <m/>
    <m/>
    <m/>
    <n v="58763"/>
    <n v="24"/>
    <s v="Emilly"/>
    <n v="1"/>
    <m/>
    <n v="1428"/>
    <d v="2014-10-02T00:00:00"/>
    <d v="2014-10-02T00:00:00"/>
    <m/>
    <m/>
    <n v="2014"/>
    <n v="24"/>
    <m/>
    <m/>
    <m/>
    <m/>
    <s v="T-27.Vale Transporte"/>
    <x v="1"/>
    <x v="1"/>
    <m/>
    <n v="26"/>
    <n v="9"/>
    <s v="Débito em conta"/>
    <m/>
    <n v="0"/>
    <m/>
    <n v="0"/>
    <m/>
    <m/>
    <s v="ITAÚ [SOL] [001691-4] [CC]"/>
    <m/>
    <m/>
    <m/>
  </r>
  <r>
    <n v="223272"/>
    <s v="Extrato"/>
    <s v="Cheque Reapresentado"/>
    <n v="3852"/>
    <d v="2014-09-29T00:00:00"/>
    <d v="1899-12-30T14:21:50"/>
    <n v="0"/>
    <n v="0"/>
    <n v="-4821142.8270001253"/>
    <m/>
    <m/>
    <m/>
    <m/>
    <n v="7"/>
    <s v="Anapaula"/>
    <n v="1"/>
    <m/>
    <n v="1621"/>
    <d v="2014-11-28T00:00:00"/>
    <d v="2015-02-10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194521"/>
    <s v="Extrato/88429"/>
    <s v="Banco Itaú Unibanco S.A. - Cód. 088429"/>
    <n v="0"/>
    <d v="2014-09-29T00:00:00"/>
    <d v="1899-12-30T14:23:15"/>
    <n v="264"/>
    <n v="0"/>
    <n v="-4821406.8270001253"/>
    <m/>
    <m/>
    <m/>
    <n v="88429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194524"/>
    <s v="1408988842803/87020"/>
    <s v="Marcelo De Moraes Melo - Cód. 087020"/>
    <n v="0"/>
    <d v="2014-09-29T00:00:00"/>
    <d v="1899-12-30T14:24:11"/>
    <n v="346.76"/>
    <n v="0"/>
    <n v="-4821753.5870001251"/>
    <m/>
    <m/>
    <m/>
    <n v="87020"/>
    <n v="24"/>
    <s v="Emilly"/>
    <n v="1"/>
    <m/>
    <n v="1455"/>
    <d v="2014-10-06T00:00:00"/>
    <d v="2014-10-06T00:00:00"/>
    <m/>
    <m/>
    <n v="2014"/>
    <n v="24"/>
    <m/>
    <m/>
    <m/>
    <m/>
    <s v="Marcelo.Despesas Particulares"/>
    <x v="1"/>
    <x v="5"/>
    <m/>
    <n v="26"/>
    <n v="9"/>
    <s v="Débito em conta"/>
    <m/>
    <n v="0"/>
    <m/>
    <n v="0"/>
    <m/>
    <m/>
    <s v="ITAÚ [SOL] [001691-4] [CC]"/>
    <m/>
    <m/>
    <m/>
  </r>
  <r>
    <n v="194526"/>
    <s v="145520/87003"/>
    <s v="Tca - Trasnporte Coletivos Anápolis - Cód. 087003"/>
    <n v="0"/>
    <d v="2014-09-29T00:00:00"/>
    <d v="1899-12-30T14:24:55"/>
    <n v="230"/>
    <n v="0"/>
    <n v="-4821983.5870001251"/>
    <m/>
    <m/>
    <m/>
    <n v="87003"/>
    <n v="24"/>
    <s v="Emilly"/>
    <n v="1"/>
    <m/>
    <n v="1552"/>
    <d v="2014-10-06T00:00:00"/>
    <d v="2014-10-06T00:00:00"/>
    <m/>
    <m/>
    <n v="2014"/>
    <n v="24"/>
    <m/>
    <m/>
    <m/>
    <m/>
    <s v="Aná.Vale Transporte"/>
    <x v="1"/>
    <x v="3"/>
    <m/>
    <n v="26"/>
    <n v="9"/>
    <s v="Débito em conta"/>
    <m/>
    <n v="0"/>
    <m/>
    <n v="0"/>
    <m/>
    <m/>
    <s v="ITAÚ [SOL] [001691-4] [CC]"/>
    <m/>
    <m/>
    <m/>
  </r>
  <r>
    <n v="235126"/>
    <n v="188212"/>
    <s v="Par.(01/12) 019374/GABRIEL MANHAS DA SILVA - Mensalidades"/>
    <n v="1473"/>
    <d v="2014-09-29T00:00:00"/>
    <d v="1899-12-30T14:25:47"/>
    <n v="0"/>
    <n v="0"/>
    <n v="-4820510.5870001251"/>
    <m/>
    <m/>
    <n v="188212"/>
    <m/>
    <n v="60"/>
    <s v="Francielly"/>
    <n v="1"/>
    <m/>
    <n v="2"/>
    <d v="2015-02-04T00:00:00"/>
    <d v="2015-02-04T00:00:00"/>
    <m/>
    <m/>
    <n v="2015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192540"/>
    <n v="174045"/>
    <s v="Retorno: Par. 174045(09/12) - 016105/SAR - Mensalidades"/>
    <n v="1339"/>
    <d v="2014-09-29T00:00:00"/>
    <d v="1899-12-30T14:26:17"/>
    <n v="0"/>
    <n v="0"/>
    <n v="-4819171.5870001251"/>
    <m/>
    <m/>
    <n v="174045"/>
    <m/>
    <n v="1"/>
    <s v="Andre"/>
    <n v="1"/>
    <m/>
    <n v="2"/>
    <d v="2014-10-02T00:00:00"/>
    <d v="2014-10-02T00:00:00"/>
    <n v="22706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4528"/>
    <s v="Extrato/88430"/>
    <s v="Banco Itaú Unibanco S.A. - Cód. 088430"/>
    <n v="0"/>
    <d v="2014-09-29T00:00:00"/>
    <d v="1899-12-30T14:26:18"/>
    <n v="3.6"/>
    <n v="0"/>
    <n v="-4819175.1870001247"/>
    <m/>
    <m/>
    <m/>
    <n v="8843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529"/>
    <s v="Extrato/88431"/>
    <s v="Banco Itaú Unibanco S.A. - Cód. 088431"/>
    <n v="0"/>
    <d v="2014-09-29T00:00:00"/>
    <d v="1899-12-30T14:26:18"/>
    <n v="187.6"/>
    <n v="0"/>
    <n v="-4819362.7870001243"/>
    <m/>
    <m/>
    <m/>
    <n v="8843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530"/>
    <s v="Extrato/88432"/>
    <s v="Banco Itaú Unibanco S.A. - Cód. 088432"/>
    <n v="0"/>
    <d v="2014-09-29T00:00:00"/>
    <d v="1899-12-30T14:26:18"/>
    <n v="5.6"/>
    <n v="0"/>
    <n v="-4819368.387000124"/>
    <m/>
    <m/>
    <m/>
    <n v="8843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2541"/>
    <n v="173998"/>
    <s v="Retorno: Par. 173998(09/12) - 017608/LUI - Mensalidades"/>
    <n v="1339"/>
    <d v="2014-09-29T00:00:00"/>
    <d v="1899-12-30T14:26:23"/>
    <n v="0"/>
    <n v="0"/>
    <n v="-4818029.387000124"/>
    <m/>
    <m/>
    <n v="173998"/>
    <m/>
    <n v="1"/>
    <s v="Andre"/>
    <n v="1"/>
    <m/>
    <n v="2"/>
    <d v="2014-10-02T00:00:00"/>
    <d v="2014-10-02T00:00:00"/>
    <n v="22707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3"/>
    <n v="174067"/>
    <s v="Retorno: Par. 174067(09/12) - 015435/MAT - Mensalidades"/>
    <n v="1339"/>
    <d v="2014-09-29T00:00:00"/>
    <d v="1899-12-30T14:26:25"/>
    <n v="0"/>
    <n v="0"/>
    <n v="-4816690.387000124"/>
    <m/>
    <m/>
    <n v="174067"/>
    <m/>
    <n v="1"/>
    <s v="Andre"/>
    <n v="1"/>
    <m/>
    <n v="2"/>
    <d v="2014-10-02T00:00:00"/>
    <d v="2014-10-02T00:00:00"/>
    <n v="22709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2"/>
    <n v="173987"/>
    <s v="Retorno: Par. 173987(09/12) - 015707/PAB - Mensalidades"/>
    <n v="1339"/>
    <d v="2014-09-29T00:00:00"/>
    <d v="1899-12-30T14:26:25"/>
    <n v="0"/>
    <n v="0"/>
    <n v="-4815351.387000124"/>
    <m/>
    <m/>
    <n v="173987"/>
    <m/>
    <n v="1"/>
    <s v="Andre"/>
    <n v="1"/>
    <m/>
    <n v="2"/>
    <d v="2014-10-02T00:00:00"/>
    <d v="2014-10-02T00:00:00"/>
    <n v="22708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6"/>
    <n v="174450"/>
    <s v="Retorno: Par. 174450(09/12) - 015343/NIL - Mensalidades"/>
    <n v="1339"/>
    <d v="2014-09-29T00:00:00"/>
    <d v="1899-12-30T14:26:28"/>
    <n v="0"/>
    <n v="0"/>
    <n v="-4814012.387000124"/>
    <m/>
    <m/>
    <n v="174450"/>
    <m/>
    <n v="1"/>
    <s v="Andre"/>
    <n v="1"/>
    <m/>
    <n v="2"/>
    <d v="2014-10-02T00:00:00"/>
    <d v="2014-10-02T00:00:00"/>
    <n v="22712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8"/>
    <n v="174436"/>
    <s v="Retorno: Par. 174436(09/12) - 015302/FEL - Mensalidades"/>
    <n v="1339"/>
    <d v="2014-09-29T00:00:00"/>
    <d v="1899-12-30T14:26:28"/>
    <n v="0"/>
    <n v="0"/>
    <n v="-4812673.387000124"/>
    <m/>
    <m/>
    <n v="174436"/>
    <m/>
    <n v="1"/>
    <s v="Andre"/>
    <n v="1"/>
    <m/>
    <n v="2"/>
    <d v="2014-10-02T00:00:00"/>
    <d v="2014-10-02T00:00:00"/>
    <n v="22714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7"/>
    <n v="174446"/>
    <s v="Retorno: Par. 174446(09/12) - 015323/MAR - Mensalidades"/>
    <n v="1339"/>
    <d v="2014-09-29T00:00:00"/>
    <d v="1899-12-30T14:26:28"/>
    <n v="0"/>
    <n v="0"/>
    <n v="-4811334.387000124"/>
    <m/>
    <m/>
    <n v="174446"/>
    <m/>
    <n v="1"/>
    <s v="Andre"/>
    <n v="1"/>
    <m/>
    <n v="2"/>
    <d v="2014-10-02T00:00:00"/>
    <d v="2014-10-02T00:00:00"/>
    <n v="22713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5"/>
    <n v="174468"/>
    <s v="Retorno: Par. 174468(09/12) - 015476/LUI - Mensalidades"/>
    <n v="1339"/>
    <d v="2014-09-29T00:00:00"/>
    <d v="1899-12-30T14:26:28"/>
    <n v="0"/>
    <n v="0"/>
    <n v="-4809995.387000124"/>
    <m/>
    <m/>
    <n v="174468"/>
    <m/>
    <n v="1"/>
    <s v="Andre"/>
    <n v="1"/>
    <m/>
    <n v="2"/>
    <d v="2014-10-02T00:00:00"/>
    <d v="2014-10-02T00:00:00"/>
    <n v="22711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4"/>
    <n v="174079"/>
    <s v="Retorno: Par. 174079(09/12) - 015739/JOÃ - Mensalidades"/>
    <n v="1339"/>
    <d v="2014-09-29T00:00:00"/>
    <d v="1899-12-30T14:26:28"/>
    <n v="0"/>
    <n v="0"/>
    <n v="-4808656.387000124"/>
    <m/>
    <m/>
    <n v="174079"/>
    <m/>
    <n v="1"/>
    <s v="Andre"/>
    <n v="1"/>
    <m/>
    <n v="2"/>
    <d v="2014-10-02T00:00:00"/>
    <d v="2014-10-02T00:00:00"/>
    <n v="22710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3"/>
    <n v="173020"/>
    <s v="Retorno: Par. 173020(09/12) - 014107/ANA - Mensalidades"/>
    <n v="1492"/>
    <d v="2014-09-29T00:00:00"/>
    <d v="1899-12-30T14:26:29"/>
    <n v="0"/>
    <n v="0"/>
    <n v="-4807164.387000124"/>
    <m/>
    <m/>
    <n v="173020"/>
    <m/>
    <n v="1"/>
    <s v="Andre"/>
    <n v="1"/>
    <m/>
    <n v="2"/>
    <d v="2014-10-02T00:00:00"/>
    <d v="2014-10-02T00:00:00"/>
    <n v="22683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5"/>
    <n v="172860"/>
    <s v="Retorno: Par. 172860(09/12) - 015751/SAR - Mensalidades"/>
    <n v="1492"/>
    <d v="2014-09-29T00:00:00"/>
    <d v="1899-12-30T14:26:29"/>
    <n v="0"/>
    <n v="0"/>
    <n v="-4805672.387000124"/>
    <m/>
    <m/>
    <n v="172860"/>
    <m/>
    <n v="1"/>
    <s v="Andre"/>
    <n v="1"/>
    <m/>
    <n v="2"/>
    <d v="2014-10-02T00:00:00"/>
    <d v="2014-10-02T00:00:00"/>
    <n v="22685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6"/>
    <n v="172862"/>
    <s v="Retorno: Par. 172862(09/12) - 015754/CAM - Mensalidades"/>
    <n v="1492"/>
    <d v="2014-09-29T00:00:00"/>
    <d v="1899-12-30T14:26:29"/>
    <n v="0"/>
    <n v="0"/>
    <n v="-4804180.387000124"/>
    <m/>
    <m/>
    <n v="172862"/>
    <m/>
    <n v="1"/>
    <s v="Andre"/>
    <n v="1"/>
    <m/>
    <n v="2"/>
    <d v="2014-10-02T00:00:00"/>
    <d v="2014-10-02T00:00:00"/>
    <n v="22686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7"/>
    <n v="172882"/>
    <s v="Retorno: Par. 172882(09/12) - 014075/DIO - Mensalidades"/>
    <n v="1492"/>
    <d v="2014-09-29T00:00:00"/>
    <d v="1899-12-30T14:26:29"/>
    <n v="0"/>
    <n v="0"/>
    <n v="-4802688.387000124"/>
    <m/>
    <m/>
    <n v="172882"/>
    <m/>
    <n v="1"/>
    <s v="Andre"/>
    <n v="1"/>
    <m/>
    <n v="2"/>
    <d v="2014-10-02T00:00:00"/>
    <d v="2014-10-02T00:00:00"/>
    <n v="22687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2"/>
    <n v="176504"/>
    <s v="Retorno: Par. 176504(09/12) - 013637/CAR - Mensalidades"/>
    <n v="1205.0999999999999"/>
    <d v="2014-09-29T00:00:00"/>
    <d v="1899-12-30T14:26:29"/>
    <n v="0"/>
    <n v="0"/>
    <n v="-4801483.2870001243"/>
    <m/>
    <m/>
    <n v="176504"/>
    <m/>
    <n v="1"/>
    <s v="Andre"/>
    <n v="1"/>
    <m/>
    <n v="2"/>
    <d v="2014-10-02T00:00:00"/>
    <d v="2014-10-02T00:00:00"/>
    <n v="22718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49"/>
    <n v="174496"/>
    <s v="Retorno: Par. 174496(09/12) - 015783/JAQ - Mensalidades"/>
    <n v="1339"/>
    <d v="2014-09-29T00:00:00"/>
    <d v="1899-12-30T14:26:29"/>
    <n v="0"/>
    <n v="0"/>
    <n v="-4800144.2870001243"/>
    <m/>
    <m/>
    <n v="174496"/>
    <m/>
    <n v="1"/>
    <s v="Andre"/>
    <n v="1"/>
    <m/>
    <n v="2"/>
    <d v="2014-10-02T00:00:00"/>
    <d v="2014-10-02T00:00:00"/>
    <n v="22715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4"/>
    <n v="172848"/>
    <s v="Retorno: Par. 172848(09/12) - 014009/CAM - Mensalidades"/>
    <n v="1492"/>
    <d v="2014-09-29T00:00:00"/>
    <d v="1899-12-30T14:26:29"/>
    <n v="0"/>
    <n v="0"/>
    <n v="-4798652.2870001243"/>
    <m/>
    <m/>
    <n v="172848"/>
    <m/>
    <n v="1"/>
    <s v="Andre"/>
    <n v="1"/>
    <m/>
    <n v="2"/>
    <d v="2014-10-02T00:00:00"/>
    <d v="2014-10-02T00:00:00"/>
    <n v="22684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8"/>
    <n v="172948"/>
    <s v="Retorno: Par. 172948(09/12) - 015434/MAT - Mensalidades"/>
    <n v="1492"/>
    <d v="2014-09-29T00:00:00"/>
    <d v="1899-12-30T14:26:29"/>
    <n v="0"/>
    <n v="0"/>
    <n v="-4797160.2870001243"/>
    <m/>
    <m/>
    <n v="172948"/>
    <m/>
    <n v="1"/>
    <s v="Andre"/>
    <n v="1"/>
    <m/>
    <n v="2"/>
    <d v="2014-10-02T00:00:00"/>
    <d v="2014-10-02T00:00:00"/>
    <n v="22688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0"/>
    <n v="174458"/>
    <s v="Retorno: Par. 174458(09/12) - 015385/VER - Mensalidades"/>
    <n v="1339"/>
    <d v="2014-09-29T00:00:00"/>
    <d v="1899-12-30T14:26:29"/>
    <n v="0"/>
    <n v="0"/>
    <n v="-4795821.2870001243"/>
    <m/>
    <m/>
    <n v="174458"/>
    <m/>
    <n v="1"/>
    <s v="Andre"/>
    <n v="1"/>
    <m/>
    <n v="2"/>
    <d v="2014-10-02T00:00:00"/>
    <d v="2014-10-02T00:00:00"/>
    <n v="22716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1"/>
    <n v="172778"/>
    <s v="Retorno: Par. 172778(09/12) - 013998/NAB - Mensalidades"/>
    <n v="1417.4"/>
    <d v="2014-09-29T00:00:00"/>
    <d v="1899-12-30T14:26:29"/>
    <n v="0"/>
    <n v="0"/>
    <n v="-4794403.887000124"/>
    <m/>
    <m/>
    <n v="172778"/>
    <m/>
    <n v="1"/>
    <s v="Andre"/>
    <n v="1"/>
    <m/>
    <n v="2"/>
    <d v="2014-10-02T00:00:00"/>
    <d v="2014-10-02T00:00:00"/>
    <n v="22717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1"/>
    <n v="172810"/>
    <s v="Retorno: Par. 172810(09/12) - 014025/LOU - Mensalidades"/>
    <n v="1492"/>
    <d v="2014-09-29T00:00:00"/>
    <d v="1899-12-30T14:26:30"/>
    <n v="0"/>
    <n v="0"/>
    <n v="-4792911.887000124"/>
    <m/>
    <m/>
    <n v="172810"/>
    <m/>
    <n v="1"/>
    <s v="Andre"/>
    <n v="1"/>
    <m/>
    <n v="2"/>
    <d v="2014-10-02T00:00:00"/>
    <d v="2014-10-02T00:00:00"/>
    <n v="22691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2"/>
    <n v="172702"/>
    <s v="Retorno: Par. 172702(09/12) - 015533/GUS - Mensalidades"/>
    <n v="1492"/>
    <d v="2014-09-29T00:00:00"/>
    <d v="1899-12-30T14:26:30"/>
    <n v="0"/>
    <n v="0"/>
    <n v="-4791419.887000124"/>
    <m/>
    <m/>
    <n v="172702"/>
    <m/>
    <n v="1"/>
    <s v="Andre"/>
    <n v="1"/>
    <m/>
    <n v="2"/>
    <d v="2014-10-02T00:00:00"/>
    <d v="2014-10-02T00:00:00"/>
    <n v="22692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5"/>
    <n v="173613"/>
    <s v="Retorno: Par. 173613(09/12) - 015327/NÁT - Mensalidades"/>
    <n v="1339"/>
    <d v="2014-09-29T00:00:00"/>
    <d v="1899-12-30T14:26:30"/>
    <n v="0"/>
    <n v="0"/>
    <n v="-4790080.887000124"/>
    <m/>
    <m/>
    <n v="173613"/>
    <m/>
    <n v="1"/>
    <s v="Andre"/>
    <n v="1"/>
    <m/>
    <n v="2"/>
    <d v="2014-10-02T00:00:00"/>
    <d v="2014-10-02T00:00:00"/>
    <n v="22695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3"/>
    <n v="174014"/>
    <s v="Retorno: Par. 174014(09/12) - 015670/LUI - Mensalidades"/>
    <n v="1339"/>
    <d v="2014-09-29T00:00:00"/>
    <d v="1899-12-30T14:26:30"/>
    <n v="0"/>
    <n v="0"/>
    <n v="-4788741.887000124"/>
    <m/>
    <m/>
    <n v="174014"/>
    <m/>
    <n v="1"/>
    <s v="Andre"/>
    <n v="1"/>
    <m/>
    <n v="2"/>
    <d v="2014-10-02T00:00:00"/>
    <d v="2014-10-02T00:00:00"/>
    <n v="22693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8"/>
    <n v="172934"/>
    <s v="Retorno: Par. 172934(09/12) - 013857/JAI - Mensalidades"/>
    <n v="1417.4"/>
    <d v="2014-09-29T00:00:00"/>
    <d v="1899-12-30T14:26:30"/>
    <n v="0"/>
    <n v="0"/>
    <n v="-4787324.4870001236"/>
    <m/>
    <m/>
    <n v="172934"/>
    <m/>
    <n v="1"/>
    <s v="Andre"/>
    <n v="1"/>
    <m/>
    <n v="2"/>
    <d v="2014-10-02T00:00:00"/>
    <d v="2014-10-02T00:00:00"/>
    <n v="22698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59"/>
    <n v="172906"/>
    <s v="Retorno: Par. 172906(09/12) - 014057/ADR - Mensalidades"/>
    <n v="1492"/>
    <d v="2014-09-29T00:00:00"/>
    <d v="1899-12-30T14:26:30"/>
    <n v="0"/>
    <n v="0"/>
    <n v="-4785832.4870001236"/>
    <m/>
    <m/>
    <n v="172906"/>
    <m/>
    <n v="1"/>
    <s v="Andre"/>
    <n v="1"/>
    <m/>
    <n v="2"/>
    <d v="2014-10-02T00:00:00"/>
    <d v="2014-10-02T00:00:00"/>
    <n v="22689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4"/>
    <n v="172656"/>
    <s v="Retorno: Par. 172656(09/12) - 013855/RAF - Mensalidades"/>
    <n v="1492"/>
    <d v="2014-09-29T00:00:00"/>
    <d v="1899-12-30T14:26:30"/>
    <n v="0"/>
    <n v="0"/>
    <n v="-4784340.4870001236"/>
    <m/>
    <m/>
    <n v="172656"/>
    <m/>
    <n v="1"/>
    <s v="Andre"/>
    <n v="1"/>
    <m/>
    <n v="2"/>
    <d v="2014-10-02T00:00:00"/>
    <d v="2014-10-02T00:00:00"/>
    <n v="22694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9"/>
    <n v="172686"/>
    <s v="Retorno: Par. 172686(09/12) - 013888/LUC - Mensalidades"/>
    <n v="1417.4"/>
    <d v="2014-09-29T00:00:00"/>
    <d v="1899-12-30T14:26:30"/>
    <n v="0"/>
    <n v="0"/>
    <n v="-4782923.0870001232"/>
    <m/>
    <m/>
    <n v="172686"/>
    <m/>
    <n v="1"/>
    <s v="Andre"/>
    <n v="1"/>
    <m/>
    <n v="2"/>
    <d v="2014-10-02T00:00:00"/>
    <d v="2014-10-02T00:00:00"/>
    <n v="22699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0"/>
    <n v="173267"/>
    <s v="Retorno: Par. 173267(09/12) - 013492/MAR - Mensalidades"/>
    <n v="1272.05"/>
    <d v="2014-09-29T00:00:00"/>
    <d v="1899-12-30T14:26:30"/>
    <n v="0"/>
    <n v="0"/>
    <n v="-4781651.0370001234"/>
    <m/>
    <m/>
    <n v="173267"/>
    <m/>
    <n v="1"/>
    <s v="Andre"/>
    <n v="1"/>
    <m/>
    <n v="2"/>
    <d v="2014-10-02T00:00:00"/>
    <d v="2014-10-02T00:00:00"/>
    <n v="22700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0"/>
    <n v="172918"/>
    <s v="Retorno: Par. 172918(09/12) - 014178/KAY - Mensalidades"/>
    <n v="1492"/>
    <d v="2014-09-29T00:00:00"/>
    <d v="1899-12-30T14:26:30"/>
    <n v="0"/>
    <n v="0"/>
    <n v="-4780159.0370001234"/>
    <m/>
    <m/>
    <n v="172918"/>
    <m/>
    <n v="1"/>
    <s v="Andre"/>
    <n v="1"/>
    <m/>
    <n v="2"/>
    <d v="2014-10-02T00:00:00"/>
    <d v="2014-10-02T00:00:00"/>
    <n v="22690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6"/>
    <n v="173669"/>
    <s v="Retorno: Par. 173669(09/12) - 015742/SAM - Mensalidades"/>
    <n v="1339"/>
    <d v="2014-09-29T00:00:00"/>
    <d v="1899-12-30T14:26:30"/>
    <n v="0"/>
    <n v="0"/>
    <n v="-4778820.0370001234"/>
    <m/>
    <m/>
    <n v="173669"/>
    <m/>
    <n v="1"/>
    <s v="Andre"/>
    <n v="1"/>
    <m/>
    <n v="2"/>
    <d v="2014-10-02T00:00:00"/>
    <d v="2014-10-02T00:00:00"/>
    <n v="22696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67"/>
    <n v="173789"/>
    <s v="Retorno: Par. 173789(09/12) - 015885/VIC - Mensalidades"/>
    <n v="1339"/>
    <d v="2014-09-29T00:00:00"/>
    <d v="1899-12-30T14:26:30"/>
    <n v="0"/>
    <n v="0"/>
    <n v="-4777481.0370001234"/>
    <m/>
    <m/>
    <n v="173789"/>
    <m/>
    <n v="1"/>
    <s v="Andre"/>
    <n v="1"/>
    <m/>
    <n v="2"/>
    <d v="2014-10-02T00:00:00"/>
    <d v="2014-10-02T00:00:00"/>
    <n v="22697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5"/>
    <n v="174020"/>
    <s v="Retorno: Par. 174020(09/12) - 015709/REB - Mensalidades"/>
    <n v="1339"/>
    <d v="2014-09-29T00:00:00"/>
    <d v="1899-12-30T14:26:31"/>
    <n v="0"/>
    <n v="0"/>
    <n v="-4776142.0370001234"/>
    <m/>
    <m/>
    <n v="174020"/>
    <m/>
    <n v="1"/>
    <s v="Andre"/>
    <n v="1"/>
    <m/>
    <n v="2"/>
    <d v="2014-10-02T00:00:00"/>
    <d v="2014-10-02T00:00:00"/>
    <n v="22705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4"/>
    <n v="174025"/>
    <s v="Retorno: Par. 174025(09/12) - 015384/MAR - Mensalidades"/>
    <n v="1339"/>
    <d v="2014-09-29T00:00:00"/>
    <d v="1899-12-30T14:26:31"/>
    <n v="0"/>
    <n v="0"/>
    <n v="-4774803.0370001234"/>
    <m/>
    <m/>
    <n v="174025"/>
    <m/>
    <n v="1"/>
    <s v="Andre"/>
    <n v="1"/>
    <m/>
    <n v="2"/>
    <d v="2014-10-02T00:00:00"/>
    <d v="2014-10-02T00:00:00"/>
    <n v="22704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1"/>
    <n v="174006"/>
    <s v="Retorno: Par. 174006(09/12) - 015626/AND - Mensalidades"/>
    <n v="1339"/>
    <d v="2014-09-29T00:00:00"/>
    <d v="1899-12-30T14:26:31"/>
    <n v="0"/>
    <n v="0"/>
    <n v="-4773464.0370001234"/>
    <m/>
    <m/>
    <n v="174006"/>
    <m/>
    <n v="1"/>
    <s v="Andre"/>
    <n v="1"/>
    <m/>
    <n v="2"/>
    <d v="2014-10-02T00:00:00"/>
    <d v="2014-10-02T00:00:00"/>
    <n v="22701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3"/>
    <n v="174027"/>
    <s v="Retorno: Par. 174027(09/12) - 015470/ISA - Mensalidades"/>
    <n v="1339"/>
    <d v="2014-09-29T00:00:00"/>
    <d v="1899-12-30T14:26:31"/>
    <n v="0"/>
    <n v="0"/>
    <n v="-4772125.0370001234"/>
    <m/>
    <m/>
    <n v="174027"/>
    <m/>
    <n v="1"/>
    <s v="Andre"/>
    <n v="1"/>
    <m/>
    <n v="2"/>
    <d v="2014-10-02T00:00:00"/>
    <d v="2014-10-02T00:00:00"/>
    <n v="22703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572"/>
    <n v="174008"/>
    <s v="Retorno: Par. 174008(09/12) - 015607/ING - Mensalidades"/>
    <n v="1339"/>
    <d v="2014-09-29T00:00:00"/>
    <d v="1899-12-30T14:26:31"/>
    <n v="0"/>
    <n v="0"/>
    <n v="-4770786.0370001234"/>
    <m/>
    <m/>
    <n v="174008"/>
    <m/>
    <n v="1"/>
    <s v="Andre"/>
    <n v="1"/>
    <m/>
    <n v="2"/>
    <d v="2014-10-02T00:00:00"/>
    <d v="2014-10-02T00:00:00"/>
    <n v="22702"/>
    <n v="20140929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4532"/>
    <s v="Extrato/88433"/>
    <s v="Banco Itaú Unibanco S.A. - Cód. 088433"/>
    <n v="0"/>
    <d v="2014-09-29T00:00:00"/>
    <d v="1899-12-30T14:27:27"/>
    <n v="7.4"/>
    <n v="0"/>
    <n v="-4770793.4370001238"/>
    <m/>
    <m/>
    <m/>
    <n v="88433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4533"/>
    <s v="Extrato/88434"/>
    <s v="Banco Itaú Unibanco S.A. - Cód. 088434"/>
    <n v="0"/>
    <d v="2014-09-29T00:00:00"/>
    <d v="1899-12-30T14:27:27"/>
    <n v="2.19"/>
    <n v="0"/>
    <n v="-4770795.6270001242"/>
    <m/>
    <m/>
    <m/>
    <n v="8843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2584"/>
    <s v="Rescisão/87493"/>
    <s v="Rescisão - Grupo Olimpo - Cód. 087493"/>
    <n v="0"/>
    <d v="2014-09-29T00:00:00"/>
    <d v="1899-12-30T14:27:33"/>
    <n v="1000"/>
    <n v="0"/>
    <n v="-4771795.6270001242"/>
    <m/>
    <m/>
    <m/>
    <n v="87493"/>
    <n v="24"/>
    <s v="Emilly"/>
    <n v="1"/>
    <m/>
    <n v="175"/>
    <d v="2014-10-02T00:00:00"/>
    <d v="2014-10-02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235128"/>
    <n v="188801"/>
    <s v="Par.(01-1) 013993/JORDANA DE OLIVEIRA MONTE - 3ª SÉRIE - MA"/>
    <n v="74"/>
    <d v="2014-09-29T00:00:00"/>
    <d v="1899-12-30T14:28:46"/>
    <n v="0"/>
    <n v="0"/>
    <n v="-4771721.6270001242"/>
    <m/>
    <m/>
    <n v="188801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27"/>
    <n v="188803"/>
    <s v="Par.(01-1) 013993/JORDANA DE OLIVEIRA MONTE - 3ª SÉRIE - HI"/>
    <n v="74"/>
    <d v="2014-09-29T00:00:00"/>
    <d v="1899-12-30T14:28:46"/>
    <n v="0"/>
    <n v="0"/>
    <n v="-4771647.6270001242"/>
    <m/>
    <m/>
    <n v="188803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29"/>
    <n v="188802"/>
    <s v="Par.(01-1) 013993/JORDANA DE OLIVEIRA MONTE - 3ª SÉRIE - SO"/>
    <n v="74"/>
    <d v="2014-09-29T00:00:00"/>
    <d v="1899-12-30T14:28:47"/>
    <n v="0"/>
    <n v="0"/>
    <n v="-4771573.6270001242"/>
    <m/>
    <m/>
    <n v="188802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99829"/>
    <n v="172785"/>
    <s v="Par.(08/12) 013923/MARIA LUIZA SILVEIRA FERN - Mensalidades"/>
    <n v="1595.94"/>
    <d v="2014-09-29T00:00:00"/>
    <d v="1899-12-30T14:29:53"/>
    <n v="0"/>
    <n v="0"/>
    <n v="-4769977.6870001238"/>
    <m/>
    <m/>
    <n v="172785"/>
    <m/>
    <n v="8"/>
    <s v="Vinicius"/>
    <n v="1"/>
    <m/>
    <n v="2"/>
    <d v="2014-10-22T00:00:00"/>
    <d v="2014-10-22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192603"/>
    <s v="2587948-8/87494"/>
    <s v="Ministério da Fazenda - Cód. 087494"/>
    <n v="0"/>
    <d v="2014-09-29T00:00:00"/>
    <d v="1899-12-30T14:34:03"/>
    <n v="300"/>
    <n v="0"/>
    <n v="-4770277.6870001238"/>
    <m/>
    <m/>
    <m/>
    <n v="87494"/>
    <n v="24"/>
    <s v="Emilly"/>
    <n v="1"/>
    <m/>
    <n v="1396"/>
    <d v="2014-10-02T00:00:00"/>
    <d v="2014-10-02T00:00:00"/>
    <m/>
    <m/>
    <n v="2014"/>
    <n v="24"/>
    <m/>
    <m/>
    <m/>
    <m/>
    <s v="T-27.Impostos"/>
    <x v="2"/>
    <x v="1"/>
    <m/>
    <n v="26"/>
    <n v="9"/>
    <s v="Débito em conta"/>
    <m/>
    <n v="0"/>
    <m/>
    <n v="0"/>
    <m/>
    <m/>
    <s v="ITAÚ [SOL] [001691-4] [CC]"/>
    <m/>
    <m/>
    <m/>
  </r>
  <r>
    <n v="192606"/>
    <s v="Rescisão/87497"/>
    <s v="Rescisão - Grupo Olimpo - Cód. 087497"/>
    <n v="0"/>
    <d v="2014-09-29T00:00:00"/>
    <d v="1899-12-30T14:38:51"/>
    <n v="532"/>
    <n v="0"/>
    <n v="-4770809.6870001238"/>
    <m/>
    <m/>
    <m/>
    <n v="87497"/>
    <n v="24"/>
    <s v="Emilly"/>
    <n v="1"/>
    <m/>
    <n v="175"/>
    <d v="2014-10-02T00:00:00"/>
    <d v="2014-10-0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35137"/>
    <n v="188810"/>
    <s v="Par.(01-1) 015588/MARCELA LARA ALBUQUERQUE  - 1ª OU 2ª SÉRI"/>
    <n v="66"/>
    <d v="2014-09-29T00:00:00"/>
    <d v="1899-12-30T14:39:27"/>
    <n v="0"/>
    <n v="0"/>
    <n v="-4770743.6870001238"/>
    <m/>
    <m/>
    <n v="188810"/>
    <m/>
    <n v="60"/>
    <s v="Francielly"/>
    <n v="1"/>
    <m/>
    <n v="3"/>
    <d v="2015-02-04T00:00:00"/>
    <d v="2015-02-04T00:00:00"/>
    <m/>
    <m/>
    <n v="2014"/>
    <n v="60"/>
    <m/>
    <m/>
    <m/>
    <m/>
    <s v="2ª via de documentos"/>
    <x v="1"/>
    <x v="1"/>
    <m/>
    <n v="5"/>
    <n v="2"/>
    <s v="Cheque"/>
    <m/>
    <n v="0"/>
    <m/>
    <n v="0"/>
    <m/>
    <m/>
    <s v="MERC [GYN] [02.011938-7] [CC]"/>
    <m/>
    <m/>
    <m/>
  </r>
  <r>
    <n v="192609"/>
    <s v="8825-01/71319"/>
    <s v="Central Do Brasil Com. De Prod. De Limpe - Cód. 071319"/>
    <n v="0"/>
    <d v="2014-09-29T00:00:00"/>
    <d v="1899-12-30T14:41:22"/>
    <n v="438.02"/>
    <n v="0"/>
    <n v="-4771181.7070001233"/>
    <m/>
    <m/>
    <m/>
    <n v="71319"/>
    <n v="24"/>
    <s v="Emilly"/>
    <n v="1"/>
    <m/>
    <n v="365"/>
    <d v="2014-10-02T00:00:00"/>
    <d v="2014-10-02T00:00:00"/>
    <m/>
    <m/>
    <n v="2014"/>
    <n v="24"/>
    <m/>
    <m/>
    <m/>
    <m/>
    <s v="Marista.Produtos de Limpeza "/>
    <x v="1"/>
    <x v="1"/>
    <m/>
    <n v="26"/>
    <n v="9"/>
    <s v="Débito em conta"/>
    <m/>
    <n v="0"/>
    <m/>
    <n v="0"/>
    <m/>
    <m/>
    <s v="ITAÚ [SOL] [001691-4] [CC]"/>
    <m/>
    <m/>
    <m/>
  </r>
  <r>
    <n v="235139"/>
    <n v="188799"/>
    <s v="Par.(01-1) 013870/HEITOR NEVES DA COSTA - 3ª SÉRIE - MA"/>
    <n v="74"/>
    <d v="2014-09-29T00:00:00"/>
    <d v="1899-12-30T14:41:28"/>
    <n v="0"/>
    <n v="0"/>
    <n v="-4771107.7070001233"/>
    <m/>
    <m/>
    <n v="188799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38"/>
    <n v="188798"/>
    <s v="Par.(01-1) 013870/HEITOR NEVES DA COSTA - 3ª SÉRIE - HI"/>
    <n v="74"/>
    <d v="2014-09-29T00:00:00"/>
    <d v="1899-12-30T14:41:28"/>
    <n v="0"/>
    <n v="0"/>
    <n v="-4771033.7070001233"/>
    <m/>
    <m/>
    <n v="188798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40"/>
    <n v="188800"/>
    <s v="Par.(01-1) 013870/HEITOR NEVES DA COSTA - 3ª SÉRIE - SO"/>
    <n v="74"/>
    <d v="2014-09-29T00:00:00"/>
    <d v="1899-12-30T14:41:28"/>
    <n v="0"/>
    <n v="0"/>
    <n v="-4770959.7070001233"/>
    <m/>
    <m/>
    <n v="188800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41"/>
    <n v="188794"/>
    <s v="Par.(01-1) 015662/GABRIEL FUCCIOLO DE OLIVE - 1ª OU 2ª SÉRI"/>
    <n v="66"/>
    <d v="2014-09-29T00:00:00"/>
    <d v="1899-12-30T14:42:57"/>
    <n v="0"/>
    <n v="0"/>
    <n v="-4770893.7070001233"/>
    <m/>
    <m/>
    <n v="188794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43"/>
    <n v="188792"/>
    <s v="Par.(01-1) 015662/GABRIEL FUCCIOLO DE OLIVE - 1ª OU 2ª SÉRI"/>
    <n v="66"/>
    <d v="2014-09-29T00:00:00"/>
    <d v="1899-12-30T14:42:58"/>
    <n v="0"/>
    <n v="0"/>
    <n v="-4770827.7070001233"/>
    <m/>
    <m/>
    <n v="188792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42"/>
    <n v="188793"/>
    <s v="Par.(01-1) 015662/GABRIEL FUCCIOLO DE OLIVE - 1ª OU 2ª SÉRI"/>
    <n v="66"/>
    <d v="2014-09-29T00:00:00"/>
    <d v="1899-12-30T14:42:58"/>
    <n v="0"/>
    <n v="0"/>
    <n v="-4770761.7070001233"/>
    <m/>
    <m/>
    <n v="188793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45"/>
    <n v="188804"/>
    <s v="Par.(01-1) 015402/LETTICIA COSTA ZAGO - 1ª OU 2ª SÉRI"/>
    <n v="66"/>
    <d v="2014-09-29T00:00:00"/>
    <d v="1899-12-30T14:44:19"/>
    <n v="0"/>
    <n v="0"/>
    <n v="-4770695.7070001233"/>
    <m/>
    <m/>
    <n v="188804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44"/>
    <n v="188806"/>
    <s v="Par.(01-1) 015402/LETTICIA COSTA ZAGO - 1ª OU 2ª SÉRI"/>
    <n v="66"/>
    <d v="2014-09-29T00:00:00"/>
    <d v="1899-12-30T14:44:19"/>
    <n v="0"/>
    <n v="0"/>
    <n v="-4770629.7070001233"/>
    <m/>
    <m/>
    <n v="188806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46"/>
    <n v="188805"/>
    <s v="Par.(01-1) 015402/LETTICIA COSTA ZAGO - 1ª OU 2ª SÉRI"/>
    <n v="66"/>
    <d v="2014-09-29T00:00:00"/>
    <d v="1899-12-30T14:44:20"/>
    <n v="0"/>
    <n v="0"/>
    <n v="-4770563.7070001233"/>
    <m/>
    <m/>
    <n v="188805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92611"/>
    <s v="157/72848"/>
    <s v="Jose Luiz Exato Extintores - Cód. 072848"/>
    <n v="0"/>
    <d v="2014-09-29T00:00:00"/>
    <d v="1899-12-30T14:44:34"/>
    <n v="1368"/>
    <n v="0"/>
    <n v="-4771931.7070001233"/>
    <m/>
    <m/>
    <m/>
    <n v="72848"/>
    <n v="24"/>
    <s v="Emilly"/>
    <n v="1"/>
    <m/>
    <n v="1400"/>
    <d v="2014-10-02T00:00:00"/>
    <d v="2014-10-02T00:00:00"/>
    <m/>
    <m/>
    <n v="2014"/>
    <n v="24"/>
    <m/>
    <m/>
    <m/>
    <m/>
    <s v="T-27.Reforma Predial"/>
    <x v="1"/>
    <x v="1"/>
    <m/>
    <n v="26"/>
    <n v="9"/>
    <s v="Débito em conta"/>
    <m/>
    <n v="0"/>
    <m/>
    <n v="0"/>
    <m/>
    <m/>
    <s v="ITAÚ [SOL] [001691-4] [CC]"/>
    <m/>
    <m/>
    <m/>
  </r>
  <r>
    <n v="235151"/>
    <n v="188791"/>
    <s v="Par.(01-1) 015312/ELEONÔRA CAMPOS ADRIANO D - 1ª OU 2ª SÉRI"/>
    <n v="66"/>
    <d v="2014-09-29T00:00:00"/>
    <d v="1899-12-30T14:47:28"/>
    <n v="0"/>
    <n v="0"/>
    <n v="-4771865.7070001233"/>
    <m/>
    <m/>
    <n v="188791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0"/>
    <n v="188789"/>
    <s v="Par.(01-1) 015312/ELEONÔRA CAMPOS ADRIANO D - 1ª OU 2ª SÉRI"/>
    <n v="66"/>
    <d v="2014-09-29T00:00:00"/>
    <d v="1899-12-30T14:47:28"/>
    <n v="0"/>
    <n v="0"/>
    <n v="-4771799.7070001233"/>
    <m/>
    <m/>
    <n v="188789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2"/>
    <n v="188790"/>
    <s v="Par.(01-1) 015312/ELEONÔRA CAMPOS ADRIANO D - 1ª OU 2ª SÉRI"/>
    <n v="66"/>
    <d v="2014-09-29T00:00:00"/>
    <d v="1899-12-30T14:47:29"/>
    <n v="0"/>
    <n v="0"/>
    <n v="-4771733.7070001233"/>
    <m/>
    <m/>
    <n v="188790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4"/>
    <n v="188786"/>
    <s v="Par.(01-1) 014153/ANA CLARA PEREIRA MENDES - 1ª OU 2ª SÉRI"/>
    <n v="66"/>
    <d v="2014-09-29T00:00:00"/>
    <d v="1899-12-30T14:49:24"/>
    <n v="0"/>
    <n v="0"/>
    <n v="-4771667.7070001233"/>
    <m/>
    <m/>
    <n v="188786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3"/>
    <n v="188787"/>
    <s v="Par.(01-1) 014153/ANA CLARA PEREIRA MENDES - 1ª OU 2ª SÉRI"/>
    <n v="66"/>
    <d v="2014-09-29T00:00:00"/>
    <d v="1899-12-30T14:49:24"/>
    <n v="0"/>
    <n v="0"/>
    <n v="-4771601.7070001233"/>
    <m/>
    <m/>
    <n v="188787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5"/>
    <n v="188788"/>
    <s v="Par.(01-1) 014153/ANA CLARA PEREIRA MENDES - 1ª OU 2ª SÉRI"/>
    <n v="66"/>
    <d v="2014-09-29T00:00:00"/>
    <d v="1899-12-30T14:49:24"/>
    <n v="0"/>
    <n v="0"/>
    <n v="-4771535.7070001233"/>
    <m/>
    <m/>
    <n v="188788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6"/>
    <n v="188811"/>
    <s v="Par.(01-1) 015860/THIAGO AFONSO DE ALMEIDA  - 1ª OU 2ª SÉRI"/>
    <n v="66"/>
    <d v="2014-09-29T00:00:00"/>
    <d v="1899-12-30T14:51:22"/>
    <n v="0"/>
    <n v="0"/>
    <n v="-4771469.7070001233"/>
    <m/>
    <m/>
    <n v="188811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7"/>
    <n v="188812"/>
    <s v="Par.(01-1) 015860/THIAGO AFONSO DE ALMEIDA  - 1ª OU 2ª SÉRI"/>
    <n v="66"/>
    <d v="2014-09-29T00:00:00"/>
    <d v="1899-12-30T14:51:22"/>
    <n v="0"/>
    <n v="0"/>
    <n v="-4771403.7070001233"/>
    <m/>
    <m/>
    <n v="188812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58"/>
    <n v="188813"/>
    <s v="Par.(01-1) 015860/THIAGO AFONSO DE ALMEIDA  - 1ª OU 2ª SÉRI"/>
    <n v="66"/>
    <d v="2014-09-29T00:00:00"/>
    <d v="1899-12-30T14:51:23"/>
    <n v="0"/>
    <n v="0"/>
    <n v="-4771337.7070001233"/>
    <m/>
    <m/>
    <n v="188813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192621"/>
    <s v="FA/43918"/>
    <s v="Fábio Amarante - Par. 043918(09-12)"/>
    <n v="0"/>
    <d v="2014-09-29T00:00:00"/>
    <d v="1899-12-30T14:52:05"/>
    <n v="330"/>
    <n v="0"/>
    <n v="-4771667.7070001233"/>
    <m/>
    <m/>
    <m/>
    <n v="43918"/>
    <n v="24"/>
    <s v="Emilly"/>
    <n v="1"/>
    <m/>
    <n v="1450"/>
    <d v="2014-10-02T00:00:00"/>
    <d v="2014-10-02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35159"/>
    <n v="188215"/>
    <s v="Par.(01/12) 019367/MURILO GOMES DE ARAUJO - Mensalidades"/>
    <n v="1473"/>
    <d v="2014-09-29T00:00:00"/>
    <d v="1899-12-30T14:52:27"/>
    <n v="0"/>
    <n v="0"/>
    <n v="-4770194.7070001233"/>
    <m/>
    <m/>
    <n v="188215"/>
    <m/>
    <n v="60"/>
    <s v="Francielly"/>
    <n v="1"/>
    <m/>
    <n v="2"/>
    <d v="2015-02-04T00:00:00"/>
    <d v="2015-02-04T00:00:00"/>
    <m/>
    <m/>
    <n v="2015"/>
    <n v="60"/>
    <m/>
    <m/>
    <m/>
    <m/>
    <s v="Mensalidade Ensino Médio"/>
    <x v="1"/>
    <x v="1"/>
    <m/>
    <n v="5"/>
    <n v="2"/>
    <s v="Cheque"/>
    <m/>
    <n v="0"/>
    <m/>
    <n v="0"/>
    <m/>
    <m/>
    <s v="MERC [GYN] [02.011938-7] [CC]"/>
    <m/>
    <m/>
    <m/>
  </r>
  <r>
    <n v="235160"/>
    <n v="188797"/>
    <s v="Par.(01-1) 015300/GIOVANNA DE LIMA PASSERIN - 1ª OU 2ª SÉRI"/>
    <n v="66"/>
    <d v="2014-09-29T00:00:00"/>
    <d v="1899-12-30T14:55:17"/>
    <n v="0"/>
    <n v="0"/>
    <n v="-4770128.7070001233"/>
    <m/>
    <m/>
    <n v="188797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61"/>
    <n v="188795"/>
    <s v="Par.(01-1) 015300/GIOVANNA DE LIMA PASSERIN - 1ª OU 2ª SÉRI"/>
    <n v="66"/>
    <d v="2014-09-29T00:00:00"/>
    <d v="1899-12-30T14:55:18"/>
    <n v="0"/>
    <n v="0"/>
    <n v="-4770062.7070001233"/>
    <m/>
    <m/>
    <n v="188795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62"/>
    <n v="188796"/>
    <s v="Par.(01-1) 015300/GIOVANNA DE LIMA PASSERIN - 1ª OU 2ª SÉRI"/>
    <n v="66"/>
    <d v="2014-09-29T00:00:00"/>
    <d v="1899-12-30T14:55:18"/>
    <n v="0"/>
    <n v="0"/>
    <n v="-4769996.7070001233"/>
    <m/>
    <m/>
    <n v="188796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43606"/>
    <n v="187365"/>
    <s v="Par.(05/6) 018799/DIOGO VELASCO VALADAO - Parcelas"/>
    <n v="1284"/>
    <d v="2014-09-29T00:00:00"/>
    <d v="1899-12-30T14:56:21"/>
    <n v="0"/>
    <n v="0"/>
    <n v="-4768712.7070001233"/>
    <m/>
    <m/>
    <n v="18736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07"/>
    <n v="187366"/>
    <s v="Par.(06/6) 018799/DIOGO VELASCO VALADAO - Parcelas"/>
    <n v="1284"/>
    <d v="2014-09-29T00:00:00"/>
    <d v="1899-12-30T14:56:21"/>
    <n v="0"/>
    <n v="0"/>
    <n v="-4767428.7070001233"/>
    <m/>
    <m/>
    <n v="18736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08"/>
    <n v="187371"/>
    <s v="Par.(05/6) 018797/LINA BORGES CAVALCANTE - Parcelas"/>
    <n v="1091.4000000000001"/>
    <d v="2014-09-29T00:00:00"/>
    <d v="1899-12-30T14:57:11"/>
    <n v="0"/>
    <n v="0"/>
    <n v="-4766337.307000123"/>
    <m/>
    <m/>
    <n v="18737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09"/>
    <n v="187372"/>
    <s v="Par.(06/6) 018797/LINA BORGES CAVALCANTE - Parcelas"/>
    <n v="1091.4000000000001"/>
    <d v="2014-09-29T00:00:00"/>
    <d v="1899-12-30T14:57:11"/>
    <n v="0"/>
    <n v="0"/>
    <n v="-4765245.9070001226"/>
    <m/>
    <m/>
    <n v="18737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167"/>
    <n v="188783"/>
    <s v="Par.(01-1) 015275/ANA CAROLINA CARNIO BARRU - 1ª OU 2ª SÉRI"/>
    <n v="66"/>
    <d v="2014-09-29T00:00:00"/>
    <d v="1899-12-30T14:57:55"/>
    <n v="0"/>
    <n v="0"/>
    <n v="-4765179.9070001226"/>
    <m/>
    <m/>
    <n v="188783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66"/>
    <n v="188785"/>
    <s v="Par.(01-1) 015275/ANA CAROLINA CARNIO BARRU - 1ª OU 2ª SÉRI"/>
    <n v="66"/>
    <d v="2014-09-29T00:00:00"/>
    <d v="1899-12-30T14:57:55"/>
    <n v="0"/>
    <n v="0"/>
    <n v="-4765113.9070001226"/>
    <m/>
    <m/>
    <n v="188785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68"/>
    <n v="188784"/>
    <s v="Par.(01-1) 015275/ANA CAROLINA CARNIO BARRU - 1ª OU 2ª SÉRI"/>
    <n v="66"/>
    <d v="2014-09-29T00:00:00"/>
    <d v="1899-12-30T14:57:56"/>
    <n v="0"/>
    <n v="0"/>
    <n v="-4765047.9070001226"/>
    <m/>
    <m/>
    <n v="188784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43610"/>
    <n v="187359"/>
    <s v="Par.(05/6) 018812/MATHEUS BUENO DE SIQUEIRA - Parcelas"/>
    <n v="1284"/>
    <d v="2014-09-29T00:00:00"/>
    <d v="1899-12-30T14:57:58"/>
    <n v="0"/>
    <n v="0"/>
    <n v="-4763763.9070001226"/>
    <m/>
    <m/>
    <n v="18735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11"/>
    <n v="187360"/>
    <s v="Par.(06/6) 018812/MATHEUS BUENO DE SIQUEIRA - Parcelas"/>
    <n v="1284"/>
    <d v="2014-09-29T00:00:00"/>
    <d v="1899-12-30T14:57:58"/>
    <n v="0"/>
    <n v="0"/>
    <n v="-4762479.9070001226"/>
    <m/>
    <m/>
    <n v="18736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12"/>
    <n v="187407"/>
    <s v="Par.(05/6) 018814/MARIVAN LUCAS MARTINS SIL - Parcelas"/>
    <n v="1284"/>
    <d v="2014-09-29T00:00:00"/>
    <d v="1899-12-30T14:58:46"/>
    <n v="0"/>
    <n v="0"/>
    <n v="-4761195.9070001226"/>
    <m/>
    <m/>
    <n v="18740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13"/>
    <n v="187408"/>
    <s v="Par.(06/6) 018814/MARIVAN LUCAS MARTINS SIL - Parcelas"/>
    <n v="1284"/>
    <d v="2014-09-29T00:00:00"/>
    <d v="1899-12-30T14:58:46"/>
    <n v="0"/>
    <n v="0"/>
    <n v="-4759911.9070001226"/>
    <m/>
    <m/>
    <n v="18740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5172"/>
    <n v="188807"/>
    <s v="Par.(01-1) 013552/LIGIA BAUER OLIVEIRA - 1ª OU 2ª SÉRI"/>
    <n v="66"/>
    <d v="2014-09-29T00:00:00"/>
    <d v="1899-12-30T14:58:51"/>
    <n v="0"/>
    <n v="0"/>
    <n v="-4759845.9070001226"/>
    <m/>
    <m/>
    <n v="188807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71"/>
    <n v="188809"/>
    <s v="Par.(01-1) 013552/LIGIA BAUER OLIVEIRA - 1ª OU 2ª SÉRI"/>
    <n v="66"/>
    <d v="2014-09-29T00:00:00"/>
    <d v="1899-12-30T14:58:51"/>
    <n v="0"/>
    <n v="0"/>
    <n v="-4759779.9070001226"/>
    <m/>
    <m/>
    <n v="188809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73"/>
    <n v="188808"/>
    <s v="Par.(01-1) 013552/LIGIA BAUER OLIVEIRA - 1ª OU 2ª SÉRI"/>
    <n v="66"/>
    <d v="2014-09-29T00:00:00"/>
    <d v="1899-12-30T14:58:52"/>
    <n v="0"/>
    <n v="0"/>
    <n v="-4759713.9070001226"/>
    <m/>
    <m/>
    <n v="188808"/>
    <m/>
    <n v="60"/>
    <s v="Francielly"/>
    <n v="1"/>
    <m/>
    <n v="1385"/>
    <d v="2015-02-04T00:00:00"/>
    <d v="2015-02-04T00:00:00"/>
    <m/>
    <m/>
    <n v="2014"/>
    <n v="60"/>
    <m/>
    <m/>
    <m/>
    <m/>
    <s v="Taxa Prova Substitutiva"/>
    <x v="1"/>
    <x v="1"/>
    <m/>
    <n v="5"/>
    <n v="2"/>
    <s v="Cheque"/>
    <m/>
    <n v="0"/>
    <m/>
    <n v="0"/>
    <m/>
    <m/>
    <s v="MERC [GYN] [02.011938-7] [CC]"/>
    <m/>
    <m/>
    <m/>
  </r>
  <r>
    <n v="235174"/>
    <s v="Cheques Depositados"/>
    <s v="Remessa Olimpo Anápolis"/>
    <n v="3849.8"/>
    <d v="2014-09-29T00:00:00"/>
    <d v="1899-12-30T14:59:15"/>
    <n v="0"/>
    <n v="0"/>
    <n v="-4755864.1070001228"/>
    <m/>
    <m/>
    <m/>
    <m/>
    <n v="60"/>
    <s v="Francielly"/>
    <n v="1"/>
    <m/>
    <n v="1526"/>
    <d v="2015-02-04T00:00:00"/>
    <d v="2015-02-04T00:00:00"/>
    <m/>
    <m/>
    <n v="2014"/>
    <n v="60"/>
    <m/>
    <m/>
    <m/>
    <m/>
    <s v="Remessa Olimpo Anápolis"/>
    <x v="1"/>
    <x v="3"/>
    <m/>
    <n v="5"/>
    <n v="2"/>
    <s v="Cheque"/>
    <m/>
    <m/>
    <m/>
    <n v="0"/>
    <m/>
    <m/>
    <s v="MERC [GYN] [02.011938-7] [CC]"/>
    <m/>
    <m/>
    <m/>
  </r>
  <r>
    <n v="243614"/>
    <n v="187401"/>
    <s v="Par.(05/6) 018821/GUILHERME SPILBORGHS HAUN - Parcelas"/>
    <n v="1284"/>
    <d v="2014-09-29T00:00:00"/>
    <d v="1899-12-30T14:59:40"/>
    <n v="0"/>
    <n v="0"/>
    <n v="-4754580.1070001228"/>
    <m/>
    <m/>
    <n v="18740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15"/>
    <n v="187402"/>
    <s v="Par.(06/6) 018821/GUILHERME SPILBORGHS HAUN - Parcelas"/>
    <n v="1284"/>
    <d v="2014-09-29T00:00:00"/>
    <d v="1899-12-30T14:59:40"/>
    <n v="0"/>
    <n v="0"/>
    <n v="-4753296.1070001228"/>
    <m/>
    <m/>
    <n v="18740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17"/>
    <n v="187394"/>
    <s v="Par.(04/6) 018796/RAFAELA GATTO - Parcelas"/>
    <n v="1284"/>
    <d v="2014-09-29T00:00:00"/>
    <d v="1899-12-30T15:00:56"/>
    <n v="0"/>
    <n v="0"/>
    <n v="-4752012.1070001228"/>
    <m/>
    <m/>
    <n v="18739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3618"/>
    <n v="187395"/>
    <s v="Par.(05/6) 018796/RAFAELA GATTO - Parcelas"/>
    <n v="1284"/>
    <d v="2014-09-29T00:00:00"/>
    <d v="1899-12-30T15:00:56"/>
    <n v="0"/>
    <n v="0"/>
    <n v="-4750728.1070001228"/>
    <m/>
    <m/>
    <n v="18739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192851"/>
    <s v="GJO/87509"/>
    <s v="Getulio Jose Oliveira Nt - Par. 087509(01-3)"/>
    <n v="0"/>
    <d v="2014-09-29T00:00:00"/>
    <d v="1899-12-30T15:23:40"/>
    <n v="275"/>
    <n v="0"/>
    <n v="-4751003.1070001228"/>
    <m/>
    <m/>
    <m/>
    <n v="87509"/>
    <n v="24"/>
    <s v="Emilly"/>
    <n v="1"/>
    <m/>
    <n v="1450"/>
    <d v="2014-10-02T00:00:00"/>
    <d v="2014-10-02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191172"/>
    <s v="1157500002431/86838"/>
    <s v="Caixa Econômica Federal - Cód. 086838"/>
    <n v="0"/>
    <d v="2014-09-29T00:00:00"/>
    <d v="1899-12-30T15:27:38"/>
    <n v="1819"/>
    <n v="0"/>
    <n v="-4752822.1070001228"/>
    <m/>
    <m/>
    <m/>
    <n v="86838"/>
    <n v="24"/>
    <s v="Emilly"/>
    <n v="1"/>
    <m/>
    <n v="498"/>
    <d v="2014-09-29T00:00:00"/>
    <d v="2014-09-29T00:00:00"/>
    <m/>
    <m/>
    <n v="2014"/>
    <n v="24"/>
    <m/>
    <m/>
    <m/>
    <m/>
    <s v="CA.Aquisição de Imóvel (ATIVO)"/>
    <x v="1"/>
    <x v="1"/>
    <m/>
    <n v="56"/>
    <n v="1"/>
    <s v="Dinheiro"/>
    <m/>
    <n v="0"/>
    <m/>
    <n v="0"/>
    <m/>
    <m/>
    <s v="CAIXA TESOURARIA"/>
    <m/>
    <m/>
    <m/>
  </r>
  <r>
    <n v="192867"/>
    <s v="024804/87517"/>
    <s v="Posto De Combustível - Cód. 087517"/>
    <n v="0"/>
    <d v="2014-09-29T00:00:00"/>
    <d v="1899-12-30T15:56:44"/>
    <n v="112"/>
    <n v="0"/>
    <n v="-4752934.1070001228"/>
    <m/>
    <m/>
    <m/>
    <n v="87517"/>
    <n v="24"/>
    <s v="Emilly"/>
    <n v="1"/>
    <m/>
    <n v="512"/>
    <d v="2014-10-02T00:00:00"/>
    <d v="2014-10-0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194612"/>
    <s v="Extrato/88450"/>
    <s v="Banco Daycoval S/A  - Cód. 088450"/>
    <n v="0"/>
    <d v="2014-09-29T00:00:00"/>
    <d v="1899-12-30T16:38:29"/>
    <n v="101.85"/>
    <n v="0"/>
    <n v="-4753035.9570001224"/>
    <m/>
    <m/>
    <m/>
    <n v="88450"/>
    <n v="24"/>
    <s v="Emilly"/>
    <n v="1"/>
    <m/>
    <n v="1511"/>
    <d v="2014-10-06T00:00:00"/>
    <d v="2014-10-0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94613"/>
    <s v="Extrato/88463"/>
    <s v="Banco Daycoval S/A  - Cód. 088463"/>
    <n v="0"/>
    <d v="2014-09-29T00:00:00"/>
    <d v="1899-12-30T16:38:29"/>
    <n v="2.5"/>
    <n v="0"/>
    <n v="-4753038.4570001224"/>
    <m/>
    <m/>
    <m/>
    <n v="88463"/>
    <n v="24"/>
    <s v="Emilly"/>
    <n v="1"/>
    <m/>
    <n v="1511"/>
    <d v="2014-10-06T00:00:00"/>
    <d v="2014-10-0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91610"/>
    <n v="188390"/>
    <s v="Par.(01/5) 019389/NATALIA RODOLF GHANNAN - Parcelas"/>
    <n v="200"/>
    <d v="2014-09-29T00:00:00"/>
    <d v="1899-12-30T16:48:05"/>
    <n v="0"/>
    <n v="0"/>
    <n v="-4752838.4570001224"/>
    <m/>
    <m/>
    <n v="188390"/>
    <m/>
    <n v="14"/>
    <s v="Renato"/>
    <n v="2"/>
    <m/>
    <n v="62"/>
    <d v="2014-09-30T00:00:00"/>
    <d v="2014-09-30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41074"/>
    <s v="Remessa Olimpo Fundamental "/>
    <s v="Remessa Olimpo Fundamental "/>
    <n v="1030.54"/>
    <d v="2014-09-29T00:00:00"/>
    <d v="1899-12-30T16:53:07"/>
    <n v="0"/>
    <n v="0"/>
    <n v="-4751807.9170001224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1100"/>
    <s v="Remessa Olimpo Anápolis"/>
    <s v="Remessa Olimpo Anápolis"/>
    <n v="1814"/>
    <d v="2014-09-29T00:00:00"/>
    <d v="1899-12-30T17:03:42"/>
    <n v="0"/>
    <n v="0"/>
    <n v="-4749993.9170001224"/>
    <m/>
    <m/>
    <m/>
    <m/>
    <n v="7"/>
    <s v="Anapaula"/>
    <n v="1"/>
    <m/>
    <n v="1526"/>
    <d v="2015-02-19T00:00:00"/>
    <d v="2015-02-19T00:00:00"/>
    <m/>
    <m/>
    <n v="2015"/>
    <n v="7"/>
    <m/>
    <m/>
    <m/>
    <m/>
    <s v="Remessa Olimpo Anápolis"/>
    <x v="1"/>
    <x v="3"/>
    <m/>
    <n v="46"/>
    <n v="11"/>
    <s v="Antec. de Cheque"/>
    <m/>
    <m/>
    <m/>
    <n v="0"/>
    <m/>
    <m/>
    <s v="CAIXA CHEQUES"/>
    <m/>
    <m/>
    <m/>
  </r>
  <r>
    <n v="191623"/>
    <s v="1946/86925"/>
    <s v="Limpa Fossa Entulho e Água Potável Aragu - Cód. 086925"/>
    <n v="0"/>
    <d v="2014-09-29T00:00:00"/>
    <d v="1899-12-30T17:12:16"/>
    <n v="360"/>
    <n v="0"/>
    <n v="-4750353.9170001224"/>
    <m/>
    <m/>
    <m/>
    <n v="86925"/>
    <n v="24"/>
    <s v="Emilly"/>
    <n v="1"/>
    <m/>
    <n v="496"/>
    <d v="2014-09-30T00:00:00"/>
    <d v="2014-09-30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25607"/>
    <s v="Transferencia Entre Contas"/>
    <s v="Transferencia Entre Contas"/>
    <n v="0"/>
    <d v="2014-09-29T00:00:00"/>
    <d v="1899-12-30T17:17:37"/>
    <n v="15500"/>
    <n v="0"/>
    <n v="-4765853.9170001224"/>
    <m/>
    <m/>
    <m/>
    <m/>
    <n v="7"/>
    <s v="Anapaula"/>
    <n v="1"/>
    <m/>
    <n v="1471"/>
    <d v="2014-12-04T00:00:00"/>
    <d v="2014-12-09T00:00:00"/>
    <m/>
    <m/>
    <n v="2014"/>
    <n v="60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28"/>
    <s v="Transferencia Entre Contas"/>
    <s v="Destino: 225607-Transferencia Entre Contas"/>
    <n v="15500"/>
    <d v="2014-09-29T00:00:00"/>
    <d v="1899-12-30T17:17:37"/>
    <n v="0"/>
    <n v="0"/>
    <n v="-4750353.9170001224"/>
    <m/>
    <m/>
    <m/>
    <m/>
    <n v="7"/>
    <s v="Anapaula"/>
    <n v="1"/>
    <m/>
    <n v="1471"/>
    <d v="2014-12-09T00:00:00"/>
    <d v="2014-12-09T00:00:00"/>
    <m/>
    <m/>
    <n v="2014"/>
    <n v="7"/>
    <m/>
    <m/>
    <n v="22560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195910"/>
    <s v="WA DO BRASIL/51926"/>
    <s v="Wa Do Brasil - Cód. 051926"/>
    <n v="0"/>
    <d v="2014-09-29T00:00:00"/>
    <d v="1899-12-30T17:18:22"/>
    <n v="12000"/>
    <n v="0"/>
    <n v="-4762353.9170001224"/>
    <m/>
    <m/>
    <m/>
    <n v="51926"/>
    <n v="24"/>
    <s v="Emilly"/>
    <n v="1"/>
    <m/>
    <n v="534"/>
    <d v="2014-10-07T00:00:00"/>
    <d v="2014-10-07T00:00:00"/>
    <m/>
    <m/>
    <n v="2014"/>
    <n v="24"/>
    <m/>
    <m/>
    <m/>
    <m/>
    <s v="CA.Honorários (DESPESA)"/>
    <x v="1"/>
    <x v="1"/>
    <m/>
    <n v="52"/>
    <n v="9"/>
    <s v="Débito em conta"/>
    <m/>
    <n v="0"/>
    <m/>
    <n v="0"/>
    <m/>
    <m/>
    <s v="BRB [SOL] [012052-4] [CC] [COB]"/>
    <m/>
    <m/>
    <m/>
  </r>
  <r>
    <n v="195911"/>
    <s v="HN/64384"/>
    <s v="Henrique Nogueira - Fornecedores - Cód. 064384"/>
    <n v="0"/>
    <d v="2014-09-29T00:00:00"/>
    <d v="1899-12-30T17:18:37"/>
    <n v="5320"/>
    <n v="0"/>
    <n v="-4767673.9170001224"/>
    <m/>
    <m/>
    <m/>
    <n v="64384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912"/>
    <s v="AFCN/75530"/>
    <s v="Henrique Nogueira - Fornecedores - Cód. 075530"/>
    <n v="0"/>
    <d v="2014-09-29T00:00:00"/>
    <d v="1899-12-30T17:18:49"/>
    <n v="3699"/>
    <n v="0"/>
    <n v="-4771372.9170001224"/>
    <m/>
    <m/>
    <m/>
    <n v="75530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913"/>
    <s v="Brb Sol 1869/86910"/>
    <s v="Corretores De Provas - Cód. 086910"/>
    <n v="0"/>
    <d v="2014-09-29T00:00:00"/>
    <d v="1899-12-30T17:19:12"/>
    <n v="812"/>
    <n v="0"/>
    <n v="-4772184.9170001224"/>
    <m/>
    <m/>
    <m/>
    <n v="86910"/>
    <n v="24"/>
    <s v="Emilly"/>
    <n v="1"/>
    <m/>
    <n v="1519"/>
    <d v="2014-10-07T00:00:00"/>
    <d v="2014-10-07T00:00:00"/>
    <m/>
    <m/>
    <n v="2014"/>
    <n v="24"/>
    <m/>
    <m/>
    <m/>
    <m/>
    <s v="Marista.Corretores de Provas e Simulados"/>
    <x v="1"/>
    <x v="1"/>
    <m/>
    <n v="52"/>
    <n v="9"/>
    <s v="Débito em conta"/>
    <m/>
    <n v="0"/>
    <m/>
    <n v="0"/>
    <m/>
    <m/>
    <s v="BRB [SOL] [012052-4] [CC] [COB]"/>
    <m/>
    <m/>
    <m/>
  </r>
  <r>
    <n v="195923"/>
    <s v="Ant.Cob/89280"/>
    <s v="Banco Brb - Par. 089280(06-13)"/>
    <n v="0"/>
    <d v="2014-09-29T00:00:00"/>
    <d v="1899-12-30T17:21:04"/>
    <n v="1010"/>
    <n v="0"/>
    <n v="-4773194.9170001224"/>
    <m/>
    <m/>
    <m/>
    <n v="8928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14"/>
    <s v="Ant.Cob/89284"/>
    <s v="Banco Brb - Par. 089284(10-13)"/>
    <n v="0"/>
    <d v="2014-09-29T00:00:00"/>
    <d v="1899-12-30T17:21:04"/>
    <n v="955"/>
    <n v="0"/>
    <n v="-4774149.9170001224"/>
    <m/>
    <m/>
    <m/>
    <n v="8928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15"/>
    <s v="Ant.Cob/89275"/>
    <s v="Banco Brb - Par. 089275(01-13)"/>
    <n v="0"/>
    <d v="2014-09-29T00:00:00"/>
    <d v="1899-12-30T17:21:04"/>
    <n v="955"/>
    <n v="0"/>
    <n v="-4775104.9170001224"/>
    <m/>
    <m/>
    <m/>
    <n v="8927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16"/>
    <s v="Ant.Cob/89285"/>
    <s v="Banco Brb - Par. 089285(11-13)"/>
    <n v="0"/>
    <d v="2014-09-29T00:00:00"/>
    <d v="1899-12-30T17:21:04"/>
    <n v="955"/>
    <n v="0"/>
    <n v="-4776059.9170001224"/>
    <m/>
    <m/>
    <m/>
    <n v="8928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17"/>
    <s v="Ant.Cob/89276"/>
    <s v="Banco Brb - Par. 089276(02-13)"/>
    <n v="0"/>
    <d v="2014-09-29T00:00:00"/>
    <d v="1899-12-30T17:21:04"/>
    <n v="859.5"/>
    <n v="0"/>
    <n v="-4776919.4170001224"/>
    <m/>
    <m/>
    <m/>
    <n v="8927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18"/>
    <s v="Ant.Cob/89286"/>
    <s v="Banco Brb - Par. 089286(12-13)"/>
    <n v="0"/>
    <d v="2014-09-29T00:00:00"/>
    <d v="1899-12-30T17:21:04"/>
    <n v="959.5"/>
    <n v="0"/>
    <n v="-4777878.9170001224"/>
    <m/>
    <m/>
    <m/>
    <n v="8928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19"/>
    <s v="Ant.Cob/89277"/>
    <s v="Banco Brb - Par. 089277(03-13)"/>
    <n v="0"/>
    <d v="2014-09-29T00:00:00"/>
    <d v="1899-12-30T17:21:04"/>
    <n v="909"/>
    <n v="0"/>
    <n v="-4778787.9170001224"/>
    <m/>
    <m/>
    <m/>
    <n v="8927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20"/>
    <s v="Ant.Cob/89287"/>
    <s v="Banco Brb - Par. 089287(13-13)"/>
    <n v="0"/>
    <d v="2014-09-29T00:00:00"/>
    <d v="1899-12-30T17:21:04"/>
    <n v="955"/>
    <n v="0"/>
    <n v="-4779742.9170001224"/>
    <m/>
    <m/>
    <m/>
    <n v="8928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21"/>
    <s v="Ant.Cob/89278"/>
    <s v="Banco Brb - Par. 089278(04-13)"/>
    <n v="0"/>
    <d v="2014-09-29T00:00:00"/>
    <d v="1899-12-30T17:21:04"/>
    <n v="1010"/>
    <n v="0"/>
    <n v="-4780752.9170001224"/>
    <m/>
    <m/>
    <m/>
    <n v="8927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22"/>
    <s v="Ant.Cob/89279"/>
    <s v="Banco Brb - Par. 089279(05-13)"/>
    <n v="0"/>
    <d v="2014-09-29T00:00:00"/>
    <d v="1899-12-30T17:21:04"/>
    <n v="1010"/>
    <n v="0"/>
    <n v="-4781762.9170001224"/>
    <m/>
    <m/>
    <m/>
    <n v="8927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24"/>
    <s v="Ant.Cob/89281"/>
    <s v="Banco Brb - Par. 089281(07-13)"/>
    <n v="0"/>
    <d v="2014-09-29T00:00:00"/>
    <d v="1899-12-30T17:21:05"/>
    <n v="955"/>
    <n v="0"/>
    <n v="-4782717.9170001224"/>
    <m/>
    <m/>
    <m/>
    <n v="8928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25"/>
    <s v="Ant.Cob/89282"/>
    <s v="Banco Brb - Par. 089282(08-13)"/>
    <n v="0"/>
    <d v="2014-09-29T00:00:00"/>
    <d v="1899-12-30T17:21:05"/>
    <n v="1870.55"/>
    <n v="0"/>
    <n v="-4784588.4670001222"/>
    <m/>
    <m/>
    <m/>
    <n v="8928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26"/>
    <s v="Ant.Cob/89283"/>
    <s v="Banco Brb - Par. 089283(09-13)"/>
    <n v="0"/>
    <d v="2014-09-29T00:00:00"/>
    <d v="1899-12-30T17:21:05"/>
    <n v="1870.55"/>
    <n v="0"/>
    <n v="-4786459.017000122"/>
    <m/>
    <m/>
    <m/>
    <n v="8928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1656"/>
    <n v="188401"/>
    <s v="Par.(01-4) 012226/LUCIANA DOS SANTOS CHAVEI - Renegociado"/>
    <n v="100"/>
    <d v="2014-09-29T00:00:00"/>
    <d v="1899-12-30T17:37:50"/>
    <n v="0"/>
    <n v="0"/>
    <n v="-4786359.017000122"/>
    <m/>
    <m/>
    <n v="188401"/>
    <m/>
    <n v="8"/>
    <s v="Vinicius"/>
    <n v="1"/>
    <m/>
    <n v="1378"/>
    <d v="2014-09-30T00:00:00"/>
    <d v="2014-09-30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195042"/>
    <s v="Rescisão/86899"/>
    <s v="Rescisão - Grupo Olimpo - Cód. 086899"/>
    <n v="0"/>
    <d v="2014-09-29T00:00:00"/>
    <d v="1899-12-30T19:13:27"/>
    <n v="984.5"/>
    <n v="0"/>
    <n v="-4787343.517000122"/>
    <m/>
    <m/>
    <m/>
    <n v="86899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43"/>
    <s v="Rescisão/86898"/>
    <s v="Rescisão - Grupo Olimpo - Cód. 086898"/>
    <n v="0"/>
    <d v="2014-09-29T00:00:00"/>
    <d v="1899-12-30T19:13:43"/>
    <n v="586.53"/>
    <n v="0"/>
    <n v="-4787930.0470001223"/>
    <m/>
    <m/>
    <m/>
    <n v="86898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44"/>
    <s v="Rescisão/86909"/>
    <s v="Rescisão - Grupo Olimpo - Cód. 086909"/>
    <n v="0"/>
    <d v="2014-09-29T00:00:00"/>
    <d v="1899-12-30T19:13:55"/>
    <n v="888.15"/>
    <n v="0"/>
    <n v="-4788818.1970001226"/>
    <m/>
    <m/>
    <m/>
    <n v="86909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45"/>
    <s v="Rescisão/86897"/>
    <s v="Rescisão - Grupo Olimpo - Cód. 086897"/>
    <n v="0"/>
    <d v="2014-09-29T00:00:00"/>
    <d v="1899-12-30T19:14:07"/>
    <n v="1312"/>
    <n v="0"/>
    <n v="-4790130.1970001226"/>
    <m/>
    <m/>
    <m/>
    <n v="86897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46"/>
    <s v="Rescisão/86908"/>
    <s v="Rescisão - Grupo Olimpo - Cód. 086908"/>
    <n v="0"/>
    <d v="2014-09-29T00:00:00"/>
    <d v="1899-12-30T19:14:23"/>
    <n v="315"/>
    <n v="0"/>
    <n v="-4790445.1970001226"/>
    <m/>
    <m/>
    <m/>
    <n v="86908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47"/>
    <s v="131/87587"/>
    <s v="Duezeta Eng. Ltda me - Cód. 087587"/>
    <n v="0"/>
    <d v="2014-09-29T00:00:00"/>
    <d v="1899-12-30T19:14:36"/>
    <n v="3384"/>
    <n v="0"/>
    <n v="-4793829.1970001226"/>
    <m/>
    <m/>
    <m/>
    <n v="87587"/>
    <n v="24"/>
    <s v="Emilly"/>
    <n v="1"/>
    <m/>
    <n v="498"/>
    <d v="2014-10-06T00:00:00"/>
    <d v="2014-10-06T00:00:00"/>
    <m/>
    <m/>
    <n v="2014"/>
    <n v="24"/>
    <m/>
    <m/>
    <m/>
    <m/>
    <s v="CA.Aquisição de Imóvel (ATIVO)"/>
    <x v="1"/>
    <x v="1"/>
    <m/>
    <n v="12"/>
    <n v="2"/>
    <s v="Cheque"/>
    <m/>
    <n v="0"/>
    <m/>
    <n v="0"/>
    <m/>
    <m/>
    <s v="BRB [GYN] [011616-0] [CC] [COB]"/>
    <m/>
    <m/>
    <m/>
  </r>
  <r>
    <n v="195048"/>
    <s v="Rescisão/86907"/>
    <s v="Rescisão - Grupo Olimpo - Cód. 086907"/>
    <n v="0"/>
    <d v="2014-09-29T00:00:00"/>
    <d v="1899-12-30T19:14:47"/>
    <n v="1339"/>
    <n v="0"/>
    <n v="-4795168.1970001226"/>
    <m/>
    <m/>
    <m/>
    <n v="86907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49"/>
    <s v="Rescisão/86906"/>
    <s v="Rescisão - Grupo Olimpo - Cód. 086906"/>
    <n v="0"/>
    <d v="2014-09-29T00:00:00"/>
    <d v="1899-12-30T19:14:59"/>
    <n v="1949"/>
    <n v="0"/>
    <n v="-4797117.1970001226"/>
    <m/>
    <m/>
    <m/>
    <n v="86906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50"/>
    <s v="Rescisão/86904"/>
    <s v="Rescisão - Grupo Olimpo - Cód. 086904"/>
    <n v="0"/>
    <d v="2014-09-29T00:00:00"/>
    <d v="1899-12-30T19:15:10"/>
    <n v="1284"/>
    <n v="0"/>
    <n v="-4798401.1970001226"/>
    <m/>
    <m/>
    <m/>
    <n v="86904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51"/>
    <n v="86905"/>
    <s v="Rescisão - Grupo Olimpo - Cód. 086905"/>
    <n v="0"/>
    <d v="2014-09-29T00:00:00"/>
    <d v="1899-12-30T19:15:22"/>
    <n v="955"/>
    <n v="0"/>
    <n v="-4799356.1970001226"/>
    <m/>
    <m/>
    <m/>
    <n v="86905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52"/>
    <s v="Rescisão/86903"/>
    <s v="Rescisão - Grupo Olimpo - Cód. 086903"/>
    <n v="0"/>
    <d v="2014-09-29T00:00:00"/>
    <d v="1899-12-30T19:15:33"/>
    <n v="1769"/>
    <n v="0"/>
    <n v="-4801125.1970001226"/>
    <m/>
    <m/>
    <m/>
    <n v="86903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53"/>
    <s v="Rescisão/86902"/>
    <s v="Rescisão - Grupo Olimpo - Cód. 086902"/>
    <n v="0"/>
    <d v="2014-09-29T00:00:00"/>
    <d v="1899-12-30T19:15:45"/>
    <n v="986.85"/>
    <n v="0"/>
    <n v="-4802112.0470001223"/>
    <m/>
    <m/>
    <m/>
    <n v="86902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54"/>
    <s v="Rescisão/86901"/>
    <s v="Rescisão - Grupo Olimpo - Cód. 086901"/>
    <n v="0"/>
    <d v="2014-09-29T00:00:00"/>
    <d v="1899-12-30T19:15:55"/>
    <n v="548.79999999999995"/>
    <n v="0"/>
    <n v="-4802660.8470001221"/>
    <m/>
    <m/>
    <m/>
    <n v="86901"/>
    <n v="24"/>
    <s v="Emilly"/>
    <n v="1"/>
    <m/>
    <n v="175"/>
    <d v="2014-10-06T00:00:00"/>
    <d v="2014-10-06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195061"/>
    <s v="Ant.Cob/88730"/>
    <s v="Banco Brb - Par. 088730(06-10)"/>
    <n v="0"/>
    <d v="2014-09-29T00:00:00"/>
    <d v="1899-12-30T19:17:10"/>
    <n v="1339"/>
    <n v="0"/>
    <n v="-4803999.8470001221"/>
    <m/>
    <m/>
    <m/>
    <n v="8873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2"/>
    <s v="Ant.Cob/88731"/>
    <s v="Banco Brb - Par. 088731(07-10)"/>
    <n v="0"/>
    <d v="2014-09-29T00:00:00"/>
    <d v="1899-12-30T19:17:10"/>
    <n v="1339"/>
    <n v="0"/>
    <n v="-4805338.8470001221"/>
    <m/>
    <m/>
    <m/>
    <n v="8873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3"/>
    <s v="Ant.Cob/88732"/>
    <s v="Banco Brb - Par. 088732(08-10)"/>
    <n v="0"/>
    <d v="2014-09-29T00:00:00"/>
    <d v="1899-12-30T19:17:10"/>
    <n v="1339"/>
    <n v="0"/>
    <n v="-4806677.8470001221"/>
    <m/>
    <m/>
    <m/>
    <n v="8873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55"/>
    <s v="Ant.Cob/88734"/>
    <s v="Banco Brb - Par. 088734(10-10)"/>
    <n v="0"/>
    <d v="2014-09-29T00:00:00"/>
    <d v="1899-12-30T19:17:10"/>
    <n v="1492"/>
    <n v="0"/>
    <n v="-4808169.8470001221"/>
    <m/>
    <m/>
    <m/>
    <n v="8873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56"/>
    <s v="Ant.Cob/88725"/>
    <s v="Banco Brb - Par. 088725(01-10)"/>
    <n v="0"/>
    <d v="2014-09-29T00:00:00"/>
    <d v="1899-12-30T19:17:10"/>
    <n v="1339"/>
    <n v="0"/>
    <n v="-4809508.8470001221"/>
    <m/>
    <m/>
    <m/>
    <n v="8872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57"/>
    <s v="Ant.Cob/88726"/>
    <s v="Banco Brb - Par. 088726(02-10)"/>
    <n v="0"/>
    <d v="2014-09-29T00:00:00"/>
    <d v="1899-12-30T19:17:10"/>
    <n v="1339"/>
    <n v="0"/>
    <n v="-4810847.8470001221"/>
    <m/>
    <m/>
    <m/>
    <n v="8872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58"/>
    <s v="Ant.Cob/88727"/>
    <s v="Banco Brb - Par. 088727(03-10)"/>
    <n v="0"/>
    <d v="2014-09-29T00:00:00"/>
    <d v="1899-12-30T19:17:10"/>
    <n v="1339"/>
    <n v="0"/>
    <n v="-4812186.8470001221"/>
    <m/>
    <m/>
    <m/>
    <n v="8872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59"/>
    <s v="Ant.Cob/88728"/>
    <s v="Banco Brb - Par. 088728(04-10)"/>
    <n v="0"/>
    <d v="2014-09-29T00:00:00"/>
    <d v="1899-12-30T19:17:10"/>
    <n v="1339"/>
    <n v="0"/>
    <n v="-4813525.8470001221"/>
    <m/>
    <m/>
    <m/>
    <n v="8872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0"/>
    <s v="Ant.Cob/88729"/>
    <s v="Banco Brb - Par. 088729(05-10)"/>
    <n v="0"/>
    <d v="2014-09-29T00:00:00"/>
    <d v="1899-12-30T19:17:10"/>
    <n v="1339"/>
    <n v="0"/>
    <n v="-4814864.8470001221"/>
    <m/>
    <m/>
    <m/>
    <n v="8872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4"/>
    <s v="Ant.Cob/88733"/>
    <s v="Banco Brb - Par. 088733(09-10)"/>
    <n v="0"/>
    <d v="2014-09-29T00:00:00"/>
    <d v="1899-12-30T19:17:11"/>
    <n v="1492"/>
    <n v="0"/>
    <n v="-4816356.8470001221"/>
    <m/>
    <m/>
    <m/>
    <n v="8873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5"/>
    <s v="Ant.Cob/88744"/>
    <s v="Banco Brb - Par. 088744(10-13)"/>
    <n v="0"/>
    <d v="2014-09-29T00:00:00"/>
    <d v="1899-12-30T19:20:01"/>
    <n v="1339"/>
    <n v="0"/>
    <n v="-4817695.8470001221"/>
    <m/>
    <m/>
    <m/>
    <n v="8874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7"/>
    <s v="Ant.Cob/88735"/>
    <s v="Banco Brb - Par. 088735(01-13)"/>
    <n v="0"/>
    <d v="2014-09-29T00:00:00"/>
    <d v="1899-12-30T19:20:01"/>
    <n v="1492"/>
    <n v="0"/>
    <n v="-4819187.8470001221"/>
    <m/>
    <m/>
    <m/>
    <n v="8873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9"/>
    <s v="Ant.Cob/88745"/>
    <s v="Banco Brb - Par. 088745(11-13)"/>
    <n v="0"/>
    <d v="2014-09-29T00:00:00"/>
    <d v="1899-12-30T19:20:01"/>
    <n v="1205.0999999999999"/>
    <n v="0"/>
    <n v="-4820392.9470001217"/>
    <m/>
    <m/>
    <m/>
    <n v="8874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6"/>
    <s v="Ant.Cob/88757"/>
    <s v="Banco Brb - Par. 088757(10-13)"/>
    <n v="0"/>
    <d v="2014-09-29T00:00:00"/>
    <d v="1899-12-30T19:20:01"/>
    <n v="1339"/>
    <n v="0"/>
    <n v="-4821731.9470001217"/>
    <m/>
    <m/>
    <m/>
    <n v="8875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68"/>
    <s v="Ant.Cob/88748"/>
    <s v="Banco Brb - Par. 088748(01-13)"/>
    <n v="0"/>
    <d v="2014-09-29T00:00:00"/>
    <d v="1899-12-30T19:20:01"/>
    <n v="1339"/>
    <n v="0"/>
    <n v="-4823070.9470001217"/>
    <m/>
    <m/>
    <m/>
    <n v="8874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6"/>
    <s v="Ant.Cob/88750"/>
    <s v="Banco Brb - Par. 088750(03-13)"/>
    <n v="0"/>
    <d v="2014-09-29T00:00:00"/>
    <d v="1899-12-30T19:20:02"/>
    <n v="1339"/>
    <n v="0"/>
    <n v="-4824409.9470001217"/>
    <m/>
    <m/>
    <m/>
    <n v="8875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8"/>
    <s v="Ant.Cob/88760"/>
    <s v="Banco Brb - Par. 088760(13-13)"/>
    <n v="0"/>
    <d v="2014-09-29T00:00:00"/>
    <d v="1899-12-30T19:20:02"/>
    <n v="1417.4"/>
    <n v="0"/>
    <n v="-4825827.3470001221"/>
    <m/>
    <m/>
    <m/>
    <n v="8876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0"/>
    <s v="Ant.Cob/88751"/>
    <s v="Banco Brb - Par. 088751(04-13)"/>
    <n v="0"/>
    <d v="2014-09-29T00:00:00"/>
    <d v="1899-12-30T19:20:02"/>
    <n v="1339"/>
    <n v="0"/>
    <n v="-4827166.3470001221"/>
    <m/>
    <m/>
    <m/>
    <n v="8875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2"/>
    <s v="Ant.Cob/88752"/>
    <s v="Banco Brb - Par. 088752(05-13)"/>
    <n v="0"/>
    <d v="2014-09-29T00:00:00"/>
    <d v="1899-12-30T19:20:02"/>
    <n v="1339"/>
    <n v="0"/>
    <n v="-4828505.3470001221"/>
    <m/>
    <m/>
    <m/>
    <n v="8875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1"/>
    <s v="Ant.Cob/88736"/>
    <s v="Banco Brb - Par. 088736(02-13)"/>
    <n v="0"/>
    <d v="2014-09-29T00:00:00"/>
    <d v="1899-12-30T19:20:02"/>
    <n v="1492"/>
    <n v="0"/>
    <n v="-4829997.3470001221"/>
    <m/>
    <m/>
    <m/>
    <n v="8873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3"/>
    <s v="Ant.Cob/88746"/>
    <s v="Banco Brb - Par. 088746(12-13)"/>
    <n v="0"/>
    <d v="2014-09-29T00:00:00"/>
    <d v="1899-12-30T19:20:02"/>
    <n v="1417.4"/>
    <n v="0"/>
    <n v="-4831414.7470001224"/>
    <m/>
    <m/>
    <m/>
    <n v="8874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5"/>
    <s v="Ant.Cob/88737"/>
    <s v="Banco Brb - Par. 088737(03-13)"/>
    <n v="0"/>
    <d v="2014-09-29T00:00:00"/>
    <d v="1899-12-30T19:20:02"/>
    <n v="1492"/>
    <n v="0"/>
    <n v="-4832906.7470001224"/>
    <m/>
    <m/>
    <m/>
    <n v="8873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7"/>
    <s v="Ant.Cob/88747"/>
    <s v="Banco Brb - Par. 088747(13-13)"/>
    <n v="0"/>
    <d v="2014-09-29T00:00:00"/>
    <d v="1899-12-30T19:20:02"/>
    <n v="1339"/>
    <n v="0"/>
    <n v="-4834245.7470001224"/>
    <m/>
    <m/>
    <m/>
    <n v="8874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9"/>
    <s v="Ant.Cob/88738"/>
    <s v="Banco Brb - Par. 088738(04-13)"/>
    <n v="0"/>
    <d v="2014-09-29T00:00:00"/>
    <d v="1899-12-30T19:20:02"/>
    <n v="1492"/>
    <n v="0"/>
    <n v="-4835737.7470001224"/>
    <m/>
    <m/>
    <m/>
    <n v="8873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0"/>
    <s v="Ant.Cob/88758"/>
    <s v="Banco Brb - Par. 088758(11-13)"/>
    <n v="0"/>
    <d v="2014-09-29T00:00:00"/>
    <d v="1899-12-30T19:20:02"/>
    <n v="1272.05"/>
    <n v="0"/>
    <n v="-4837009.7970001223"/>
    <m/>
    <m/>
    <m/>
    <n v="8875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1"/>
    <s v="Ant.Cob/88739"/>
    <s v="Banco Brb - Par. 088739(05-13)"/>
    <n v="0"/>
    <d v="2014-09-29T00:00:00"/>
    <d v="1899-12-30T19:20:02"/>
    <n v="1492"/>
    <n v="0"/>
    <n v="-4838501.7970001223"/>
    <m/>
    <m/>
    <m/>
    <n v="8873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2"/>
    <s v="Ant.Cob/88749"/>
    <s v="Banco Brb - Par. 088749(02-13)"/>
    <n v="0"/>
    <d v="2014-09-29T00:00:00"/>
    <d v="1899-12-30T19:20:02"/>
    <n v="1339"/>
    <n v="0"/>
    <n v="-4839840.7970001223"/>
    <m/>
    <m/>
    <m/>
    <n v="8874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74"/>
    <s v="Ant.Cob/88759"/>
    <s v="Banco Brb - Par. 088759(12-13)"/>
    <n v="0"/>
    <d v="2014-09-29T00:00:00"/>
    <d v="1899-12-30T19:20:02"/>
    <n v="1417.4"/>
    <n v="0"/>
    <n v="-4841258.1970001226"/>
    <m/>
    <m/>
    <m/>
    <n v="8875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3"/>
    <s v="Ant.Cob/88740"/>
    <s v="Banco Brb - Par. 088740(06-13)"/>
    <n v="0"/>
    <d v="2014-09-29T00:00:00"/>
    <d v="1899-12-30T19:20:03"/>
    <n v="1492"/>
    <n v="0"/>
    <n v="-4842750.1970001226"/>
    <m/>
    <m/>
    <m/>
    <n v="8874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5"/>
    <s v="Ant.Cob/88741"/>
    <s v="Banco Brb - Par. 088741(07-13)"/>
    <n v="0"/>
    <d v="2014-09-29T00:00:00"/>
    <d v="1899-12-30T19:20:03"/>
    <n v="1492"/>
    <n v="0"/>
    <n v="-4844242.1970001226"/>
    <m/>
    <m/>
    <m/>
    <n v="8874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7"/>
    <s v="Ant.Cob/88742"/>
    <s v="Banco Brb - Par. 088742(08-13)"/>
    <n v="0"/>
    <d v="2014-09-29T00:00:00"/>
    <d v="1899-12-30T19:20:03"/>
    <n v="1492"/>
    <n v="0"/>
    <n v="-4845734.1970001226"/>
    <m/>
    <m/>
    <m/>
    <n v="8874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9"/>
    <s v="Ant.Cob/88743"/>
    <s v="Banco Brb - Par. 088743(09-13)"/>
    <n v="0"/>
    <d v="2014-09-29T00:00:00"/>
    <d v="1899-12-30T19:20:03"/>
    <n v="1492"/>
    <n v="0"/>
    <n v="-4847226.1970001226"/>
    <m/>
    <m/>
    <m/>
    <n v="8874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4"/>
    <s v="Ant.Cob/88753"/>
    <s v="Banco Brb - Par. 088753(06-13)"/>
    <n v="0"/>
    <d v="2014-09-29T00:00:00"/>
    <d v="1899-12-30T19:20:03"/>
    <n v="1339"/>
    <n v="0"/>
    <n v="-4848565.1970001226"/>
    <m/>
    <m/>
    <m/>
    <n v="8875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6"/>
    <s v="Ant.Cob/88754"/>
    <s v="Banco Brb - Par. 088754(07-13)"/>
    <n v="0"/>
    <d v="2014-09-29T00:00:00"/>
    <d v="1899-12-30T19:20:03"/>
    <n v="1339"/>
    <n v="0"/>
    <n v="-4849904.1970001226"/>
    <m/>
    <m/>
    <m/>
    <n v="8875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88"/>
    <s v="Ant.Cob/88755"/>
    <s v="Banco Brb - Par. 088755(08-13)"/>
    <n v="0"/>
    <d v="2014-09-29T00:00:00"/>
    <d v="1899-12-30T19:20:03"/>
    <n v="1339"/>
    <n v="0"/>
    <n v="-4851243.1970001226"/>
    <m/>
    <m/>
    <m/>
    <n v="8875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090"/>
    <s v="Ant.Cob/88756"/>
    <s v="Banco Brb - Par. 088756(09-13)"/>
    <n v="0"/>
    <d v="2014-09-29T00:00:00"/>
    <d v="1899-12-30T19:20:03"/>
    <n v="1339"/>
    <n v="0"/>
    <n v="-4852582.1970001226"/>
    <m/>
    <m/>
    <m/>
    <n v="8875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36150"/>
    <n v="187503"/>
    <s v="Par.(01-2) 016382/RICARDO AFFONSO BORGES FI - Renegociado"/>
    <n v="1339"/>
    <d v="2014-09-29T00:00:00"/>
    <d v="1899-12-30T21:04:35"/>
    <n v="0"/>
    <n v="0"/>
    <n v="-4851243.1970001226"/>
    <m/>
    <m/>
    <n v="187503"/>
    <m/>
    <n v="7"/>
    <s v="Anapaula"/>
    <n v="1"/>
    <m/>
    <n v="2"/>
    <d v="2015-02-09T00:00:00"/>
    <d v="2015-02-12T00:00:00"/>
    <m/>
    <m/>
    <n v="2014"/>
    <n v="7"/>
    <m/>
    <m/>
    <m/>
    <m/>
    <s v="Mensalidade Ensino Médio"/>
    <x v="1"/>
    <x v="1"/>
    <m/>
    <n v="46"/>
    <n v="2"/>
    <s v="Cheque"/>
    <m/>
    <n v="0"/>
    <m/>
    <n v="0"/>
    <m/>
    <m/>
    <s v="CAIXA CHEQUES"/>
    <m/>
    <m/>
    <m/>
  </r>
  <r>
    <n v="193807"/>
    <s v="Extrato /87870"/>
    <s v="Banco Brb - Cód. 087870"/>
    <n v="0"/>
    <d v="2014-09-30T00:00:00"/>
    <d v="1899-12-30T08:44:36"/>
    <n v="893.72"/>
    <n v="0"/>
    <n v="-4852136.9170001224"/>
    <m/>
    <m/>
    <m/>
    <n v="87870"/>
    <n v="24"/>
    <s v="Emilly"/>
    <n v="1"/>
    <m/>
    <n v="1599"/>
    <d v="2014-10-04T00:00:00"/>
    <d v="2014-10-04T00:00:00"/>
    <m/>
    <m/>
    <n v="2014"/>
    <n v="24"/>
    <m/>
    <m/>
    <m/>
    <m/>
    <s v="CA.Encargos"/>
    <x v="2"/>
    <x v="1"/>
    <m/>
    <n v="45"/>
    <n v="9"/>
    <s v="Débito em conta"/>
    <m/>
    <n v="0"/>
    <m/>
    <n v="0"/>
    <m/>
    <m/>
    <s v="BRB [EDI] [012053-2] [CC]"/>
    <m/>
    <m/>
    <m/>
  </r>
  <r>
    <n v="192967"/>
    <s v="Transferência Entre Conta"/>
    <s v="Transferência Entre Conta - Ch Pre Brb 1987"/>
    <n v="0"/>
    <d v="2014-09-30T00:00:00"/>
    <d v="1899-12-30T08:51:17"/>
    <n v="1000"/>
    <n v="0"/>
    <n v="-4853136.9170001224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13"/>
    <s v="BRB [GYN] [011616-0] [CC] [COB]"/>
    <m/>
    <m/>
    <m/>
  </r>
  <r>
    <n v="192969"/>
    <s v="Transferência Entre Conta"/>
    <s v="Destino: 192967-Transferência Entre Conta - Ch Pre Brb 1987"/>
    <n v="1000"/>
    <d v="2014-09-30T00:00:00"/>
    <d v="1899-12-30T08:51:17"/>
    <n v="0"/>
    <n v="0"/>
    <n v="-4852136.9170001224"/>
    <m/>
    <m/>
    <m/>
    <m/>
    <n v="60"/>
    <s v="Francielly"/>
    <n v="1"/>
    <m/>
    <n v="1449"/>
    <d v="2014-10-03T00:00:00"/>
    <d v="2015-05-13T00:00:00"/>
    <m/>
    <m/>
    <n v="2014"/>
    <n v="24"/>
    <m/>
    <m/>
    <n v="192967"/>
    <m/>
    <s v="Transferência entre contas"/>
    <x v="2"/>
    <x v="1"/>
    <m/>
    <n v="13"/>
    <n v="2"/>
    <s v="Cheque"/>
    <m/>
    <m/>
    <m/>
    <n v="0"/>
    <m/>
    <m/>
    <s v="BRB [BER] [011851-1] [CC]"/>
    <m/>
    <m/>
    <m/>
  </r>
  <r>
    <n v="239873"/>
    <n v="188386"/>
    <s v="Par.(03/6) 019385/NATHALIA BEMFICA DOS ANJO - Parcelas"/>
    <n v="1284"/>
    <d v="2014-09-30T00:00:00"/>
    <d v="1899-12-30T08:51:36"/>
    <n v="0"/>
    <n v="0"/>
    <n v="-4850852.9170001224"/>
    <m/>
    <m/>
    <n v="188386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192970"/>
    <s v="Transferência Entre Conta"/>
    <s v="Transferência Entre Conta - Ch Pre Brb 1986"/>
    <n v="0"/>
    <d v="2014-09-30T00:00:00"/>
    <d v="1899-12-30T08:52:21"/>
    <n v="1000"/>
    <n v="0"/>
    <n v="-4851852.9170001224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45"/>
    <s v="BRB [GYN] [011616-0] [CC] [COB]"/>
    <m/>
    <m/>
    <m/>
  </r>
  <r>
    <n v="192971"/>
    <s v="Transferência Entre Conta"/>
    <s v="Destino: 192970-Transferência Entre Conta - Ch Pre Brb 1986"/>
    <n v="1000"/>
    <d v="2014-09-30T00:00:00"/>
    <d v="1899-12-30T08:52:21"/>
    <n v="0"/>
    <n v="0"/>
    <n v="-4850852.9170001224"/>
    <m/>
    <m/>
    <m/>
    <m/>
    <n v="60"/>
    <s v="Francielly"/>
    <n v="1"/>
    <m/>
    <n v="1449"/>
    <d v="2014-10-03T00:00:00"/>
    <d v="2015-05-13T00:00:00"/>
    <m/>
    <m/>
    <n v="2014"/>
    <n v="24"/>
    <m/>
    <m/>
    <n v="192970"/>
    <m/>
    <s v="Transferência entre contas"/>
    <x v="2"/>
    <x v="1"/>
    <m/>
    <n v="45"/>
    <n v="2"/>
    <s v="Cheque"/>
    <m/>
    <m/>
    <m/>
    <n v="0"/>
    <m/>
    <m/>
    <s v="BRB [EDI] [012053-2] [CC]"/>
    <m/>
    <m/>
    <m/>
  </r>
  <r>
    <n v="192972"/>
    <s v="Transferência Entre Conta"/>
    <s v="Transferência Entre Conta - Ch Pre Brb 1984"/>
    <n v="0"/>
    <d v="2014-09-30T00:00:00"/>
    <d v="1899-12-30T08:53:56"/>
    <n v="6000"/>
    <n v="0"/>
    <n v="-4856852.9170001224"/>
    <m/>
    <m/>
    <m/>
    <m/>
    <n v="60"/>
    <s v="Francielly"/>
    <n v="1"/>
    <m/>
    <n v="1449"/>
    <d v="2014-10-03T00:00:00"/>
    <d v="2015-02-12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n v="239862"/>
    <s v="Transferência Entre Conta"/>
    <s v="Destino: 192972-Transferência Entre Conta - Ch Pre Brb 1984"/>
    <n v="6000"/>
    <d v="2014-09-30T00:00:00"/>
    <d v="1899-12-30T08:53:56"/>
    <n v="0"/>
    <n v="0"/>
    <n v="-4850852.9170001224"/>
    <m/>
    <m/>
    <m/>
    <m/>
    <n v="7"/>
    <s v="Anapaula"/>
    <n v="1"/>
    <m/>
    <n v="1449"/>
    <d v="2015-02-12T00:00:00"/>
    <d v="2015-02-12T00:00:00"/>
    <m/>
    <m/>
    <n v="2014"/>
    <n v="60"/>
    <m/>
    <m/>
    <n v="19297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192974"/>
    <s v="Transferência Entre Conta"/>
    <s v="Transferência Entre Conta - Ch Pre Brb 1985"/>
    <n v="0"/>
    <d v="2014-09-30T00:00:00"/>
    <d v="1899-12-30T08:54:32"/>
    <n v="3000"/>
    <n v="0"/>
    <n v="-4853852.9170001224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42"/>
    <s v="BRB [GYN] [011616-0] [CC] [COB]"/>
    <m/>
    <m/>
    <m/>
  </r>
  <r>
    <n v="192975"/>
    <s v="Transferência Entre Conta"/>
    <s v="Destino: 192974-Transferência Entre Conta - Ch Pre Brb 1985"/>
    <n v="3000"/>
    <d v="2014-09-30T00:00:00"/>
    <d v="1899-12-30T08:54:32"/>
    <n v="0"/>
    <n v="0"/>
    <n v="-4850852.9170001224"/>
    <m/>
    <m/>
    <m/>
    <m/>
    <n v="60"/>
    <s v="Francielly"/>
    <n v="1"/>
    <m/>
    <n v="1449"/>
    <d v="2014-10-03T00:00:00"/>
    <d v="2015-05-13T00:00:00"/>
    <m/>
    <m/>
    <n v="2014"/>
    <n v="24"/>
    <m/>
    <m/>
    <n v="192974"/>
    <m/>
    <s v="Transferência entre contas"/>
    <x v="2"/>
    <x v="1"/>
    <m/>
    <n v="42"/>
    <n v="2"/>
    <s v="Cheque"/>
    <m/>
    <m/>
    <m/>
    <n v="0"/>
    <m/>
    <m/>
    <s v="BRB [CAN] [012037-0] [CC]"/>
    <m/>
    <m/>
    <m/>
  </r>
  <r>
    <n v="239875"/>
    <n v="188240"/>
    <s v="Par.(01/12) 019392/ISADORA LEÃO TIMM - Mensalidades"/>
    <n v="1473"/>
    <d v="2014-09-30T00:00:00"/>
    <d v="1899-12-30T08:56:33"/>
    <n v="0"/>
    <n v="0"/>
    <n v="-4849379.9170001224"/>
    <m/>
    <m/>
    <n v="188240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192978"/>
    <s v="Transferência Entre Conta"/>
    <s v="Transferência Entre Conta"/>
    <n v="0"/>
    <d v="2014-09-30T00:00:00"/>
    <d v="1899-12-30T08:58:36"/>
    <n v="120000"/>
    <n v="0"/>
    <n v="-4969379.9170001224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26"/>
    <s v="BRADESCO [002429-5] [GYN [CC]"/>
    <m/>
    <m/>
    <m/>
  </r>
  <r>
    <n v="192979"/>
    <s v="Transferência Entre Conta"/>
    <s v="Destino: 192978-Transferência Entre Conta"/>
    <n v="120000"/>
    <d v="2014-09-30T00:00:00"/>
    <d v="1899-12-30T08:58:36"/>
    <n v="0"/>
    <n v="0"/>
    <n v="-4849379.9170001224"/>
    <m/>
    <m/>
    <m/>
    <m/>
    <n v="60"/>
    <s v="Francielly"/>
    <n v="1"/>
    <m/>
    <n v="1449"/>
    <d v="2014-10-03T00:00:00"/>
    <d v="2015-05-13T00:00:00"/>
    <m/>
    <m/>
    <n v="2014"/>
    <n v="24"/>
    <m/>
    <m/>
    <n v="19297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2982"/>
    <s v="Transferência Entre Conta"/>
    <s v="Transferência Entre Conta"/>
    <n v="0"/>
    <d v="2014-09-30T00:00:00"/>
    <d v="1899-12-30T09:01:02"/>
    <n v="30000"/>
    <n v="0"/>
    <n v="-4879379.9170001224"/>
    <m/>
    <m/>
    <m/>
    <m/>
    <n v="60"/>
    <s v="Francielly"/>
    <n v="1"/>
    <m/>
    <n v="1449"/>
    <d v="2014-10-03T00:00:00"/>
    <d v="2015-05-13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96"/>
    <s v="BRADESCO [002429-5] [GYN [CC]"/>
    <m/>
    <m/>
    <m/>
  </r>
  <r>
    <n v="192983"/>
    <s v="Transferência Entre Conta"/>
    <s v="Destino: 192982-Transferência Entre Conta"/>
    <n v="30000"/>
    <d v="2014-09-30T00:00:00"/>
    <d v="1899-12-30T09:01:02"/>
    <n v="0"/>
    <n v="0"/>
    <n v="-4849379.9170001224"/>
    <m/>
    <m/>
    <m/>
    <m/>
    <n v="60"/>
    <s v="Francielly"/>
    <n v="1"/>
    <m/>
    <n v="1449"/>
    <d v="2014-10-03T00:00:00"/>
    <d v="2015-05-13T00:00:00"/>
    <m/>
    <m/>
    <n v="2014"/>
    <n v="24"/>
    <m/>
    <m/>
    <n v="192982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236232"/>
    <s v="Extrato"/>
    <s v="Deposito Cheque Custodiado"/>
    <n v="0"/>
    <d v="2014-09-30T00:00:00"/>
    <d v="1899-12-30T09:01:07"/>
    <n v="555.39"/>
    <n v="0"/>
    <n v="-4849935.307000122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237"/>
    <s v="Extrato"/>
    <s v="Destino: 236232-Deposito Cheque Custodiado"/>
    <n v="555.39"/>
    <d v="2014-09-30T00:00:00"/>
    <d v="1899-12-30T09:01:07"/>
    <n v="0"/>
    <n v="0"/>
    <n v="-4849379.9170001224"/>
    <m/>
    <m/>
    <m/>
    <m/>
    <n v="60"/>
    <s v="Francielly"/>
    <n v="1"/>
    <m/>
    <n v="1449"/>
    <d v="2015-02-10T00:00:00"/>
    <d v="2015-02-10T00:00:00"/>
    <m/>
    <m/>
    <n v="2014"/>
    <n v="60"/>
    <m/>
    <m/>
    <n v="23623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192989"/>
    <s v="Transferência Entre Conta"/>
    <s v="Transferência Entre Conta"/>
    <n v="0"/>
    <d v="2014-09-30T00:00:00"/>
    <d v="1899-12-30T09:03:51"/>
    <n v="7500"/>
    <n v="0"/>
    <n v="-4856879.9170001224"/>
    <m/>
    <m/>
    <m/>
    <m/>
    <n v="60"/>
    <s v="Francielly"/>
    <n v="1"/>
    <m/>
    <n v="1434"/>
    <d v="2014-10-03T00:00:00"/>
    <d v="2015-05-13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21"/>
    <s v="ITAÚ [SOL] [001691-4] [CC]"/>
    <m/>
    <m/>
    <m/>
  </r>
  <r>
    <n v="192990"/>
    <s v="Transferência Entre Conta"/>
    <s v="Destino: 192989-Transferência Entre Conta"/>
    <n v="7500"/>
    <d v="2014-09-30T00:00:00"/>
    <d v="1899-12-30T09:03:51"/>
    <n v="0"/>
    <n v="0"/>
    <n v="-4849379.9170001224"/>
    <m/>
    <m/>
    <m/>
    <m/>
    <n v="60"/>
    <s v="Francielly"/>
    <n v="1"/>
    <m/>
    <n v="1434"/>
    <d v="2014-10-03T00:00:00"/>
    <d v="2015-05-13T00:00:00"/>
    <m/>
    <m/>
    <n v="2014"/>
    <n v="24"/>
    <m/>
    <m/>
    <n v="192989"/>
    <m/>
    <s v="Remessa Educ. Sol Nascente"/>
    <x v="1"/>
    <x v="2"/>
    <m/>
    <n v="21"/>
    <n v="8"/>
    <s v="Transferência Bancária"/>
    <m/>
    <m/>
    <m/>
    <n v="0"/>
    <m/>
    <m/>
    <s v="MERC [BER] [01.013883-5] [CC]"/>
    <m/>
    <m/>
    <m/>
  </r>
  <r>
    <n v="195255"/>
    <s v="Ant.Cob/88919"/>
    <s v="Banco Brb - Par. 088919(10-20)"/>
    <n v="0"/>
    <d v="2014-09-30T00:00:00"/>
    <d v="1899-12-30T09:09:41"/>
    <n v="1492"/>
    <n v="0"/>
    <n v="-4850871.9170001224"/>
    <m/>
    <m/>
    <m/>
    <n v="88919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57"/>
    <s v="Ant.Cob/88910"/>
    <s v="Banco Brb - Par. 088910(01-20)"/>
    <n v="0"/>
    <d v="2014-09-30T00:00:00"/>
    <d v="1899-12-30T09:09:42"/>
    <n v="1492"/>
    <n v="0"/>
    <n v="-4852363.9170001224"/>
    <m/>
    <m/>
    <m/>
    <n v="88910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58"/>
    <s v="Ant.Cob/88920"/>
    <s v="Banco Brb - Par. 088920(11-20)"/>
    <n v="0"/>
    <d v="2014-09-30T00:00:00"/>
    <d v="1899-12-30T09:09:42"/>
    <n v="1492"/>
    <n v="0"/>
    <n v="-4853855.9170001224"/>
    <m/>
    <m/>
    <m/>
    <n v="88920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56"/>
    <s v="Ant.Cob/88929"/>
    <s v="Banco Brb - Par. 088929(20-20)"/>
    <n v="0"/>
    <d v="2014-09-30T00:00:00"/>
    <d v="1899-12-30T09:09:42"/>
    <n v="1492"/>
    <n v="0"/>
    <n v="-4855347.9170001224"/>
    <m/>
    <m/>
    <m/>
    <n v="88929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59"/>
    <s v="Ant.Cob/88911"/>
    <s v="Banco Brb - Par. 088911(02-20)"/>
    <n v="0"/>
    <d v="2014-09-30T00:00:00"/>
    <d v="1899-12-30T09:09:43"/>
    <n v="1492"/>
    <n v="0"/>
    <n v="-4856839.9170001224"/>
    <m/>
    <m/>
    <m/>
    <n v="8891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0"/>
    <s v="Ant.Cob/88921"/>
    <s v="Banco Brb - Par. 088921(12-20)"/>
    <n v="0"/>
    <d v="2014-09-30T00:00:00"/>
    <d v="1899-12-30T09:09:43"/>
    <n v="1492"/>
    <n v="0"/>
    <n v="-4858331.9170001224"/>
    <m/>
    <m/>
    <m/>
    <n v="8892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1"/>
    <s v="Ant.Cob/88912"/>
    <s v="Banco Brb - Par. 088912(03-20)"/>
    <n v="0"/>
    <d v="2014-09-30T00:00:00"/>
    <d v="1899-12-30T09:09:43"/>
    <n v="1492"/>
    <n v="0"/>
    <n v="-4859823.9170001224"/>
    <m/>
    <m/>
    <m/>
    <n v="8891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2"/>
    <s v="Ant.Cob/88922"/>
    <s v="Banco Brb - Par. 088922(13-20)"/>
    <n v="0"/>
    <d v="2014-09-30T00:00:00"/>
    <d v="1899-12-30T09:09:43"/>
    <n v="1492"/>
    <n v="0"/>
    <n v="-4861315.9170001224"/>
    <m/>
    <m/>
    <m/>
    <n v="8892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3"/>
    <s v="Ant.Cob/88913"/>
    <s v="Banco Brb - Par. 088913(04-20)"/>
    <n v="0"/>
    <d v="2014-09-30T00:00:00"/>
    <d v="1899-12-30T09:09:43"/>
    <n v="1492"/>
    <n v="0"/>
    <n v="-4862807.9170001224"/>
    <m/>
    <m/>
    <m/>
    <n v="8891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4"/>
    <s v="Ant.Cob/88923"/>
    <s v="Banco Brb - Par. 088923(14-20)"/>
    <n v="0"/>
    <d v="2014-09-30T00:00:00"/>
    <d v="1899-12-30T09:09:43"/>
    <n v="1492"/>
    <n v="0"/>
    <n v="-4864299.9170001224"/>
    <m/>
    <m/>
    <m/>
    <n v="8892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5"/>
    <s v="Ant.Cob/88914"/>
    <s v="Banco Brb - Par. 088914(05-20)"/>
    <n v="0"/>
    <d v="2014-09-30T00:00:00"/>
    <d v="1899-12-30T09:09:43"/>
    <n v="1492"/>
    <n v="0"/>
    <n v="-4865791.9170001224"/>
    <m/>
    <m/>
    <m/>
    <n v="8891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6"/>
    <s v="Ant.Cob/88924"/>
    <s v="Banco Brb - Par. 088924(15-20)"/>
    <n v="0"/>
    <d v="2014-09-30T00:00:00"/>
    <d v="1899-12-30T09:09:43"/>
    <n v="1492"/>
    <n v="0"/>
    <n v="-4867283.9170001224"/>
    <m/>
    <m/>
    <m/>
    <n v="8892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7"/>
    <s v="Ant.Cob/88915"/>
    <s v="Banco Brb - Par. 088915(06-20)"/>
    <n v="0"/>
    <d v="2014-09-30T00:00:00"/>
    <d v="1899-12-30T09:09:43"/>
    <n v="1492"/>
    <n v="0"/>
    <n v="-4868775.9170001224"/>
    <m/>
    <m/>
    <m/>
    <n v="8891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8"/>
    <s v="Ant.Cob/88925"/>
    <s v="Banco Brb - Par. 088925(16-20)"/>
    <n v="0"/>
    <d v="2014-09-30T00:00:00"/>
    <d v="1899-12-30T09:09:43"/>
    <n v="1492"/>
    <n v="0"/>
    <n v="-4870267.9170001224"/>
    <m/>
    <m/>
    <m/>
    <n v="8892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69"/>
    <s v="Ant.Cob/88916"/>
    <s v="Banco Brb - Par. 088916(07-20)"/>
    <n v="0"/>
    <d v="2014-09-30T00:00:00"/>
    <d v="1899-12-30T09:09:44"/>
    <n v="1492"/>
    <n v="0"/>
    <n v="-4871759.9170001224"/>
    <m/>
    <m/>
    <m/>
    <n v="8891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0"/>
    <s v="Ant.Cob/88926"/>
    <s v="Banco Brb - Par. 088926(17-20)"/>
    <n v="0"/>
    <d v="2014-09-30T00:00:00"/>
    <d v="1899-12-30T09:09:44"/>
    <n v="1492"/>
    <n v="0"/>
    <n v="-4873251.9170001224"/>
    <m/>
    <m/>
    <m/>
    <n v="8892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1"/>
    <s v="Ant.Cob/88917"/>
    <s v="Banco Brb - Par. 088917(08-20)"/>
    <n v="0"/>
    <d v="2014-09-30T00:00:00"/>
    <d v="1899-12-30T09:09:44"/>
    <n v="1492"/>
    <n v="0"/>
    <n v="-4874743.9170001224"/>
    <m/>
    <m/>
    <m/>
    <n v="8891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2"/>
    <s v="Ant.Cob/88927"/>
    <s v="Banco Brb - Par. 088927(18-20)"/>
    <n v="0"/>
    <d v="2014-09-30T00:00:00"/>
    <d v="1899-12-30T09:09:44"/>
    <n v="1492"/>
    <n v="0"/>
    <n v="-4876235.9170001224"/>
    <m/>
    <m/>
    <m/>
    <n v="8892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3"/>
    <s v="Ant.Cob/88918"/>
    <s v="Banco Brb - Par. 088918(09-20)"/>
    <n v="0"/>
    <d v="2014-09-30T00:00:00"/>
    <d v="1899-12-30T09:09:44"/>
    <n v="1492"/>
    <n v="0"/>
    <n v="-4877727.9170001224"/>
    <m/>
    <m/>
    <m/>
    <n v="88918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4"/>
    <s v="Ant.Cob/88928"/>
    <s v="Banco Brb - Par. 088928(19-20)"/>
    <n v="0"/>
    <d v="2014-09-30T00:00:00"/>
    <d v="1899-12-30T09:09:44"/>
    <n v="1492"/>
    <n v="0"/>
    <n v="-4879219.9170001224"/>
    <m/>
    <m/>
    <m/>
    <n v="88928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39880"/>
    <n v="188402"/>
    <s v="Par.(02-4) 012226/LUCIANA DOS SANTOS CHAVEI - Renegociado"/>
    <n v="1500"/>
    <d v="2014-09-30T00:00:00"/>
    <d v="1899-12-30T09:11:35"/>
    <n v="0"/>
    <n v="0"/>
    <n v="-4877719.9170001224"/>
    <m/>
    <m/>
    <n v="188402"/>
    <m/>
    <n v="60"/>
    <s v="Francielly"/>
    <n v="1"/>
    <m/>
    <n v="1378"/>
    <d v="2015-02-12T00:00:00"/>
    <d v="2015-02-12T00:00:00"/>
    <m/>
    <m/>
    <n v="2013"/>
    <n v="60"/>
    <m/>
    <m/>
    <m/>
    <m/>
    <s v="Pagamento de cheque devolvido"/>
    <x v="1"/>
    <x v="1"/>
    <m/>
    <n v="52"/>
    <n v="2"/>
    <s v="Cheque"/>
    <m/>
    <n v="0"/>
    <m/>
    <n v="0"/>
    <m/>
    <m/>
    <s v="BRB [SOL] [012052-4] [CC] [COB]"/>
    <m/>
    <m/>
    <m/>
  </r>
  <r>
    <n v="195277"/>
    <s v="Ant.Cob/88930"/>
    <s v="Banco Brb - Par. 088930(01-20)"/>
    <n v="0"/>
    <d v="2014-09-30T00:00:00"/>
    <d v="1899-12-30T09:11:44"/>
    <n v="1492"/>
    <n v="0"/>
    <n v="-4879211.9170001224"/>
    <m/>
    <m/>
    <m/>
    <n v="88930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5"/>
    <s v="Ant.Cob/88939"/>
    <s v="Banco Brb - Par. 088939(10-20)"/>
    <n v="0"/>
    <d v="2014-09-30T00:00:00"/>
    <d v="1899-12-30T09:11:44"/>
    <n v="1492"/>
    <n v="0"/>
    <n v="-4880703.9170001224"/>
    <m/>
    <m/>
    <m/>
    <n v="88939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6"/>
    <s v="Ant.Cob/88949"/>
    <s v="Banco Brb - Par. 088949(20-20)"/>
    <n v="0"/>
    <d v="2014-09-30T00:00:00"/>
    <d v="1899-12-30T09:11:44"/>
    <n v="1492"/>
    <n v="0"/>
    <n v="-4882195.9170001224"/>
    <m/>
    <m/>
    <m/>
    <n v="88949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8"/>
    <s v="Ant.Cob/88940"/>
    <s v="Banco Brb - Par. 088940(11-20)"/>
    <n v="0"/>
    <d v="2014-09-30T00:00:00"/>
    <d v="1899-12-30T09:11:45"/>
    <n v="1492"/>
    <n v="0"/>
    <n v="-4883687.9170001224"/>
    <m/>
    <m/>
    <m/>
    <n v="88940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79"/>
    <s v="Ant.Cob/88931"/>
    <s v="Banco Brb - Par. 088931(02-20)"/>
    <n v="0"/>
    <d v="2014-09-30T00:00:00"/>
    <d v="1899-12-30T09:11:45"/>
    <n v="1492"/>
    <n v="0"/>
    <n v="-4885179.9170001224"/>
    <m/>
    <m/>
    <m/>
    <n v="8893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0"/>
    <s v="Ant.Cob/88941"/>
    <s v="Banco Brb - Par. 088941(12-20)"/>
    <n v="0"/>
    <d v="2014-09-30T00:00:00"/>
    <d v="1899-12-30T09:11:45"/>
    <n v="1492"/>
    <n v="0"/>
    <n v="-4886671.9170001224"/>
    <m/>
    <m/>
    <m/>
    <n v="8894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1"/>
    <s v="Ant.Cob/88932"/>
    <s v="Banco Brb - Par. 088932(03-20)"/>
    <n v="0"/>
    <d v="2014-09-30T00:00:00"/>
    <d v="1899-12-30T09:11:45"/>
    <n v="1492"/>
    <n v="0"/>
    <n v="-4888163.9170001224"/>
    <m/>
    <m/>
    <m/>
    <n v="8893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2"/>
    <s v="Ant.Cob/88942"/>
    <s v="Banco Brb - Par. 088942(13-20)"/>
    <n v="0"/>
    <d v="2014-09-30T00:00:00"/>
    <d v="1899-12-30T09:11:45"/>
    <n v="1492"/>
    <n v="0"/>
    <n v="-4889655.9170001224"/>
    <m/>
    <m/>
    <m/>
    <n v="8894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3"/>
    <s v="Ant.Cob/88933"/>
    <s v="Banco Brb - Par. 088933(04-20)"/>
    <n v="0"/>
    <d v="2014-09-30T00:00:00"/>
    <d v="1899-12-30T09:11:45"/>
    <n v="1492"/>
    <n v="0"/>
    <n v="-4891147.9170001224"/>
    <m/>
    <m/>
    <m/>
    <n v="8893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4"/>
    <s v="Ant.Cob/88943"/>
    <s v="Banco Brb - Par. 088943(14-20)"/>
    <n v="0"/>
    <d v="2014-09-30T00:00:00"/>
    <d v="1899-12-30T09:11:45"/>
    <n v="1492"/>
    <n v="0"/>
    <n v="-4892639.9170001224"/>
    <m/>
    <m/>
    <m/>
    <n v="8894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5"/>
    <s v="Ant.Cob/88934"/>
    <s v="Banco Brb - Par. 088934(05-20)"/>
    <n v="0"/>
    <d v="2014-09-30T00:00:00"/>
    <d v="1899-12-30T09:11:45"/>
    <n v="1492"/>
    <n v="0"/>
    <n v="-4894131.9170001224"/>
    <m/>
    <m/>
    <m/>
    <n v="8893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6"/>
    <s v="Ant.Cob/88944"/>
    <s v="Banco Brb - Par. 088944(15-20)"/>
    <n v="0"/>
    <d v="2014-09-30T00:00:00"/>
    <d v="1899-12-30T09:11:45"/>
    <n v="1492"/>
    <n v="0"/>
    <n v="-4895623.9170001224"/>
    <m/>
    <m/>
    <m/>
    <n v="8894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7"/>
    <s v="Ant.Cob/88935"/>
    <s v="Banco Brb - Par. 088935(06-20)"/>
    <n v="0"/>
    <d v="2014-09-30T00:00:00"/>
    <d v="1899-12-30T09:11:45"/>
    <n v="1492"/>
    <n v="0"/>
    <n v="-4897115.9170001224"/>
    <m/>
    <m/>
    <m/>
    <n v="8893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8"/>
    <s v="Ant.Cob/88945"/>
    <s v="Banco Brb - Par. 088945(16-20)"/>
    <n v="0"/>
    <d v="2014-09-30T00:00:00"/>
    <d v="1899-12-30T09:11:45"/>
    <n v="1492"/>
    <n v="0"/>
    <n v="-4898607.9170001224"/>
    <m/>
    <m/>
    <m/>
    <n v="8894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89"/>
    <s v="Ant.Cob/88936"/>
    <s v="Banco Brb - Par. 088936(07-20)"/>
    <n v="0"/>
    <d v="2014-09-30T00:00:00"/>
    <d v="1899-12-30T09:11:46"/>
    <n v="1492"/>
    <n v="0"/>
    <n v="-4900099.9170001224"/>
    <m/>
    <m/>
    <m/>
    <n v="8893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0"/>
    <s v="Ant.Cob/88946"/>
    <s v="Banco Brb - Par. 088946(17-20)"/>
    <n v="0"/>
    <d v="2014-09-30T00:00:00"/>
    <d v="1899-12-30T09:11:46"/>
    <n v="1492"/>
    <n v="0"/>
    <n v="-4901591.9170001224"/>
    <m/>
    <m/>
    <m/>
    <n v="8894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1"/>
    <s v="Ant.Cob/88937"/>
    <s v="Banco Brb - Par. 088937(08-20)"/>
    <n v="0"/>
    <d v="2014-09-30T00:00:00"/>
    <d v="1899-12-30T09:11:46"/>
    <n v="1492"/>
    <n v="0"/>
    <n v="-4903083.9170001224"/>
    <m/>
    <m/>
    <m/>
    <n v="8893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2"/>
    <s v="Ant.Cob/88947"/>
    <s v="Banco Brb - Par. 088947(18-20)"/>
    <n v="0"/>
    <d v="2014-09-30T00:00:00"/>
    <d v="1899-12-30T09:11:46"/>
    <n v="1492"/>
    <n v="0"/>
    <n v="-4904575.9170001224"/>
    <m/>
    <m/>
    <m/>
    <n v="8894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3"/>
    <s v="Ant.Cob/88938"/>
    <s v="Banco Brb - Par. 088938(09-20)"/>
    <n v="0"/>
    <d v="2014-09-30T00:00:00"/>
    <d v="1899-12-30T09:11:46"/>
    <n v="1492"/>
    <n v="0"/>
    <n v="-4906067.9170001224"/>
    <m/>
    <m/>
    <m/>
    <n v="88938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4"/>
    <s v="Ant.Cob/88948"/>
    <s v="Banco Brb - Par. 088948(19-20)"/>
    <n v="0"/>
    <d v="2014-09-30T00:00:00"/>
    <d v="1899-12-30T09:11:46"/>
    <n v="1492"/>
    <n v="0"/>
    <n v="-4907559.9170001224"/>
    <m/>
    <m/>
    <m/>
    <n v="88948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39883"/>
    <s v="Cheques Depositados"/>
    <s v="Remessa Olimpo Fundamental"/>
    <n v="10694"/>
    <d v="2014-09-30T00:00:00"/>
    <d v="1899-12-30T09:12:50"/>
    <n v="0"/>
    <n v="0"/>
    <n v="-4896865.9170001224"/>
    <m/>
    <m/>
    <m/>
    <m/>
    <n v="60"/>
    <s v="Francielly"/>
    <n v="1"/>
    <m/>
    <n v="1431"/>
    <d v="2015-02-12T00:00:00"/>
    <d v="2015-02-12T00:00:00"/>
    <m/>
    <m/>
    <n v="2013"/>
    <n v="60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195296"/>
    <s v="Ant.Cob/88950"/>
    <s v="Banco Brb - Par. 088950(01-10)"/>
    <n v="0"/>
    <d v="2014-09-30T00:00:00"/>
    <d v="1899-12-30T09:14:33"/>
    <n v="1492"/>
    <n v="0"/>
    <n v="-4898357.9170001224"/>
    <m/>
    <m/>
    <m/>
    <n v="88950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5"/>
    <s v="Ant.Cob/88959"/>
    <s v="Banco Brb - Par. 088959(10-10)"/>
    <n v="0"/>
    <d v="2014-09-30T00:00:00"/>
    <d v="1899-12-30T09:14:33"/>
    <n v="1339"/>
    <n v="0"/>
    <n v="-4899696.9170001224"/>
    <m/>
    <m/>
    <m/>
    <n v="88959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7"/>
    <s v="Ant.Cob/88951"/>
    <s v="Banco Brb - Par. 088951(02-10)"/>
    <n v="0"/>
    <d v="2014-09-30T00:00:00"/>
    <d v="1899-12-30T09:14:34"/>
    <n v="1339"/>
    <n v="0"/>
    <n v="-4901035.9170001224"/>
    <m/>
    <m/>
    <m/>
    <n v="8895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8"/>
    <s v="Ant.Cob/88952"/>
    <s v="Banco Brb - Par. 088952(03-10)"/>
    <n v="0"/>
    <d v="2014-09-30T00:00:00"/>
    <d v="1899-12-30T09:14:34"/>
    <n v="1272.05"/>
    <n v="0"/>
    <n v="-4902307.9670001222"/>
    <m/>
    <m/>
    <m/>
    <n v="8895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99"/>
    <s v="Ant.Cob/88953"/>
    <s v="Banco Brb - Par. 088953(04-10)"/>
    <n v="0"/>
    <d v="2014-09-30T00:00:00"/>
    <d v="1899-12-30T09:14:34"/>
    <n v="1205.0999999999999"/>
    <n v="0"/>
    <n v="-4903513.0670001218"/>
    <m/>
    <m/>
    <m/>
    <n v="8895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0"/>
    <s v="Ant.Cob/88954"/>
    <s v="Banco Brb - Par. 088954(05-10)"/>
    <n v="0"/>
    <d v="2014-09-30T00:00:00"/>
    <d v="1899-12-30T09:14:34"/>
    <n v="1272.05"/>
    <n v="0"/>
    <n v="-4904785.1170001216"/>
    <m/>
    <m/>
    <m/>
    <n v="8895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1"/>
    <s v="Ant.Cob/88955"/>
    <s v="Banco Brb - Par. 088955(06-10)"/>
    <n v="0"/>
    <d v="2014-09-30T00:00:00"/>
    <d v="1899-12-30T09:14:34"/>
    <n v="1342.8"/>
    <n v="0"/>
    <n v="-4906127.9170001214"/>
    <m/>
    <m/>
    <m/>
    <n v="8895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2"/>
    <s v="Ant.Cob/88956"/>
    <s v="Banco Brb - Par. 088956(07-10)"/>
    <n v="0"/>
    <d v="2014-09-30T00:00:00"/>
    <d v="1899-12-30T09:14:34"/>
    <n v="1492"/>
    <n v="0"/>
    <n v="-4907619.9170001214"/>
    <m/>
    <m/>
    <m/>
    <n v="8895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3"/>
    <s v="Ant.Cob/88957"/>
    <s v="Banco Brb - Par. 088957(08-10)"/>
    <n v="0"/>
    <d v="2014-09-30T00:00:00"/>
    <d v="1899-12-30T09:14:34"/>
    <n v="1492"/>
    <n v="0"/>
    <n v="-4909111.9170001214"/>
    <m/>
    <m/>
    <m/>
    <n v="8895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4"/>
    <s v="Ant.Cob/88958"/>
    <s v="Banco Brb - Par. 088958(09-10)"/>
    <n v="0"/>
    <d v="2014-09-30T00:00:00"/>
    <d v="1899-12-30T09:14:35"/>
    <n v="1339"/>
    <n v="0"/>
    <n v="-4910450.9170001214"/>
    <m/>
    <m/>
    <m/>
    <n v="88958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6"/>
    <s v="Ant.Cob/88960"/>
    <s v="Banco Brb - Par. 088960(01-13)"/>
    <n v="0"/>
    <d v="2014-09-30T00:00:00"/>
    <d v="1899-12-30T09:16:36"/>
    <n v="1339"/>
    <n v="0"/>
    <n v="-4911789.9170001214"/>
    <m/>
    <m/>
    <m/>
    <n v="88960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7"/>
    <s v="Ant.Cob/88970"/>
    <s v="Banco Brb - Par. 088970(11-13)"/>
    <n v="0"/>
    <d v="2014-09-30T00:00:00"/>
    <d v="1899-12-30T09:16:36"/>
    <n v="1492"/>
    <n v="0"/>
    <n v="-4913281.9170001214"/>
    <m/>
    <m/>
    <m/>
    <n v="88970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5"/>
    <s v="Ant.Cob/88969"/>
    <s v="Banco Brb - Par. 088969(10-13)"/>
    <n v="0"/>
    <d v="2014-09-30T00:00:00"/>
    <d v="1899-12-30T09:16:36"/>
    <n v="1492"/>
    <n v="0"/>
    <n v="-4914773.9170001214"/>
    <m/>
    <m/>
    <m/>
    <n v="88969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8"/>
    <s v="Ant.Cob/88961"/>
    <s v="Banco Brb - Par. 088961(02-13)"/>
    <n v="0"/>
    <d v="2014-09-30T00:00:00"/>
    <d v="1899-12-30T09:16:37"/>
    <n v="1492"/>
    <n v="0"/>
    <n v="-4916265.9170001214"/>
    <m/>
    <m/>
    <m/>
    <n v="8896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09"/>
    <s v="Ant.Cob/88971"/>
    <s v="Banco Brb - Par. 088971(12-13)"/>
    <n v="0"/>
    <d v="2014-09-30T00:00:00"/>
    <d v="1899-12-30T09:16:37"/>
    <n v="1492"/>
    <n v="0"/>
    <n v="-4917757.9170001214"/>
    <m/>
    <m/>
    <m/>
    <n v="88971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0"/>
    <s v="Ant.Cob/88962"/>
    <s v="Banco Brb - Par. 088962(03-13)"/>
    <n v="0"/>
    <d v="2014-09-30T00:00:00"/>
    <d v="1899-12-30T09:16:37"/>
    <n v="1339"/>
    <n v="0"/>
    <n v="-4919096.9170001214"/>
    <m/>
    <m/>
    <m/>
    <n v="8896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1"/>
    <s v="Ant.Cob/88972"/>
    <s v="Banco Brb - Par. 088972(13-13)"/>
    <n v="0"/>
    <d v="2014-09-30T00:00:00"/>
    <d v="1899-12-30T09:16:37"/>
    <n v="1492"/>
    <n v="0"/>
    <n v="-4920588.9170001214"/>
    <m/>
    <m/>
    <m/>
    <n v="88972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2"/>
    <s v="Ant.Cob/88963"/>
    <s v="Banco Brb - Par. 088963(04-13)"/>
    <n v="0"/>
    <d v="2014-09-30T00:00:00"/>
    <d v="1899-12-30T09:16:37"/>
    <n v="1339"/>
    <n v="0"/>
    <n v="-4921927.9170001214"/>
    <m/>
    <m/>
    <m/>
    <n v="8896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3"/>
    <s v="Ant.Cob/88964"/>
    <s v="Banco Brb - Par. 088964(05-13)"/>
    <n v="0"/>
    <d v="2014-09-30T00:00:00"/>
    <d v="1899-12-30T09:16:38"/>
    <n v="1492"/>
    <n v="0"/>
    <n v="-4923419.9170001214"/>
    <m/>
    <m/>
    <m/>
    <n v="8896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4"/>
    <s v="Ant.Cob/88965"/>
    <s v="Banco Brb - Par. 088965(06-13)"/>
    <n v="0"/>
    <d v="2014-09-30T00:00:00"/>
    <d v="1899-12-30T09:16:38"/>
    <n v="1339"/>
    <n v="0"/>
    <n v="-4924758.9170001214"/>
    <m/>
    <m/>
    <m/>
    <n v="8896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5"/>
    <s v="Ant.Cob/88966"/>
    <s v="Banco Brb - Par. 088966(07-13)"/>
    <n v="0"/>
    <d v="2014-09-30T00:00:00"/>
    <d v="1899-12-30T09:16:38"/>
    <n v="1339"/>
    <n v="0"/>
    <n v="-4926097.9170001214"/>
    <m/>
    <m/>
    <m/>
    <n v="8896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6"/>
    <s v="Ant.Cob/88967"/>
    <s v="Banco Brb - Par. 088967(08-13)"/>
    <n v="0"/>
    <d v="2014-09-30T00:00:00"/>
    <d v="1899-12-30T09:16:38"/>
    <n v="1339"/>
    <n v="0"/>
    <n v="-4927436.9170001214"/>
    <m/>
    <m/>
    <m/>
    <n v="8896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7"/>
    <s v="Ant.Cob/88968"/>
    <s v="Banco Brb - Par. 088968(09-13)"/>
    <n v="0"/>
    <d v="2014-09-30T00:00:00"/>
    <d v="1899-12-30T09:16:38"/>
    <n v="1492"/>
    <n v="0"/>
    <n v="-4928928.9170001214"/>
    <m/>
    <m/>
    <m/>
    <n v="88968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8"/>
    <s v="Ant.Cob/88973"/>
    <s v="Banco Brb - Par. 088973(01-5)"/>
    <n v="0"/>
    <d v="2014-09-30T00:00:00"/>
    <d v="1899-12-30T09:18:49"/>
    <n v="1492"/>
    <n v="0"/>
    <n v="-4930420.9170001214"/>
    <m/>
    <m/>
    <m/>
    <n v="88973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19"/>
    <s v="Ant.Cob/88974"/>
    <s v="Banco Brb - Par. 088974(02-5)"/>
    <n v="0"/>
    <d v="2014-09-30T00:00:00"/>
    <d v="1899-12-30T09:18:49"/>
    <n v="1492"/>
    <n v="0"/>
    <n v="-4931912.9170001214"/>
    <m/>
    <m/>
    <m/>
    <n v="88974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20"/>
    <s v="Ant.Cob/88975"/>
    <s v="Banco Brb - Par. 088975(03-5)"/>
    <n v="0"/>
    <d v="2014-09-30T00:00:00"/>
    <d v="1899-12-30T09:18:49"/>
    <n v="1492"/>
    <n v="0"/>
    <n v="-4933404.9170001214"/>
    <m/>
    <m/>
    <m/>
    <n v="88975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21"/>
    <s v="Ant.Cob/88976"/>
    <s v="Banco Brb - Par. 088976(04-5)"/>
    <n v="0"/>
    <d v="2014-09-30T00:00:00"/>
    <d v="1899-12-30T09:18:50"/>
    <n v="1492"/>
    <n v="0"/>
    <n v="-4934896.9170001214"/>
    <m/>
    <m/>
    <m/>
    <n v="88976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22"/>
    <s v="Ant.Cob/88977"/>
    <s v="Banco Brb - Par. 088977(05-5)"/>
    <n v="0"/>
    <d v="2014-09-30T00:00:00"/>
    <d v="1899-12-30T09:18:50"/>
    <n v="1339"/>
    <n v="0"/>
    <n v="-4936235.9170001214"/>
    <m/>
    <m/>
    <m/>
    <n v="88977"/>
    <n v="24"/>
    <s v="Emilly"/>
    <n v="1"/>
    <m/>
    <n v="1578"/>
    <d v="2014-10-07T00:00:00"/>
    <d v="2014-10-07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323"/>
    <s v="Extrato/88978"/>
    <s v="Banco Brb - Cód. 088978"/>
    <n v="0"/>
    <d v="2014-09-30T00:00:00"/>
    <d v="1899-12-30T09:19:48"/>
    <n v="9245.89"/>
    <n v="0"/>
    <n v="-4945481.8070001211"/>
    <m/>
    <m/>
    <m/>
    <n v="88978"/>
    <n v="24"/>
    <s v="Emilly"/>
    <n v="1"/>
    <m/>
    <n v="1599"/>
    <d v="2014-10-07T00:00:00"/>
    <d v="2014-10-07T00:00:00"/>
    <m/>
    <m/>
    <n v="2014"/>
    <n v="24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94218"/>
    <n v="174424"/>
    <s v="Par.(09/12) 013709/CAIO VITOR BANDEIRA HELRI - Mensalidades"/>
    <n v="1339"/>
    <d v="2014-09-30T00:00:00"/>
    <d v="1899-12-30T09:47:53"/>
    <n v="0"/>
    <n v="0"/>
    <n v="-4944142.8070001211"/>
    <m/>
    <m/>
    <n v="174424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19"/>
    <n v="173181"/>
    <s v="Par.(09/12) 013525/ISABELLA CALVET CAVALCANT - Mensalidades"/>
    <n v="1339"/>
    <d v="2014-09-30T00:00:00"/>
    <d v="1899-12-30T09:48:09"/>
    <n v="0"/>
    <n v="0"/>
    <n v="-4942803.8070001211"/>
    <m/>
    <m/>
    <n v="17318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0"/>
    <n v="173006"/>
    <s v="Par.(09/12) 014162/IARA MACHADO DE SOUZA AZE - Mensalidades"/>
    <n v="1492"/>
    <d v="2014-09-30T00:00:00"/>
    <d v="1899-12-30T09:48:59"/>
    <n v="0"/>
    <n v="0"/>
    <n v="-4941311.8070001211"/>
    <m/>
    <m/>
    <n v="173006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1"/>
    <n v="173463"/>
    <s v="Par.(09/12) 013809/VINICIUS HENRIQUE MARTINS - Mensalidades"/>
    <n v="1339"/>
    <d v="2014-09-30T00:00:00"/>
    <d v="1899-12-30T09:51:29"/>
    <n v="0"/>
    <n v="0"/>
    <n v="-4939972.8070001211"/>
    <m/>
    <m/>
    <n v="173463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2"/>
    <n v="173657"/>
    <s v="Par.(09/12) 015592/ENZO MUGAYAR CAMPANHOLO - Mensalidades"/>
    <n v="1339"/>
    <d v="2014-09-30T00:00:00"/>
    <d v="1899-12-30T09:51:43"/>
    <n v="0"/>
    <n v="0"/>
    <n v="-4938633.8070001211"/>
    <m/>
    <m/>
    <n v="17365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3"/>
    <n v="173325"/>
    <s v="Par.(09/12) 013639/NAYARA FREITAS VILELA - Mensalidades"/>
    <n v="1339"/>
    <d v="2014-09-30T00:00:00"/>
    <d v="1899-12-30T09:51:57"/>
    <n v="0"/>
    <n v="0"/>
    <n v="-4937294.8070001211"/>
    <m/>
    <m/>
    <n v="173325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4"/>
    <n v="173145"/>
    <s v="Par.(09/12) 013451/JOÃO PEDRO DE AMORIM - Mensalidades"/>
    <n v="1339"/>
    <d v="2014-09-30T00:00:00"/>
    <d v="1899-12-30T09:52:11"/>
    <n v="0"/>
    <n v="0"/>
    <n v="-4935955.8070001211"/>
    <m/>
    <m/>
    <n v="173145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5"/>
    <n v="174011"/>
    <s v="Par.(09/12) 015660/ANA JULIA PIRES CAIXÊTA - Mensalidades"/>
    <n v="1339"/>
    <d v="2014-09-30T00:00:00"/>
    <d v="1899-12-30T09:52:32"/>
    <n v="0"/>
    <n v="0"/>
    <n v="-4934616.8070001211"/>
    <m/>
    <m/>
    <n v="17401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6"/>
    <n v="173425"/>
    <s v="Par.(09/12) 013713/PAULINA SOUZA LEMOS HORTA - Mensalidades"/>
    <n v="1339"/>
    <d v="2014-09-30T00:00:00"/>
    <d v="1899-12-30T09:52:49"/>
    <n v="0"/>
    <n v="0"/>
    <n v="-4933277.8070001211"/>
    <m/>
    <m/>
    <n v="173425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7"/>
    <n v="173651"/>
    <s v="Par.(09/12) 015571/GABRIEL ALVES ROCHA - Mensalidades"/>
    <n v="1339"/>
    <d v="2014-09-30T00:00:00"/>
    <d v="1899-12-30T09:53:06"/>
    <n v="0"/>
    <n v="0"/>
    <n v="-4931938.8070001211"/>
    <m/>
    <m/>
    <n v="17365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8"/>
    <n v="173561"/>
    <s v="Par.(09/12) 013789/LUIZ HUMBERTO THOMAZELLI  - Mensalidades"/>
    <n v="1339"/>
    <d v="2014-09-30T00:00:00"/>
    <d v="1899-12-30T09:53:32"/>
    <n v="0"/>
    <n v="0"/>
    <n v="-4930599.8070001211"/>
    <m/>
    <m/>
    <n v="17356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29"/>
    <n v="173497"/>
    <s v="Par.(09/12) 013785/EDUARDA CARDOSO RIBEIRO - Mensalidades"/>
    <n v="1339"/>
    <d v="2014-09-30T00:00:00"/>
    <d v="1899-12-30T09:57:38"/>
    <n v="0"/>
    <n v="0"/>
    <n v="-4929260.8070001211"/>
    <m/>
    <m/>
    <n v="17349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0"/>
    <n v="173407"/>
    <s v="Par.(09/12) 013837/MELINA BEQUER DE SOUSA  - Mensalidades"/>
    <n v="1339"/>
    <d v="2014-09-30T00:00:00"/>
    <d v="1899-12-30T09:58:00"/>
    <n v="0"/>
    <n v="0"/>
    <n v="-4927921.8070001211"/>
    <m/>
    <m/>
    <n v="17340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1"/>
    <n v="173327"/>
    <s v="Par.(09/12) 013640/VITÓRIA ABDALA MANSO - Mensalidades"/>
    <n v="1339"/>
    <d v="2014-09-30T00:00:00"/>
    <d v="1899-12-30T09:58:15"/>
    <n v="0"/>
    <n v="0"/>
    <n v="-4926582.8070001211"/>
    <m/>
    <m/>
    <n v="17332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2"/>
    <n v="173042"/>
    <s v="Par.(09/12) 014177/GUSTAVO DE OLIVEIRA EMOS - Mensalidades"/>
    <n v="1492"/>
    <d v="2014-09-30T00:00:00"/>
    <d v="1899-12-30T09:58:35"/>
    <n v="0"/>
    <n v="0"/>
    <n v="-4925090.8070001211"/>
    <m/>
    <m/>
    <n v="173042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3"/>
    <n v="173383"/>
    <s v="Par.(09/12) 013712/DANIELLE ALVES BERTONI - Mensalidades"/>
    <n v="1339"/>
    <d v="2014-09-30T00:00:00"/>
    <d v="1899-12-30T09:58:57"/>
    <n v="0"/>
    <n v="0"/>
    <n v="-4923751.8070001211"/>
    <m/>
    <m/>
    <n v="173383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4"/>
    <n v="173229"/>
    <s v="Par.(09/12) 013509/RAFAEL NASCENTE SILVA - Mensalidades"/>
    <n v="1339"/>
    <d v="2014-09-30T00:00:00"/>
    <d v="1899-12-30T09:59:11"/>
    <n v="0"/>
    <n v="0"/>
    <n v="-4922412.8070001211"/>
    <m/>
    <m/>
    <n v="173229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5"/>
    <n v="173457"/>
    <s v="Par.(09/12) 013721/ISABELLA CONRADO DE ALMEI - Mensalidades"/>
    <n v="1339"/>
    <d v="2014-09-30T00:00:00"/>
    <d v="1899-12-30T09:59:25"/>
    <n v="0"/>
    <n v="0"/>
    <n v="-4921073.8070001211"/>
    <m/>
    <m/>
    <n v="17345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6"/>
    <n v="173749"/>
    <s v="Par.(09/12) 015391/CAIO MARRA MOREIRA RODRIG - Mensalidades"/>
    <n v="1339"/>
    <d v="2014-09-30T00:00:00"/>
    <d v="1899-12-30T09:59:40"/>
    <n v="0"/>
    <n v="0"/>
    <n v="-4919734.8070001211"/>
    <m/>
    <m/>
    <n v="173749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7"/>
    <n v="173241"/>
    <s v="Par.(09/12) 013548/CECÍLIA VECCHIA STEIN - Mensalidades"/>
    <n v="1339"/>
    <d v="2014-09-30T00:00:00"/>
    <d v="1899-12-30T09:59:57"/>
    <n v="0"/>
    <n v="0"/>
    <n v="-4918395.8070001211"/>
    <m/>
    <m/>
    <n v="17324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8"/>
    <n v="173423"/>
    <s v="Par.(09/12) 013595/JOSE RUBENS BUENO ARAUJO - Mensalidades"/>
    <n v="1339"/>
    <d v="2014-09-30T00:00:00"/>
    <d v="1899-12-30T10:00:11"/>
    <n v="0"/>
    <n v="0"/>
    <n v="-4917056.8070001211"/>
    <m/>
    <m/>
    <n v="173423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39"/>
    <n v="173501"/>
    <s v="Par.(09/12) 013446/MATHEUS TAVEIRA CORTIZO V - Mensalidades"/>
    <n v="1339"/>
    <d v="2014-09-30T00:00:00"/>
    <d v="1899-12-30T10:00:27"/>
    <n v="0"/>
    <n v="0"/>
    <n v="-4915717.8070001211"/>
    <m/>
    <m/>
    <n v="17350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0"/>
    <n v="173099"/>
    <s v="Par.(09/12) 014173/JULIA BERGAMINI GOMES - Mensalidades"/>
    <n v="1492"/>
    <d v="2014-09-30T00:00:00"/>
    <d v="1899-12-30T10:00:42"/>
    <n v="0"/>
    <n v="0"/>
    <n v="-4914225.8070001211"/>
    <m/>
    <m/>
    <n v="173099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1"/>
    <n v="173393"/>
    <s v="Par.(09/12) 013647/LAURA RODRIGUES E SILVA T - Mensalidades"/>
    <n v="1339"/>
    <d v="2014-09-30T00:00:00"/>
    <d v="1899-12-30T10:00:57"/>
    <n v="0"/>
    <n v="0"/>
    <n v="-4912886.8070001211"/>
    <m/>
    <m/>
    <n v="173393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2"/>
    <n v="173044"/>
    <s v="Par.(09/12) 014168/ISADORA ZUPELLI RODRIGUES - Mensalidades"/>
    <n v="1492"/>
    <d v="2014-09-30T00:00:00"/>
    <d v="1899-12-30T10:01:12"/>
    <n v="0"/>
    <n v="0"/>
    <n v="-4911394.8070001211"/>
    <m/>
    <m/>
    <n v="173044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3"/>
    <n v="173151"/>
    <s v="Par.(09/12) 013463/GABRIEL ANDRADE VILLA VIL - Mensalidades"/>
    <n v="1339"/>
    <d v="2014-09-30T00:00:00"/>
    <d v="1899-12-30T10:01:46"/>
    <n v="0"/>
    <n v="0"/>
    <n v="-4910055.8070001211"/>
    <m/>
    <m/>
    <n v="17315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4"/>
    <n v="173351"/>
    <s v="Par.(09/12) 013723/HENRIQUE VIANA BASTOS - Mensalidades"/>
    <n v="1339"/>
    <d v="2014-09-30T00:00:00"/>
    <d v="1899-12-30T10:02:16"/>
    <n v="0"/>
    <n v="0"/>
    <n v="-4908716.8070001211"/>
    <m/>
    <m/>
    <n v="17335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5"/>
    <n v="173081"/>
    <s v="Par.(09/12) 014219/LUCAS ALVES FERREIRA DE S - Mensalidades"/>
    <n v="1492"/>
    <d v="2014-09-30T00:00:00"/>
    <d v="1899-12-30T10:02:31"/>
    <n v="0"/>
    <n v="0"/>
    <n v="-4907224.8070001211"/>
    <m/>
    <m/>
    <n v="17308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6"/>
    <n v="173995"/>
    <s v="Par.(09/12) 015279/DIOGO RODRIGUES DA CUNHA  - Mensalidades"/>
    <n v="1339"/>
    <d v="2014-09-30T00:00:00"/>
    <d v="1899-12-30T10:02:49"/>
    <n v="0"/>
    <n v="0"/>
    <n v="-4905885.8070001211"/>
    <m/>
    <m/>
    <n v="173995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7"/>
    <n v="173771"/>
    <s v="Par.(09/12) 015600/JOÃO PEDRO RIBEIRO ALVES - Mensalidades"/>
    <n v="1339"/>
    <d v="2014-09-30T00:00:00"/>
    <d v="1899-12-30T10:03:04"/>
    <n v="0"/>
    <n v="0"/>
    <n v="-4904546.8070001211"/>
    <m/>
    <m/>
    <n v="17377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8"/>
    <n v="174528"/>
    <s v="Par.(09/12) 016739/EDUARDO LOUREGA CARNEIRO - Mensalidades"/>
    <n v="1339"/>
    <d v="2014-09-30T00:00:00"/>
    <d v="1899-12-30T10:03:21"/>
    <n v="0"/>
    <n v="0"/>
    <n v="-4903207.8070001211"/>
    <m/>
    <m/>
    <n v="174528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49"/>
    <n v="173757"/>
    <s v="Par.(09/12) 015438/FELIPE ROSA MALENA GARCIA - Mensalidades"/>
    <n v="1339"/>
    <d v="2014-09-30T00:00:00"/>
    <d v="1899-12-30T10:03:37"/>
    <n v="0"/>
    <n v="0"/>
    <n v="-4901868.8070001211"/>
    <m/>
    <m/>
    <n v="17375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0"/>
    <n v="173791"/>
    <s v="Par.(09/12) 015906/EMANUEL RIBEIRO MOREIRA - Mensalidades"/>
    <n v="1339"/>
    <d v="2014-09-30T00:00:00"/>
    <d v="1899-12-30T10:03:50"/>
    <n v="0"/>
    <n v="0"/>
    <n v="-4900529.8070001211"/>
    <m/>
    <m/>
    <n v="17379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1"/>
    <n v="173167"/>
    <s v="Par.(09/12) 013484/RENATA MIRANDA - Mensalidades"/>
    <n v="1339"/>
    <d v="2014-09-30T00:00:00"/>
    <d v="1899-12-30T10:04:06"/>
    <n v="0"/>
    <n v="0"/>
    <n v="-4899190.8070001211"/>
    <m/>
    <m/>
    <n v="17316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2"/>
    <n v="173207"/>
    <s v="Par.(09/12) 013555/JOAO GABRIEL SANTOS NAVES - Mensalidades"/>
    <n v="1339"/>
    <d v="2014-09-30T00:00:00"/>
    <d v="1899-12-30T10:04:22"/>
    <n v="0"/>
    <n v="0"/>
    <n v="-4897851.8070001211"/>
    <m/>
    <m/>
    <n v="17320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3"/>
    <n v="173063"/>
    <s v="Par.(09/12) 014218/JOÃO MARCOS CARRIJO - Mensalidades"/>
    <n v="1492"/>
    <d v="2014-09-30T00:00:00"/>
    <d v="1899-12-30T10:04:39"/>
    <n v="0"/>
    <n v="0"/>
    <n v="-4896359.8070001211"/>
    <m/>
    <m/>
    <n v="173063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4"/>
    <n v="173337"/>
    <s v="Par.(09/12) 013596/GABRIELA TATIBANA FUKUYA - Mensalidades"/>
    <n v="1339"/>
    <d v="2014-09-30T00:00:00"/>
    <d v="1899-12-30T10:04:55"/>
    <n v="0"/>
    <n v="0"/>
    <n v="-4895020.8070001211"/>
    <m/>
    <m/>
    <n v="17333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5"/>
    <n v="173621"/>
    <s v="Par.(09/12) 015401/CAMILA VITOR PEREIRA LIMA - Mensalidades"/>
    <n v="1339"/>
    <d v="2014-09-30T00:00:00"/>
    <d v="1899-12-30T10:05:09"/>
    <n v="0"/>
    <n v="0"/>
    <n v="-4893681.8070001211"/>
    <m/>
    <m/>
    <n v="17362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6"/>
    <n v="173289"/>
    <s v="Par.(09/12) 013611/TIAGO ELIAS MOREYRA - Mensalidades"/>
    <n v="1339"/>
    <d v="2014-09-30T00:00:00"/>
    <d v="1899-12-30T10:05:23"/>
    <n v="0"/>
    <n v="0"/>
    <n v="-4892342.8070001211"/>
    <m/>
    <m/>
    <n v="173289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7"/>
    <n v="173737"/>
    <s v="Par.(09/12) 015336/VICTÓRIA MAIA FLYN - Mensalidades"/>
    <n v="1339"/>
    <d v="2014-09-30T00:00:00"/>
    <d v="1899-12-30T10:05:37"/>
    <n v="0"/>
    <n v="0"/>
    <n v="-4891003.8070001211"/>
    <m/>
    <m/>
    <n v="17373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8"/>
    <n v="173397"/>
    <s v="Par.(09/12) 013702/TATYANA HERCULANO NERY - Mensalidades"/>
    <n v="1339"/>
    <d v="2014-09-30T00:00:00"/>
    <d v="1899-12-30T10:05:50"/>
    <n v="0"/>
    <n v="0"/>
    <n v="-4889664.8070001211"/>
    <m/>
    <m/>
    <n v="17339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59"/>
    <n v="172960"/>
    <s v="Par.(09/12) 014137/VIRGÍNIA MOTA CURADO ADÔR - Mensalidades"/>
    <n v="1492"/>
    <d v="2014-09-30T00:00:00"/>
    <d v="1899-12-30T10:06:06"/>
    <n v="0"/>
    <n v="0"/>
    <n v="-4888172.8070001211"/>
    <m/>
    <m/>
    <n v="172960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0"/>
    <n v="173171"/>
    <s v="Par.(09/12) 013485/JOÃO VICTOR RIBEIRO LÔBO - Mensalidades"/>
    <n v="1339"/>
    <d v="2014-09-30T00:00:00"/>
    <d v="1899-12-30T10:06:24"/>
    <n v="0"/>
    <n v="0"/>
    <n v="-4886833.8070001211"/>
    <m/>
    <m/>
    <n v="17317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1"/>
    <n v="174486"/>
    <s v="Par.(09/12) 015575/VINICIUS MARTINS ARAUJO R - Mensalidades"/>
    <n v="1339"/>
    <d v="2014-09-30T00:00:00"/>
    <d v="1899-12-30T10:06:37"/>
    <n v="0"/>
    <n v="0"/>
    <n v="-4885494.8070001211"/>
    <m/>
    <m/>
    <n v="174486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2"/>
    <n v="173263"/>
    <s v="Par.(09/12) 013583/JOÃO MARCOS DE MORAIS SIL - Mensalidades"/>
    <n v="1339"/>
    <d v="2014-09-30T00:00:00"/>
    <d v="1899-12-30T10:07:05"/>
    <n v="0"/>
    <n v="0"/>
    <n v="-4884155.8070001211"/>
    <m/>
    <m/>
    <n v="173263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3"/>
    <n v="173781"/>
    <s v="Par.(09/12) 015794/ISABELA ARAÚJO ROSA - Mensalidades"/>
    <n v="1339"/>
    <d v="2014-09-30T00:00:00"/>
    <d v="1899-12-30T10:07:18"/>
    <n v="0"/>
    <n v="0"/>
    <n v="-4882816.8070001211"/>
    <m/>
    <m/>
    <n v="17378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4"/>
    <n v="173077"/>
    <s v="Par.(09/12) 014188/GABRIELA ARAÚJO SOUZA - Mensalidades"/>
    <n v="1492"/>
    <d v="2014-09-30T00:00:00"/>
    <d v="1899-12-30T10:07:32"/>
    <n v="0"/>
    <n v="0"/>
    <n v="-4881324.8070001211"/>
    <m/>
    <m/>
    <n v="173077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5"/>
    <n v="173245"/>
    <s v="Par.(09/12) 013531/ANA BEATRIZ DIAS CASTRO D - Mensalidades"/>
    <n v="1339"/>
    <d v="2014-09-30T00:00:00"/>
    <d v="1899-12-30T10:07:45"/>
    <n v="0"/>
    <n v="0"/>
    <n v="-4879985.8070001211"/>
    <m/>
    <m/>
    <n v="173245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6"/>
    <n v="172970"/>
    <s v="Par.(09/12) 014144/LUCAS PIRES DE LIMA - Mensalidades"/>
    <n v="1492"/>
    <d v="2014-09-30T00:00:00"/>
    <d v="1899-12-30T10:07:59"/>
    <n v="0"/>
    <n v="0"/>
    <n v="-4878493.8070001211"/>
    <m/>
    <m/>
    <n v="172970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7"/>
    <n v="173000"/>
    <s v="Par.(09/12) 014160/JULIANA BEATRIZ SOUZA DE  - Mensalidades"/>
    <n v="1492"/>
    <d v="2014-09-30T00:00:00"/>
    <d v="1899-12-30T10:08:15"/>
    <n v="0"/>
    <n v="0"/>
    <n v="-4877001.8070001211"/>
    <m/>
    <m/>
    <n v="173000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8"/>
    <n v="173691"/>
    <s v="Par.(09/12) 016033/YAN MAGALHÃES BENTO - Mensalidades"/>
    <n v="1339"/>
    <d v="2014-09-30T00:00:00"/>
    <d v="1899-12-30T10:08:29"/>
    <n v="0"/>
    <n v="0"/>
    <n v="-4875662.8070001211"/>
    <m/>
    <m/>
    <n v="173691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269"/>
    <n v="173503"/>
    <s v="Par.(09/12) 013781/PEDRO MORAES DE NADAI - Mensalidades"/>
    <n v="1339"/>
    <d v="2014-09-30T00:00:00"/>
    <d v="1899-12-30T10:08:47"/>
    <n v="0"/>
    <n v="0"/>
    <n v="-4874323.8070001211"/>
    <m/>
    <m/>
    <n v="173503"/>
    <m/>
    <n v="8"/>
    <s v="Vinicius"/>
    <n v="1"/>
    <m/>
    <n v="2"/>
    <d v="2014-10-06T00:00:00"/>
    <d v="2014-10-06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7363"/>
    <n v="164435"/>
    <s v="Par.(07/12) 014222/VICTÓRIA JÚLIA CAIXETA BO - Mensalidades"/>
    <n v="1611.36"/>
    <d v="2014-09-30T00:00:00"/>
    <d v="1899-12-30T10:30:17"/>
    <n v="0"/>
    <n v="0"/>
    <n v="-4872712.4470001208"/>
    <m/>
    <m/>
    <n v="164435"/>
    <m/>
    <n v="8"/>
    <s v="Vinicius"/>
    <n v="1"/>
    <m/>
    <n v="2"/>
    <d v="2014-10-13T00:00:00"/>
    <d v="2014-10-13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9915"/>
    <s v="Extrato"/>
    <s v="Ch Pre Brb Sol 1888 Não Identificado"/>
    <n v="0"/>
    <d v="2014-09-30T00:00:00"/>
    <d v="1899-12-30T10:39:44"/>
    <n v="6250"/>
    <n v="0"/>
    <n v="-4878962.4470001208"/>
    <m/>
    <m/>
    <m/>
    <m/>
    <n v="60"/>
    <s v="Francielly"/>
    <n v="2"/>
    <m/>
    <n v="537"/>
    <d v="2015-02-12T00:00:00"/>
    <d v="2015-02-12T00:00:00"/>
    <m/>
    <m/>
    <n v="2015"/>
    <n v="60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194303"/>
    <s v="Extrato/88270"/>
    <s v="Banco Brb - Cód. 088270"/>
    <n v="0"/>
    <d v="2014-09-30T00:00:00"/>
    <d v="1899-12-30T10:40:14"/>
    <n v="7"/>
    <n v="0"/>
    <n v="-4878969.4470001208"/>
    <m/>
    <m/>
    <m/>
    <n v="8827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194304"/>
    <s v="Extrato/88271"/>
    <s v="Banco Brb - Cód. 088271"/>
    <n v="0"/>
    <d v="2014-09-30T00:00:00"/>
    <d v="1899-12-30T10:40:56"/>
    <n v="25349.08"/>
    <n v="0"/>
    <n v="-4904318.5270001208"/>
    <m/>
    <m/>
    <m/>
    <n v="88271"/>
    <n v="24"/>
    <s v="Emilly"/>
    <n v="1"/>
    <m/>
    <n v="506"/>
    <d v="2014-10-06T00:00:00"/>
    <d v="2014-10-06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193987"/>
    <s v="Extrato/88042"/>
    <s v="Bic - Banco Industria E Comercio - Cód. 088042"/>
    <n v="0"/>
    <d v="2014-09-30T00:00:00"/>
    <d v="1899-12-30T11:03:08"/>
    <n v="25"/>
    <n v="0"/>
    <n v="-4904343.5270001208"/>
    <m/>
    <m/>
    <m/>
    <n v="88042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194307"/>
    <s v="Ant.Cob/88304"/>
    <s v="Banco Brb - Par. 088304(01-6)"/>
    <n v="0"/>
    <d v="2014-09-30T00:00:00"/>
    <d v="1899-12-30T11:15:02"/>
    <n v="1272.05"/>
    <n v="0"/>
    <n v="-4905615.5770001207"/>
    <m/>
    <m/>
    <m/>
    <n v="88304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08"/>
    <s v="Ant.Cob/88305"/>
    <s v="Banco Brb - Par. 088305(02-6)"/>
    <n v="0"/>
    <d v="2014-09-30T00:00:00"/>
    <d v="1899-12-30T11:15:03"/>
    <n v="1339"/>
    <n v="0"/>
    <n v="-4906954.5770001207"/>
    <m/>
    <m/>
    <m/>
    <n v="88305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09"/>
    <s v="Ant.Cob/88306"/>
    <s v="Banco Brb - Par. 088306(03-6)"/>
    <n v="0"/>
    <d v="2014-09-30T00:00:00"/>
    <d v="1899-12-30T11:15:03"/>
    <n v="1339"/>
    <n v="0"/>
    <n v="-4908293.5770001207"/>
    <m/>
    <m/>
    <m/>
    <n v="88306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0"/>
    <s v="Ant.Cob/88307"/>
    <s v="Banco Brb - Par. 088307(04-6)"/>
    <n v="0"/>
    <d v="2014-09-30T00:00:00"/>
    <d v="1899-12-30T11:15:03"/>
    <n v="1339"/>
    <n v="0"/>
    <n v="-4909632.5770001207"/>
    <m/>
    <m/>
    <m/>
    <n v="88307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1"/>
    <s v="Ant.Cob/88308"/>
    <s v="Banco Brb - Par. 088308(05-6)"/>
    <n v="0"/>
    <d v="2014-09-30T00:00:00"/>
    <d v="1899-12-30T11:15:03"/>
    <n v="1339"/>
    <n v="0"/>
    <n v="-4910971.5770001207"/>
    <m/>
    <m/>
    <m/>
    <n v="88308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2"/>
    <s v="Ant.Cob/88309"/>
    <s v="Banco Brb - Par. 088309(06-6)"/>
    <n v="0"/>
    <d v="2014-09-30T00:00:00"/>
    <d v="1899-12-30T11:15:03"/>
    <n v="1339"/>
    <n v="0"/>
    <n v="-4912310.5770001207"/>
    <m/>
    <m/>
    <m/>
    <n v="88309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5"/>
    <s v="Ant.Cob/88310"/>
    <s v="Banco Brb - Par. 088310(01-28)"/>
    <n v="0"/>
    <d v="2014-09-30T00:00:00"/>
    <d v="1899-12-30T11:19:57"/>
    <n v="1339"/>
    <n v="0"/>
    <n v="-4913649.5770001207"/>
    <m/>
    <m/>
    <m/>
    <n v="88310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6"/>
    <s v="Ant.Cob/88320"/>
    <s v="Banco Brb - Par. 088320(11-28)"/>
    <n v="0"/>
    <d v="2014-09-30T00:00:00"/>
    <d v="1899-12-30T11:19:57"/>
    <n v="716"/>
    <n v="0"/>
    <n v="-4914365.5770001207"/>
    <m/>
    <m/>
    <m/>
    <n v="88320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7"/>
    <s v="Ant.Cob/88330"/>
    <s v="Banco Brb - Par. 088330(21-28)"/>
    <n v="0"/>
    <d v="2014-09-30T00:00:00"/>
    <d v="1899-12-30T11:19:57"/>
    <n v="1339"/>
    <n v="0"/>
    <n v="-4915704.5770001207"/>
    <m/>
    <m/>
    <m/>
    <n v="88330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8"/>
    <s v="Ant.Cob/88311"/>
    <s v="Banco Brb - Par. 088311(02-28)"/>
    <n v="0"/>
    <d v="2014-09-30T00:00:00"/>
    <d v="1899-12-30T11:19:57"/>
    <n v="1339"/>
    <n v="0"/>
    <n v="-4917043.5770001207"/>
    <m/>
    <m/>
    <m/>
    <n v="88311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9"/>
    <s v="Ant.Cob/88321"/>
    <s v="Banco Brb - Par. 088321(12-28)"/>
    <n v="0"/>
    <d v="2014-09-30T00:00:00"/>
    <d v="1899-12-30T11:19:57"/>
    <n v="907.25"/>
    <n v="0"/>
    <n v="-4917950.8270001207"/>
    <m/>
    <m/>
    <m/>
    <n v="88321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3"/>
    <s v="Ant.Cob/88319"/>
    <s v="Banco Brb - Par. 088319(10-28)"/>
    <n v="0"/>
    <d v="2014-09-30T00:00:00"/>
    <d v="1899-12-30T11:19:57"/>
    <n v="859.5"/>
    <n v="0"/>
    <n v="-4918810.3270001207"/>
    <m/>
    <m/>
    <m/>
    <n v="88319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14"/>
    <s v="Ant.Cob/88329"/>
    <s v="Banco Brb - Par. 088329(20-28)"/>
    <n v="0"/>
    <d v="2014-09-30T00:00:00"/>
    <d v="1899-12-30T11:19:57"/>
    <n v="1492"/>
    <n v="0"/>
    <n v="-4920302.3270001207"/>
    <m/>
    <m/>
    <m/>
    <n v="88329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0"/>
    <s v="Ant.Cob/88331"/>
    <s v="Banco Brb - Par. 088331(22-28)"/>
    <n v="0"/>
    <d v="2014-09-30T00:00:00"/>
    <d v="1899-12-30T11:19:58"/>
    <n v="1339"/>
    <n v="0"/>
    <n v="-4921641.3270001207"/>
    <m/>
    <m/>
    <m/>
    <n v="88331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1"/>
    <s v="Ant.Cob/88312"/>
    <s v="Banco Brb - Par. 088312(03-28)"/>
    <n v="0"/>
    <d v="2014-09-30T00:00:00"/>
    <d v="1899-12-30T11:19:58"/>
    <n v="1010"/>
    <n v="0"/>
    <n v="-4922651.3270001207"/>
    <m/>
    <m/>
    <m/>
    <n v="88312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2"/>
    <s v="Ant.Cob/88322"/>
    <s v="Banco Brb - Par. 088322(13-28)"/>
    <n v="0"/>
    <d v="2014-09-30T00:00:00"/>
    <d v="1899-12-30T11:19:58"/>
    <n v="907.25"/>
    <n v="0"/>
    <n v="-4923558.5770001207"/>
    <m/>
    <m/>
    <m/>
    <n v="88322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3"/>
    <s v="Ant.Cob/88332"/>
    <s v="Banco Brb - Par. 088332(23-28)"/>
    <n v="0"/>
    <d v="2014-09-30T00:00:00"/>
    <d v="1899-12-30T11:19:58"/>
    <n v="1339"/>
    <n v="0"/>
    <n v="-4924897.5770001207"/>
    <m/>
    <m/>
    <m/>
    <n v="88332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4"/>
    <s v="Ant.Cob/88313"/>
    <s v="Banco Brb - Par. 088313(04-28)"/>
    <n v="0"/>
    <d v="2014-09-30T00:00:00"/>
    <d v="1899-12-30T11:19:58"/>
    <n v="1010"/>
    <n v="0"/>
    <n v="-4925907.5770001207"/>
    <m/>
    <m/>
    <m/>
    <n v="88313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5"/>
    <s v="Ant.Cob/88323"/>
    <s v="Banco Brb - Par. 088323(14-28)"/>
    <n v="0"/>
    <d v="2014-09-30T00:00:00"/>
    <d v="1899-12-30T11:19:58"/>
    <n v="907.25"/>
    <n v="0"/>
    <n v="-4926814.8270001207"/>
    <m/>
    <m/>
    <m/>
    <n v="88323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6"/>
    <s v="Ant.Cob/88333"/>
    <s v="Banco Brb - Par. 088333(24-28)"/>
    <n v="0"/>
    <d v="2014-09-30T00:00:00"/>
    <d v="1899-12-30T11:19:58"/>
    <n v="1270"/>
    <n v="0"/>
    <n v="-4928084.8270001207"/>
    <m/>
    <m/>
    <m/>
    <n v="88333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7"/>
    <s v="Ant.Cob/88314"/>
    <s v="Banco Brb - Par. 088314(05-28)"/>
    <n v="0"/>
    <d v="2014-09-30T00:00:00"/>
    <d v="1899-12-30T11:19:58"/>
    <n v="859.5"/>
    <n v="0"/>
    <n v="-4928944.3270001207"/>
    <m/>
    <m/>
    <m/>
    <n v="88314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8"/>
    <s v="Ant.Cob/88324"/>
    <s v="Banco Brb - Par. 088324(15-28)"/>
    <n v="0"/>
    <d v="2014-09-30T00:00:00"/>
    <d v="1899-12-30T11:19:58"/>
    <n v="1417.4"/>
    <n v="0"/>
    <n v="-4930361.727000121"/>
    <m/>
    <m/>
    <m/>
    <n v="88324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29"/>
    <s v="Ant.Cob/88334"/>
    <s v="Banco Brb - Par. 088334(25-28)"/>
    <n v="0"/>
    <d v="2014-09-30T00:00:00"/>
    <d v="1899-12-30T11:19:58"/>
    <n v="1272.05"/>
    <n v="0"/>
    <n v="-4931633.7770001208"/>
    <m/>
    <m/>
    <m/>
    <n v="88334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0"/>
    <s v="Ant.Cob/88315"/>
    <s v="Banco Brb - Par. 088315(06-28)"/>
    <n v="0"/>
    <d v="2014-09-30T00:00:00"/>
    <d v="1899-12-30T11:19:58"/>
    <n v="955"/>
    <n v="0"/>
    <n v="-4932588.7770001208"/>
    <m/>
    <m/>
    <m/>
    <n v="88315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1"/>
    <s v="Ant.Cob/88325"/>
    <s v="Banco Brb - Par. 088325(16-28)"/>
    <n v="0"/>
    <d v="2014-09-30T00:00:00"/>
    <d v="1899-12-30T11:19:58"/>
    <n v="1418"/>
    <n v="0"/>
    <n v="-4934006.7770001208"/>
    <m/>
    <m/>
    <m/>
    <n v="88325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2"/>
    <s v="Ant.Cob/88335"/>
    <s v="Banco Brb - Par. 088335(26-28)"/>
    <n v="0"/>
    <d v="2014-09-30T00:00:00"/>
    <d v="1899-12-30T11:19:58"/>
    <n v="1272.05"/>
    <n v="0"/>
    <n v="-4935278.8270001207"/>
    <m/>
    <m/>
    <m/>
    <n v="88335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3"/>
    <s v="Ant.Cob/88316"/>
    <s v="Banco Brb - Par. 088316(07-28)"/>
    <n v="0"/>
    <d v="2014-09-30T00:00:00"/>
    <d v="1899-12-30T11:19:58"/>
    <n v="955"/>
    <n v="0"/>
    <n v="-4936233.8270001207"/>
    <m/>
    <m/>
    <m/>
    <n v="88316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4"/>
    <s v="Ant.Cob/88326"/>
    <s v="Banco Brb - Par. 088326(17-28)"/>
    <n v="0"/>
    <d v="2014-09-30T00:00:00"/>
    <d v="1899-12-30T11:19:58"/>
    <n v="1492"/>
    <n v="0"/>
    <n v="-4937725.8270001207"/>
    <m/>
    <m/>
    <m/>
    <n v="88326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5"/>
    <s v="Ant.Cob/88336"/>
    <s v="Banco Brb - Par. 088336(27-28)"/>
    <n v="0"/>
    <d v="2014-09-30T00:00:00"/>
    <d v="1899-12-30T11:19:59"/>
    <n v="1272.05"/>
    <n v="0"/>
    <n v="-4938997.8770001205"/>
    <m/>
    <m/>
    <m/>
    <n v="88336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6"/>
    <s v="Ant.Cob/88317"/>
    <s v="Banco Brb - Par. 088317(08-28)"/>
    <n v="0"/>
    <d v="2014-09-30T00:00:00"/>
    <d v="1899-12-30T11:19:59"/>
    <n v="859.5"/>
    <n v="0"/>
    <n v="-4939857.3770001205"/>
    <m/>
    <m/>
    <m/>
    <n v="88317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7"/>
    <s v="Ant.Cob/88327"/>
    <s v="Banco Brb - Par. 088327(18-28)"/>
    <n v="0"/>
    <d v="2014-09-30T00:00:00"/>
    <d v="1899-12-30T11:19:59"/>
    <n v="1492"/>
    <n v="0"/>
    <n v="-4941349.3770001205"/>
    <m/>
    <m/>
    <m/>
    <n v="88327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8"/>
    <s v="Ant.Cob/88337"/>
    <s v="Banco Brb - Par. 088337(28-28)"/>
    <n v="0"/>
    <d v="2014-09-30T00:00:00"/>
    <d v="1899-12-30T11:19:59"/>
    <n v="1138.1500000000001"/>
    <n v="0"/>
    <n v="-4942487.5270001208"/>
    <m/>
    <m/>
    <m/>
    <n v="88337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39"/>
    <s v="Ant.Cob/88318"/>
    <s v="Banco Brb - Par. 088318(09-28)"/>
    <n v="0"/>
    <d v="2014-09-30T00:00:00"/>
    <d v="1899-12-30T11:19:59"/>
    <n v="955"/>
    <n v="0"/>
    <n v="-4943442.5270001208"/>
    <m/>
    <m/>
    <m/>
    <n v="88318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40"/>
    <s v="Ant.Cob/88328"/>
    <s v="Banco Brb - Par. 088328(19-28)"/>
    <n v="0"/>
    <d v="2014-09-30T00:00:00"/>
    <d v="1899-12-30T11:19:59"/>
    <n v="1492"/>
    <n v="0"/>
    <n v="-4944934.5270001208"/>
    <m/>
    <m/>
    <m/>
    <n v="88328"/>
    <n v="24"/>
    <s v="Emilly"/>
    <n v="1"/>
    <m/>
    <n v="1598"/>
    <d v="2014-10-06T00:00:00"/>
    <d v="2014-10-06T00:00:00"/>
    <m/>
    <m/>
    <n v="2014"/>
    <n v="24"/>
    <m/>
    <m/>
    <m/>
    <m/>
    <s v="Aná.Déb.antecipação de Cobrança"/>
    <x v="2"/>
    <x v="3"/>
    <m/>
    <n v="74"/>
    <n v="10"/>
    <s v="Antec. de Boleto"/>
    <m/>
    <n v="0"/>
    <m/>
    <n v="0"/>
    <m/>
    <m/>
    <s v="BRB [ANA] [011594-4] [CC] [COB]"/>
    <m/>
    <m/>
    <m/>
  </r>
  <r>
    <n v="194341"/>
    <s v="Extrato/88338"/>
    <s v="Banco Brb - Cód. 088338"/>
    <n v="0"/>
    <d v="2014-09-30T00:00:00"/>
    <d v="1899-12-30T11:21:39"/>
    <n v="3581.87"/>
    <n v="0"/>
    <n v="-4948516.397000121"/>
    <m/>
    <m/>
    <m/>
    <n v="88338"/>
    <n v="24"/>
    <s v="Emilly"/>
    <n v="1"/>
    <m/>
    <n v="1599"/>
    <d v="2014-10-06T00:00:00"/>
    <d v="2014-10-06T00:00:00"/>
    <m/>
    <m/>
    <n v="2014"/>
    <n v="24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223091"/>
    <s v="Extrato"/>
    <s v="Credito Cobrança Brb"/>
    <n v="1339"/>
    <d v="2014-09-30T00:00:00"/>
    <d v="1899-12-30T11:23:05"/>
    <n v="0"/>
    <n v="0"/>
    <n v="-4947177.397000121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223092"/>
    <s v="Extrato"/>
    <s v="Credito Cobrança Brb"/>
    <n v="42083.25"/>
    <d v="2014-09-30T00:00:00"/>
    <d v="1899-12-30T11:23:34"/>
    <n v="0"/>
    <n v="0"/>
    <n v="-4905094.147000121"/>
    <m/>
    <m/>
    <m/>
    <m/>
    <n v="24"/>
    <s v="Emilly"/>
    <n v="1"/>
    <m/>
    <n v="1526"/>
    <d v="2014-11-28T00:00:00"/>
    <d v="2014-11-28T00:00:00"/>
    <m/>
    <m/>
    <n v="2014"/>
    <n v="24"/>
    <m/>
    <m/>
    <m/>
    <m/>
    <s v="Remessa Olimpo Anápolis"/>
    <x v="1"/>
    <x v="3"/>
    <m/>
    <n v="74"/>
    <n v="9"/>
    <s v="Débito em conta"/>
    <m/>
    <m/>
    <m/>
    <n v="0"/>
    <m/>
    <m/>
    <s v="BRB [ANA] [011594-4] [CC] [COB]"/>
    <m/>
    <m/>
    <m/>
  </r>
  <r>
    <n v="194019"/>
    <s v="Extrato/88053"/>
    <s v="Bradesco S/A - Cód. 088053"/>
    <n v="0"/>
    <d v="2014-09-30T00:00:00"/>
    <d v="1899-12-30T11:34:53"/>
    <n v="0.35"/>
    <n v="0"/>
    <n v="-4905094.4970001206"/>
    <m/>
    <m/>
    <m/>
    <n v="88053"/>
    <n v="24"/>
    <s v="Emilly"/>
    <n v="1"/>
    <m/>
    <n v="575"/>
    <d v="2014-10-04T00:00:00"/>
    <d v="2014-10-04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194059"/>
    <s v="Extrato/88116"/>
    <s v="Bradesco S/A - Cód. 088116"/>
    <n v="0"/>
    <d v="2014-09-30T00:00:00"/>
    <d v="1899-12-30T12:29:02"/>
    <n v="7.35"/>
    <n v="0"/>
    <n v="-4905101.8470001202"/>
    <m/>
    <m/>
    <m/>
    <n v="88116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194060"/>
    <s v="Extrato/88117"/>
    <s v="Bradesco S/A - Cód. 088117"/>
    <n v="0"/>
    <d v="2014-09-30T00:00:00"/>
    <d v="1899-12-30T12:29:02"/>
    <n v="7.35"/>
    <n v="0"/>
    <n v="-4905109.1970001198"/>
    <m/>
    <m/>
    <m/>
    <n v="88117"/>
    <n v="24"/>
    <s v="Emilly"/>
    <n v="1"/>
    <m/>
    <n v="1513"/>
    <d v="2014-10-04T00:00:00"/>
    <d v="2014-10-04T00:00:00"/>
    <m/>
    <m/>
    <n v="2014"/>
    <n v="24"/>
    <m/>
    <m/>
    <m/>
    <m/>
    <s v="Tarifas de DOC / TED"/>
    <x v="2"/>
    <x v="1"/>
    <m/>
    <n v="2"/>
    <n v="8"/>
    <s v="Transferência Bancária"/>
    <m/>
    <n v="0"/>
    <m/>
    <n v="0"/>
    <m/>
    <m/>
    <s v="BRADESCO [002429-5] [GYN [CC]"/>
    <m/>
    <m/>
    <m/>
  </r>
  <r>
    <n v="223143"/>
    <s v="Extrato"/>
    <s v="CRÉDITO COBRANÇA BRB "/>
    <n v="107846.2"/>
    <d v="2014-09-30T00:00:00"/>
    <d v="1899-12-30T13:21:31"/>
    <n v="0"/>
    <n v="0"/>
    <n v="-4797262.9970001196"/>
    <m/>
    <m/>
    <m/>
    <m/>
    <n v="7"/>
    <s v="Anapaula"/>
    <n v="1"/>
    <m/>
    <n v="1434"/>
    <d v="2014-11-28T00:00:00"/>
    <d v="2015-02-12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149"/>
    <s v="DB20140930"/>
    <s v="Operação Desconto Boletos - 2014.09.30"/>
    <n v="15131"/>
    <d v="2014-09-30T00:00:00"/>
    <d v="1899-12-30T13:22:45"/>
    <n v="0"/>
    <n v="0"/>
    <n v="-4782131.9970001196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3151"/>
    <s v="Juros20140930/106967"/>
    <s v="Banco Brb - Cód. 106967"/>
    <n v="0"/>
    <d v="2014-09-30T00:00:00"/>
    <d v="1899-12-30T13:24:19"/>
    <n v="1174.48"/>
    <n v="0"/>
    <n v="-4783306.4770001201"/>
    <m/>
    <m/>
    <m/>
    <n v="106967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193196"/>
    <n v="173111"/>
    <s v="Par.(09/12) 014167/MATHEUS ALVES DE JESUS - Mensalidades"/>
    <n v="1492"/>
    <d v="2014-09-30T00:00:00"/>
    <d v="1899-12-30T13:47:45"/>
    <n v="0"/>
    <n v="0"/>
    <n v="-4781814.4770001201"/>
    <m/>
    <m/>
    <n v="17311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199"/>
    <n v="174019"/>
    <s v="Par.(09/12) 015697/CAROLINA ALVES PEREIRA - Mensalidades"/>
    <n v="1339"/>
    <d v="2014-09-30T00:00:00"/>
    <d v="1899-12-30T13:48:35"/>
    <n v="0"/>
    <n v="0"/>
    <n v="-4780475.4770001201"/>
    <m/>
    <m/>
    <n v="17401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00"/>
    <n v="173191"/>
    <s v="Par.(09/12) 013444/GABRIEL JACINTHO DE FARIA - Mensalidades"/>
    <n v="1339"/>
    <d v="2014-09-30T00:00:00"/>
    <d v="1899-12-30T13:48:53"/>
    <n v="0"/>
    <n v="0"/>
    <n v="-4779136.4770001201"/>
    <m/>
    <m/>
    <n v="17319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01"/>
    <n v="173535"/>
    <s v="Par.(09/12) 013805/FELIPE BELCHIOR TEIXEIRA  - Mensalidades"/>
    <n v="1339"/>
    <d v="2014-09-30T00:00:00"/>
    <d v="1899-12-30T13:49:10"/>
    <n v="0"/>
    <n v="0"/>
    <n v="-4777797.4770001201"/>
    <m/>
    <m/>
    <n v="17353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02"/>
    <n v="174089"/>
    <s v="Par.(09/12) 015813/DARLAN BORGES MACEDO - Mensalidades"/>
    <n v="1339"/>
    <d v="2014-09-30T00:00:00"/>
    <d v="1899-12-30T13:49:26"/>
    <n v="0"/>
    <n v="0"/>
    <n v="-4776458.4770001201"/>
    <m/>
    <m/>
    <n v="17408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05"/>
    <n v="173964"/>
    <s v="Par.(09/12) 013748/ANA CAROLINA MOREIRA DE B - Mensalidades"/>
    <n v="1339"/>
    <d v="2014-09-30T00:00:00"/>
    <d v="1899-12-30T13:51:49"/>
    <n v="0"/>
    <n v="0"/>
    <n v="-4775119.4770001201"/>
    <m/>
    <m/>
    <n v="173964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06"/>
    <n v="173481"/>
    <s v="Par.(09/12) 013710/VICTOR RODRIGUES BESSA - Mensalidades"/>
    <n v="1339"/>
    <d v="2014-09-30T00:00:00"/>
    <d v="1899-12-30T13:52:06"/>
    <n v="0"/>
    <n v="0"/>
    <n v="-4773780.4770001201"/>
    <m/>
    <m/>
    <n v="17348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07"/>
    <n v="174075"/>
    <s v="Par.(09/12) 015576/WALDIR BITTENCOURT CRUZ N - Mensalidades"/>
    <n v="1339"/>
    <d v="2014-09-30T00:00:00"/>
    <d v="1899-12-30T13:52:28"/>
    <n v="0"/>
    <n v="0"/>
    <n v="-4772441.4770001201"/>
    <m/>
    <m/>
    <n v="17407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09"/>
    <n v="173577"/>
    <s v="Par.(09/12) 013831/ANA CLARA TONELLI URSULIN - Mensalidades"/>
    <n v="1339"/>
    <d v="2014-09-30T00:00:00"/>
    <d v="1899-12-30T13:52:50"/>
    <n v="0"/>
    <n v="0"/>
    <n v="-4771102.4770001201"/>
    <m/>
    <m/>
    <n v="17357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12"/>
    <n v="173365"/>
    <s v="Par.(09/12) 013556/MARCELA MACHADO SADDI CRU - Mensalidades"/>
    <n v="1339"/>
    <d v="2014-09-30T00:00:00"/>
    <d v="1899-12-30T13:55:53"/>
    <n v="0"/>
    <n v="0"/>
    <n v="-4769763.4770001201"/>
    <m/>
    <m/>
    <n v="17336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13"/>
    <n v="177867"/>
    <s v="Par.(09/12) 017755/LUÍSA FREIRE BARCELOS - Mensalidades"/>
    <n v="1492"/>
    <d v="2014-09-30T00:00:00"/>
    <d v="1899-12-30T13:56:20"/>
    <n v="0"/>
    <n v="0"/>
    <n v="-4768271.4770001201"/>
    <m/>
    <m/>
    <n v="17786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14"/>
    <n v="173553"/>
    <s v="Par.(09/12) 013840/CÉSAR DE LUCCA GOMIDES BA - Mensalidades"/>
    <n v="1339"/>
    <d v="2014-09-30T00:00:00"/>
    <d v="1899-12-30T13:56:40"/>
    <n v="0"/>
    <n v="0"/>
    <n v="-4766932.4770001201"/>
    <m/>
    <m/>
    <n v="17355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15"/>
    <n v="173177"/>
    <s v="Par.(09/12) 013496/IGOR MATHEUS MOREIRA DA S - Mensalidades"/>
    <n v="1339"/>
    <d v="2014-09-30T00:00:00"/>
    <d v="1899-12-30T13:56:56"/>
    <n v="0"/>
    <n v="0"/>
    <n v="-4765593.4770001201"/>
    <m/>
    <m/>
    <n v="17317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16"/>
    <n v="173543"/>
    <s v="Par.(09/12) 013819/ANA CAROLINA DINIZ MOREIR - Mensalidades"/>
    <n v="1339"/>
    <d v="2014-09-30T00:00:00"/>
    <d v="1899-12-30T13:57:15"/>
    <n v="0"/>
    <n v="0"/>
    <n v="-4764254.4770001201"/>
    <m/>
    <m/>
    <n v="17354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17"/>
    <n v="173379"/>
    <s v="Par.(09/12) 013607/FABIAN SOUSA GONZAGA FILH - Mensalidades"/>
    <n v="1339"/>
    <d v="2014-09-30T00:00:00"/>
    <d v="1899-12-30T13:58:04"/>
    <n v="0"/>
    <n v="0"/>
    <n v="-4762915.4770001201"/>
    <m/>
    <m/>
    <n v="17337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19"/>
    <n v="173499"/>
    <s v="Par.(09/12) 013779/ANA CECÍLIA GONÇALVES VIL - Mensalidades"/>
    <n v="1339"/>
    <d v="2014-09-30T00:00:00"/>
    <d v="1899-12-30T13:58:36"/>
    <n v="0"/>
    <n v="0"/>
    <n v="-4761576.4770001201"/>
    <m/>
    <m/>
    <n v="17349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0"/>
    <n v="173002"/>
    <s v="Par.(09/12) 014158/NATÁLIA ANDRADE MENDONÇA - Mensalidades"/>
    <n v="1492"/>
    <d v="2014-09-30T00:00:00"/>
    <d v="1899-12-30T13:59:16"/>
    <n v="0"/>
    <n v="0"/>
    <n v="-4760084.4770001201"/>
    <m/>
    <m/>
    <n v="17300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1"/>
    <n v="173221"/>
    <s v="Par.(09/12) 013569/CARLOS EDUARDO DE ABREU A - Mensalidades"/>
    <n v="1339"/>
    <d v="2014-09-30T00:00:00"/>
    <d v="1899-12-30T13:59:38"/>
    <n v="0"/>
    <n v="0"/>
    <n v="-4758745.4770001201"/>
    <m/>
    <m/>
    <n v="17322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3"/>
    <n v="173205"/>
    <s v="Par.(09/12) 013506/MARCELLO SIMÃO MERZIAN - Mensalidades"/>
    <n v="1339"/>
    <d v="2014-09-30T00:00:00"/>
    <d v="1899-12-30T14:00:08"/>
    <n v="0"/>
    <n v="0"/>
    <n v="-4757406.4770001201"/>
    <m/>
    <m/>
    <n v="17320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4"/>
    <n v="172958"/>
    <s v="Par.(09/12) 014110/MATHEUS URZEDA MAGALHÃES - Mensalidades"/>
    <n v="1492"/>
    <d v="2014-09-30T00:00:00"/>
    <d v="1899-12-30T14:00:48"/>
    <n v="0"/>
    <n v="0"/>
    <n v="-4755914.4770001201"/>
    <m/>
    <m/>
    <n v="17295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5"/>
    <n v="173591"/>
    <s v="Par.(09/12) 015782/FERNANDO VIEIRA DE SOUZA  - Mensalidades"/>
    <n v="1339"/>
    <d v="2014-09-30T00:00:00"/>
    <d v="1899-12-30T14:01:07"/>
    <n v="0"/>
    <n v="0"/>
    <n v="-4754575.4770001201"/>
    <m/>
    <m/>
    <n v="17359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6"/>
    <n v="177850"/>
    <s v="Par.(09/12) 013850/GABRIEL ALVES MEIRELLES - Mensalidades"/>
    <n v="1492"/>
    <d v="2014-09-30T00:00:00"/>
    <d v="1899-12-30T14:01:27"/>
    <n v="0"/>
    <n v="0"/>
    <n v="-4753083.4770001201"/>
    <m/>
    <m/>
    <n v="177850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7"/>
    <n v="173809"/>
    <s v="Par.(09/12) 017492/GILBERTO ANTONIO SEBBA NE - Mensalidades"/>
    <n v="1339"/>
    <d v="2014-09-30T00:00:00"/>
    <d v="1899-12-30T14:01:46"/>
    <n v="0"/>
    <n v="0"/>
    <n v="-4751744.4770001201"/>
    <m/>
    <m/>
    <n v="17380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28"/>
    <n v="173447"/>
    <s v="Par.(09/12) 015551/BRENNO GIOVANINI DE MOURA - Mensalidades"/>
    <n v="1339"/>
    <d v="2014-09-30T00:00:00"/>
    <d v="1899-12-30T14:02:07"/>
    <n v="0"/>
    <n v="0"/>
    <n v="-4750405.4770001201"/>
    <m/>
    <m/>
    <n v="17344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1"/>
    <n v="173551"/>
    <s v="Par.(09/12) 013800/GIULIA ISABELLA RODRIGUES - Mensalidades"/>
    <n v="1339"/>
    <d v="2014-09-30T00:00:00"/>
    <d v="1899-12-30T14:02:29"/>
    <n v="0"/>
    <n v="0"/>
    <n v="-4749066.4770001201"/>
    <m/>
    <m/>
    <n v="17355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2"/>
    <n v="172994"/>
    <s v="Par.(09/12) 014031/LAIZA EMRICH CRUVINEL - Mensalidades"/>
    <n v="1492"/>
    <d v="2014-09-30T00:00:00"/>
    <d v="1899-12-30T14:02:45"/>
    <n v="0"/>
    <n v="0"/>
    <n v="-4747574.4770001201"/>
    <m/>
    <m/>
    <n v="172994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3"/>
    <n v="173403"/>
    <s v="Par.(09/12) 013632/GABRIEL DE ARAUJO FERREIR - Mensalidades"/>
    <n v="1339"/>
    <d v="2014-09-30T00:00:00"/>
    <d v="1899-12-30T14:03:05"/>
    <n v="0"/>
    <n v="0"/>
    <n v="-4746235.4770001201"/>
    <m/>
    <m/>
    <n v="17340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4"/>
    <n v="173571"/>
    <s v="Par.(09/12) 013815/ISABELLA BUENO SOARES - Mensalidades"/>
    <n v="1339"/>
    <d v="2014-09-30T00:00:00"/>
    <d v="1899-12-30T14:03:22"/>
    <n v="0"/>
    <n v="0"/>
    <n v="-4744896.4770001201"/>
    <m/>
    <m/>
    <n v="17357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6"/>
    <n v="177845"/>
    <s v="Par.(09/12) 017759/JOÃO PEDRO AMORIM LEÃO - Mensalidades"/>
    <n v="1492"/>
    <d v="2014-09-30T00:00:00"/>
    <d v="1899-12-30T14:03:39"/>
    <n v="0"/>
    <n v="0"/>
    <n v="-4743404.4770001201"/>
    <m/>
    <m/>
    <n v="17784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7"/>
    <n v="173281"/>
    <s v="Par.(09/12) 013576/VICTÓRIA RIOS DI CARLO - Mensalidades"/>
    <n v="1339"/>
    <d v="2014-09-30T00:00:00"/>
    <d v="1899-12-30T14:03:59"/>
    <n v="0"/>
    <n v="0"/>
    <n v="-4742065.4770001201"/>
    <m/>
    <m/>
    <n v="17328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8"/>
    <n v="173597"/>
    <s v="Par.(09/12) 013828/PEDRO HENRIQUE PASSOS LEI - Mensalidades"/>
    <n v="1339"/>
    <d v="2014-09-30T00:00:00"/>
    <d v="1899-12-30T14:05:09"/>
    <n v="0"/>
    <n v="0"/>
    <n v="-4740726.4770001201"/>
    <m/>
    <m/>
    <n v="17359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39"/>
    <n v="173725"/>
    <s v="Par.(09/12) 015305/GUILHERME FERREIRA QUEIRO - Mensalidades"/>
    <n v="1339"/>
    <d v="2014-09-30T00:00:00"/>
    <d v="1899-12-30T14:05:35"/>
    <n v="0"/>
    <n v="0"/>
    <n v="-4739387.4770001201"/>
    <m/>
    <m/>
    <n v="17372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0"/>
    <n v="173050"/>
    <s v="Par.(09/12) 014222/VICTÓRIA JÚLIA CAIXETA BO - Mensalidades"/>
    <n v="1492"/>
    <d v="2014-09-30T00:00:00"/>
    <d v="1899-12-30T14:06:00"/>
    <n v="0"/>
    <n v="0"/>
    <n v="-4737895.4770001201"/>
    <m/>
    <m/>
    <n v="173050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1"/>
    <n v="175049"/>
    <s v="Par.(09/12) 017828/TÁLLYTTA BATISTA MIRANDA  - Mensalidades"/>
    <n v="1339"/>
    <d v="2014-09-30T00:00:00"/>
    <d v="1899-12-30T14:06:16"/>
    <n v="0"/>
    <n v="0"/>
    <n v="-4736556.4770001201"/>
    <m/>
    <m/>
    <n v="17504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2"/>
    <n v="173989"/>
    <s v="Par.(09/12) 015647/ANA LUIZA CARVALHO BORGES - Mensalidades"/>
    <n v="1339"/>
    <d v="2014-09-30T00:00:00"/>
    <d v="1899-12-30T14:06:34"/>
    <n v="0"/>
    <n v="0"/>
    <n v="-4735217.4770001201"/>
    <m/>
    <m/>
    <n v="17398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3"/>
    <n v="174094"/>
    <s v="Par.(09/12) 016126/CAROLINA MILHOMEM DA MOTA - Mensalidades"/>
    <n v="1339"/>
    <d v="2014-09-30T00:00:00"/>
    <d v="1899-12-30T14:07:01"/>
    <n v="0"/>
    <n v="0"/>
    <n v="-4733878.4770001201"/>
    <m/>
    <m/>
    <n v="174094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4"/>
    <n v="173219"/>
    <s v="Par.(09/12) 013554/GABRIELA EMI KUNIEDA SUZU - Mensalidades"/>
    <n v="1339"/>
    <d v="2014-09-30T00:00:00"/>
    <d v="1899-12-30T14:07:50"/>
    <n v="0"/>
    <n v="0"/>
    <n v="-4732539.4770001201"/>
    <m/>
    <m/>
    <n v="17321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5"/>
    <n v="173483"/>
    <s v="Par.(09/12) 013755/LEONARDO ABRÃO HELOU - Mensalidades"/>
    <n v="1339"/>
    <d v="2014-09-30T00:00:00"/>
    <d v="1899-12-30T14:08:12"/>
    <n v="0"/>
    <n v="0"/>
    <n v="-4731200.4770001201"/>
    <m/>
    <m/>
    <n v="17348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6"/>
    <n v="172996"/>
    <s v="Par.(09/12) 014133/ISABELLE LEÃO NOGUEIRA - Mensalidades"/>
    <n v="1492"/>
    <d v="2014-09-30T00:00:00"/>
    <d v="1899-12-30T14:08:31"/>
    <n v="0"/>
    <n v="0"/>
    <n v="-4729708.4770001201"/>
    <m/>
    <m/>
    <n v="172996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7"/>
    <n v="173647"/>
    <s v="Par.(09/12) 015546/ARTHUR HENRIQUE FREITAS E - Mensalidades"/>
    <n v="1339"/>
    <d v="2014-09-30T00:00:00"/>
    <d v="1899-12-30T14:08:44"/>
    <n v="0"/>
    <n v="0"/>
    <n v="-4728369.4770001201"/>
    <m/>
    <m/>
    <n v="17364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8"/>
    <n v="173729"/>
    <s v="Par.(09/12) 015307/ANA LAURA LOBO FERREIRA - Mensalidades"/>
    <n v="1339"/>
    <d v="2014-09-30T00:00:00"/>
    <d v="1899-12-30T14:09:00"/>
    <n v="0"/>
    <n v="0"/>
    <n v="-4727030.4770001201"/>
    <m/>
    <m/>
    <n v="17372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49"/>
    <n v="173525"/>
    <s v="Par.(09/12) 015851/THALES CASTRO DE OLIVEIRA - Mensalidades"/>
    <n v="1339"/>
    <d v="2014-09-30T00:00:00"/>
    <d v="1899-12-30T14:09:16"/>
    <n v="0"/>
    <n v="0"/>
    <n v="-4725691.4770001201"/>
    <m/>
    <m/>
    <n v="17352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50"/>
    <n v="173225"/>
    <s v="Par.(09/12) 013500/HEITOR MUNDIM SOARES - Mensalidades"/>
    <n v="1339"/>
    <d v="2014-09-30T00:00:00"/>
    <d v="1899-12-30T14:09:31"/>
    <n v="0"/>
    <n v="0"/>
    <n v="-4724352.4770001201"/>
    <m/>
    <m/>
    <n v="17322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51"/>
    <n v="174071"/>
    <s v="Par.(09/12) 015499/WALTER MORI JUNIOR - Mensalidades"/>
    <n v="1339"/>
    <d v="2014-09-30T00:00:00"/>
    <d v="1899-12-30T14:09:55"/>
    <n v="0"/>
    <n v="0"/>
    <n v="-4723013.4770001201"/>
    <m/>
    <m/>
    <n v="17407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57"/>
    <n v="173311"/>
    <s v="Par.(09/12) 013572/CAMILA PRUDENTE MARTINS M - Mensalidades"/>
    <n v="1339"/>
    <d v="2014-09-30T00:00:00"/>
    <d v="1899-12-30T14:10:09"/>
    <n v="0"/>
    <n v="0"/>
    <n v="-4721674.4770001201"/>
    <m/>
    <m/>
    <n v="17331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58"/>
    <n v="173745"/>
    <s v="Par.(09/12) 015372/ANA FLAVIA CANDIDO BARBOS - Mensalidades"/>
    <n v="1339"/>
    <d v="2014-09-30T00:00:00"/>
    <d v="1899-12-30T14:10:30"/>
    <n v="0"/>
    <n v="0"/>
    <n v="-4720335.4770001201"/>
    <m/>
    <m/>
    <n v="17374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59"/>
    <n v="173227"/>
    <s v="Par.(09/12) 013502/DIOGO MACIEL AZEVEDO CARN - Mensalidades"/>
    <n v="1339"/>
    <d v="2014-09-30T00:00:00"/>
    <d v="1899-12-30T14:10:45"/>
    <n v="0"/>
    <n v="0"/>
    <n v="-4718996.4770001201"/>
    <m/>
    <m/>
    <n v="17322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62"/>
    <n v="174508"/>
    <s v="Par.(09/12) 015868/LUCAS SANTANA DE ALMEIDA - Mensalidades"/>
    <n v="1339"/>
    <d v="2014-09-30T00:00:00"/>
    <d v="1899-12-30T14:11:02"/>
    <n v="0"/>
    <n v="0"/>
    <n v="-4717657.4770001201"/>
    <m/>
    <m/>
    <n v="17450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8429"/>
    <s v="Extrato"/>
    <s v="Sispag Fornecedores"/>
    <n v="0"/>
    <d v="2014-09-30T00:00:00"/>
    <d v="1899-12-30T14:11:59"/>
    <n v="71961"/>
    <n v="0"/>
    <n v="-4789618.477000120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193263"/>
    <n v="173709"/>
    <s v="Par.(09/12) 015439/GUSTAVO MAURIZ MENDONÇA J - Mensalidades"/>
    <n v="1339"/>
    <d v="2014-09-30T00:00:00"/>
    <d v="1899-12-30T14:12:53"/>
    <n v="0"/>
    <n v="0"/>
    <n v="-4788279.4770001201"/>
    <m/>
    <m/>
    <n v="17370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8430"/>
    <s v="Extrato"/>
    <s v="Sispag Fornecedores"/>
    <n v="0"/>
    <d v="2014-09-30T00:00:00"/>
    <d v="1899-12-30T14:14:05"/>
    <n v="1492"/>
    <n v="0"/>
    <n v="-4789771.477000120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431"/>
    <s v="Extrato"/>
    <s v="Sispag Fornecedores"/>
    <n v="0"/>
    <d v="2014-09-30T00:00:00"/>
    <d v="1899-12-30T14:15:01"/>
    <n v="119208"/>
    <n v="0"/>
    <n v="-4908979.477000120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432"/>
    <s v="Deposito Cheque"/>
    <s v="Não Identificado"/>
    <n v="50000"/>
    <d v="2014-09-30T00:00:00"/>
    <d v="1899-12-30T14:15:52"/>
    <n v="0"/>
    <n v="0"/>
    <n v="-4858979.4770001201"/>
    <m/>
    <m/>
    <m/>
    <m/>
    <n v="60"/>
    <s v="Francielly"/>
    <n v="1"/>
    <m/>
    <n v="95"/>
    <d v="2014-12-16T00:00:00"/>
    <d v="2014-12-16T00:00:00"/>
    <m/>
    <m/>
    <n v="2014"/>
    <n v="60"/>
    <m/>
    <m/>
    <m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8433"/>
    <s v="Transferencia Entre Contas"/>
    <s v="Não Identificado"/>
    <n v="80000"/>
    <d v="2014-09-30T00:00:00"/>
    <d v="1899-12-30T14:17:48"/>
    <n v="0"/>
    <n v="0"/>
    <n v="-4778979.4770001201"/>
    <m/>
    <m/>
    <m/>
    <m/>
    <n v="60"/>
    <s v="Francielly"/>
    <n v="1"/>
    <m/>
    <n v="1471"/>
    <d v="2014-12-16T00:00:00"/>
    <d v="2014-12-16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439"/>
    <s v="Transferencia Entre Contas"/>
    <s v="Transferencia Entre Contas"/>
    <n v="0"/>
    <d v="2014-09-30T00:00:00"/>
    <d v="1899-12-30T14:18:50"/>
    <n v="272.25"/>
    <n v="0"/>
    <n v="-4779251.7270001201"/>
    <m/>
    <m/>
    <m/>
    <m/>
    <n v="60"/>
    <s v="Francielly"/>
    <n v="1"/>
    <m/>
    <n v="1449"/>
    <d v="2014-12-16T00:00:00"/>
    <d v="2014-12-16T00:00:00"/>
    <m/>
    <m/>
    <n v="2014"/>
    <n v="60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8440"/>
    <s v="Transferencia Entre Contas"/>
    <s v="Destino: 228439-Transferencia Entre Contas"/>
    <n v="272.25"/>
    <d v="2014-09-30T00:00:00"/>
    <d v="1899-12-30T14:18:50"/>
    <n v="0"/>
    <n v="0"/>
    <n v="-4778979.4770001201"/>
    <m/>
    <m/>
    <m/>
    <m/>
    <n v="60"/>
    <s v="Francielly"/>
    <n v="1"/>
    <m/>
    <n v="1449"/>
    <d v="2014-12-16T00:00:00"/>
    <d v="2014-12-16T00:00:00"/>
    <m/>
    <m/>
    <n v="2014"/>
    <n v="60"/>
    <m/>
    <m/>
    <n v="22843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67406"/>
    <s v="Borderô/122259"/>
    <s v="Banco Brb - Par. 122259(20-82)"/>
    <n v="0"/>
    <d v="2014-09-30T00:00:00"/>
    <d v="1899-12-30T14:22:37"/>
    <n v="107.69"/>
    <n v="0"/>
    <n v="-4779087.1670001205"/>
    <m/>
    <m/>
    <m/>
    <n v="122259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407"/>
    <s v="Borderô/122171"/>
    <s v="Banco Brb - Par. 122171(20-82)"/>
    <n v="0"/>
    <d v="2014-09-30T00:00:00"/>
    <d v="1899-12-30T14:22:38"/>
    <n v="1066.79"/>
    <n v="0"/>
    <n v="-4780153.9570001205"/>
    <m/>
    <m/>
    <m/>
    <n v="122171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409"/>
    <s v="Borderô/122221"/>
    <s v="Banco Brb - Par. 122221(70-82)"/>
    <n v="0"/>
    <d v="2014-09-30T00:00:00"/>
    <d v="1899-12-30T14:22:39"/>
    <n v="16162.35"/>
    <n v="0"/>
    <n v="-4796316.3070001202"/>
    <m/>
    <m/>
    <m/>
    <n v="122221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408"/>
    <s v="Borderô/122309"/>
    <s v="Banco Brb - Par. 122309(70-82)"/>
    <n v="0"/>
    <d v="2014-09-30T00:00:00"/>
    <d v="1899-12-30T14:22:39"/>
    <n v="1252.0999999999999"/>
    <n v="0"/>
    <n v="-4797568.4070001198"/>
    <m/>
    <m/>
    <m/>
    <n v="122309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193277"/>
    <n v="173075"/>
    <s v="Par.(09/12) 014214/THAYNARA MARTINS DE OLIVE - Mensalidades"/>
    <n v="1492"/>
    <d v="2014-09-30T00:00:00"/>
    <d v="1899-12-30T14:23:44"/>
    <n v="0"/>
    <n v="0"/>
    <n v="-4796076.4070001198"/>
    <m/>
    <m/>
    <n v="17307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3275"/>
    <s v="DB20140930"/>
    <s v="Operação Desconto Boletos - 2014.09.30"/>
    <n v="113421"/>
    <d v="2014-09-30T00:00:00"/>
    <d v="1899-12-30T14:23:49"/>
    <n v="0"/>
    <n v="0"/>
    <n v="-4682655.4070001198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93278"/>
    <n v="173297"/>
    <s v="Par.(09/12) 013620/DANIEL FRANCISCO FERNANDE - Mensalidades"/>
    <n v="1339"/>
    <d v="2014-09-30T00:00:00"/>
    <d v="1899-12-30T14:24:26"/>
    <n v="0"/>
    <n v="0"/>
    <n v="-4681316.4070001198"/>
    <m/>
    <m/>
    <n v="17329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3277"/>
    <s v="DB20140930"/>
    <s v="Operação Desconto Boletos - 2014.09.30"/>
    <n v="26514"/>
    <d v="2014-09-30T00:00:00"/>
    <d v="1899-12-30T14:24:31"/>
    <n v="0"/>
    <n v="0"/>
    <n v="-4654802.4070001198"/>
    <m/>
    <m/>
    <m/>
    <m/>
    <n v="24"/>
    <s v="Emilly"/>
    <n v="1"/>
    <m/>
    <n v="1505"/>
    <d v="2014-11-28T00:00:00"/>
    <d v="2014-11-28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193279"/>
    <n v="173335"/>
    <s v="Par.(09/12) 013597/SAMUEL FRANÇA DA COSTA PE - Mensalidades"/>
    <n v="1339"/>
    <d v="2014-09-30T00:00:00"/>
    <d v="1899-12-30T14:24:46"/>
    <n v="0"/>
    <n v="0"/>
    <n v="-4653463.4070001198"/>
    <m/>
    <m/>
    <n v="17333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0"/>
    <n v="173649"/>
    <s v="Par.(09/12) 015554/GUSTAVO TELES CINTRA - Mensalidades"/>
    <n v="1339"/>
    <d v="2014-09-30T00:00:00"/>
    <d v="1899-12-30T14:25:03"/>
    <n v="0"/>
    <n v="0"/>
    <n v="-4652124.4070001198"/>
    <m/>
    <m/>
    <n v="17364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1"/>
    <n v="173014"/>
    <s v="Par.(09/12) 014148/RICARDO FARIA ANDRADE FIL - Mensalidades"/>
    <n v="1492"/>
    <d v="2014-09-30T00:00:00"/>
    <d v="1899-12-30T14:25:24"/>
    <n v="0"/>
    <n v="0"/>
    <n v="-4650632.4070001198"/>
    <m/>
    <m/>
    <n v="173014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2"/>
    <n v="173109"/>
    <s v="Par.(09/12) 014165/FELLIPE FERNANDES TAVEIRA - Mensalidades"/>
    <n v="1492"/>
    <d v="2014-09-30T00:00:00"/>
    <d v="1899-12-30T14:25:37"/>
    <n v="0"/>
    <n v="0"/>
    <n v="-4649140.4070001198"/>
    <m/>
    <m/>
    <n v="17310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3"/>
    <n v="173307"/>
    <s v="Par.(09/12) 013568/MATHEUS FERNANDES LEMOS - Mensalidades"/>
    <n v="1339"/>
    <d v="2014-09-30T00:00:00"/>
    <d v="1899-12-30T14:25:57"/>
    <n v="0"/>
    <n v="0"/>
    <n v="-4647801.4070001198"/>
    <m/>
    <m/>
    <n v="17330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4"/>
    <n v="173107"/>
    <s v="Par.(09/12) 014176/ELIZA AMARAL LIMA - Mensalidades"/>
    <n v="1492"/>
    <d v="2014-09-30T00:00:00"/>
    <d v="1899-12-30T14:26:18"/>
    <n v="0"/>
    <n v="0"/>
    <n v="-4646309.4070001198"/>
    <m/>
    <m/>
    <n v="17310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5"/>
    <n v="173119"/>
    <s v="Par.(09/12) 016046/ADRIANA OLIVEIRA BRINGEL  - Mensalidades"/>
    <n v="1492"/>
    <d v="2014-09-30T00:00:00"/>
    <d v="1899-12-30T14:26:35"/>
    <n v="0"/>
    <n v="0"/>
    <n v="-4644817.4070001198"/>
    <m/>
    <m/>
    <n v="17311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6"/>
    <n v="173293"/>
    <s v="Par.(09/12) 013560/ESTER FERREIRA DE CASTRO - Mensalidades"/>
    <n v="1339"/>
    <d v="2014-09-30T00:00:00"/>
    <d v="1899-12-30T14:26:52"/>
    <n v="0"/>
    <n v="0"/>
    <n v="-4643478.4070001198"/>
    <m/>
    <m/>
    <n v="17329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3279"/>
    <s v="Juros20140930/107020"/>
    <s v="Banco Brb - Cód. 107020"/>
    <n v="0"/>
    <d v="2014-09-30T00:00:00"/>
    <d v="1899-12-30T14:27:05"/>
    <n v="14114.87"/>
    <n v="0"/>
    <n v="-4657593.2770001199"/>
    <m/>
    <m/>
    <m/>
    <n v="107020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3280"/>
    <s v="Juros20140930/107022"/>
    <s v="Banco Brb - Cód. 107022"/>
    <n v="0"/>
    <d v="2014-09-30T00:00:00"/>
    <d v="1899-12-30T14:27:05"/>
    <n v="3299.58"/>
    <n v="0"/>
    <n v="-4660892.85700012"/>
    <m/>
    <m/>
    <m/>
    <n v="107022"/>
    <n v="24"/>
    <s v="Emilly"/>
    <n v="1"/>
    <m/>
    <n v="1459"/>
    <d v="2014-11-28T00:00:00"/>
    <d v="2014-11-28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193287"/>
    <n v="173637"/>
    <s v="Par.(09/12) 015472/GABRIELA PFEIFFER DE CARV - Mensalidades"/>
    <n v="1339"/>
    <d v="2014-09-30T00:00:00"/>
    <d v="1899-12-30T14:27:10"/>
    <n v="0"/>
    <n v="0"/>
    <n v="-4659553.85700012"/>
    <m/>
    <m/>
    <n v="17363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8"/>
    <n v="173283"/>
    <s v="Par.(09/12) 013577/CAROLINA SOUZA ORRO DE FR - Mensalidades"/>
    <n v="1339"/>
    <d v="2014-09-30T00:00:00"/>
    <d v="1899-12-30T14:27:42"/>
    <n v="0"/>
    <n v="0"/>
    <n v="-4658214.85700012"/>
    <m/>
    <m/>
    <n v="17328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89"/>
    <n v="174055"/>
    <s v="Par.(09/12) 015330/AMANDA DE LIMA CARVALHO - Mensalidades"/>
    <n v="1339"/>
    <d v="2014-09-30T00:00:00"/>
    <d v="1899-12-30T14:28:07"/>
    <n v="0"/>
    <n v="0"/>
    <n v="-4656875.85700012"/>
    <m/>
    <m/>
    <n v="17405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535"/>
    <s v="Extrato/88435"/>
    <s v="Banco Itaú Unibanco S.A. - Cód. 088435"/>
    <n v="0"/>
    <d v="2014-09-30T00:00:00"/>
    <d v="1899-12-30T14:28:12"/>
    <n v="7.4"/>
    <n v="0"/>
    <n v="-4656883.2570001204"/>
    <m/>
    <m/>
    <m/>
    <n v="88435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193290"/>
    <n v="173575"/>
    <s v="Par.(09/12) 013743/ANTONIO CEZAR BATISTA FIL - Mensalidades"/>
    <n v="1339"/>
    <d v="2014-09-30T00:00:00"/>
    <d v="1899-12-30T14:28:32"/>
    <n v="0"/>
    <n v="0"/>
    <n v="-4655544.2570001204"/>
    <m/>
    <m/>
    <n v="17357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537"/>
    <s v="Extrato/88436"/>
    <s v="Banco Itaú Unibanco S.A. - Cód. 088436"/>
    <n v="0"/>
    <d v="2014-09-30T00:00:00"/>
    <d v="1899-12-30T14:29:06"/>
    <n v="71.400000000000006"/>
    <n v="0"/>
    <n v="-4655615.6570001207"/>
    <m/>
    <m/>
    <m/>
    <n v="8843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3291"/>
    <n v="173563"/>
    <s v="Par.(09/12) 013802/ARIANNY LIMA DA SILVA - Mensalidades"/>
    <n v="1339"/>
    <d v="2014-09-30T00:00:00"/>
    <d v="1899-12-30T14:29:31"/>
    <n v="0"/>
    <n v="0"/>
    <n v="-4654276.6570001207"/>
    <m/>
    <m/>
    <n v="17356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92"/>
    <n v="173389"/>
    <s v="Par.(09/12) 013668/LUÍSA CHEIN MUNIZ TELHO - Mensalidades"/>
    <n v="1339"/>
    <d v="2014-09-30T00:00:00"/>
    <d v="1899-12-30T14:29:47"/>
    <n v="0"/>
    <n v="0"/>
    <n v="-4652937.6570001207"/>
    <m/>
    <m/>
    <n v="17338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93"/>
    <n v="173026"/>
    <s v="Par.(09/12) 014103/JULIANA COÊLHO BARBOSA - Mensalidades"/>
    <n v="1492"/>
    <d v="2014-09-30T00:00:00"/>
    <d v="1899-12-30T14:30:02"/>
    <n v="0"/>
    <n v="0"/>
    <n v="-4651445.6570001207"/>
    <m/>
    <m/>
    <n v="173026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540"/>
    <s v="Extrato/88437"/>
    <s v="Banco Itaú Unibanco S.A. - Par. 088437(01-3)"/>
    <n v="0"/>
    <d v="2014-09-30T00:00:00"/>
    <d v="1899-12-30T14:30:14"/>
    <n v="1.4"/>
    <n v="0"/>
    <n v="-4651447.0570001211"/>
    <m/>
    <m/>
    <m/>
    <n v="8843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541"/>
    <s v="Extrato/88438"/>
    <s v="Banco Itaú Unibanco S.A. - Par. 088438(02-3)"/>
    <n v="0"/>
    <d v="2014-09-30T00:00:00"/>
    <d v="1899-12-30T14:30:14"/>
    <n v="117.6"/>
    <n v="0"/>
    <n v="-4651564.6570001207"/>
    <m/>
    <m/>
    <m/>
    <n v="8843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4542"/>
    <s v="Extrato/88439"/>
    <s v="Banco Itaú Unibanco S.A. - Par. 088439(03-3)"/>
    <n v="0"/>
    <d v="2014-09-30T00:00:00"/>
    <d v="1899-12-30T14:30:14"/>
    <n v="6.57"/>
    <n v="0"/>
    <n v="-4651571.227000121"/>
    <m/>
    <m/>
    <m/>
    <n v="8843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193294"/>
    <n v="173777"/>
    <s v="Par.(09/12) 015768/VINÍCIUS VIEIRA DOS REIS - Mensalidades"/>
    <n v="1339"/>
    <d v="2014-09-30T00:00:00"/>
    <d v="1899-12-30T14:30:46"/>
    <n v="0"/>
    <n v="0"/>
    <n v="-4650232.227000121"/>
    <m/>
    <m/>
    <n v="17377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95"/>
    <n v="173427"/>
    <s v="Par.(09/12) 014166/LUCAS FERNANDO AGUIAR LIM - Mensalidades"/>
    <n v="1339"/>
    <d v="2014-09-30T00:00:00"/>
    <d v="1899-12-30T14:31:51"/>
    <n v="0"/>
    <n v="0"/>
    <n v="-4648893.227000121"/>
    <m/>
    <m/>
    <n v="17342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96"/>
    <n v="173755"/>
    <s v="Par.(09/12) 015436/FERNANDO LOYOLA MACHADO L - Mensalidades"/>
    <n v="1339"/>
    <d v="2014-09-30T00:00:00"/>
    <d v="1899-12-30T14:32:28"/>
    <n v="0"/>
    <n v="0"/>
    <n v="-4647554.227000121"/>
    <m/>
    <m/>
    <n v="17375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299"/>
    <n v="173741"/>
    <s v="Par.(09/12) 015354/JOAO FELIPE DE AZEVEDO CO - Mensalidades"/>
    <n v="1339"/>
    <d v="2014-09-30T00:00:00"/>
    <d v="1899-12-30T14:32:47"/>
    <n v="0"/>
    <n v="0"/>
    <n v="-4646215.227000121"/>
    <m/>
    <m/>
    <n v="17374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300"/>
    <n v="173677"/>
    <s v="Par.(09/12) 015790/CLARA GOMES SAFADI - Mensalidades"/>
    <n v="1339"/>
    <d v="2014-09-30T00:00:00"/>
    <d v="1899-12-30T14:33:03"/>
    <n v="0"/>
    <n v="0"/>
    <n v="-4644876.227000121"/>
    <m/>
    <m/>
    <n v="17367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301"/>
    <n v="173231"/>
    <s v="Par.(09/12) 013759/TOMÁS DOS SANTOS RODRIGUE - Mensalidades"/>
    <n v="1339"/>
    <d v="2014-09-30T00:00:00"/>
    <d v="1899-12-30T14:33:30"/>
    <n v="0"/>
    <n v="0"/>
    <n v="-4643537.227000121"/>
    <m/>
    <m/>
    <n v="17323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302"/>
    <n v="173295"/>
    <s v="Par.(09/12) 013564/BERNARDO BATTESTIN - Mensalidades"/>
    <n v="1339"/>
    <d v="2014-09-30T00:00:00"/>
    <d v="1899-12-30T14:33:48"/>
    <n v="0"/>
    <n v="0"/>
    <n v="-4642198.227000121"/>
    <m/>
    <m/>
    <n v="17329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304"/>
    <n v="173473"/>
    <s v="Par.(09/12) 013766/BEATRICE FRANZONI OKUYAMA - Mensalidades"/>
    <n v="1339"/>
    <d v="2014-09-30T00:00:00"/>
    <d v="1899-12-30T14:34:13"/>
    <n v="0"/>
    <n v="0"/>
    <n v="-4640859.227000121"/>
    <m/>
    <m/>
    <n v="17347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314"/>
    <n v="173339"/>
    <s v="Par.(09/12) 013652/GIOVANA GRANER MELO UTIM - Mensalidades"/>
    <n v="1339"/>
    <d v="2014-09-30T00:00:00"/>
    <d v="1899-12-30T14:40:19"/>
    <n v="0"/>
    <n v="0"/>
    <n v="-4639520.227000121"/>
    <m/>
    <m/>
    <n v="17333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315"/>
    <n v="173489"/>
    <s v="Par.(09/12) 013704/PERLA MOUSSA - Mensalidades"/>
    <n v="1339"/>
    <d v="2014-09-30T00:00:00"/>
    <d v="1899-12-30T14:40:42"/>
    <n v="0"/>
    <n v="0"/>
    <n v="-4638181.227000121"/>
    <m/>
    <m/>
    <n v="17348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628"/>
    <n v="172752"/>
    <s v="Retorno: Par. 172752(09/12) - 013865/MAR - Mensalidades"/>
    <n v="1492"/>
    <d v="2014-09-30T00:00:00"/>
    <d v="1899-12-30T14:53:59"/>
    <n v="0"/>
    <n v="0"/>
    <n v="-4636689.227000121"/>
    <m/>
    <m/>
    <n v="172752"/>
    <m/>
    <n v="1"/>
    <s v="Andre"/>
    <n v="1"/>
    <m/>
    <n v="2"/>
    <d v="2014-10-02T00:00:00"/>
    <d v="2014-10-02T00:00:00"/>
    <n v="2282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3"/>
    <n v="172740"/>
    <s v="Retorno: Par. 172740(09/12) - 013958/JOS - Mensalidades"/>
    <n v="1492"/>
    <d v="2014-09-30T00:00:00"/>
    <d v="1899-12-30T14:54:00"/>
    <n v="0"/>
    <n v="0"/>
    <n v="-4635197.227000121"/>
    <m/>
    <m/>
    <n v="172740"/>
    <m/>
    <n v="1"/>
    <s v="Andre"/>
    <n v="1"/>
    <m/>
    <n v="2"/>
    <d v="2014-10-02T00:00:00"/>
    <d v="2014-10-02T00:00:00"/>
    <n v="2283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4"/>
    <n v="172732"/>
    <s v="Retorno: Par. 172732(09/12) - 013922/TIA - Mensalidades"/>
    <n v="1492"/>
    <d v="2014-09-30T00:00:00"/>
    <d v="1899-12-30T14:54:00"/>
    <n v="0"/>
    <n v="0"/>
    <n v="-4633705.227000121"/>
    <m/>
    <m/>
    <n v="172732"/>
    <m/>
    <n v="1"/>
    <s v="Andre"/>
    <n v="1"/>
    <m/>
    <n v="2"/>
    <d v="2014-10-02T00:00:00"/>
    <d v="2014-10-02T00:00:00"/>
    <n v="2283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2"/>
    <n v="172742"/>
    <s v="Retorno: Par. 172742(09/12) - 013935/ISA - Mensalidades"/>
    <n v="1492"/>
    <d v="2014-09-30T00:00:00"/>
    <d v="1899-12-30T14:54:00"/>
    <n v="0"/>
    <n v="0"/>
    <n v="-4632213.227000121"/>
    <m/>
    <m/>
    <n v="172742"/>
    <m/>
    <n v="1"/>
    <s v="Andre"/>
    <n v="1"/>
    <m/>
    <n v="2"/>
    <d v="2014-10-02T00:00:00"/>
    <d v="2014-10-02T00:00:00"/>
    <n v="2283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8"/>
    <n v="172772"/>
    <s v="Retorno: Par. 172772(09/12) - 013976/TÚL - Mensalidades"/>
    <n v="1492"/>
    <d v="2014-09-30T00:00:00"/>
    <d v="1899-12-30T14:54:00"/>
    <n v="0"/>
    <n v="0"/>
    <n v="-4630721.227000121"/>
    <m/>
    <m/>
    <n v="172772"/>
    <m/>
    <n v="1"/>
    <s v="Andre"/>
    <n v="1"/>
    <m/>
    <n v="2"/>
    <d v="2014-10-02T00:00:00"/>
    <d v="2014-10-02T00:00:00"/>
    <n v="2283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1"/>
    <n v="172744"/>
    <s v="Retorno: Par. 172744(09/12) - 014020/HUY - Mensalidades"/>
    <n v="1492"/>
    <d v="2014-09-30T00:00:00"/>
    <d v="1899-12-30T14:54:00"/>
    <n v="0"/>
    <n v="0"/>
    <n v="-4629229.227000121"/>
    <m/>
    <m/>
    <n v="172744"/>
    <m/>
    <n v="1"/>
    <s v="Andre"/>
    <n v="1"/>
    <m/>
    <n v="2"/>
    <d v="2014-10-02T00:00:00"/>
    <d v="2014-10-02T00:00:00"/>
    <n v="2283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6"/>
    <n v="172794"/>
    <s v="Retorno: Par. 172794(09/12) - 015778/VIN - Mensalidades"/>
    <n v="1492"/>
    <d v="2014-09-30T00:00:00"/>
    <d v="1899-12-30T14:54:00"/>
    <n v="0"/>
    <n v="0"/>
    <n v="-4627737.227000121"/>
    <m/>
    <m/>
    <n v="172794"/>
    <m/>
    <n v="1"/>
    <s v="Andre"/>
    <n v="1"/>
    <m/>
    <n v="2"/>
    <d v="2014-10-02T00:00:00"/>
    <d v="2014-10-02T00:00:00"/>
    <n v="2283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0"/>
    <n v="172746"/>
    <s v="Retorno: Par. 172746(09/12) - 014181/NAT - Mensalidades"/>
    <n v="1492"/>
    <d v="2014-09-30T00:00:00"/>
    <d v="1899-12-30T14:54:00"/>
    <n v="0"/>
    <n v="0"/>
    <n v="-4626245.227000121"/>
    <m/>
    <m/>
    <n v="172746"/>
    <m/>
    <n v="1"/>
    <s v="Andre"/>
    <n v="1"/>
    <m/>
    <n v="2"/>
    <d v="2014-10-02T00:00:00"/>
    <d v="2014-10-02T00:00:00"/>
    <n v="2282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0"/>
    <n v="172766"/>
    <s v="Retorno: Par. 172766(09/12) - 014030/HEN - Mensalidades"/>
    <n v="1492"/>
    <d v="2014-09-30T00:00:00"/>
    <d v="1899-12-30T14:54:00"/>
    <n v="0"/>
    <n v="0"/>
    <n v="-4624753.227000121"/>
    <m/>
    <m/>
    <n v="172766"/>
    <m/>
    <n v="1"/>
    <s v="Andre"/>
    <n v="1"/>
    <m/>
    <n v="2"/>
    <d v="2014-10-02T00:00:00"/>
    <d v="2014-10-02T00:00:00"/>
    <n v="2283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29"/>
    <n v="172748"/>
    <s v="Retorno: Par. 172748(09/12) - 013959/AMA - Mensalidades"/>
    <n v="1492"/>
    <d v="2014-09-30T00:00:00"/>
    <d v="1899-12-30T14:54:00"/>
    <n v="0"/>
    <n v="0"/>
    <n v="-4623261.227000121"/>
    <m/>
    <m/>
    <n v="172748"/>
    <m/>
    <n v="1"/>
    <s v="Andre"/>
    <n v="1"/>
    <m/>
    <n v="2"/>
    <d v="2014-10-02T00:00:00"/>
    <d v="2014-10-02T00:00:00"/>
    <n v="2282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9"/>
    <n v="172768"/>
    <s v="Retorno: Par. 172768(09/12) - 013973/CIN - Mensalidades"/>
    <n v="1492"/>
    <d v="2014-09-30T00:00:00"/>
    <d v="1899-12-30T14:54:00"/>
    <n v="0"/>
    <n v="0"/>
    <n v="-4621769.227000121"/>
    <m/>
    <m/>
    <n v="172768"/>
    <m/>
    <n v="1"/>
    <s v="Andre"/>
    <n v="1"/>
    <m/>
    <n v="2"/>
    <d v="2014-10-02T00:00:00"/>
    <d v="2014-10-02T00:00:00"/>
    <n v="2283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7"/>
    <n v="172788"/>
    <s v="Retorno: Par. 172788(09/12) - 013965/GAB - Mensalidades"/>
    <n v="1492"/>
    <d v="2014-09-30T00:00:00"/>
    <d v="1899-12-30T14:54:00"/>
    <n v="0"/>
    <n v="0"/>
    <n v="-4620277.227000121"/>
    <m/>
    <m/>
    <n v="172788"/>
    <m/>
    <n v="1"/>
    <s v="Andre"/>
    <n v="1"/>
    <m/>
    <n v="2"/>
    <d v="2014-10-02T00:00:00"/>
    <d v="2014-10-02T00:00:00"/>
    <n v="2283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35"/>
    <n v="172798"/>
    <s v="Retorno: Par. 172798(09/12) - 016330/FEL - Mensalidades"/>
    <n v="1492"/>
    <d v="2014-09-30T00:00:00"/>
    <d v="1899-12-30T14:54:00"/>
    <n v="0"/>
    <n v="0"/>
    <n v="-4618785.227000121"/>
    <m/>
    <m/>
    <n v="172798"/>
    <m/>
    <n v="1"/>
    <s v="Andre"/>
    <n v="1"/>
    <m/>
    <n v="2"/>
    <d v="2014-10-02T00:00:00"/>
    <d v="2014-10-02T00:00:00"/>
    <n v="2283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9"/>
    <n v="172820"/>
    <s v="Retorno: Par. 172820(09/12) - 013997/JAN - Mensalidades"/>
    <n v="1492"/>
    <d v="2014-09-30T00:00:00"/>
    <d v="1899-12-30T14:54:01"/>
    <n v="0"/>
    <n v="0"/>
    <n v="-4617293.227000121"/>
    <m/>
    <m/>
    <n v="172820"/>
    <m/>
    <n v="1"/>
    <s v="Andre"/>
    <n v="1"/>
    <m/>
    <n v="2"/>
    <d v="2014-10-02T00:00:00"/>
    <d v="2014-10-02T00:00:00"/>
    <n v="2284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1"/>
    <n v="172812"/>
    <s v="Retorno: Par. 172812(09/12) - 014024/TUL - Mensalidades"/>
    <n v="1492"/>
    <d v="2014-09-30T00:00:00"/>
    <d v="1899-12-30T14:54:01"/>
    <n v="0"/>
    <n v="0"/>
    <n v="-4615801.227000121"/>
    <m/>
    <m/>
    <n v="172812"/>
    <m/>
    <n v="1"/>
    <s v="Andre"/>
    <n v="1"/>
    <m/>
    <n v="2"/>
    <d v="2014-10-02T00:00:00"/>
    <d v="2014-10-02T00:00:00"/>
    <n v="2285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8"/>
    <n v="172822"/>
    <s v="Retorno: Par. 172822(09/12) - 013990/RAY - Mensalidades"/>
    <n v="1492"/>
    <d v="2014-09-30T00:00:00"/>
    <d v="1899-12-30T14:54:01"/>
    <n v="0"/>
    <n v="0"/>
    <n v="-4614309.227000121"/>
    <m/>
    <m/>
    <n v="172822"/>
    <m/>
    <n v="1"/>
    <s v="Andre"/>
    <n v="1"/>
    <m/>
    <n v="2"/>
    <d v="2014-10-02T00:00:00"/>
    <d v="2014-10-02T00:00:00"/>
    <n v="2284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5"/>
    <n v="172842"/>
    <s v="Retorno: Par. 172842(09/12) - 014000/REI - Mensalidades"/>
    <n v="1492"/>
    <d v="2014-09-30T00:00:00"/>
    <d v="1899-12-30T14:54:01"/>
    <n v="0"/>
    <n v="0"/>
    <n v="-4612817.227000121"/>
    <m/>
    <m/>
    <n v="172842"/>
    <m/>
    <n v="1"/>
    <s v="Andre"/>
    <n v="1"/>
    <m/>
    <n v="2"/>
    <d v="2014-10-02T00:00:00"/>
    <d v="2014-10-02T00:00:00"/>
    <n v="2284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1"/>
    <n v="172762"/>
    <s v="Retorno: Par. 172762(09/12) - 013939/VIC - Mensalidades"/>
    <n v="1492"/>
    <d v="2014-09-30T00:00:00"/>
    <d v="1899-12-30T14:54:01"/>
    <n v="0"/>
    <n v="0"/>
    <n v="-4611325.227000121"/>
    <m/>
    <m/>
    <n v="172762"/>
    <m/>
    <n v="1"/>
    <s v="Andre"/>
    <n v="1"/>
    <m/>
    <n v="2"/>
    <d v="2014-10-02T00:00:00"/>
    <d v="2014-10-02T00:00:00"/>
    <n v="2284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2"/>
    <n v="176493"/>
    <s v="Retorno: Par. 176493(09/12) - 015684/JUL - Mensalidades"/>
    <n v="1205.0999999999999"/>
    <d v="2014-09-30T00:00:00"/>
    <d v="1899-12-30T14:54:01"/>
    <n v="0"/>
    <n v="0"/>
    <n v="-4610120.1270001214"/>
    <m/>
    <m/>
    <n v="176493"/>
    <m/>
    <n v="1"/>
    <s v="Andre"/>
    <n v="1"/>
    <m/>
    <n v="2"/>
    <d v="2014-10-02T00:00:00"/>
    <d v="2014-10-02T00:00:00"/>
    <n v="2285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0"/>
    <n v="172814"/>
    <s v="Retorno: Par. 172814(09/12) - 014119/ALE - Mensalidades"/>
    <n v="1492"/>
    <d v="2014-09-30T00:00:00"/>
    <d v="1899-12-30T14:54:01"/>
    <n v="0"/>
    <n v="0"/>
    <n v="-4608628.1270001214"/>
    <m/>
    <m/>
    <n v="172814"/>
    <m/>
    <n v="1"/>
    <s v="Andre"/>
    <n v="1"/>
    <m/>
    <n v="2"/>
    <d v="2014-10-02T00:00:00"/>
    <d v="2014-10-02T00:00:00"/>
    <n v="2284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6"/>
    <n v="172824"/>
    <s v="Retorno: Par. 172824(09/12) - 013989/ISA - Mensalidades"/>
    <n v="1492"/>
    <d v="2014-09-30T00:00:00"/>
    <d v="1899-12-30T14:54:01"/>
    <n v="0"/>
    <n v="0"/>
    <n v="-4607136.1270001214"/>
    <m/>
    <m/>
    <n v="172824"/>
    <m/>
    <n v="1"/>
    <s v="Andre"/>
    <n v="1"/>
    <m/>
    <n v="2"/>
    <d v="2014-10-02T00:00:00"/>
    <d v="2014-10-02T00:00:00"/>
    <n v="2284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4"/>
    <n v="172806"/>
    <s v="Retorno: Par. 172806(09/12) - 013981/BRE - Mensalidades"/>
    <n v="1492"/>
    <d v="2014-09-30T00:00:00"/>
    <d v="1899-12-30T14:54:01"/>
    <n v="0"/>
    <n v="0"/>
    <n v="-4605644.1270001214"/>
    <m/>
    <m/>
    <n v="172806"/>
    <m/>
    <n v="1"/>
    <s v="Andre"/>
    <n v="1"/>
    <m/>
    <n v="2"/>
    <d v="2014-10-02T00:00:00"/>
    <d v="2014-10-02T00:00:00"/>
    <n v="2284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3"/>
    <n v="172756"/>
    <s v="Retorno: Par. 172756(09/12) - 013967/PAU - Mensalidades"/>
    <n v="1492"/>
    <d v="2014-09-30T00:00:00"/>
    <d v="1899-12-30T14:54:01"/>
    <n v="0"/>
    <n v="0"/>
    <n v="-4604152.1270001214"/>
    <m/>
    <m/>
    <n v="172756"/>
    <m/>
    <n v="1"/>
    <s v="Andre"/>
    <n v="1"/>
    <m/>
    <n v="2"/>
    <d v="2014-10-02T00:00:00"/>
    <d v="2014-10-02T00:00:00"/>
    <n v="2284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7"/>
    <n v="172808"/>
    <s v="Retorno: Par. 172808(09/12) - 013984/VIC - Mensalidades"/>
    <n v="1492"/>
    <d v="2014-09-30T00:00:00"/>
    <d v="1899-12-30T14:54:01"/>
    <n v="0"/>
    <n v="0"/>
    <n v="-4602660.1270001214"/>
    <m/>
    <m/>
    <n v="172808"/>
    <m/>
    <n v="1"/>
    <s v="Andre"/>
    <n v="1"/>
    <m/>
    <n v="2"/>
    <d v="2014-10-02T00:00:00"/>
    <d v="2014-10-02T00:00:00"/>
    <n v="2284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42"/>
    <n v="172758"/>
    <s v="Retorno: Par. 172758(09/12) - 014081/JOÃ - Mensalidades"/>
    <n v="1492"/>
    <d v="2014-09-30T00:00:00"/>
    <d v="1899-12-30T14:54:01"/>
    <n v="0"/>
    <n v="0"/>
    <n v="-4601168.1270001214"/>
    <m/>
    <m/>
    <n v="172758"/>
    <m/>
    <n v="1"/>
    <s v="Andre"/>
    <n v="1"/>
    <m/>
    <n v="2"/>
    <d v="2014-10-02T00:00:00"/>
    <d v="2014-10-02T00:00:00"/>
    <n v="2284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6"/>
    <n v="174522"/>
    <s v="Retorno: Par. 174522(09/12) - 016133/REB - Mensalidades"/>
    <n v="1339"/>
    <d v="2014-09-30T00:00:00"/>
    <d v="1899-12-30T14:54:02"/>
    <n v="0"/>
    <n v="0"/>
    <n v="-4599829.1270001214"/>
    <m/>
    <m/>
    <n v="174522"/>
    <m/>
    <n v="1"/>
    <s v="Andre"/>
    <n v="1"/>
    <m/>
    <n v="2"/>
    <d v="2014-10-02T00:00:00"/>
    <d v="2014-10-02T00:00:00"/>
    <n v="2285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9"/>
    <n v="176852"/>
    <s v="Retorno: Par. 176852(09/12) - 013524/LUI - Mensalidades"/>
    <n v="1339"/>
    <d v="2014-09-30T00:00:00"/>
    <d v="1899-12-30T14:54:02"/>
    <n v="0"/>
    <n v="0"/>
    <n v="-4598490.1270001214"/>
    <m/>
    <m/>
    <n v="176852"/>
    <m/>
    <n v="1"/>
    <s v="Andre"/>
    <n v="1"/>
    <m/>
    <n v="2"/>
    <d v="2014-10-02T00:00:00"/>
    <d v="2014-10-02T00:00:00"/>
    <n v="2285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1"/>
    <n v="171253"/>
    <s v="Retorno: Par. 171253(09/12) - 013783/JOÃ - Mensalidades"/>
    <n v="1272.05"/>
    <d v="2014-09-30T00:00:00"/>
    <d v="1899-12-30T14:54:02"/>
    <n v="0"/>
    <n v="0"/>
    <n v="-4597218.0770001216"/>
    <m/>
    <m/>
    <n v="171253"/>
    <m/>
    <n v="1"/>
    <s v="Andre"/>
    <n v="1"/>
    <m/>
    <n v="2"/>
    <d v="2014-10-02T00:00:00"/>
    <d v="2014-10-02T00:00:00"/>
    <n v="2286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3"/>
    <n v="176273"/>
    <s v="Retorno: Par. 176273(09/12) - 013562/LAU - Mensalidades"/>
    <n v="1339"/>
    <d v="2014-09-30T00:00:00"/>
    <d v="1899-12-30T14:54:02"/>
    <n v="0"/>
    <n v="0"/>
    <n v="-4595879.0770001216"/>
    <m/>
    <m/>
    <n v="176273"/>
    <m/>
    <n v="1"/>
    <s v="Andre"/>
    <n v="1"/>
    <m/>
    <n v="2"/>
    <d v="2014-10-02T00:00:00"/>
    <d v="2014-10-02T00:00:00"/>
    <n v="2285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8"/>
    <n v="176984"/>
    <s v="Retorno: Par. 176984(09/12) - 014091/ROS - Mensalidades"/>
    <n v="1492"/>
    <d v="2014-09-30T00:00:00"/>
    <d v="1899-12-30T14:54:02"/>
    <n v="0"/>
    <n v="0"/>
    <n v="-4594387.0770001216"/>
    <m/>
    <m/>
    <n v="176984"/>
    <m/>
    <n v="1"/>
    <s v="Andre"/>
    <n v="1"/>
    <m/>
    <n v="2"/>
    <d v="2014-10-02T00:00:00"/>
    <d v="2014-10-02T00:00:00"/>
    <n v="2285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0"/>
    <n v="177127"/>
    <s v="Retorno: Par. 177127(09/12) - 014171/DEB - Mensalidades"/>
    <n v="1342.8"/>
    <d v="2014-09-30T00:00:00"/>
    <d v="1899-12-30T14:54:02"/>
    <n v="0"/>
    <n v="0"/>
    <n v="-4593044.2770001218"/>
    <m/>
    <m/>
    <n v="177127"/>
    <m/>
    <n v="1"/>
    <s v="Andre"/>
    <n v="1"/>
    <m/>
    <n v="2"/>
    <d v="2014-10-02T00:00:00"/>
    <d v="2014-10-02T00:00:00"/>
    <n v="2285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2"/>
    <n v="184351"/>
    <s v="Retorno: Par. 184351(09/12) - 018820/SOF - Mensalidades"/>
    <n v="1339"/>
    <d v="2014-09-30T00:00:00"/>
    <d v="1899-12-30T14:54:02"/>
    <n v="0"/>
    <n v="0"/>
    <n v="-4591705.2770001218"/>
    <m/>
    <m/>
    <n v="184351"/>
    <m/>
    <n v="1"/>
    <s v="Andre"/>
    <n v="1"/>
    <m/>
    <n v="2"/>
    <d v="2014-10-02T00:00:00"/>
    <d v="2014-10-02T00:00:00"/>
    <n v="2286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4"/>
    <n v="182465"/>
    <s v="Retorno: Par. 182465(09/12) - 018748/GIO - Mensalidades"/>
    <n v="1492"/>
    <d v="2014-09-30T00:00:00"/>
    <d v="1899-12-30T14:54:02"/>
    <n v="0"/>
    <n v="0"/>
    <n v="-4590213.2770001218"/>
    <m/>
    <m/>
    <n v="182465"/>
    <m/>
    <n v="1"/>
    <s v="Andre"/>
    <n v="1"/>
    <m/>
    <n v="2"/>
    <d v="2014-10-02T00:00:00"/>
    <d v="2014-10-02T00:00:00"/>
    <n v="2285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5"/>
    <n v="184328"/>
    <s v="Retorno: Par. 184328(09/12) - 018994/EDU - Mensalidades"/>
    <n v="1339"/>
    <d v="2014-09-30T00:00:00"/>
    <d v="1899-12-30T14:54:02"/>
    <n v="0"/>
    <n v="0"/>
    <n v="-4588874.2770001218"/>
    <m/>
    <m/>
    <n v="184328"/>
    <m/>
    <n v="1"/>
    <s v="Andre"/>
    <n v="1"/>
    <m/>
    <n v="2"/>
    <d v="2014-10-02T00:00:00"/>
    <d v="2014-10-02T00:00:00"/>
    <n v="2285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57"/>
    <n v="184339"/>
    <s v="Retorno: Par. 184339(09/12) - 018709/MAR - Mensalidades"/>
    <n v="1492"/>
    <d v="2014-09-30T00:00:00"/>
    <d v="1899-12-30T14:54:02"/>
    <n v="0"/>
    <n v="0"/>
    <n v="-4587382.2770001218"/>
    <m/>
    <m/>
    <n v="184339"/>
    <m/>
    <n v="1"/>
    <s v="Andre"/>
    <n v="1"/>
    <m/>
    <n v="2"/>
    <d v="2014-10-02T00:00:00"/>
    <d v="2014-10-02T00:00:00"/>
    <n v="2285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4"/>
    <n v="176730"/>
    <s v="Retorno: Par. 176730(09/12) - 013790/PED - Mensalidades"/>
    <n v="1339"/>
    <d v="2014-09-30T00:00:00"/>
    <d v="1899-12-30T14:54:03"/>
    <n v="0"/>
    <n v="0"/>
    <n v="-4586043.2770001218"/>
    <m/>
    <m/>
    <n v="176730"/>
    <m/>
    <n v="1"/>
    <s v="Andre"/>
    <n v="1"/>
    <m/>
    <n v="2"/>
    <d v="2014-10-02T00:00:00"/>
    <d v="2014-10-02T00:00:00"/>
    <n v="2286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7"/>
    <n v="172850"/>
    <s v="Retorno: Par. 172850(09/12) - 014014/MAR - Mensalidades"/>
    <n v="1492"/>
    <d v="2014-09-30T00:00:00"/>
    <d v="1899-12-30T14:54:03"/>
    <n v="0"/>
    <n v="0"/>
    <n v="-4584551.2770001218"/>
    <m/>
    <m/>
    <n v="172850"/>
    <m/>
    <n v="1"/>
    <s v="Andre"/>
    <n v="1"/>
    <m/>
    <n v="2"/>
    <d v="2014-10-02T00:00:00"/>
    <d v="2014-10-02T00:00:00"/>
    <n v="2286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2"/>
    <n v="172660"/>
    <s v="Retorno: Par. 172660(09/12) - 013879/ART - Mensalidades"/>
    <n v="1492"/>
    <d v="2014-09-30T00:00:00"/>
    <d v="1899-12-30T14:54:03"/>
    <n v="0"/>
    <n v="0"/>
    <n v="-4583059.2770001218"/>
    <m/>
    <m/>
    <n v="172660"/>
    <m/>
    <n v="1"/>
    <s v="Andre"/>
    <n v="1"/>
    <m/>
    <n v="2"/>
    <d v="2014-10-02T00:00:00"/>
    <d v="2014-10-02T00:00:00"/>
    <n v="2287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8"/>
    <n v="172880"/>
    <s v="Retorno: Par. 172880(09/12) - 013853/LUC - Mensalidades"/>
    <n v="1492"/>
    <d v="2014-09-30T00:00:00"/>
    <d v="1899-12-30T14:54:03"/>
    <n v="0"/>
    <n v="0"/>
    <n v="-4581567.2770001218"/>
    <m/>
    <m/>
    <n v="172880"/>
    <m/>
    <n v="1"/>
    <s v="Andre"/>
    <n v="1"/>
    <m/>
    <n v="2"/>
    <d v="2014-10-02T00:00:00"/>
    <d v="2014-10-02T00:00:00"/>
    <n v="2286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5"/>
    <n v="176741"/>
    <s v="Retorno: Par. 176741(09/12) - 013821/MAR - Mensalidades"/>
    <n v="1339"/>
    <d v="2014-09-30T00:00:00"/>
    <d v="1899-12-30T14:54:03"/>
    <n v="0"/>
    <n v="0"/>
    <n v="-4580228.2770001218"/>
    <m/>
    <m/>
    <n v="176741"/>
    <m/>
    <n v="1"/>
    <s v="Andre"/>
    <n v="1"/>
    <m/>
    <n v="2"/>
    <d v="2014-10-02T00:00:00"/>
    <d v="2014-10-02T00:00:00"/>
    <n v="2286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1"/>
    <n v="172864"/>
    <s v="Retorno: Par. 172864(09/12) - 015852/PED - Mensalidades"/>
    <n v="1492"/>
    <d v="2014-09-30T00:00:00"/>
    <d v="1899-12-30T14:54:03"/>
    <n v="0"/>
    <n v="0"/>
    <n v="-4578736.2770001218"/>
    <m/>
    <m/>
    <n v="172864"/>
    <m/>
    <n v="1"/>
    <s v="Andre"/>
    <n v="1"/>
    <m/>
    <n v="2"/>
    <d v="2014-10-02T00:00:00"/>
    <d v="2014-10-02T00:00:00"/>
    <n v="2287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0"/>
    <n v="172866"/>
    <s v="Retorno: Par. 172866(09/12) - 015880/ALI - Mensalidades"/>
    <n v="1492"/>
    <d v="2014-09-30T00:00:00"/>
    <d v="1899-12-30T14:54:03"/>
    <n v="0"/>
    <n v="0"/>
    <n v="-4577244.2770001218"/>
    <m/>
    <m/>
    <n v="172866"/>
    <m/>
    <n v="1"/>
    <s v="Andre"/>
    <n v="1"/>
    <m/>
    <n v="2"/>
    <d v="2014-10-02T00:00:00"/>
    <d v="2014-10-02T00:00:00"/>
    <n v="2286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4"/>
    <n v="172908"/>
    <s v="Retorno: Par. 172908(09/12) - 014092/LAÍ - Mensalidades"/>
    <n v="1492"/>
    <d v="2014-09-30T00:00:00"/>
    <d v="1899-12-30T14:54:03"/>
    <n v="0"/>
    <n v="0"/>
    <n v="-4575752.2770001218"/>
    <m/>
    <m/>
    <n v="172908"/>
    <m/>
    <n v="1"/>
    <s v="Andre"/>
    <n v="1"/>
    <m/>
    <n v="2"/>
    <d v="2014-10-02T00:00:00"/>
    <d v="2014-10-02T00:00:00"/>
    <n v="2287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3"/>
    <n v="172658"/>
    <s v="Retorno: Par. 172658(09/12) - 013854/ELI - Mensalidades"/>
    <n v="1492"/>
    <d v="2014-09-30T00:00:00"/>
    <d v="1899-12-30T14:54:03"/>
    <n v="0"/>
    <n v="0"/>
    <n v="-4574260.2770001218"/>
    <m/>
    <m/>
    <n v="172658"/>
    <m/>
    <n v="1"/>
    <s v="Andre"/>
    <n v="1"/>
    <m/>
    <n v="2"/>
    <d v="2014-10-02T00:00:00"/>
    <d v="2014-10-02T00:00:00"/>
    <n v="2287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6"/>
    <n v="172858"/>
    <s v="Retorno: Par. 172858(09/12) - 015590/ELI - Mensalidades"/>
    <n v="1492"/>
    <d v="2014-09-30T00:00:00"/>
    <d v="1899-12-30T14:54:03"/>
    <n v="0"/>
    <n v="0"/>
    <n v="-4572768.2770001218"/>
    <m/>
    <m/>
    <n v="172858"/>
    <m/>
    <n v="1"/>
    <s v="Andre"/>
    <n v="1"/>
    <m/>
    <n v="2"/>
    <d v="2014-10-02T00:00:00"/>
    <d v="2014-10-02T00:00:00"/>
    <n v="2286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9"/>
    <n v="172868"/>
    <s v="Retorno: Par. 172868(09/12) - 015881/JOS - Mensalidades"/>
    <n v="1492"/>
    <d v="2014-09-30T00:00:00"/>
    <d v="1899-12-30T14:54:03"/>
    <n v="0"/>
    <n v="0"/>
    <n v="-4571276.2770001218"/>
    <m/>
    <m/>
    <n v="172868"/>
    <m/>
    <n v="1"/>
    <s v="Andre"/>
    <n v="1"/>
    <m/>
    <n v="2"/>
    <d v="2014-10-02T00:00:00"/>
    <d v="2014-10-02T00:00:00"/>
    <n v="2286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63"/>
    <n v="184356"/>
    <s v="Retorno: Par. 184356(09/12) - 018733/JOÃ - Mensalidades"/>
    <n v="1492"/>
    <d v="2014-09-30T00:00:00"/>
    <d v="1899-12-30T14:54:03"/>
    <n v="0"/>
    <n v="0"/>
    <n v="-4569784.2770001218"/>
    <m/>
    <m/>
    <n v="184356"/>
    <m/>
    <n v="1"/>
    <s v="Andre"/>
    <n v="1"/>
    <m/>
    <n v="2"/>
    <d v="2014-10-02T00:00:00"/>
    <d v="2014-10-02T00:00:00"/>
    <n v="2286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0"/>
    <n v="172900"/>
    <s v="Retorno: Par. 172900(09/12) - 014046/BRU - Mensalidades"/>
    <n v="1492"/>
    <d v="2014-09-30T00:00:00"/>
    <d v="1899-12-30T14:54:04"/>
    <n v="0"/>
    <n v="0"/>
    <n v="-4568292.2770001218"/>
    <m/>
    <m/>
    <n v="172900"/>
    <m/>
    <n v="1"/>
    <s v="Andre"/>
    <n v="1"/>
    <m/>
    <n v="2"/>
    <d v="2014-10-02T00:00:00"/>
    <d v="2014-10-02T00:00:00"/>
    <n v="2287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5"/>
    <n v="172910"/>
    <s v="Retorno: Par. 172910(09/12) - 014086/NAT - Mensalidades"/>
    <n v="1492"/>
    <d v="2014-09-30T00:00:00"/>
    <d v="1899-12-30T14:54:04"/>
    <n v="0"/>
    <n v="0"/>
    <n v="-4566800.2770001218"/>
    <m/>
    <m/>
    <n v="172910"/>
    <m/>
    <n v="1"/>
    <s v="Andre"/>
    <n v="1"/>
    <m/>
    <n v="2"/>
    <d v="2014-10-02T00:00:00"/>
    <d v="2014-10-02T00:00:00"/>
    <n v="2287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7"/>
    <n v="172912"/>
    <s v="Retorno: Par. 172912(09/12) - 014127/MAR - Mensalidades"/>
    <n v="1492"/>
    <d v="2014-09-30T00:00:00"/>
    <d v="1899-12-30T14:54:04"/>
    <n v="0"/>
    <n v="0"/>
    <n v="-4565308.2770001218"/>
    <m/>
    <m/>
    <n v="172912"/>
    <m/>
    <n v="1"/>
    <s v="Andre"/>
    <n v="1"/>
    <m/>
    <n v="2"/>
    <d v="2014-10-02T00:00:00"/>
    <d v="2014-10-02T00:00:00"/>
    <n v="2287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6"/>
    <n v="172914"/>
    <s v="Retorno: Par. 172914(09/12) - 014072/ANA - Mensalidades"/>
    <n v="1492"/>
    <d v="2014-09-30T00:00:00"/>
    <d v="1899-12-30T14:54:04"/>
    <n v="0"/>
    <n v="0"/>
    <n v="-4563816.2770001218"/>
    <m/>
    <m/>
    <n v="172914"/>
    <m/>
    <n v="1"/>
    <s v="Andre"/>
    <n v="1"/>
    <m/>
    <n v="2"/>
    <d v="2014-10-02T00:00:00"/>
    <d v="2014-10-02T00:00:00"/>
    <n v="2287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9"/>
    <n v="172654"/>
    <s v="Retorno: Par. 172654(09/12) - 014055/FER - Mensalidades"/>
    <n v="1492"/>
    <d v="2014-09-30T00:00:00"/>
    <d v="1899-12-30T14:54:04"/>
    <n v="0"/>
    <n v="0"/>
    <n v="-4562324.2770001218"/>
    <m/>
    <m/>
    <n v="172654"/>
    <m/>
    <n v="1"/>
    <s v="Andre"/>
    <n v="1"/>
    <m/>
    <n v="2"/>
    <d v="2014-10-02T00:00:00"/>
    <d v="2014-10-02T00:00:00"/>
    <n v="2287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78"/>
    <n v="172916"/>
    <s v="Retorno: Par. 172916(09/12) - 014089/ALE - Mensalidades"/>
    <n v="1492"/>
    <d v="2014-09-30T00:00:00"/>
    <d v="1899-12-30T14:54:04"/>
    <n v="0"/>
    <n v="0"/>
    <n v="-4560832.2770001218"/>
    <m/>
    <m/>
    <n v="172916"/>
    <m/>
    <n v="1"/>
    <s v="Andre"/>
    <n v="1"/>
    <m/>
    <n v="2"/>
    <d v="2014-10-02T00:00:00"/>
    <d v="2014-10-02T00:00:00"/>
    <n v="2287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1"/>
    <n v="172898"/>
    <s v="Retorno: Par. 172898(09/12) - 014062/CEL - Mensalidades"/>
    <n v="1492"/>
    <d v="2014-09-30T00:00:00"/>
    <d v="1899-12-30T14:54:04"/>
    <n v="0"/>
    <n v="0"/>
    <n v="-4559340.2770001218"/>
    <m/>
    <m/>
    <n v="172898"/>
    <m/>
    <n v="1"/>
    <s v="Andre"/>
    <n v="1"/>
    <m/>
    <n v="2"/>
    <d v="2014-10-02T00:00:00"/>
    <d v="2014-10-02T00:00:00"/>
    <n v="2288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2"/>
    <n v="172902"/>
    <s v="Retorno: Par. 172902(09/12) - 014071/RAF - Mensalidades"/>
    <n v="1492"/>
    <d v="2014-09-30T00:00:00"/>
    <d v="1899-12-30T14:54:05"/>
    <n v="0"/>
    <n v="0"/>
    <n v="-4557848.2770001218"/>
    <m/>
    <m/>
    <n v="172902"/>
    <m/>
    <n v="1"/>
    <s v="Andre"/>
    <n v="1"/>
    <m/>
    <n v="2"/>
    <d v="2014-10-02T00:00:00"/>
    <d v="2014-10-02T00:00:00"/>
    <n v="2288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6"/>
    <n v="173030"/>
    <s v="Retorno: Par. 173030(09/12) - 015953/EDU - Mensalidades"/>
    <n v="1492"/>
    <d v="2014-09-30T00:00:00"/>
    <d v="1899-12-30T14:54:06"/>
    <n v="0"/>
    <n v="0"/>
    <n v="-4556356.2770001218"/>
    <m/>
    <m/>
    <n v="173030"/>
    <m/>
    <n v="1"/>
    <s v="Andre"/>
    <n v="1"/>
    <m/>
    <n v="2"/>
    <d v="2014-10-02T00:00:00"/>
    <d v="2014-10-02T00:00:00"/>
    <n v="2288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3"/>
    <n v="172836"/>
    <s v="Retorno: Par. 172836(09/12) - 014033/LUI - Mensalidades"/>
    <n v="1492"/>
    <d v="2014-09-30T00:00:00"/>
    <d v="1899-12-30T14:54:06"/>
    <n v="0"/>
    <n v="0"/>
    <n v="-4554864.2770001218"/>
    <m/>
    <m/>
    <n v="172836"/>
    <m/>
    <n v="1"/>
    <s v="Andre"/>
    <n v="1"/>
    <m/>
    <n v="2"/>
    <d v="2014-10-02T00:00:00"/>
    <d v="2014-10-02T00:00:00"/>
    <n v="2288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5"/>
    <n v="173038"/>
    <s v="Retorno: Par. 173038(09/12) - 015994/ART - Mensalidades"/>
    <n v="1492"/>
    <d v="2014-09-30T00:00:00"/>
    <d v="1899-12-30T14:54:06"/>
    <n v="0"/>
    <n v="0"/>
    <n v="-4553372.2770001218"/>
    <m/>
    <m/>
    <n v="173038"/>
    <m/>
    <n v="1"/>
    <s v="Andre"/>
    <n v="1"/>
    <m/>
    <n v="2"/>
    <d v="2014-10-02T00:00:00"/>
    <d v="2014-10-02T00:00:00"/>
    <n v="2288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4"/>
    <n v="173199"/>
    <s v="Retorno: Par. 173199(09/12) - 016412/AND - Mensalidades"/>
    <n v="1339"/>
    <d v="2014-09-30T00:00:00"/>
    <d v="1899-12-30T14:54:06"/>
    <n v="0"/>
    <n v="0"/>
    <n v="-4552033.2770001218"/>
    <m/>
    <m/>
    <n v="173199"/>
    <m/>
    <n v="1"/>
    <s v="Andre"/>
    <n v="1"/>
    <m/>
    <n v="2"/>
    <d v="2014-10-02T00:00:00"/>
    <d v="2014-10-02T00:00:00"/>
    <n v="2288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6"/>
    <n v="172920"/>
    <s v="Retorno: Par. 172920(09/12) - 014042/ANA - Mensalidades"/>
    <n v="1492"/>
    <d v="2014-09-30T00:00:00"/>
    <d v="1899-12-30T14:54:07"/>
    <n v="0"/>
    <n v="0"/>
    <n v="-4550541.2770001218"/>
    <m/>
    <m/>
    <n v="172920"/>
    <m/>
    <n v="1"/>
    <s v="Andre"/>
    <n v="1"/>
    <m/>
    <n v="2"/>
    <d v="2014-10-02T00:00:00"/>
    <d v="2014-10-02T00:00:00"/>
    <n v="2289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2"/>
    <n v="172940"/>
    <s v="Retorno: Par. 172940(09/12) - 014121/IZA - Mensalidades"/>
    <n v="1492"/>
    <d v="2014-09-30T00:00:00"/>
    <d v="1899-12-30T14:54:07"/>
    <n v="0"/>
    <n v="0"/>
    <n v="-4549049.2770001218"/>
    <m/>
    <m/>
    <n v="172940"/>
    <m/>
    <n v="1"/>
    <s v="Andre"/>
    <n v="1"/>
    <m/>
    <n v="2"/>
    <d v="2014-10-02T00:00:00"/>
    <d v="2014-10-02T00:00:00"/>
    <n v="2289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0"/>
    <n v="172950"/>
    <s v="Retorno: Par. 172950(09/12) - 015605/LUÍ - Mensalidades"/>
    <n v="1492"/>
    <d v="2014-09-30T00:00:00"/>
    <d v="1899-12-30T14:54:07"/>
    <n v="0"/>
    <n v="0"/>
    <n v="-4547557.2770001218"/>
    <m/>
    <m/>
    <n v="172950"/>
    <m/>
    <n v="1"/>
    <s v="Andre"/>
    <n v="1"/>
    <m/>
    <n v="2"/>
    <d v="2014-10-02T00:00:00"/>
    <d v="2014-10-02T00:00:00"/>
    <n v="2288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1"/>
    <n v="172942"/>
    <s v="Retorno: Par. 172942(09/12) - 014090/REN - Mensalidades"/>
    <n v="1492"/>
    <d v="2014-09-30T00:00:00"/>
    <d v="1899-12-30T14:54:07"/>
    <n v="0"/>
    <n v="0"/>
    <n v="-4546065.2770001218"/>
    <m/>
    <m/>
    <n v="172942"/>
    <m/>
    <n v="1"/>
    <s v="Andre"/>
    <n v="1"/>
    <m/>
    <n v="2"/>
    <d v="2014-10-02T00:00:00"/>
    <d v="2014-10-02T00:00:00"/>
    <n v="2289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9"/>
    <n v="172952"/>
    <s v="Retorno: Par. 172952(09/12) - 015855/GAB - Mensalidades"/>
    <n v="1492"/>
    <d v="2014-09-30T00:00:00"/>
    <d v="1899-12-30T14:54:07"/>
    <n v="0"/>
    <n v="0"/>
    <n v="-4544573.2770001218"/>
    <m/>
    <m/>
    <n v="172952"/>
    <m/>
    <n v="1"/>
    <s v="Andre"/>
    <n v="1"/>
    <m/>
    <n v="2"/>
    <d v="2014-10-02T00:00:00"/>
    <d v="2014-10-02T00:00:00"/>
    <n v="2288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8"/>
    <n v="172962"/>
    <s v="Retorno: Par. 172962(09/12) - 014131/BRU - Mensalidades"/>
    <n v="1492"/>
    <d v="2014-09-30T00:00:00"/>
    <d v="1899-12-30T14:54:07"/>
    <n v="0"/>
    <n v="0"/>
    <n v="-4543081.2770001218"/>
    <m/>
    <m/>
    <n v="172962"/>
    <m/>
    <n v="1"/>
    <s v="Andre"/>
    <n v="1"/>
    <m/>
    <n v="2"/>
    <d v="2014-10-02T00:00:00"/>
    <d v="2014-10-02T00:00:00"/>
    <n v="2288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7"/>
    <n v="172704"/>
    <s v="Retorno: Par. 172704(09/12) - 015806/JOÃ - Mensalidades"/>
    <n v="1492"/>
    <d v="2014-09-30T00:00:00"/>
    <d v="1899-12-30T14:54:07"/>
    <n v="0"/>
    <n v="0"/>
    <n v="-4541589.2770001218"/>
    <m/>
    <m/>
    <n v="172704"/>
    <m/>
    <n v="1"/>
    <s v="Andre"/>
    <n v="1"/>
    <m/>
    <n v="2"/>
    <d v="2014-10-02T00:00:00"/>
    <d v="2014-10-02T00:00:00"/>
    <n v="2289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5"/>
    <n v="172924"/>
    <s v="Retorno: Par. 172924(09/12) - 014045/JOÃ - Mensalidades"/>
    <n v="1492"/>
    <d v="2014-09-30T00:00:00"/>
    <d v="1899-12-30T14:54:07"/>
    <n v="0"/>
    <n v="0"/>
    <n v="-4540097.2770001218"/>
    <m/>
    <m/>
    <n v="172924"/>
    <m/>
    <n v="1"/>
    <s v="Andre"/>
    <n v="1"/>
    <m/>
    <n v="2"/>
    <d v="2014-10-02T00:00:00"/>
    <d v="2014-10-02T00:00:00"/>
    <n v="2289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4"/>
    <n v="172926"/>
    <s v="Retorno: Par. 172926(09/12) - 014100/VIT - Mensalidades"/>
    <n v="1492"/>
    <d v="2014-09-30T00:00:00"/>
    <d v="1899-12-30T14:54:07"/>
    <n v="0"/>
    <n v="0"/>
    <n v="-4538605.2770001218"/>
    <m/>
    <m/>
    <n v="172926"/>
    <m/>
    <n v="1"/>
    <s v="Andre"/>
    <n v="1"/>
    <m/>
    <n v="2"/>
    <d v="2014-10-02T00:00:00"/>
    <d v="2014-10-02T00:00:00"/>
    <n v="2289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3"/>
    <n v="172936"/>
    <s v="Retorno: Par. 172936(09/12) - 014111/GAB - Mensalidades"/>
    <n v="1492"/>
    <d v="2014-09-30T00:00:00"/>
    <d v="1899-12-30T14:54:07"/>
    <n v="0"/>
    <n v="0"/>
    <n v="-4537113.2770001218"/>
    <m/>
    <m/>
    <n v="172936"/>
    <m/>
    <n v="1"/>
    <s v="Andre"/>
    <n v="1"/>
    <m/>
    <n v="2"/>
    <d v="2014-10-02T00:00:00"/>
    <d v="2014-10-02T00:00:00"/>
    <n v="2289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8"/>
    <n v="172696"/>
    <s v="Retorno: Par. 172696(09/12) - 014080/PAU - Mensalidades"/>
    <n v="1492"/>
    <d v="2014-09-30T00:00:00"/>
    <d v="1899-12-30T14:54:07"/>
    <n v="0"/>
    <n v="0"/>
    <n v="-4535621.2770001218"/>
    <m/>
    <m/>
    <n v="172696"/>
    <m/>
    <n v="1"/>
    <s v="Andre"/>
    <n v="1"/>
    <m/>
    <n v="2"/>
    <d v="2014-10-02T00:00:00"/>
    <d v="2014-10-02T00:00:00"/>
    <n v="2289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87"/>
    <n v="172988"/>
    <s v="Retorno: Par. 172988(09/12) - 014115/GAB - Mensalidades"/>
    <n v="1492"/>
    <d v="2014-09-30T00:00:00"/>
    <d v="1899-12-30T14:54:07"/>
    <n v="0"/>
    <n v="0"/>
    <n v="-4534129.2770001218"/>
    <m/>
    <m/>
    <n v="172988"/>
    <m/>
    <n v="1"/>
    <s v="Andre"/>
    <n v="1"/>
    <m/>
    <n v="2"/>
    <d v="2014-10-02T00:00:00"/>
    <d v="2014-10-02T00:00:00"/>
    <n v="2288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1353"/>
    <s v="Ch Pre 0336/109697"/>
    <s v="Senise Factoring - Brasilia/Df - Cód. 109697"/>
    <n v="0"/>
    <d v="2014-09-30T00:00:00"/>
    <d v="1899-12-30T14:54:07"/>
    <n v="30000"/>
    <n v="0"/>
    <n v="-4564129.2770001218"/>
    <m/>
    <m/>
    <m/>
    <n v="109697"/>
    <n v="60"/>
    <s v="Francielly"/>
    <n v="1"/>
    <m/>
    <n v="1604"/>
    <d v="2015-01-08T00:00:00"/>
    <d v="2015-01-08T00:00:00"/>
    <m/>
    <m/>
    <n v="2014"/>
    <n v="60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192704"/>
    <n v="176521"/>
    <s v="Retorno: Par. 176521(09/12) - 013650/LUÍ - Mensalidades"/>
    <n v="1339"/>
    <d v="2014-09-30T00:00:00"/>
    <d v="1899-12-30T14:54:08"/>
    <n v="0"/>
    <n v="0"/>
    <n v="-4562790.2770001218"/>
    <m/>
    <m/>
    <n v="176521"/>
    <m/>
    <n v="1"/>
    <s v="Andre"/>
    <n v="1"/>
    <m/>
    <n v="2"/>
    <d v="2014-10-02T00:00:00"/>
    <d v="2014-10-02T00:00:00"/>
    <n v="2290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5"/>
    <n v="176642"/>
    <s v="Retorno: Par. 176642(09/12) - 013497/IUR - Mensalidades"/>
    <n v="1444"/>
    <d v="2014-09-30T00:00:00"/>
    <d v="1899-12-30T14:54:08"/>
    <n v="0"/>
    <n v="0"/>
    <n v="-4561346.2770001218"/>
    <m/>
    <m/>
    <n v="176642"/>
    <m/>
    <n v="1"/>
    <s v="Andre"/>
    <n v="1"/>
    <m/>
    <n v="2"/>
    <d v="2014-10-02T00:00:00"/>
    <d v="2014-10-02T00:00:00"/>
    <n v="2290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3"/>
    <n v="176372"/>
    <s v="Retorno: Par. 176372(09/12) - 013964/STE - Mensalidades"/>
    <n v="1641.33"/>
    <d v="2014-09-30T00:00:00"/>
    <d v="1899-12-30T14:54:08"/>
    <n v="0"/>
    <n v="0"/>
    <n v="-4559704.9470001217"/>
    <m/>
    <m/>
    <n v="176372"/>
    <m/>
    <n v="1"/>
    <s v="Andre"/>
    <n v="1"/>
    <m/>
    <n v="2"/>
    <d v="2014-10-02T00:00:00"/>
    <d v="2014-10-02T00:00:00"/>
    <n v="2290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1"/>
    <n v="172672"/>
    <s v="Retorno: Par. 172672(09/12) - 013891/SAM - Mensalidades"/>
    <n v="1492"/>
    <d v="2014-09-30T00:00:00"/>
    <d v="1899-12-30T14:54:08"/>
    <n v="0"/>
    <n v="0"/>
    <n v="-4558212.9470001217"/>
    <m/>
    <m/>
    <n v="172672"/>
    <m/>
    <n v="1"/>
    <s v="Andre"/>
    <n v="1"/>
    <m/>
    <n v="2"/>
    <d v="2014-10-02T00:00:00"/>
    <d v="2014-10-02T00:00:00"/>
    <n v="2290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6"/>
    <n v="172804"/>
    <s v="Retorno: Par. 172804(09/12) - 013948/ADI - Mensalidades"/>
    <n v="1342.8"/>
    <d v="2014-09-30T00:00:00"/>
    <d v="1899-12-30T14:54:08"/>
    <n v="0"/>
    <n v="0"/>
    <n v="-4556870.1470001219"/>
    <m/>
    <m/>
    <n v="172804"/>
    <m/>
    <n v="1"/>
    <s v="Andre"/>
    <n v="1"/>
    <m/>
    <n v="2"/>
    <d v="2014-10-02T00:00:00"/>
    <d v="2014-10-02T00:00:00"/>
    <n v="2290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8"/>
    <n v="172826"/>
    <s v="Retorno: Par. 172826(09/12) - 014004/LET - Mensalidades"/>
    <n v="1312.96"/>
    <d v="2014-09-30T00:00:00"/>
    <d v="1899-12-30T14:54:08"/>
    <n v="0"/>
    <n v="0"/>
    <n v="-4555557.1870001219"/>
    <m/>
    <m/>
    <n v="172826"/>
    <m/>
    <n v="1"/>
    <s v="Andre"/>
    <n v="1"/>
    <m/>
    <n v="2"/>
    <d v="2014-10-02T00:00:00"/>
    <d v="2014-10-02T00:00:00"/>
    <n v="2290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7"/>
    <n v="176576"/>
    <s v="Retorno: Par. 176576(09/12) - 013715/LUI - Mensalidades"/>
    <n v="1339"/>
    <d v="2014-09-30T00:00:00"/>
    <d v="1899-12-30T14:54:08"/>
    <n v="0"/>
    <n v="0"/>
    <n v="-4554218.1870001219"/>
    <m/>
    <m/>
    <n v="176576"/>
    <m/>
    <n v="1"/>
    <s v="Andre"/>
    <n v="1"/>
    <m/>
    <n v="2"/>
    <d v="2014-10-02T00:00:00"/>
    <d v="2014-10-02T00:00:00"/>
    <n v="2290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0"/>
    <n v="172678"/>
    <s v="Retorno: Par. 172678(09/12) - 014083/AIR - Mensalidades"/>
    <n v="1492"/>
    <d v="2014-09-30T00:00:00"/>
    <d v="1899-12-30T14:54:08"/>
    <n v="0"/>
    <n v="0"/>
    <n v="-4552726.1870001219"/>
    <m/>
    <m/>
    <n v="172678"/>
    <m/>
    <n v="1"/>
    <s v="Andre"/>
    <n v="1"/>
    <m/>
    <n v="2"/>
    <d v="2014-10-02T00:00:00"/>
    <d v="2014-10-02T00:00:00"/>
    <n v="2289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699"/>
    <n v="172688"/>
    <s v="Retorno: Par. 172688(09/12) - 013884/DAN - Mensalidades"/>
    <n v="1492"/>
    <d v="2014-09-30T00:00:00"/>
    <d v="1899-12-30T14:54:08"/>
    <n v="0"/>
    <n v="0"/>
    <n v="-4551234.1870001219"/>
    <m/>
    <m/>
    <n v="172688"/>
    <m/>
    <n v="1"/>
    <s v="Andre"/>
    <n v="1"/>
    <m/>
    <n v="2"/>
    <d v="2014-10-02T00:00:00"/>
    <d v="2014-10-02T00:00:00"/>
    <n v="2289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2"/>
    <n v="172698"/>
    <s v="Retorno: Par. 172698(09/12) - 013900/RAF - Mensalidades"/>
    <n v="1492"/>
    <d v="2014-09-30T00:00:00"/>
    <d v="1899-12-30T14:54:08"/>
    <n v="0"/>
    <n v="0"/>
    <n v="-4549742.1870001219"/>
    <m/>
    <m/>
    <n v="172698"/>
    <m/>
    <n v="1"/>
    <s v="Andre"/>
    <n v="1"/>
    <m/>
    <n v="2"/>
    <d v="2014-10-02T00:00:00"/>
    <d v="2014-10-02T00:00:00"/>
    <n v="2290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09"/>
    <n v="171409"/>
    <s v="Retorno: Par. 171409(09/12) - 013722/ROD - Mensalidades"/>
    <n v="1339"/>
    <d v="2014-09-30T00:00:00"/>
    <d v="1899-12-30T14:54:08"/>
    <n v="0"/>
    <n v="0"/>
    <n v="-4548403.1870001219"/>
    <m/>
    <m/>
    <n v="171409"/>
    <m/>
    <n v="1"/>
    <s v="Andre"/>
    <n v="1"/>
    <m/>
    <n v="2"/>
    <d v="2014-10-02T00:00:00"/>
    <d v="2014-10-02T00:00:00"/>
    <n v="2290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6"/>
    <n v="172710"/>
    <s v="Retorno: Par. 172710(09/12) - 016208/GAB - Mensalidades"/>
    <n v="1492"/>
    <d v="2014-09-30T00:00:00"/>
    <d v="1899-12-30T14:54:09"/>
    <n v="0"/>
    <n v="0"/>
    <n v="-4546911.1870001219"/>
    <m/>
    <m/>
    <n v="172710"/>
    <m/>
    <n v="1"/>
    <s v="Andre"/>
    <n v="1"/>
    <m/>
    <n v="2"/>
    <d v="2014-10-02T00:00:00"/>
    <d v="2014-10-02T00:00:00"/>
    <n v="2291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4"/>
    <n v="172730"/>
    <s v="Retorno: Par. 172730(09/12) - 013957/GUS - Mensalidades"/>
    <n v="1492"/>
    <d v="2014-09-30T00:00:00"/>
    <d v="1899-12-30T14:54:09"/>
    <n v="0"/>
    <n v="0"/>
    <n v="-4545419.1870001219"/>
    <m/>
    <m/>
    <n v="172730"/>
    <m/>
    <n v="1"/>
    <s v="Andre"/>
    <n v="1"/>
    <m/>
    <n v="2"/>
    <d v="2014-10-02T00:00:00"/>
    <d v="2014-10-02T00:00:00"/>
    <n v="2291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1"/>
    <n v="172650"/>
    <s v="Retorno: Par. 172650(09/12) - 013907/GAB - Mensalidades"/>
    <n v="1492"/>
    <d v="2014-09-30T00:00:00"/>
    <d v="1899-12-30T14:54:09"/>
    <n v="0"/>
    <n v="0"/>
    <n v="-4543927.1870001219"/>
    <m/>
    <m/>
    <n v="172650"/>
    <m/>
    <n v="1"/>
    <s v="Andre"/>
    <n v="1"/>
    <m/>
    <n v="2"/>
    <d v="2014-10-02T00:00:00"/>
    <d v="2014-10-02T00:00:00"/>
    <n v="2291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0"/>
    <n v="172722"/>
    <s v="Retorno: Par. 172722(09/12) - 013919/ISA - Mensalidades"/>
    <n v="1492"/>
    <d v="2014-09-30T00:00:00"/>
    <d v="1899-12-30T14:54:09"/>
    <n v="0"/>
    <n v="0"/>
    <n v="-4542435.1870001219"/>
    <m/>
    <m/>
    <n v="172722"/>
    <m/>
    <n v="1"/>
    <s v="Andre"/>
    <n v="1"/>
    <m/>
    <n v="2"/>
    <d v="2014-10-02T00:00:00"/>
    <d v="2014-10-02T00:00:00"/>
    <n v="2291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8"/>
    <n v="172706"/>
    <s v="Retorno: Par. 172706(09/12) - 015896/GER - Mensalidades"/>
    <n v="1492"/>
    <d v="2014-09-30T00:00:00"/>
    <d v="1899-12-30T14:54:09"/>
    <n v="0"/>
    <n v="0"/>
    <n v="-4540943.1870001219"/>
    <m/>
    <m/>
    <n v="172706"/>
    <m/>
    <n v="1"/>
    <s v="Andre"/>
    <n v="1"/>
    <m/>
    <n v="2"/>
    <d v="2014-10-02T00:00:00"/>
    <d v="2014-10-02T00:00:00"/>
    <n v="2291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5"/>
    <n v="172716"/>
    <s v="Retorno: Par. 172716(09/12) - 016903/PED - Mensalidades"/>
    <n v="1492"/>
    <d v="2014-09-30T00:00:00"/>
    <d v="1899-12-30T14:54:09"/>
    <n v="0"/>
    <n v="0"/>
    <n v="-4539451.1870001219"/>
    <m/>
    <m/>
    <n v="172716"/>
    <m/>
    <n v="1"/>
    <s v="Andre"/>
    <n v="1"/>
    <m/>
    <n v="2"/>
    <d v="2014-10-02T00:00:00"/>
    <d v="2014-10-02T00:00:00"/>
    <n v="2291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9"/>
    <n v="172726"/>
    <s v="Retorno: Par. 172726(09/12) - 013954/GAB - Mensalidades"/>
    <n v="1492"/>
    <d v="2014-09-30T00:00:00"/>
    <d v="1899-12-30T14:54:09"/>
    <n v="0"/>
    <n v="0"/>
    <n v="-4537959.1870001219"/>
    <m/>
    <m/>
    <n v="172726"/>
    <m/>
    <n v="1"/>
    <s v="Andre"/>
    <n v="1"/>
    <m/>
    <n v="2"/>
    <d v="2014-10-02T00:00:00"/>
    <d v="2014-10-02T00:00:00"/>
    <n v="2291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3"/>
    <n v="172646"/>
    <s v="Retorno: Par. 172646(09/12) - 013883/CLA - Mensalidades"/>
    <n v="1492"/>
    <d v="2014-09-30T00:00:00"/>
    <d v="1899-12-30T14:54:09"/>
    <n v="0"/>
    <n v="0"/>
    <n v="-4536467.1870001219"/>
    <m/>
    <m/>
    <n v="172646"/>
    <m/>
    <n v="1"/>
    <s v="Andre"/>
    <n v="1"/>
    <m/>
    <n v="2"/>
    <d v="2014-10-02T00:00:00"/>
    <d v="2014-10-02T00:00:00"/>
    <n v="2291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7"/>
    <n v="172708"/>
    <s v="Retorno: Par. 172708(09/12) - 016108/CAM - Mensalidades"/>
    <n v="1492"/>
    <d v="2014-09-30T00:00:00"/>
    <d v="1899-12-30T14:54:09"/>
    <n v="0"/>
    <n v="0"/>
    <n v="-4534975.1870001219"/>
    <m/>
    <m/>
    <n v="172708"/>
    <m/>
    <n v="1"/>
    <s v="Andre"/>
    <n v="1"/>
    <m/>
    <n v="2"/>
    <d v="2014-10-02T00:00:00"/>
    <d v="2014-10-02T00:00:00"/>
    <n v="2291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2"/>
    <n v="172648"/>
    <s v="Retorno: Par. 172648(09/12) - 013885/GAB - Mensalidades"/>
    <n v="1492"/>
    <d v="2014-09-30T00:00:00"/>
    <d v="1899-12-30T14:54:09"/>
    <n v="0"/>
    <n v="0"/>
    <n v="-4533483.1870001219"/>
    <m/>
    <m/>
    <n v="172648"/>
    <m/>
    <n v="1"/>
    <s v="Andre"/>
    <n v="1"/>
    <m/>
    <n v="2"/>
    <d v="2014-10-02T00:00:00"/>
    <d v="2014-10-02T00:00:00"/>
    <n v="2291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10"/>
    <n v="172668"/>
    <s v="Retorno: Par. 172668(09/12) - 013966/MYR - Mensalidades"/>
    <n v="1492"/>
    <d v="2014-09-30T00:00:00"/>
    <d v="1899-12-30T14:54:09"/>
    <n v="0"/>
    <n v="0"/>
    <n v="-4531991.1870001219"/>
    <m/>
    <m/>
    <n v="172668"/>
    <m/>
    <n v="1"/>
    <s v="Andre"/>
    <n v="1"/>
    <m/>
    <n v="2"/>
    <d v="2014-10-02T00:00:00"/>
    <d v="2014-10-02T00:00:00"/>
    <n v="2290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8"/>
    <n v="174090"/>
    <s v="Retorno: Par. 174090(09/12) - 015854/GAB - Mensalidades"/>
    <n v="1339"/>
    <d v="2014-09-30T00:00:00"/>
    <d v="1899-12-30T14:54:10"/>
    <n v="0"/>
    <n v="0"/>
    <n v="-4530652.1870001219"/>
    <m/>
    <m/>
    <n v="174090"/>
    <m/>
    <n v="1"/>
    <s v="Andre"/>
    <n v="1"/>
    <m/>
    <n v="2"/>
    <d v="2014-10-02T00:00:00"/>
    <d v="2014-10-02T00:00:00"/>
    <n v="2292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2"/>
    <n v="174051"/>
    <s v="Retorno: Par. 174051(09/12) - 015295/JOÃ - Mensalidades"/>
    <n v="1339"/>
    <d v="2014-09-30T00:00:00"/>
    <d v="1899-12-30T14:54:10"/>
    <n v="0"/>
    <n v="0"/>
    <n v="-4529313.1870001219"/>
    <m/>
    <m/>
    <n v="174051"/>
    <m/>
    <n v="1"/>
    <s v="Andre"/>
    <n v="1"/>
    <m/>
    <n v="2"/>
    <d v="2014-10-02T00:00:00"/>
    <d v="2014-10-02T00:00:00"/>
    <n v="2293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6"/>
    <n v="174091"/>
    <s v="Retorno: Par. 174091(09/12) - 015907/LUC - Mensalidades"/>
    <n v="1339"/>
    <d v="2014-09-30T00:00:00"/>
    <d v="1899-12-30T14:54:10"/>
    <n v="0"/>
    <n v="0"/>
    <n v="-4527974.1870001219"/>
    <m/>
    <m/>
    <n v="174091"/>
    <m/>
    <n v="1"/>
    <s v="Andre"/>
    <n v="1"/>
    <m/>
    <n v="2"/>
    <d v="2014-10-02T00:00:00"/>
    <d v="2014-10-02T00:00:00"/>
    <n v="2292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9"/>
    <n v="174092"/>
    <s v="Retorno: Par. 174092(09/12) - 016032/GAB - Mensalidades"/>
    <n v="1339"/>
    <d v="2014-09-30T00:00:00"/>
    <d v="1899-12-30T14:54:10"/>
    <n v="0"/>
    <n v="0"/>
    <n v="-4526635.1870001219"/>
    <m/>
    <m/>
    <n v="174092"/>
    <m/>
    <n v="1"/>
    <s v="Andre"/>
    <n v="1"/>
    <m/>
    <n v="2"/>
    <d v="2014-10-02T00:00:00"/>
    <d v="2014-10-02T00:00:00"/>
    <n v="2292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3"/>
    <n v="174053"/>
    <s v="Retorno: Par. 174053(09/12) - 015314/AND - Mensalidades"/>
    <n v="1339"/>
    <d v="2014-09-30T00:00:00"/>
    <d v="1899-12-30T14:54:10"/>
    <n v="0"/>
    <n v="0"/>
    <n v="-4525296.1870001219"/>
    <m/>
    <m/>
    <n v="174053"/>
    <m/>
    <n v="1"/>
    <s v="Andre"/>
    <n v="1"/>
    <m/>
    <n v="2"/>
    <d v="2014-10-02T00:00:00"/>
    <d v="2014-10-02T00:00:00"/>
    <n v="2292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7"/>
    <n v="174063"/>
    <s v="Retorno: Par. 174063(09/12) - 015395/ISA - Mensalidades"/>
    <n v="1339"/>
    <d v="2014-09-30T00:00:00"/>
    <d v="1899-12-30T14:54:10"/>
    <n v="0"/>
    <n v="0"/>
    <n v="-4523957.1870001219"/>
    <m/>
    <m/>
    <n v="174063"/>
    <m/>
    <n v="1"/>
    <s v="Andre"/>
    <n v="1"/>
    <m/>
    <n v="2"/>
    <d v="2014-10-02T00:00:00"/>
    <d v="2014-10-02T00:00:00"/>
    <n v="2292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1"/>
    <n v="174004"/>
    <s v="Retorno: Par. 174004(09/12) - 015712/JUL - Mensalidades"/>
    <n v="1272.05"/>
    <d v="2014-09-30T00:00:00"/>
    <d v="1899-12-30T14:54:10"/>
    <n v="0"/>
    <n v="0"/>
    <n v="-4522685.1370001221"/>
    <m/>
    <m/>
    <n v="174004"/>
    <m/>
    <n v="1"/>
    <s v="Andre"/>
    <n v="1"/>
    <m/>
    <n v="2"/>
    <d v="2014-10-02T00:00:00"/>
    <d v="2014-10-02T00:00:00"/>
    <n v="2292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4"/>
    <n v="174086"/>
    <s v="Retorno: Par. 174086(09/12) - 015780/MAT - Mensalidades"/>
    <n v="1339"/>
    <d v="2014-09-30T00:00:00"/>
    <d v="1899-12-30T14:54:10"/>
    <n v="0"/>
    <n v="0"/>
    <n v="-4521346.1370001221"/>
    <m/>
    <m/>
    <n v="174086"/>
    <m/>
    <n v="1"/>
    <s v="Andre"/>
    <n v="1"/>
    <m/>
    <n v="2"/>
    <d v="2014-10-02T00:00:00"/>
    <d v="2014-10-02T00:00:00"/>
    <n v="2292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2"/>
    <n v="174048"/>
    <s v="Retorno: Par. 174048(09/12) - 015117/JUL - Mensalidades"/>
    <n v="1339"/>
    <d v="2014-09-30T00:00:00"/>
    <d v="1899-12-30T14:54:10"/>
    <n v="0"/>
    <n v="0"/>
    <n v="-4520007.1370001221"/>
    <m/>
    <m/>
    <n v="174048"/>
    <m/>
    <n v="1"/>
    <s v="Andre"/>
    <n v="1"/>
    <m/>
    <n v="2"/>
    <d v="2014-10-02T00:00:00"/>
    <d v="2014-10-02T00:00:00"/>
    <n v="2292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25"/>
    <n v="174078"/>
    <s v="Retorno: Par. 174078(09/12) - 015734/GAB - Mensalidades"/>
    <n v="1339"/>
    <d v="2014-09-30T00:00:00"/>
    <d v="1899-12-30T14:54:10"/>
    <n v="0"/>
    <n v="0"/>
    <n v="-4518668.1370001221"/>
    <m/>
    <m/>
    <n v="174078"/>
    <m/>
    <n v="1"/>
    <s v="Andre"/>
    <n v="1"/>
    <m/>
    <n v="2"/>
    <d v="2014-10-02T00:00:00"/>
    <d v="2014-10-02T00:00:00"/>
    <n v="2292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0"/>
    <n v="174098"/>
    <s v="Retorno: Par. 174098(09/12) - 016382/RIC - Mensalidades"/>
    <n v="1339"/>
    <d v="2014-09-30T00:00:00"/>
    <d v="1899-12-30T14:54:10"/>
    <n v="0"/>
    <n v="0"/>
    <n v="-4517329.1370001221"/>
    <m/>
    <m/>
    <n v="174098"/>
    <m/>
    <n v="1"/>
    <s v="Andre"/>
    <n v="1"/>
    <m/>
    <n v="2"/>
    <d v="2014-10-02T00:00:00"/>
    <d v="2014-10-02T00:00:00"/>
    <n v="2292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1"/>
    <n v="174049"/>
    <s v="Retorno: Par. 174049(09/12) - 015255/MAR - Mensalidades"/>
    <n v="1339"/>
    <d v="2014-09-30T00:00:00"/>
    <d v="1899-12-30T14:54:10"/>
    <n v="0"/>
    <n v="0"/>
    <n v="-4515990.1370001221"/>
    <m/>
    <m/>
    <n v="174049"/>
    <m/>
    <n v="1"/>
    <s v="Andre"/>
    <n v="1"/>
    <m/>
    <n v="2"/>
    <d v="2014-10-02T00:00:00"/>
    <d v="2014-10-02T00:00:00"/>
    <n v="2293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2"/>
    <n v="174500"/>
    <s v="Retorno: Par. 174500(09/12) - 015804/MAR - Mensalidades"/>
    <n v="1339"/>
    <d v="2014-09-30T00:00:00"/>
    <d v="1899-12-30T14:54:11"/>
    <n v="0"/>
    <n v="0"/>
    <n v="-4514651.1370001221"/>
    <m/>
    <m/>
    <n v="174500"/>
    <m/>
    <n v="1"/>
    <s v="Andre"/>
    <n v="1"/>
    <m/>
    <n v="2"/>
    <d v="2014-10-02T00:00:00"/>
    <d v="2014-10-02T00:00:00"/>
    <n v="2294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6"/>
    <n v="174050"/>
    <s v="Retorno: Par. 174050(09/12) - 015287/HEI - Mensalidades"/>
    <n v="1339"/>
    <d v="2014-09-30T00:00:00"/>
    <d v="1899-12-30T14:54:11"/>
    <n v="0"/>
    <n v="0"/>
    <n v="-4513312.1370001221"/>
    <m/>
    <m/>
    <n v="174050"/>
    <m/>
    <n v="1"/>
    <s v="Andre"/>
    <n v="1"/>
    <m/>
    <n v="2"/>
    <d v="2014-10-02T00:00:00"/>
    <d v="2014-10-02T00:00:00"/>
    <n v="2293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3"/>
    <n v="174081"/>
    <s v="Retorno: Par. 174081(09/12) - 015745/ISA - Mensalidades"/>
    <n v="1339"/>
    <d v="2014-09-30T00:00:00"/>
    <d v="1899-12-30T14:54:11"/>
    <n v="0"/>
    <n v="0"/>
    <n v="-4511973.1370001221"/>
    <m/>
    <m/>
    <n v="174081"/>
    <m/>
    <n v="1"/>
    <s v="Andre"/>
    <n v="1"/>
    <m/>
    <n v="2"/>
    <d v="2014-10-02T00:00:00"/>
    <d v="2014-10-02T00:00:00"/>
    <n v="2293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1"/>
    <n v="174444"/>
    <s v="Retorno: Par. 174444(09/12) - 015315/LUC - Mensalidades"/>
    <n v="1339"/>
    <d v="2014-09-30T00:00:00"/>
    <d v="1899-12-30T14:54:11"/>
    <n v="0"/>
    <n v="0"/>
    <n v="-4510634.1370001221"/>
    <m/>
    <m/>
    <n v="174444"/>
    <m/>
    <n v="1"/>
    <s v="Andre"/>
    <n v="1"/>
    <m/>
    <n v="2"/>
    <d v="2014-10-02T00:00:00"/>
    <d v="2014-10-02T00:00:00"/>
    <n v="2294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7"/>
    <n v="174064"/>
    <s v="Retorno: Par. 174064(09/12) - 015404/EDU - Mensalidades"/>
    <n v="1339"/>
    <d v="2014-09-30T00:00:00"/>
    <d v="1899-12-30T14:54:11"/>
    <n v="0"/>
    <n v="0"/>
    <n v="-4509295.1370001221"/>
    <m/>
    <m/>
    <n v="174064"/>
    <m/>
    <n v="1"/>
    <s v="Andre"/>
    <n v="1"/>
    <m/>
    <n v="2"/>
    <d v="2014-10-02T00:00:00"/>
    <d v="2014-10-02T00:00:00"/>
    <n v="2293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4"/>
    <n v="174074"/>
    <s v="Retorno: Par. 174074(09/12) - 015573/LUA - Mensalidades"/>
    <n v="1339"/>
    <d v="2014-09-30T00:00:00"/>
    <d v="1899-12-30T14:54:11"/>
    <n v="0"/>
    <n v="0"/>
    <n v="-4507956.1370001221"/>
    <m/>
    <m/>
    <n v="174074"/>
    <m/>
    <n v="1"/>
    <s v="Andre"/>
    <n v="1"/>
    <m/>
    <n v="2"/>
    <d v="2014-10-02T00:00:00"/>
    <d v="2014-10-02T00:00:00"/>
    <n v="2293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9"/>
    <n v="174085"/>
    <s v="Retorno: Par. 174085(09/12) - 015761/VEN - Mensalidades"/>
    <n v="1339"/>
    <d v="2014-09-30T00:00:00"/>
    <d v="1899-12-30T14:54:11"/>
    <n v="0"/>
    <n v="0"/>
    <n v="-4506617.1370001221"/>
    <m/>
    <m/>
    <n v="174085"/>
    <m/>
    <n v="1"/>
    <s v="Andre"/>
    <n v="1"/>
    <m/>
    <n v="2"/>
    <d v="2014-10-02T00:00:00"/>
    <d v="2014-10-02T00:00:00"/>
    <n v="2293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0"/>
    <n v="174506"/>
    <s v="Retorno: Par. 174506(09/12) - 015843/GAB - Mensalidades"/>
    <n v="1339"/>
    <d v="2014-09-30T00:00:00"/>
    <d v="1899-12-30T14:54:11"/>
    <n v="0"/>
    <n v="0"/>
    <n v="-4505278.1370001221"/>
    <m/>
    <m/>
    <n v="174506"/>
    <m/>
    <n v="1"/>
    <s v="Andre"/>
    <n v="1"/>
    <m/>
    <n v="2"/>
    <d v="2014-10-02T00:00:00"/>
    <d v="2014-10-02T00:00:00"/>
    <n v="2293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8"/>
    <n v="174057"/>
    <s v="Retorno: Par. 174057(09/12) - 015337/ROB - Mensalidades"/>
    <n v="1339"/>
    <d v="2014-09-30T00:00:00"/>
    <d v="1899-12-30T14:54:11"/>
    <n v="0"/>
    <n v="0"/>
    <n v="-4503939.1370001221"/>
    <m/>
    <m/>
    <n v="174057"/>
    <m/>
    <n v="1"/>
    <s v="Andre"/>
    <n v="1"/>
    <m/>
    <n v="2"/>
    <d v="2014-10-02T00:00:00"/>
    <d v="2014-10-02T00:00:00"/>
    <n v="2293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35"/>
    <n v="174087"/>
    <s v="Retorno: Par. 174087(09/12) - 015787/REB - Mensalidades"/>
    <n v="1339"/>
    <d v="2014-09-30T00:00:00"/>
    <d v="1899-12-30T14:54:11"/>
    <n v="0"/>
    <n v="0"/>
    <n v="-4502600.1370001221"/>
    <m/>
    <m/>
    <n v="174087"/>
    <m/>
    <n v="1"/>
    <s v="Andre"/>
    <n v="1"/>
    <m/>
    <n v="2"/>
    <d v="2014-10-02T00:00:00"/>
    <d v="2014-10-02T00:00:00"/>
    <n v="2293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3"/>
    <n v="174428"/>
    <s v="Retorno: Par. 174428(09/12) - 015271/CAR - Mensalidades"/>
    <n v="1339"/>
    <d v="2014-09-30T00:00:00"/>
    <d v="1899-12-30T14:54:11"/>
    <n v="0"/>
    <n v="0"/>
    <n v="-4501261.1370001221"/>
    <m/>
    <m/>
    <n v="174428"/>
    <m/>
    <n v="1"/>
    <s v="Andre"/>
    <n v="1"/>
    <m/>
    <n v="2"/>
    <d v="2014-10-02T00:00:00"/>
    <d v="2014-10-02T00:00:00"/>
    <n v="2294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4"/>
    <n v="174488"/>
    <s v="Retorno: Par. 174488(09/12) - 015593/JOA - Mensalidades"/>
    <n v="1339"/>
    <d v="2014-09-30T00:00:00"/>
    <d v="1899-12-30T14:54:11"/>
    <n v="0"/>
    <n v="0"/>
    <n v="-4499922.1370001221"/>
    <m/>
    <m/>
    <n v="174488"/>
    <m/>
    <n v="1"/>
    <s v="Andre"/>
    <n v="1"/>
    <m/>
    <n v="2"/>
    <d v="2014-10-02T00:00:00"/>
    <d v="2014-10-02T00:00:00"/>
    <n v="2294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6"/>
    <n v="174520"/>
    <s v="Retorno: Par. 174520(09/12) - 016122/MAT - Mensalidades"/>
    <n v="1339"/>
    <d v="2014-09-30T00:00:00"/>
    <d v="1899-12-30T14:54:12"/>
    <n v="0"/>
    <n v="0"/>
    <n v="-4498583.1370001221"/>
    <m/>
    <m/>
    <n v="174520"/>
    <m/>
    <n v="1"/>
    <s v="Andre"/>
    <n v="1"/>
    <m/>
    <n v="2"/>
    <d v="2014-10-02T00:00:00"/>
    <d v="2014-10-02T00:00:00"/>
    <n v="2295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1"/>
    <n v="174460"/>
    <s v="Retorno: Par. 174460(09/12) - 015426/ART - Mensalidades"/>
    <n v="1339"/>
    <d v="2014-09-30T00:00:00"/>
    <d v="1899-12-30T14:54:12"/>
    <n v="0"/>
    <n v="0"/>
    <n v="-4497244.1370001221"/>
    <m/>
    <m/>
    <n v="174460"/>
    <m/>
    <n v="1"/>
    <s v="Andre"/>
    <n v="1"/>
    <m/>
    <n v="2"/>
    <d v="2014-10-02T00:00:00"/>
    <d v="2014-10-02T00:00:00"/>
    <n v="2295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7"/>
    <n v="174470"/>
    <s v="Retorno: Par. 174470(09/12) - 015483/ANN - Mensalidades"/>
    <n v="1339"/>
    <d v="2014-09-30T00:00:00"/>
    <d v="1899-12-30T14:54:12"/>
    <n v="0"/>
    <n v="0"/>
    <n v="-4495905.1370001221"/>
    <m/>
    <m/>
    <n v="174470"/>
    <m/>
    <n v="1"/>
    <s v="Andre"/>
    <n v="1"/>
    <m/>
    <n v="2"/>
    <d v="2014-10-02T00:00:00"/>
    <d v="2014-10-02T00:00:00"/>
    <n v="2294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4"/>
    <n v="174492"/>
    <s v="Retorno: Par. 174492(09/12) - 015741/LUA - Mensalidades"/>
    <n v="1339"/>
    <d v="2014-09-30T00:00:00"/>
    <d v="1899-12-30T14:54:12"/>
    <n v="0"/>
    <n v="0"/>
    <n v="-4494566.1370001221"/>
    <m/>
    <m/>
    <n v="174492"/>
    <m/>
    <n v="1"/>
    <s v="Andre"/>
    <n v="1"/>
    <m/>
    <n v="2"/>
    <d v="2014-10-02T00:00:00"/>
    <d v="2014-10-02T00:00:00"/>
    <n v="2295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8"/>
    <n v="174504"/>
    <s v="Retorno: Par. 174504(09/12) - 015848/ISA - Mensalidades"/>
    <n v="1339"/>
    <d v="2014-09-30T00:00:00"/>
    <d v="1899-12-30T14:54:12"/>
    <n v="0"/>
    <n v="0"/>
    <n v="-4493227.1370001221"/>
    <m/>
    <m/>
    <n v="174504"/>
    <m/>
    <n v="1"/>
    <s v="Andre"/>
    <n v="1"/>
    <m/>
    <n v="2"/>
    <d v="2014-10-02T00:00:00"/>
    <d v="2014-10-02T00:00:00"/>
    <n v="2294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9"/>
    <n v="174524"/>
    <s v="Retorno: Par. 174524(09/12) - 016275/RAP - Mensalidades"/>
    <n v="1339"/>
    <d v="2014-09-30T00:00:00"/>
    <d v="1899-12-30T14:54:12"/>
    <n v="0"/>
    <n v="0"/>
    <n v="-4491888.1370001221"/>
    <m/>
    <m/>
    <n v="174524"/>
    <m/>
    <n v="1"/>
    <s v="Andre"/>
    <n v="1"/>
    <m/>
    <n v="2"/>
    <d v="2014-10-02T00:00:00"/>
    <d v="2014-10-02T00:00:00"/>
    <n v="2294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5"/>
    <n v="174454"/>
    <s v="Retorno: Par. 174454(09/12) - 015361/TOM - Mensalidades"/>
    <n v="1339"/>
    <d v="2014-09-30T00:00:00"/>
    <d v="1899-12-30T14:54:12"/>
    <n v="0"/>
    <n v="0"/>
    <n v="-4490549.1370001221"/>
    <m/>
    <m/>
    <n v="174454"/>
    <m/>
    <n v="1"/>
    <s v="Andre"/>
    <n v="1"/>
    <m/>
    <n v="2"/>
    <d v="2014-10-02T00:00:00"/>
    <d v="2014-10-02T00:00:00"/>
    <n v="2294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0"/>
    <n v="174526"/>
    <s v="Retorno: Par. 174526(09/12) - 016337/PED - Mensalidades"/>
    <n v="1339"/>
    <d v="2014-09-30T00:00:00"/>
    <d v="1899-12-30T14:54:12"/>
    <n v="0"/>
    <n v="0"/>
    <n v="-4489210.1370001221"/>
    <m/>
    <m/>
    <n v="174526"/>
    <m/>
    <n v="1"/>
    <s v="Andre"/>
    <n v="1"/>
    <m/>
    <n v="2"/>
    <d v="2014-10-02T00:00:00"/>
    <d v="2014-10-02T00:00:00"/>
    <n v="2294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46"/>
    <n v="174466"/>
    <s v="Retorno: Par. 174466(09/12) - 015466/JOÃ - Mensalidades"/>
    <n v="1339"/>
    <d v="2014-09-30T00:00:00"/>
    <d v="1899-12-30T14:54:12"/>
    <n v="0"/>
    <n v="0"/>
    <n v="-4487871.1370001221"/>
    <m/>
    <m/>
    <n v="174466"/>
    <m/>
    <n v="1"/>
    <s v="Andre"/>
    <n v="1"/>
    <m/>
    <n v="2"/>
    <d v="2014-10-02T00:00:00"/>
    <d v="2014-10-02T00:00:00"/>
    <n v="2294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3"/>
    <n v="174476"/>
    <s v="Retorno: Par. 174476(09/12) - 015517/GUI - Mensalidades"/>
    <n v="1339"/>
    <d v="2014-09-30T00:00:00"/>
    <d v="1899-12-30T14:54:12"/>
    <n v="0"/>
    <n v="0"/>
    <n v="-4486532.1370001221"/>
    <m/>
    <m/>
    <n v="174476"/>
    <m/>
    <n v="1"/>
    <s v="Andre"/>
    <n v="1"/>
    <m/>
    <n v="2"/>
    <d v="2014-10-02T00:00:00"/>
    <d v="2014-10-02T00:00:00"/>
    <n v="2295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2"/>
    <n v="174438"/>
    <s v="Retorno: Par. 174438(09/12) - 015303/GAB - Mensalidades"/>
    <n v="1339"/>
    <d v="2014-09-30T00:00:00"/>
    <d v="1899-12-30T14:54:12"/>
    <n v="0"/>
    <n v="0"/>
    <n v="-4485193.1370001221"/>
    <m/>
    <m/>
    <n v="174438"/>
    <m/>
    <n v="1"/>
    <s v="Andre"/>
    <n v="1"/>
    <m/>
    <n v="2"/>
    <d v="2014-10-02T00:00:00"/>
    <d v="2014-10-02T00:00:00"/>
    <n v="2295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5"/>
    <n v="174498"/>
    <s v="Retorno: Par. 174498(09/12) - 015792/LEO - Mensalidades"/>
    <n v="1339"/>
    <d v="2014-09-30T00:00:00"/>
    <d v="1899-12-30T14:54:12"/>
    <n v="0"/>
    <n v="0"/>
    <n v="-4483854.1370001221"/>
    <m/>
    <m/>
    <n v="174498"/>
    <m/>
    <n v="1"/>
    <s v="Andre"/>
    <n v="1"/>
    <m/>
    <n v="2"/>
    <d v="2014-10-02T00:00:00"/>
    <d v="2014-10-02T00:00:00"/>
    <n v="2295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7"/>
    <n v="174430"/>
    <s v="Retorno: Par. 174430(09/12) - 015282/GAB - Mensalidades"/>
    <n v="1339"/>
    <d v="2014-09-30T00:00:00"/>
    <d v="1899-12-30T14:54:13"/>
    <n v="0"/>
    <n v="0"/>
    <n v="-4482515.1370001221"/>
    <m/>
    <m/>
    <n v="174430"/>
    <m/>
    <n v="1"/>
    <s v="Andre"/>
    <n v="1"/>
    <m/>
    <n v="2"/>
    <d v="2014-10-02T00:00:00"/>
    <d v="2014-10-02T00:00:00"/>
    <n v="2295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8"/>
    <n v="174440"/>
    <s v="Retorno: Par. 174440(09/12) - 015308/MUR - Mensalidades"/>
    <n v="1339"/>
    <d v="2014-09-30T00:00:00"/>
    <d v="1899-12-30T14:54:13"/>
    <n v="0"/>
    <n v="0"/>
    <n v="-4481176.1370001221"/>
    <m/>
    <m/>
    <n v="174440"/>
    <m/>
    <n v="1"/>
    <s v="Andre"/>
    <n v="1"/>
    <m/>
    <n v="2"/>
    <d v="2014-10-02T00:00:00"/>
    <d v="2014-10-02T00:00:00"/>
    <n v="2295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7"/>
    <n v="173703"/>
    <s v="Retorno: Par. 173703(09/12) - 015281/ART - Mensalidades"/>
    <n v="1272.05"/>
    <d v="2014-09-30T00:00:00"/>
    <d v="1899-12-30T14:54:13"/>
    <n v="0"/>
    <n v="0"/>
    <n v="-4479904.0870001223"/>
    <m/>
    <m/>
    <n v="173703"/>
    <m/>
    <n v="1"/>
    <s v="Andre"/>
    <n v="1"/>
    <m/>
    <n v="2"/>
    <d v="2014-10-02T00:00:00"/>
    <d v="2014-10-02T00:00:00"/>
    <n v="2296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6"/>
    <n v="173713"/>
    <s v="Retorno: Par. 173713(09/12) - 015278/LUI - Mensalidades"/>
    <n v="1339"/>
    <d v="2014-09-30T00:00:00"/>
    <d v="1899-12-30T14:54:13"/>
    <n v="0"/>
    <n v="0"/>
    <n v="-4478565.0870001223"/>
    <m/>
    <m/>
    <n v="173713"/>
    <m/>
    <n v="1"/>
    <s v="Andre"/>
    <n v="1"/>
    <m/>
    <n v="2"/>
    <d v="2014-10-02T00:00:00"/>
    <d v="2014-10-02T00:00:00"/>
    <n v="2296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4"/>
    <n v="173743"/>
    <s v="Retorno: Par. 173743(09/12) - 015367/LET - Mensalidades"/>
    <n v="1339"/>
    <d v="2014-09-30T00:00:00"/>
    <d v="1899-12-30T14:54:13"/>
    <n v="0"/>
    <n v="0"/>
    <n v="-4477226.0870001223"/>
    <m/>
    <m/>
    <n v="173743"/>
    <m/>
    <n v="1"/>
    <s v="Andre"/>
    <n v="1"/>
    <m/>
    <n v="2"/>
    <d v="2014-10-02T00:00:00"/>
    <d v="2014-10-02T00:00:00"/>
    <n v="2296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5"/>
    <n v="173773"/>
    <s v="Retorno: Par. 173773(09/12) - 015763/LUC - Mensalidades"/>
    <n v="1339"/>
    <d v="2014-09-30T00:00:00"/>
    <d v="1899-12-30T14:54:13"/>
    <n v="0"/>
    <n v="0"/>
    <n v="-4475887.0870001223"/>
    <m/>
    <m/>
    <n v="173773"/>
    <m/>
    <n v="1"/>
    <s v="Andre"/>
    <n v="1"/>
    <m/>
    <n v="2"/>
    <d v="2014-10-02T00:00:00"/>
    <d v="2014-10-02T00:00:00"/>
    <n v="2296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59"/>
    <n v="174434"/>
    <s v="Retorno: Par. 174434(09/12) - 015288/GUI - Mensalidades"/>
    <n v="1339"/>
    <d v="2014-09-30T00:00:00"/>
    <d v="1899-12-30T14:54:13"/>
    <n v="0"/>
    <n v="0"/>
    <n v="-4474548.0870001223"/>
    <m/>
    <m/>
    <n v="174434"/>
    <m/>
    <n v="1"/>
    <s v="Andre"/>
    <n v="1"/>
    <m/>
    <n v="2"/>
    <d v="2014-10-02T00:00:00"/>
    <d v="2014-10-02T00:00:00"/>
    <n v="2295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0"/>
    <n v="174484"/>
    <s v="Retorno: Par. 174484(09/12) - 015566/LUI - Mensalidades"/>
    <n v="1339"/>
    <d v="2014-09-30T00:00:00"/>
    <d v="1899-12-30T14:54:13"/>
    <n v="0"/>
    <n v="0"/>
    <n v="-4473209.0870001223"/>
    <m/>
    <m/>
    <n v="174484"/>
    <m/>
    <n v="1"/>
    <s v="Andre"/>
    <n v="1"/>
    <m/>
    <n v="2"/>
    <d v="2014-10-02T00:00:00"/>
    <d v="2014-10-02T00:00:00"/>
    <n v="2295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1"/>
    <n v="174456"/>
    <s v="Retorno: Par. 174456(09/12) - 015382/RAF - Mensalidades"/>
    <n v="1339"/>
    <d v="2014-09-30T00:00:00"/>
    <d v="1899-12-30T14:54:13"/>
    <n v="0"/>
    <n v="0"/>
    <n v="-4471870.0870001223"/>
    <m/>
    <m/>
    <n v="174456"/>
    <m/>
    <n v="1"/>
    <s v="Andre"/>
    <n v="1"/>
    <m/>
    <n v="2"/>
    <d v="2014-10-02T00:00:00"/>
    <d v="2014-10-02T00:00:00"/>
    <n v="2296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2"/>
    <n v="174567"/>
    <s v="Retorno: Par. 174567(10/12) - 015740/THI - Mensalidades"/>
    <n v="1339"/>
    <d v="2014-09-30T00:00:00"/>
    <d v="1899-12-30T14:54:13"/>
    <n v="0"/>
    <n v="0"/>
    <n v="-4470531.0870001223"/>
    <m/>
    <m/>
    <n v="174567"/>
    <m/>
    <n v="1"/>
    <s v="Andre"/>
    <n v="1"/>
    <m/>
    <n v="2"/>
    <d v="2014-10-02T00:00:00"/>
    <d v="2014-10-02T00:00:00"/>
    <n v="2296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8"/>
    <n v="173767"/>
    <s v="Retorno: Par. 173767(09/12) - 015588/MAR - Mensalidades"/>
    <n v="1339"/>
    <d v="2014-09-30T00:00:00"/>
    <d v="1899-12-30T14:54:13"/>
    <n v="0"/>
    <n v="0"/>
    <n v="-4469192.0870001223"/>
    <m/>
    <m/>
    <n v="173767"/>
    <m/>
    <n v="1"/>
    <s v="Andre"/>
    <n v="1"/>
    <m/>
    <n v="2"/>
    <d v="2014-10-02T00:00:00"/>
    <d v="2014-10-02T00:00:00"/>
    <n v="2296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3"/>
    <n v="173679"/>
    <s v="Retorno: Par. 173679(09/12) - 015795/THA - Mensalidades"/>
    <n v="1339"/>
    <d v="2014-09-30T00:00:00"/>
    <d v="1899-12-30T14:54:13"/>
    <n v="0"/>
    <n v="0"/>
    <n v="-4467853.0870001223"/>
    <m/>
    <m/>
    <n v="173679"/>
    <m/>
    <n v="1"/>
    <s v="Andre"/>
    <n v="1"/>
    <m/>
    <n v="2"/>
    <d v="2014-10-02T00:00:00"/>
    <d v="2014-10-02T00:00:00"/>
    <n v="2296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69"/>
    <n v="173751"/>
    <s v="Retorno: Par. 173751(09/12) - 015412/MAR - Mensalidades"/>
    <n v="1339"/>
    <d v="2014-09-30T00:00:00"/>
    <d v="1899-12-30T14:54:14"/>
    <n v="0"/>
    <n v="0"/>
    <n v="-4466514.0870001223"/>
    <m/>
    <m/>
    <n v="173751"/>
    <m/>
    <n v="1"/>
    <s v="Andre"/>
    <n v="1"/>
    <m/>
    <n v="2"/>
    <d v="2014-10-02T00:00:00"/>
    <d v="2014-10-02T00:00:00"/>
    <n v="2296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5"/>
    <n v="172932"/>
    <s v="Retorno: Par. 172932(09/12) - 014112/MAT - Mensalidades"/>
    <n v="1417.4"/>
    <d v="2014-09-30T00:00:00"/>
    <d v="1899-12-30T14:54:14"/>
    <n v="0"/>
    <n v="0"/>
    <n v="-4465096.6870001219"/>
    <m/>
    <m/>
    <n v="172932"/>
    <m/>
    <n v="1"/>
    <s v="Andre"/>
    <n v="1"/>
    <m/>
    <n v="2"/>
    <d v="2014-10-02T00:00:00"/>
    <d v="2014-10-02T00:00:00"/>
    <n v="2297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0"/>
    <n v="173733"/>
    <s v="Retorno: Par. 173733(09/12) - 015317/MAR - Mensalidades"/>
    <n v="1339"/>
    <d v="2014-09-30T00:00:00"/>
    <d v="1899-12-30T14:54:14"/>
    <n v="0"/>
    <n v="0"/>
    <n v="-4463757.6870001219"/>
    <m/>
    <m/>
    <n v="173733"/>
    <m/>
    <n v="1"/>
    <s v="Andre"/>
    <n v="1"/>
    <m/>
    <n v="2"/>
    <d v="2014-10-02T00:00:00"/>
    <d v="2014-10-02T00:00:00"/>
    <n v="2296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1"/>
    <n v="173963"/>
    <s v="Retorno: Par. 173963(09/12) - 013738/AND - Mensalidades"/>
    <n v="1339"/>
    <d v="2014-09-30T00:00:00"/>
    <d v="1899-12-30T14:54:14"/>
    <n v="0"/>
    <n v="0"/>
    <n v="-4462418.6870001219"/>
    <m/>
    <m/>
    <n v="173963"/>
    <m/>
    <n v="1"/>
    <s v="Andre"/>
    <n v="1"/>
    <m/>
    <n v="2"/>
    <d v="2014-10-02T00:00:00"/>
    <d v="2014-10-02T00:00:00"/>
    <n v="2298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1"/>
    <n v="173793"/>
    <s v="Retorno: Par. 173793(09/12) - 016123/MAR - Mensalidades"/>
    <n v="1339"/>
    <d v="2014-09-30T00:00:00"/>
    <d v="1899-12-30T14:54:14"/>
    <n v="0"/>
    <n v="0"/>
    <n v="-4461079.6870001219"/>
    <m/>
    <m/>
    <n v="173793"/>
    <m/>
    <n v="1"/>
    <s v="Andre"/>
    <n v="1"/>
    <m/>
    <n v="2"/>
    <d v="2014-10-02T00:00:00"/>
    <d v="2014-10-02T00:00:00"/>
    <n v="2297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7"/>
    <n v="172774"/>
    <s v="Retorno: Par. 172774(09/12) - 013952/ANA - Mensalidades"/>
    <n v="1492"/>
    <d v="2014-09-30T00:00:00"/>
    <d v="1899-12-30T14:54:14"/>
    <n v="0"/>
    <n v="0"/>
    <n v="-4459587.6870001219"/>
    <m/>
    <m/>
    <n v="172774"/>
    <m/>
    <n v="1"/>
    <s v="Andre"/>
    <n v="1"/>
    <m/>
    <n v="2"/>
    <d v="2014-10-02T00:00:00"/>
    <d v="2014-10-02T00:00:00"/>
    <n v="2297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4"/>
    <n v="172684"/>
    <s v="Retorno: Par. 172684(09/12) - 013877/VIT - Mensalidades"/>
    <n v="1417.4"/>
    <d v="2014-09-30T00:00:00"/>
    <d v="1899-12-30T14:54:14"/>
    <n v="0"/>
    <n v="0"/>
    <n v="-4458170.2870001215"/>
    <m/>
    <m/>
    <n v="172684"/>
    <m/>
    <n v="1"/>
    <s v="Andre"/>
    <n v="1"/>
    <m/>
    <n v="2"/>
    <d v="2014-10-02T00:00:00"/>
    <d v="2014-10-02T00:00:00"/>
    <n v="2297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0"/>
    <n v="173185"/>
    <s v="Retorno: Par. 173185(09/12) - 013454/GUI - Mensalidades"/>
    <n v="1272.05"/>
    <d v="2014-09-30T00:00:00"/>
    <d v="1899-12-30T14:54:14"/>
    <n v="0"/>
    <n v="0"/>
    <n v="-4456898.2370001217"/>
    <m/>
    <m/>
    <n v="173185"/>
    <m/>
    <n v="1"/>
    <s v="Andre"/>
    <n v="1"/>
    <m/>
    <n v="2"/>
    <d v="2014-10-02T00:00:00"/>
    <d v="2014-10-02T00:00:00"/>
    <n v="2297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8"/>
    <n v="173095"/>
    <s v="Retorno: Par. 173095(09/12) - 014194/GAB - Mensalidades"/>
    <n v="1417.4"/>
    <d v="2014-09-30T00:00:00"/>
    <d v="1899-12-30T14:54:14"/>
    <n v="0"/>
    <n v="0"/>
    <n v="-4455480.8370001214"/>
    <m/>
    <m/>
    <n v="173095"/>
    <m/>
    <n v="1"/>
    <s v="Andre"/>
    <n v="1"/>
    <m/>
    <n v="2"/>
    <d v="2014-10-02T00:00:00"/>
    <d v="2014-10-02T00:00:00"/>
    <n v="2297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6"/>
    <n v="172776"/>
    <s v="Retorno: Par. 172776(09/12) - 013914/KLA - Mensalidades"/>
    <n v="1417.4"/>
    <d v="2014-09-30T00:00:00"/>
    <d v="1899-12-30T14:54:14"/>
    <n v="0"/>
    <n v="0"/>
    <n v="-4454063.437000121"/>
    <m/>
    <m/>
    <n v="172776"/>
    <m/>
    <n v="1"/>
    <s v="Andre"/>
    <n v="1"/>
    <m/>
    <n v="2"/>
    <d v="2014-10-02T00:00:00"/>
    <d v="2014-10-02T00:00:00"/>
    <n v="2297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9"/>
    <n v="172876"/>
    <s v="Retorno: Par. 172876(09/12) - 013986/THA - Mensalidades"/>
    <n v="1492"/>
    <d v="2014-09-30T00:00:00"/>
    <d v="1899-12-30T14:54:14"/>
    <n v="0"/>
    <n v="0"/>
    <n v="-4452571.437000121"/>
    <m/>
    <m/>
    <n v="172876"/>
    <m/>
    <n v="1"/>
    <s v="Andre"/>
    <n v="1"/>
    <m/>
    <n v="2"/>
    <d v="2014-10-02T00:00:00"/>
    <d v="2014-10-02T00:00:00"/>
    <n v="2297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2"/>
    <n v="173747"/>
    <s v="Retorno: Par. 173747(09/12) - 015390/PED - Mensalidades"/>
    <n v="1339"/>
    <d v="2014-09-30T00:00:00"/>
    <d v="1899-12-30T14:54:14"/>
    <n v="0"/>
    <n v="0"/>
    <n v="-4451232.437000121"/>
    <m/>
    <m/>
    <n v="173747"/>
    <m/>
    <n v="1"/>
    <s v="Andre"/>
    <n v="1"/>
    <m/>
    <n v="2"/>
    <d v="2014-10-02T00:00:00"/>
    <d v="2014-10-02T00:00:00"/>
    <n v="2297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73"/>
    <n v="173787"/>
    <s v="Retorno: Par. 173787(09/12) - 015847/VIC - Mensalidades"/>
    <n v="1339"/>
    <d v="2014-09-30T00:00:00"/>
    <d v="1899-12-30T14:54:14"/>
    <n v="0"/>
    <n v="0"/>
    <n v="-4449893.437000121"/>
    <m/>
    <m/>
    <n v="173787"/>
    <m/>
    <n v="1"/>
    <s v="Andre"/>
    <n v="1"/>
    <m/>
    <n v="2"/>
    <d v="2014-10-02T00:00:00"/>
    <d v="2014-10-02T00:00:00"/>
    <n v="2297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4"/>
    <n v="174040"/>
    <s v="Retorno: Par. 174040(09/12) - 015786/GEO - Mensalidades"/>
    <n v="1339"/>
    <d v="2014-09-30T00:00:00"/>
    <d v="1899-12-30T14:54:15"/>
    <n v="0"/>
    <n v="0"/>
    <n v="-4448554.437000121"/>
    <m/>
    <m/>
    <n v="174040"/>
    <m/>
    <n v="1"/>
    <s v="Andre"/>
    <n v="1"/>
    <m/>
    <n v="2"/>
    <d v="2014-10-02T00:00:00"/>
    <d v="2014-10-02T00:00:00"/>
    <n v="2298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3"/>
    <n v="173970"/>
    <s v="Retorno: Par. 173970(09/12) - 015638/GAB - Mensalidades"/>
    <n v="1339"/>
    <d v="2014-09-30T00:00:00"/>
    <d v="1899-12-30T14:54:15"/>
    <n v="0"/>
    <n v="0"/>
    <n v="-4447215.437000121"/>
    <m/>
    <m/>
    <n v="173970"/>
    <m/>
    <n v="1"/>
    <s v="Andre"/>
    <n v="1"/>
    <m/>
    <n v="2"/>
    <d v="2014-10-02T00:00:00"/>
    <d v="2014-10-02T00:00:00"/>
    <n v="2298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8"/>
    <n v="174022"/>
    <s v="Retorno: Par. 174022(09/12) - 015319/GIO - Mensalidades"/>
    <n v="1339"/>
    <d v="2014-09-30T00:00:00"/>
    <d v="1899-12-30T14:54:15"/>
    <n v="0"/>
    <n v="0"/>
    <n v="-4445876.437000121"/>
    <m/>
    <m/>
    <n v="174022"/>
    <m/>
    <n v="1"/>
    <s v="Andre"/>
    <n v="1"/>
    <m/>
    <n v="2"/>
    <d v="2014-10-02T00:00:00"/>
    <d v="2014-10-02T00:00:00"/>
    <n v="2298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3"/>
    <n v="174043"/>
    <s v="Retorno: Par. 174043(09/12) - 015844/IVA - Mensalidades"/>
    <n v="1339"/>
    <d v="2014-09-30T00:00:00"/>
    <d v="1899-12-30T14:54:15"/>
    <n v="0"/>
    <n v="0"/>
    <n v="-4444537.437000121"/>
    <m/>
    <m/>
    <n v="174043"/>
    <m/>
    <n v="1"/>
    <s v="Andre"/>
    <n v="1"/>
    <m/>
    <n v="2"/>
    <d v="2014-10-02T00:00:00"/>
    <d v="2014-10-02T00:00:00"/>
    <n v="2299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9"/>
    <n v="174024"/>
    <s v="Retorno: Par. 174024(09/12) - 015366/IGO - Mensalidades"/>
    <n v="1339"/>
    <d v="2014-09-30T00:00:00"/>
    <d v="1899-12-30T14:54:15"/>
    <n v="0"/>
    <n v="0"/>
    <n v="-4443198.437000121"/>
    <m/>
    <m/>
    <n v="174024"/>
    <m/>
    <n v="1"/>
    <s v="Andre"/>
    <n v="1"/>
    <m/>
    <n v="2"/>
    <d v="2014-10-02T00:00:00"/>
    <d v="2014-10-02T00:00:00"/>
    <n v="2298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1"/>
    <n v="174044"/>
    <s v="Retorno: Par. 174044(09/12) - 016083/ISA - Mensalidades"/>
    <n v="1339"/>
    <d v="2014-09-30T00:00:00"/>
    <d v="1899-12-30T14:54:15"/>
    <n v="0"/>
    <n v="0"/>
    <n v="-4441859.437000121"/>
    <m/>
    <m/>
    <n v="174044"/>
    <m/>
    <n v="1"/>
    <s v="Andre"/>
    <n v="1"/>
    <m/>
    <n v="2"/>
    <d v="2014-10-02T00:00:00"/>
    <d v="2014-10-02T00:00:00"/>
    <n v="2299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2"/>
    <n v="173974"/>
    <s v="Retorno: Par. 173974(09/12) - 015642/JOA - Mensalidades"/>
    <n v="1339"/>
    <d v="2014-09-30T00:00:00"/>
    <d v="1899-12-30T14:54:15"/>
    <n v="0"/>
    <n v="0"/>
    <n v="-4440520.437000121"/>
    <m/>
    <m/>
    <n v="173974"/>
    <m/>
    <n v="1"/>
    <s v="Andre"/>
    <n v="1"/>
    <m/>
    <n v="2"/>
    <d v="2014-10-02T00:00:00"/>
    <d v="2014-10-02T00:00:00"/>
    <n v="2299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7"/>
    <n v="173976"/>
    <s v="Retorno: Par. 173976(09/12) - 015651/ISA - Mensalidades"/>
    <n v="1339"/>
    <d v="2014-09-30T00:00:00"/>
    <d v="1899-12-30T14:54:15"/>
    <n v="0"/>
    <n v="0"/>
    <n v="-4439181.437000121"/>
    <m/>
    <m/>
    <n v="173976"/>
    <m/>
    <n v="1"/>
    <s v="Andre"/>
    <n v="1"/>
    <m/>
    <n v="2"/>
    <d v="2014-10-02T00:00:00"/>
    <d v="2014-10-02T00:00:00"/>
    <n v="2298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5"/>
    <n v="173986"/>
    <s v="Retorno: Par. 173986(09/12) - 015698/GAB - Mensalidades"/>
    <n v="1339"/>
    <d v="2014-09-30T00:00:00"/>
    <d v="1899-12-30T14:54:15"/>
    <n v="0"/>
    <n v="0"/>
    <n v="-4437842.437000121"/>
    <m/>
    <m/>
    <n v="173986"/>
    <m/>
    <n v="1"/>
    <s v="Andre"/>
    <n v="1"/>
    <m/>
    <n v="2"/>
    <d v="2014-10-02T00:00:00"/>
    <d v="2014-10-02T00:00:00"/>
    <n v="2298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2"/>
    <n v="173996"/>
    <s v="Retorno: Par. 173996(09/12) - 015529/FAB - Mensalidades"/>
    <n v="1339"/>
    <d v="2014-09-30T00:00:00"/>
    <d v="1899-12-30T14:54:15"/>
    <n v="0"/>
    <n v="0"/>
    <n v="-4436503.437000121"/>
    <m/>
    <m/>
    <n v="173996"/>
    <m/>
    <n v="1"/>
    <s v="Andre"/>
    <n v="1"/>
    <m/>
    <n v="2"/>
    <d v="2014-10-02T00:00:00"/>
    <d v="2014-10-02T00:00:00"/>
    <n v="2298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86"/>
    <n v="174047"/>
    <s v="Retorno: Par. 174047(09/12) - 016626/GEO - Mensalidades"/>
    <n v="1339"/>
    <d v="2014-09-30T00:00:00"/>
    <d v="1899-12-30T14:54:15"/>
    <n v="0"/>
    <n v="0"/>
    <n v="-4435164.437000121"/>
    <m/>
    <m/>
    <n v="174047"/>
    <m/>
    <n v="1"/>
    <s v="Andre"/>
    <n v="1"/>
    <m/>
    <n v="2"/>
    <d v="2014-10-02T00:00:00"/>
    <d v="2014-10-02T00:00:00"/>
    <n v="2298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0"/>
    <n v="173977"/>
    <s v="Retorno: Par. 173977(09/12) - 015609/JOÃ - Mensalidades"/>
    <n v="1339"/>
    <d v="2014-09-30T00:00:00"/>
    <d v="1899-12-30T14:54:15"/>
    <n v="0"/>
    <n v="0"/>
    <n v="-4433825.437000121"/>
    <m/>
    <m/>
    <n v="173977"/>
    <m/>
    <n v="1"/>
    <s v="Andre"/>
    <n v="1"/>
    <m/>
    <n v="2"/>
    <d v="2014-10-02T00:00:00"/>
    <d v="2014-10-02T00:00:00"/>
    <n v="2298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1"/>
    <n v="174000"/>
    <s v="Retorno: Par. 174000(09/12) - 017609/LUÍ - Mensalidades"/>
    <n v="1339"/>
    <d v="2014-09-30T00:00:00"/>
    <d v="1899-12-30T14:54:16"/>
    <n v="0"/>
    <n v="0"/>
    <n v="-4432486.437000121"/>
    <m/>
    <m/>
    <n v="174000"/>
    <m/>
    <n v="1"/>
    <s v="Andre"/>
    <n v="1"/>
    <m/>
    <n v="2"/>
    <d v="2014-10-02T00:00:00"/>
    <d v="2014-10-02T00:00:00"/>
    <n v="2300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3"/>
    <n v="174030"/>
    <s v="Retorno: Par. 174030(09/12) - 015513/VAN - Mensalidades"/>
    <n v="1339"/>
    <d v="2014-09-30T00:00:00"/>
    <d v="1899-12-30T14:54:16"/>
    <n v="0"/>
    <n v="0"/>
    <n v="-4431147.437000121"/>
    <m/>
    <m/>
    <n v="174030"/>
    <m/>
    <n v="1"/>
    <s v="Andre"/>
    <n v="1"/>
    <m/>
    <n v="2"/>
    <d v="2014-10-02T00:00:00"/>
    <d v="2014-10-02T00:00:00"/>
    <n v="2300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5"/>
    <n v="173961"/>
    <s v="Retorno: Par. 173961(09/12) - 013519/MAR - Mensalidades"/>
    <n v="1339"/>
    <d v="2014-09-30T00:00:00"/>
    <d v="1899-12-30T14:54:16"/>
    <n v="0"/>
    <n v="0"/>
    <n v="-4429808.437000121"/>
    <m/>
    <m/>
    <n v="173961"/>
    <m/>
    <n v="1"/>
    <s v="Andre"/>
    <n v="1"/>
    <m/>
    <n v="2"/>
    <d v="2014-10-02T00:00:00"/>
    <d v="2014-10-02T00:00:00"/>
    <n v="2300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6"/>
    <n v="173981"/>
    <s v="Retorno: Par. 173981(09/12) - 015673/LAR - Mensalidades"/>
    <n v="1339"/>
    <d v="2014-09-30T00:00:00"/>
    <d v="1899-12-30T14:54:16"/>
    <n v="0"/>
    <n v="0"/>
    <n v="-4428469.437000121"/>
    <m/>
    <m/>
    <n v="173981"/>
    <m/>
    <n v="1"/>
    <s v="Andre"/>
    <n v="1"/>
    <m/>
    <n v="2"/>
    <d v="2014-10-02T00:00:00"/>
    <d v="2014-10-02T00:00:00"/>
    <n v="2299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5"/>
    <n v="174012"/>
    <s v="Retorno: Par. 174012(09/12) - 015654/LAR - Mensalidades"/>
    <n v="1339"/>
    <d v="2014-09-30T00:00:00"/>
    <d v="1899-12-30T14:54:16"/>
    <n v="0"/>
    <n v="0"/>
    <n v="-4427130.437000121"/>
    <m/>
    <m/>
    <n v="174012"/>
    <m/>
    <n v="1"/>
    <s v="Andre"/>
    <n v="1"/>
    <m/>
    <n v="2"/>
    <d v="2014-10-02T00:00:00"/>
    <d v="2014-10-02T00:00:00"/>
    <n v="2299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0"/>
    <n v="174042"/>
    <s v="Retorno: Par. 174042(09/12) - 015821/MAR - Mensalidades"/>
    <n v="1339"/>
    <d v="2014-09-30T00:00:00"/>
    <d v="1899-12-30T14:54:16"/>
    <n v="0"/>
    <n v="0"/>
    <n v="-4425791.437000121"/>
    <m/>
    <m/>
    <n v="174042"/>
    <m/>
    <n v="1"/>
    <s v="Andre"/>
    <n v="1"/>
    <m/>
    <n v="2"/>
    <d v="2014-10-02T00:00:00"/>
    <d v="2014-10-02T00:00:00"/>
    <n v="2299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4"/>
    <n v="173992"/>
    <s v="Retorno: Par. 173992(09/12) - 015714/MAR - Mensalidades"/>
    <n v="1339"/>
    <d v="2014-09-30T00:00:00"/>
    <d v="1899-12-30T14:54:16"/>
    <n v="0"/>
    <n v="0"/>
    <n v="-4424452.437000121"/>
    <m/>
    <m/>
    <n v="173992"/>
    <m/>
    <n v="1"/>
    <s v="Andre"/>
    <n v="1"/>
    <m/>
    <n v="2"/>
    <d v="2014-10-02T00:00:00"/>
    <d v="2014-10-02T00:00:00"/>
    <n v="2300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8"/>
    <n v="174033"/>
    <s v="Retorno: Par. 174033(09/12) - 015549/LUI - Mensalidades"/>
    <n v="1339"/>
    <d v="2014-09-30T00:00:00"/>
    <d v="1899-12-30T14:54:16"/>
    <n v="0"/>
    <n v="0"/>
    <n v="-4423113.437000121"/>
    <m/>
    <m/>
    <n v="174033"/>
    <m/>
    <n v="1"/>
    <s v="Andre"/>
    <n v="1"/>
    <m/>
    <n v="2"/>
    <d v="2014-10-02T00:00:00"/>
    <d v="2014-10-02T00:00:00"/>
    <n v="2299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7"/>
    <n v="174035"/>
    <s v="Retorno: Par. 174035(09/12) - 015598/LUI - Mensalidades"/>
    <n v="1339"/>
    <d v="2014-09-30T00:00:00"/>
    <d v="1899-12-30T14:54:16"/>
    <n v="0"/>
    <n v="0"/>
    <n v="-4421774.437000121"/>
    <m/>
    <m/>
    <n v="174035"/>
    <m/>
    <n v="1"/>
    <s v="Andre"/>
    <n v="1"/>
    <m/>
    <n v="2"/>
    <d v="2014-10-02T00:00:00"/>
    <d v="2014-10-02T00:00:00"/>
    <n v="2299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4"/>
    <n v="173975"/>
    <s v="Retorno: Par. 173975(09/12) - 015643/JOY - Mensalidades"/>
    <n v="1339"/>
    <d v="2014-09-30T00:00:00"/>
    <d v="1899-12-30T14:54:16"/>
    <n v="0"/>
    <n v="0"/>
    <n v="-4420435.437000121"/>
    <m/>
    <m/>
    <n v="173975"/>
    <m/>
    <n v="1"/>
    <s v="Andre"/>
    <n v="1"/>
    <m/>
    <n v="2"/>
    <d v="2014-10-02T00:00:00"/>
    <d v="2014-10-02T00:00:00"/>
    <n v="2299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799"/>
    <n v="174016"/>
    <s v="Retorno: Par. 174016(09/12) - 015681/LUI - Mensalidades"/>
    <n v="1339"/>
    <d v="2014-09-30T00:00:00"/>
    <d v="1899-12-30T14:54:16"/>
    <n v="0"/>
    <n v="0"/>
    <n v="-4419096.437000121"/>
    <m/>
    <m/>
    <n v="174016"/>
    <m/>
    <n v="1"/>
    <s v="Andre"/>
    <n v="1"/>
    <m/>
    <n v="2"/>
    <d v="2014-10-02T00:00:00"/>
    <d v="2014-10-02T00:00:00"/>
    <n v="2299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2"/>
    <n v="174037"/>
    <s v="Retorno: Par. 174037(09/12) - 015738/RIT - Mensalidades"/>
    <n v="1339"/>
    <d v="2014-09-30T00:00:00"/>
    <d v="1899-12-30T14:54:16"/>
    <n v="0"/>
    <n v="0"/>
    <n v="-4417757.437000121"/>
    <m/>
    <m/>
    <n v="174037"/>
    <m/>
    <n v="1"/>
    <s v="Andre"/>
    <n v="1"/>
    <m/>
    <n v="2"/>
    <d v="2014-10-02T00:00:00"/>
    <d v="2014-10-02T00:00:00"/>
    <n v="2300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9"/>
    <n v="173980"/>
    <s v="Retorno: Par. 173980(09/12) - 015606/SAN - Mensalidades"/>
    <n v="1339"/>
    <d v="2014-09-30T00:00:00"/>
    <d v="1899-12-30T14:54:17"/>
    <n v="0"/>
    <n v="0"/>
    <n v="-4416418.437000121"/>
    <m/>
    <m/>
    <n v="173980"/>
    <m/>
    <n v="1"/>
    <s v="Andre"/>
    <n v="1"/>
    <m/>
    <n v="2"/>
    <d v="2014-10-02T00:00:00"/>
    <d v="2014-10-02T00:00:00"/>
    <n v="2300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0"/>
    <n v="173601"/>
    <s v="Retorno: Par. 173601(09/12) - 015089/ISA - Mensalidades"/>
    <n v="1339"/>
    <d v="2014-09-30T00:00:00"/>
    <d v="1899-12-30T14:54:17"/>
    <n v="0"/>
    <n v="0"/>
    <n v="-4415079.437000121"/>
    <m/>
    <m/>
    <n v="173601"/>
    <m/>
    <n v="1"/>
    <s v="Andre"/>
    <n v="1"/>
    <m/>
    <n v="2"/>
    <d v="2014-10-02T00:00:00"/>
    <d v="2014-10-02T00:00:00"/>
    <n v="2300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2"/>
    <n v="173701"/>
    <s v="Retorno: Par. 173701(09/12) - 016467/JOÃ - Mensalidades"/>
    <n v="1339"/>
    <d v="2014-09-30T00:00:00"/>
    <d v="1899-12-30T14:54:17"/>
    <n v="0"/>
    <n v="0"/>
    <n v="-4413740.437000121"/>
    <m/>
    <m/>
    <n v="173701"/>
    <m/>
    <n v="1"/>
    <s v="Andre"/>
    <n v="1"/>
    <m/>
    <n v="2"/>
    <d v="2014-10-02T00:00:00"/>
    <d v="2014-10-02T00:00:00"/>
    <n v="2301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7"/>
    <n v="174003"/>
    <s v="Retorno: Par. 174003(09/12) - 015611/PAU - Mensalidades"/>
    <n v="1272.05"/>
    <d v="2014-09-30T00:00:00"/>
    <d v="1899-12-30T14:54:17"/>
    <n v="0"/>
    <n v="0"/>
    <n v="-4412468.3870001212"/>
    <m/>
    <m/>
    <n v="174003"/>
    <m/>
    <n v="1"/>
    <s v="Andre"/>
    <n v="1"/>
    <m/>
    <n v="2"/>
    <d v="2014-10-02T00:00:00"/>
    <d v="2014-10-02T00:00:00"/>
    <n v="2300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7"/>
    <n v="173663"/>
    <s v="Retorno: Par. 173663(09/12) - 015732/LAU - Mensalidades"/>
    <n v="1339"/>
    <d v="2014-09-30T00:00:00"/>
    <d v="1899-12-30T14:54:17"/>
    <n v="0"/>
    <n v="0"/>
    <n v="-4411129.3870001212"/>
    <m/>
    <m/>
    <n v="173663"/>
    <m/>
    <n v="1"/>
    <s v="Andre"/>
    <n v="1"/>
    <m/>
    <n v="2"/>
    <d v="2014-10-02T00:00:00"/>
    <d v="2014-10-02T00:00:00"/>
    <n v="2301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1"/>
    <n v="173693"/>
    <s v="Retorno: Par. 173693(09/12) - 016086/JOÃ - Mensalidades"/>
    <n v="1339"/>
    <d v="2014-09-30T00:00:00"/>
    <d v="1899-12-30T14:54:17"/>
    <n v="0"/>
    <n v="0"/>
    <n v="-4409790.3870001212"/>
    <m/>
    <m/>
    <n v="173693"/>
    <m/>
    <n v="1"/>
    <s v="Andre"/>
    <n v="1"/>
    <m/>
    <n v="2"/>
    <d v="2014-10-02T00:00:00"/>
    <d v="2014-10-02T00:00:00"/>
    <n v="2301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6"/>
    <n v="173984"/>
    <s v="Retorno: Par. 173984(09/12) - 015691/MAT - Mensalidades"/>
    <n v="1339"/>
    <d v="2014-09-30T00:00:00"/>
    <d v="1899-12-30T14:54:17"/>
    <n v="0"/>
    <n v="0"/>
    <n v="-4408451.3870001212"/>
    <m/>
    <m/>
    <n v="173984"/>
    <m/>
    <n v="1"/>
    <s v="Andre"/>
    <n v="1"/>
    <m/>
    <n v="2"/>
    <d v="2014-10-02T00:00:00"/>
    <d v="2014-10-02T00:00:00"/>
    <n v="2300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6"/>
    <n v="173635"/>
    <s v="Retorno: Par. 173635(09/12) - 015464/LAÍ - Mensalidades"/>
    <n v="1339"/>
    <d v="2014-09-30T00:00:00"/>
    <d v="1899-12-30T14:54:17"/>
    <n v="0"/>
    <n v="0"/>
    <n v="-4407112.3870001212"/>
    <m/>
    <m/>
    <n v="173635"/>
    <m/>
    <n v="1"/>
    <s v="Andre"/>
    <n v="1"/>
    <m/>
    <n v="2"/>
    <d v="2014-10-02T00:00:00"/>
    <d v="2014-10-02T00:00:00"/>
    <n v="2301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08"/>
    <n v="173965"/>
    <s v="Retorno: Par. 173965(09/12) - 013791/RIC - Mensalidades"/>
    <n v="1339"/>
    <d v="2014-09-30T00:00:00"/>
    <d v="1899-12-30T14:54:17"/>
    <n v="0"/>
    <n v="0"/>
    <n v="-4405773.3870001212"/>
    <m/>
    <m/>
    <n v="173965"/>
    <m/>
    <n v="1"/>
    <s v="Andre"/>
    <n v="1"/>
    <m/>
    <n v="2"/>
    <d v="2014-10-02T00:00:00"/>
    <d v="2014-10-02T00:00:00"/>
    <n v="2300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5"/>
    <n v="173675"/>
    <s v="Retorno: Par. 173675(09/12) - 015789/KAR - Mensalidades"/>
    <n v="1339"/>
    <d v="2014-09-30T00:00:00"/>
    <d v="1899-12-30T14:54:17"/>
    <n v="0"/>
    <n v="0"/>
    <n v="-4404434.3870001212"/>
    <m/>
    <m/>
    <n v="173675"/>
    <m/>
    <n v="1"/>
    <s v="Andre"/>
    <n v="1"/>
    <m/>
    <n v="2"/>
    <d v="2014-10-02T00:00:00"/>
    <d v="2014-10-02T00:00:00"/>
    <n v="2301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4"/>
    <n v="173687"/>
    <s v="Retorno: Par. 173687(09/12) - 015857/JUL - Mensalidades"/>
    <n v="1339"/>
    <d v="2014-09-30T00:00:00"/>
    <d v="1899-12-30T14:54:17"/>
    <n v="0"/>
    <n v="0"/>
    <n v="-4403095.3870001212"/>
    <m/>
    <m/>
    <n v="173687"/>
    <m/>
    <n v="1"/>
    <s v="Andre"/>
    <n v="1"/>
    <m/>
    <n v="2"/>
    <d v="2014-10-02T00:00:00"/>
    <d v="2014-10-02T00:00:00"/>
    <n v="2301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3"/>
    <n v="173659"/>
    <s v="Retorno: Par. 173659(09/12) - 015602/JOA - Mensalidades"/>
    <n v="1339"/>
    <d v="2014-09-30T00:00:00"/>
    <d v="1899-12-30T14:54:17"/>
    <n v="0"/>
    <n v="0"/>
    <n v="-4401756.3870001212"/>
    <m/>
    <m/>
    <n v="173659"/>
    <m/>
    <n v="1"/>
    <s v="Andre"/>
    <n v="1"/>
    <m/>
    <n v="2"/>
    <d v="2014-10-02T00:00:00"/>
    <d v="2014-10-02T00:00:00"/>
    <n v="2301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2"/>
    <n v="173671"/>
    <s v="Retorno: Par. 173671(09/12) - 015746/MAT - Mensalidades"/>
    <n v="1339"/>
    <d v="2014-09-30T00:00:00"/>
    <d v="1899-12-30T14:54:18"/>
    <n v="0"/>
    <n v="0"/>
    <n v="-4400417.3870001212"/>
    <m/>
    <m/>
    <n v="173671"/>
    <m/>
    <n v="1"/>
    <s v="Andre"/>
    <n v="1"/>
    <m/>
    <n v="2"/>
    <d v="2014-10-02T00:00:00"/>
    <d v="2014-10-02T00:00:00"/>
    <n v="23021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8"/>
    <n v="173623"/>
    <s v="Retorno: Par. 173623(09/12) - 015402/LET - Mensalidades"/>
    <n v="1339"/>
    <d v="2014-09-30T00:00:00"/>
    <d v="1899-12-30T14:54:18"/>
    <n v="0"/>
    <n v="0"/>
    <n v="-4399078.3870001212"/>
    <m/>
    <m/>
    <n v="173623"/>
    <m/>
    <n v="1"/>
    <s v="Andre"/>
    <n v="1"/>
    <m/>
    <n v="2"/>
    <d v="2014-10-02T00:00:00"/>
    <d v="2014-10-02T00:00:00"/>
    <n v="2301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0"/>
    <n v="173605"/>
    <s v="Retorno: Par. 173605(09/12) - 015223/LUC - Mensalidades"/>
    <n v="1339"/>
    <d v="2014-09-30T00:00:00"/>
    <d v="1899-12-30T14:54:18"/>
    <n v="0"/>
    <n v="0"/>
    <n v="-4397739.3870001212"/>
    <m/>
    <m/>
    <n v="173605"/>
    <m/>
    <n v="1"/>
    <s v="Andre"/>
    <n v="1"/>
    <m/>
    <n v="2"/>
    <d v="2014-10-02T00:00:00"/>
    <d v="2014-10-02T00:00:00"/>
    <n v="23019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5"/>
    <n v="173625"/>
    <s v="Retorno: Par. 173625(09/12) - 015414/PED - Mensalidades"/>
    <n v="1339"/>
    <d v="2014-09-30T00:00:00"/>
    <d v="1899-12-30T14:54:18"/>
    <n v="0"/>
    <n v="0"/>
    <n v="-4396400.3870001212"/>
    <m/>
    <m/>
    <n v="173625"/>
    <m/>
    <n v="1"/>
    <s v="Andre"/>
    <n v="1"/>
    <m/>
    <n v="2"/>
    <d v="2014-10-02T00:00:00"/>
    <d v="2014-10-02T00:00:00"/>
    <n v="23024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19"/>
    <n v="173607"/>
    <s v="Retorno: Par. 173607(09/12) - 015294/LUC - Mensalidades"/>
    <n v="1339"/>
    <d v="2014-09-30T00:00:00"/>
    <d v="1899-12-30T14:54:18"/>
    <n v="0"/>
    <n v="0"/>
    <n v="-4395061.3870001212"/>
    <m/>
    <m/>
    <n v="173607"/>
    <m/>
    <n v="1"/>
    <s v="Andre"/>
    <n v="1"/>
    <m/>
    <n v="2"/>
    <d v="2014-10-02T00:00:00"/>
    <d v="2014-10-02T00:00:00"/>
    <n v="23018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4"/>
    <n v="173627"/>
    <s v="Retorno: Par. 173627(09/12) - 015437/OTÁ - Mensalidades"/>
    <n v="1339"/>
    <d v="2014-09-30T00:00:00"/>
    <d v="1899-12-30T14:54:18"/>
    <n v="0"/>
    <n v="0"/>
    <n v="-4393722.3870001212"/>
    <m/>
    <m/>
    <n v="173627"/>
    <m/>
    <n v="1"/>
    <s v="Andre"/>
    <n v="1"/>
    <m/>
    <n v="2"/>
    <d v="2014-10-02T00:00:00"/>
    <d v="2014-10-02T00:00:00"/>
    <n v="23023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3"/>
    <n v="173619"/>
    <s v="Retorno: Par. 173619(09/12) - 015388/MIL - Mensalidades"/>
    <n v="1339"/>
    <d v="2014-09-30T00:00:00"/>
    <d v="1899-12-30T14:54:18"/>
    <n v="0"/>
    <n v="0"/>
    <n v="-4392383.3870001212"/>
    <m/>
    <m/>
    <n v="173619"/>
    <m/>
    <n v="1"/>
    <s v="Andre"/>
    <n v="1"/>
    <m/>
    <n v="2"/>
    <d v="2014-10-02T00:00:00"/>
    <d v="2014-10-02T00:00:00"/>
    <n v="23022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1"/>
    <n v="173639"/>
    <s v="Retorno: Par. 173639(09/12) - 015489/MAR - Mensalidades"/>
    <n v="1339"/>
    <d v="2014-09-30T00:00:00"/>
    <d v="1899-12-30T14:54:18"/>
    <n v="0"/>
    <n v="0"/>
    <n v="-4391044.3870001212"/>
    <m/>
    <m/>
    <n v="173639"/>
    <m/>
    <n v="1"/>
    <s v="Andre"/>
    <n v="1"/>
    <m/>
    <n v="2"/>
    <d v="2014-10-02T00:00:00"/>
    <d v="2014-10-02T00:00:00"/>
    <n v="23020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3413"/>
    <n v="173285"/>
    <s v="Par.(09/12) 013602/GEORGIA DE MELO RASSI - Mensalidades"/>
    <n v="1339"/>
    <d v="2014-09-30T00:00:00"/>
    <d v="1899-12-30T14:54:24"/>
    <n v="0"/>
    <n v="0"/>
    <n v="-4389705.3870001212"/>
    <m/>
    <m/>
    <n v="17328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828"/>
    <n v="173437"/>
    <s v="Retorno: Par. 173437(09/12) - 013682/NAT - Mensalidades"/>
    <n v="1272.05"/>
    <d v="2014-09-30T00:00:00"/>
    <d v="1899-12-30T14:54:33"/>
    <n v="0"/>
    <n v="0"/>
    <n v="-4388433.3370001214"/>
    <m/>
    <m/>
    <n v="173437"/>
    <m/>
    <n v="1"/>
    <s v="Andre"/>
    <n v="1"/>
    <m/>
    <n v="2"/>
    <d v="2014-10-02T00:00:00"/>
    <d v="2014-10-02T00:00:00"/>
    <n v="23027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7"/>
    <n v="173357"/>
    <s v="Retorno: Par. 173357(09/12) - 013630/MOR - Mensalidades"/>
    <n v="1205.0999999999999"/>
    <d v="2014-09-30T00:00:00"/>
    <d v="1899-12-30T14:54:33"/>
    <n v="0"/>
    <n v="0"/>
    <n v="-4387228.2370001217"/>
    <m/>
    <m/>
    <n v="173357"/>
    <m/>
    <n v="1"/>
    <s v="Andre"/>
    <n v="1"/>
    <m/>
    <n v="2"/>
    <d v="2014-10-02T00:00:00"/>
    <d v="2014-10-02T00:00:00"/>
    <n v="23026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2826"/>
    <n v="189012"/>
    <s v="Retorno: Par. 189012(09/12) - 018967/JOÃ - (BOLETO DUPLICADO"/>
    <n v="1339"/>
    <d v="2014-09-30T00:00:00"/>
    <d v="1899-12-30T14:54:33"/>
    <n v="0"/>
    <n v="0"/>
    <n v="-4385889.2370001217"/>
    <m/>
    <m/>
    <n v="189012"/>
    <m/>
    <n v="1"/>
    <s v="Andre"/>
    <n v="1"/>
    <m/>
    <n v="2"/>
    <d v="2014-10-02T00:00:00"/>
    <d v="2014-10-02T00:00:00"/>
    <n v="23025"/>
    <n v="2014093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193414"/>
    <n v="173371"/>
    <s v="Par.(09/12) 015482/MARCELO DO PRADO MALAGUTT - Mensalidades"/>
    <n v="1339"/>
    <d v="2014-09-30T00:00:00"/>
    <d v="1899-12-30T14:56:00"/>
    <n v="0"/>
    <n v="0"/>
    <n v="-4384550.2370001217"/>
    <m/>
    <m/>
    <n v="17337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15"/>
    <n v="173273"/>
    <s v="Par.(09/12) 015560/NATÁLIA MENDES DOS SANTOS - Mensalidades"/>
    <n v="1339"/>
    <d v="2014-09-30T00:00:00"/>
    <d v="1899-12-30T14:56:18"/>
    <n v="0"/>
    <n v="0"/>
    <n v="-4383211.2370001217"/>
    <m/>
    <m/>
    <n v="17327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16"/>
    <n v="173453"/>
    <s v="Par.(09/12) 015823/ENZO DA SILVA BARROS - Mensalidades"/>
    <n v="1339"/>
    <d v="2014-09-30T00:00:00"/>
    <d v="1899-12-30T14:56:35"/>
    <n v="0"/>
    <n v="0"/>
    <n v="-4381872.2370001217"/>
    <m/>
    <m/>
    <n v="17345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17"/>
    <n v="173385"/>
    <s v="Par.(09/12) 013657/PAULO HENRIQUE CAMILO DE  - Mensalidades"/>
    <n v="1339"/>
    <d v="2014-09-30T00:00:00"/>
    <d v="1899-12-30T14:56:54"/>
    <n v="0"/>
    <n v="0"/>
    <n v="-4380533.2370001217"/>
    <m/>
    <m/>
    <n v="17338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18"/>
    <n v="173972"/>
    <s v="Par.(09/12) 015623/BEATRIZ VILELA FAGUNDES - Mensalidades"/>
    <n v="1339"/>
    <d v="2014-09-30T00:00:00"/>
    <d v="1899-12-30T14:57:13"/>
    <n v="0"/>
    <n v="0"/>
    <n v="-4379194.2370001217"/>
    <m/>
    <m/>
    <n v="17397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19"/>
    <n v="173449"/>
    <s v="Par.(09/12) 015759/PEDRO AUGUSTO SILVA SINIM - Mensalidades"/>
    <n v="1339"/>
    <d v="2014-09-30T00:00:00"/>
    <d v="1899-12-30T14:57:31"/>
    <n v="0"/>
    <n v="0"/>
    <n v="-4377855.2370001217"/>
    <m/>
    <m/>
    <n v="17344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0"/>
    <n v="174032"/>
    <s v="Par.(09/12) 015528/VICTOR QUINTEIRO SANTANA - Mensalidades"/>
    <n v="1339"/>
    <d v="2014-09-30T00:00:00"/>
    <d v="1899-12-30T14:57:59"/>
    <n v="0"/>
    <n v="0"/>
    <n v="-4376516.2370001217"/>
    <m/>
    <m/>
    <n v="17403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1"/>
    <n v="173469"/>
    <s v="Par.(09/12) 013810/ALAN SIZENANDO JAYME NETO - Mensalidades"/>
    <n v="1339"/>
    <d v="2014-09-30T00:00:00"/>
    <d v="1899-12-30T14:58:15"/>
    <n v="0"/>
    <n v="0"/>
    <n v="-4375177.2370001217"/>
    <m/>
    <m/>
    <n v="17346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2"/>
    <n v="173527"/>
    <s v="Par.(09/12) 017605/VANESSA DE MATOS PACHECO - Mensalidades"/>
    <n v="1339"/>
    <d v="2014-09-30T00:00:00"/>
    <d v="1899-12-30T14:58:33"/>
    <n v="0"/>
    <n v="0"/>
    <n v="-4373838.2370001217"/>
    <m/>
    <m/>
    <n v="17352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3"/>
    <n v="173417"/>
    <s v="Par.(09/12) 013736/STEFANE ALVES ROCHA - Mensalidades"/>
    <n v="1339"/>
    <d v="2014-09-30T00:00:00"/>
    <d v="1899-12-30T14:58:47"/>
    <n v="0"/>
    <n v="0"/>
    <n v="-4372499.2370001217"/>
    <m/>
    <m/>
    <n v="17341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4"/>
    <n v="173631"/>
    <s v="Par.(09/12) 015457/HANS HERBERT SCHULZ - Mensalidades"/>
    <n v="1339"/>
    <d v="2014-09-30T00:00:00"/>
    <d v="1899-12-30T14:59:00"/>
    <n v="0"/>
    <n v="0"/>
    <n v="-4371160.2370001217"/>
    <m/>
    <m/>
    <n v="17363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5"/>
    <n v="173783"/>
    <s v="Par.(09/12) 015814/JADE CARVALHO SOUZA WANDE - Mensalidades"/>
    <n v="1339"/>
    <d v="2014-09-30T00:00:00"/>
    <d v="1899-12-30T14:59:36"/>
    <n v="0"/>
    <n v="0"/>
    <n v="-4369821.2370001217"/>
    <m/>
    <m/>
    <n v="17378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6"/>
    <n v="172992"/>
    <s v="Par.(09/12) 014157/JANDUHI VIEIRA DINIZ NETO - Mensalidades"/>
    <n v="1492"/>
    <d v="2014-09-30T00:00:00"/>
    <d v="1899-12-30T14:59:53"/>
    <n v="0"/>
    <n v="0"/>
    <n v="-4368329.2370001217"/>
    <m/>
    <m/>
    <n v="17299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7"/>
    <n v="173611"/>
    <s v="Par.(09/12) 015313/VICTORIA CATHERINE RODRIG - Mensalidades"/>
    <n v="1339"/>
    <d v="2014-09-30T00:00:00"/>
    <d v="1899-12-30T15:00:37"/>
    <n v="0"/>
    <n v="0"/>
    <n v="-4366990.2370001217"/>
    <m/>
    <m/>
    <n v="17361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28"/>
    <n v="173305"/>
    <s v="Par.(09/12) 013606/LARA KAROLINE CAMILO CLEM - Mensalidades"/>
    <n v="1339"/>
    <d v="2014-09-30T00:00:00"/>
    <d v="1899-12-30T15:00:53"/>
    <n v="0"/>
    <n v="0"/>
    <n v="-4365651.2370001217"/>
    <m/>
    <m/>
    <n v="17330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75673"/>
    <s v="Fluxo de Caixa"/>
    <s v="Fluxo de Caixa"/>
    <n v="83103.69"/>
    <d v="2014-09-30T00:00:00"/>
    <d v="1899-12-30T15:00:53"/>
    <n v="0"/>
    <n v="0"/>
    <n v="-4282547.5470001213"/>
    <m/>
    <m/>
    <m/>
    <m/>
    <n v="7"/>
    <s v="Anapaula"/>
    <n v="2"/>
    <m/>
    <n v="1471"/>
    <d v="2015-07-02T00:00:00"/>
    <d v="2015-07-02T00:00:00"/>
    <m/>
    <m/>
    <n v="2015"/>
    <n v="7"/>
    <m/>
    <m/>
    <m/>
    <m/>
    <s v="Transferência Entre Contas"/>
    <x v="2"/>
    <x v="1"/>
    <m/>
    <n v="105"/>
    <n v="11"/>
    <s v="Antec. de Cheque"/>
    <m/>
    <m/>
    <m/>
    <n v="0"/>
    <m/>
    <m/>
    <s v="BICBANCO [OPERAÇÕES] [GYN]"/>
    <m/>
    <m/>
    <m/>
  </r>
  <r>
    <n v="193429"/>
    <n v="173705"/>
    <s v="Par.(09/12) 015694/JOÃO GABRIEL BATISTA PERE - Mensalidades"/>
    <n v="1339"/>
    <d v="2014-09-30T00:00:00"/>
    <d v="1899-12-30T15:01:15"/>
    <n v="0"/>
    <n v="0"/>
    <n v="-4281208.5470001213"/>
    <m/>
    <m/>
    <n v="17370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0"/>
    <n v="173255"/>
    <s v="Par.(09/12) 013542/LUIZA BELLO BARROS - Mensalidades"/>
    <n v="1339"/>
    <d v="2014-09-30T00:00:00"/>
    <d v="1899-12-30T15:01:34"/>
    <n v="0"/>
    <n v="0"/>
    <n v="-4279869.5470001213"/>
    <m/>
    <m/>
    <n v="17325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1"/>
    <n v="173012"/>
    <s v="Par.(09/12) 014140/GUSTAVO REZENDE GRAVE - Mensalidades"/>
    <n v="1492"/>
    <d v="2014-09-30T00:00:00"/>
    <d v="1899-12-30T15:01:59"/>
    <n v="0"/>
    <n v="0"/>
    <n v="-4278377.5470001213"/>
    <m/>
    <m/>
    <n v="17301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2"/>
    <n v="173719"/>
    <s v="Par.(09/12) 015289/JOAO TEIXEIRA ALVARES NET - Mensalidades"/>
    <n v="1339"/>
    <d v="2014-09-30T00:00:00"/>
    <d v="1899-12-30T15:02:26"/>
    <n v="0"/>
    <n v="0"/>
    <n v="-4277038.5470001213"/>
    <m/>
    <m/>
    <n v="17371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3"/>
    <n v="173795"/>
    <s v="Par.(09/12) 016154/GABRIELA MAGALHÃES BANDEI - Mensalidades"/>
    <n v="1339"/>
    <d v="2014-09-30T00:00:00"/>
    <d v="1899-12-30T15:02:43"/>
    <n v="0"/>
    <n v="0"/>
    <n v="-4275699.5470001213"/>
    <m/>
    <m/>
    <n v="17379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4"/>
    <n v="172972"/>
    <s v="Par.(09/12) 014143/MARIANA MELO SOARES - Mensalidades"/>
    <n v="1492"/>
    <d v="2014-09-30T00:00:00"/>
    <d v="1899-12-30T15:03:12"/>
    <n v="0"/>
    <n v="0"/>
    <n v="-4274207.5470001213"/>
    <m/>
    <m/>
    <n v="17297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5"/>
    <n v="173707"/>
    <s v="Par.(09/12) 015702/DANILO OLIVEIRA TRINDADE - Mensalidades"/>
    <n v="1339"/>
    <d v="2014-09-30T00:00:00"/>
    <d v="1899-12-30T15:03:30"/>
    <n v="0"/>
    <n v="0"/>
    <n v="-4272868.5470001213"/>
    <m/>
    <m/>
    <n v="17370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7"/>
    <n v="173060"/>
    <s v="Par.(09/12) 014196/LARISSA CARVALHO DAHER - Mensalidades"/>
    <n v="1492"/>
    <d v="2014-09-30T00:00:00"/>
    <d v="1899-12-30T15:03:52"/>
    <n v="0"/>
    <n v="0"/>
    <n v="-4271376.5470001213"/>
    <m/>
    <m/>
    <n v="173060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38"/>
    <n v="173978"/>
    <s v="Par.(09/12) 015658/AMANDA DA CRUZ VEIGA - Mensalidades"/>
    <n v="1339"/>
    <d v="2014-09-30T00:00:00"/>
    <d v="1899-12-30T15:04:08"/>
    <n v="0"/>
    <n v="0"/>
    <n v="-4270037.5470001213"/>
    <m/>
    <m/>
    <n v="17397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40"/>
    <n v="173491"/>
    <s v="Par.(09/12) 013770/CARLA ESPER SPINDULA - Mensalidades"/>
    <n v="1339"/>
    <d v="2014-09-30T00:00:00"/>
    <d v="1899-12-30T15:04:24"/>
    <n v="0"/>
    <n v="0"/>
    <n v="-4268698.5470001213"/>
    <m/>
    <m/>
    <n v="17349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42"/>
    <n v="173443"/>
    <s v="Par.(09/12) 013653/MARIANA ROSA CAVALCANTE M - Mensalidades"/>
    <n v="1339"/>
    <d v="2014-09-30T00:00:00"/>
    <d v="1899-12-30T15:04:44"/>
    <n v="0"/>
    <n v="0"/>
    <n v="-4267359.5470001213"/>
    <m/>
    <m/>
    <n v="17344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44"/>
    <n v="172980"/>
    <s v="Par.(09/12) 014114/TÚLIO BRANDÃO SOARES MART - Mensalidades"/>
    <n v="1492"/>
    <d v="2014-09-30T00:00:00"/>
    <d v="1899-12-30T15:05:01"/>
    <n v="0"/>
    <n v="0"/>
    <n v="-4265867.5470001213"/>
    <m/>
    <m/>
    <n v="172980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48"/>
    <n v="173251"/>
    <s v="Par.(09/12) 013551/BRENO MALTA MALAQUIAS - Mensalidades"/>
    <n v="1339"/>
    <d v="2014-09-30T00:00:00"/>
    <d v="1899-12-30T15:05:17"/>
    <n v="0"/>
    <n v="0"/>
    <n v="-4264528.5470001213"/>
    <m/>
    <m/>
    <n v="17325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65"/>
    <n v="173511"/>
    <s v="Par.(09/12) 013763/HOMERO SILVA NETO - Mensalidades"/>
    <n v="1339"/>
    <d v="2014-09-30T00:00:00"/>
    <d v="1899-12-30T15:06:15"/>
    <n v="0"/>
    <n v="0"/>
    <n v="-4263189.5470001213"/>
    <m/>
    <m/>
    <n v="17351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70"/>
    <n v="173479"/>
    <s v="Par.(09/12) 013768/FILIPE AUGUSTO DRUMOND SO - Mensalidades"/>
    <n v="1339"/>
    <d v="2014-09-30T00:00:00"/>
    <d v="1899-12-30T15:06:31"/>
    <n v="0"/>
    <n v="0"/>
    <n v="-4261850.5470001213"/>
    <m/>
    <m/>
    <n v="17347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75"/>
    <n v="173315"/>
    <s v="Par.(09/12) 013599/MURILO AMARAL DO PRADO CA - Mensalidades"/>
    <n v="1339"/>
    <d v="2014-09-30T00:00:00"/>
    <d v="1899-12-30T15:06:45"/>
    <n v="0"/>
    <n v="0"/>
    <n v="-4260511.5470001213"/>
    <m/>
    <m/>
    <n v="17331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79"/>
    <n v="174069"/>
    <s v="Par.(09/12) 015455/ALINE RIBEIRO CARNEIRO PA - Mensalidades"/>
    <n v="1339"/>
    <d v="2014-09-30T00:00:00"/>
    <d v="1899-12-30T15:06:57"/>
    <n v="0"/>
    <n v="0"/>
    <n v="-4259172.5470001213"/>
    <m/>
    <m/>
    <n v="17406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80"/>
    <n v="173493"/>
    <s v="Par.(09/12) 013707/MATHEUS DIAS FERLIN MOURA - Mensalidades"/>
    <n v="1339"/>
    <d v="2014-09-30T00:00:00"/>
    <d v="1899-12-30T15:07:11"/>
    <n v="0"/>
    <n v="0"/>
    <n v="-4257833.5470001213"/>
    <m/>
    <m/>
    <n v="17349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83"/>
    <n v="173519"/>
    <s v="Par.(09/12) 015275/ANA CAROLINA CARNIO BARRU - Mensalidades"/>
    <n v="1339"/>
    <d v="2014-09-30T00:00:00"/>
    <d v="1899-12-30T15:07:26"/>
    <n v="0"/>
    <n v="0"/>
    <n v="-4256494.5470001213"/>
    <m/>
    <m/>
    <n v="17351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87"/>
    <n v="173155"/>
    <s v="Par.(09/12) 013518/GUILHERME BRUNO GIANI - Mensalidades"/>
    <n v="1339"/>
    <d v="2014-09-30T00:00:00"/>
    <d v="1899-12-30T15:07:38"/>
    <n v="0"/>
    <n v="0"/>
    <n v="-4255155.5470001213"/>
    <m/>
    <m/>
    <n v="17315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92"/>
    <n v="173513"/>
    <s v="Par.(09/12) 013782/GABRIEL RODRIGUES ALA - Mensalidades"/>
    <n v="1339"/>
    <d v="2014-09-30T00:00:00"/>
    <d v="1899-12-30T15:07:53"/>
    <n v="0"/>
    <n v="0"/>
    <n v="-4253816.5470001213"/>
    <m/>
    <m/>
    <n v="17351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497"/>
    <n v="173093"/>
    <s v="Par.(09/12) 014224/GABRIEL CELESTINO DE OLIV - Mensalidades"/>
    <n v="1492"/>
    <d v="2014-09-30T00:00:00"/>
    <d v="1899-12-30T15:08:16"/>
    <n v="0"/>
    <n v="0"/>
    <n v="-4252324.5470001213"/>
    <m/>
    <m/>
    <n v="17309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00"/>
    <n v="173329"/>
    <s v="Par.(09/12) 013533/SÁVIO ALVES DE SOUSA - Mensalidades"/>
    <n v="1339"/>
    <d v="2014-09-30T00:00:00"/>
    <d v="1899-12-30T15:08:33"/>
    <n v="0"/>
    <n v="0"/>
    <n v="-4250985.5470001213"/>
    <m/>
    <m/>
    <n v="17332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06"/>
    <n v="173089"/>
    <s v="Par.(09/12) 014036/JOÃO LUIZ GOUVEA NETO - Mensalidades"/>
    <n v="1492"/>
    <d v="2014-09-30T00:00:00"/>
    <d v="1899-12-30T15:08:52"/>
    <n v="0"/>
    <n v="0"/>
    <n v="-4249493.5470001213"/>
    <m/>
    <m/>
    <n v="17308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11"/>
    <n v="174088"/>
    <s v="Par.(09/12) 015801/VÍTOR GABRIEL DE OLIVEIRA - Mensalidades"/>
    <n v="1339"/>
    <d v="2014-09-30T00:00:00"/>
    <d v="1899-12-30T15:09:09"/>
    <n v="0"/>
    <n v="0"/>
    <n v="-4248154.5470001213"/>
    <m/>
    <m/>
    <n v="17408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17"/>
    <n v="173355"/>
    <s v="Par.(09/12) 013523/GIULIO BENEDITO GROSSI MI - Mensalidades"/>
    <n v="1339"/>
    <d v="2014-09-30T00:00:00"/>
    <d v="1899-12-30T15:09:27"/>
    <n v="0"/>
    <n v="0"/>
    <n v="-4246815.5470001213"/>
    <m/>
    <m/>
    <n v="17335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22"/>
    <n v="173265"/>
    <s v="Par.(09/12) 013475/GABRIEL LUIZ DE CASTRO LI - Mensalidades"/>
    <n v="1339"/>
    <d v="2014-09-30T00:00:00"/>
    <d v="1899-12-30T15:09:40"/>
    <n v="0"/>
    <n v="0"/>
    <n v="-4245476.5470001213"/>
    <m/>
    <m/>
    <n v="17326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28"/>
    <n v="173971"/>
    <s v="Par.(09/12) 015622/YASMIN GUIMARÃES CARDOSO - Mensalidades"/>
    <n v="1339"/>
    <d v="2014-09-30T00:00:00"/>
    <d v="1899-12-30T15:09:56"/>
    <n v="0"/>
    <n v="0"/>
    <n v="-4244137.5470001213"/>
    <m/>
    <m/>
    <n v="17397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36"/>
    <n v="173381"/>
    <s v="Par.(09/12) 013651/GABRIEL MEIRELLES BOGALHO - Mensalidades"/>
    <n v="1339"/>
    <d v="2014-09-30T00:00:00"/>
    <d v="1899-12-30T15:10:13"/>
    <n v="0"/>
    <n v="0"/>
    <n v="-4242798.5470001213"/>
    <m/>
    <m/>
    <n v="17338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41"/>
    <n v="173239"/>
    <s v="Par.(09/12) 013526/ALBERTO BENTO SINIMBU - Mensalidades"/>
    <n v="1339"/>
    <d v="2014-09-30T00:00:00"/>
    <d v="1899-12-30T15:10:27"/>
    <n v="0"/>
    <n v="0"/>
    <n v="-4241459.5470001213"/>
    <m/>
    <m/>
    <n v="17323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49"/>
    <n v="173391"/>
    <s v="Par.(09/12) 013659/MATHEUS PERES DA SILVA - Mensalidades"/>
    <n v="1339"/>
    <d v="2014-09-30T00:00:00"/>
    <d v="1899-12-30T15:10:43"/>
    <n v="0"/>
    <n v="0"/>
    <n v="-4240120.5470001213"/>
    <m/>
    <m/>
    <n v="17339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54"/>
    <n v="174028"/>
    <s v="Par.(09/12) 015481/ANA LUIZA BERQUO E SILVA - Mensalidades"/>
    <n v="1339"/>
    <d v="2014-09-30T00:00:00"/>
    <d v="1899-12-30T15:10:58"/>
    <n v="0"/>
    <n v="0"/>
    <n v="-4238781.5470001213"/>
    <m/>
    <m/>
    <n v="17402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60"/>
    <n v="173487"/>
    <s v="Par.(09/12) 013760/ISABELLA AMADOR PRIMO - Mensalidades"/>
    <n v="1339"/>
    <d v="2014-09-30T00:00:00"/>
    <d v="1899-12-30T15:11:11"/>
    <n v="0"/>
    <n v="0"/>
    <n v="-4237442.5470001213"/>
    <m/>
    <m/>
    <n v="173487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69"/>
    <n v="172896"/>
    <s v="Par.(09/12) 014054/MARCELA MARQUES ABBES - Mensalidades"/>
    <n v="1492"/>
    <d v="2014-09-30T00:00:00"/>
    <d v="1899-12-30T15:11:30"/>
    <n v="0"/>
    <n v="0"/>
    <n v="-4235950.5470001213"/>
    <m/>
    <m/>
    <n v="172896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76"/>
    <n v="173341"/>
    <s v="Par.(09/12) 013628/MURILO MELO MARTINS - Mensalidades"/>
    <n v="1339"/>
    <d v="2014-09-30T00:00:00"/>
    <d v="1899-12-30T15:12:03"/>
    <n v="0"/>
    <n v="0"/>
    <n v="-4234611.5470001213"/>
    <m/>
    <m/>
    <n v="17334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830"/>
    <n v="189013"/>
    <s v="Par.(01-2) 019245/ELIANE FERREIRA CARRIJO - Renegociado"/>
    <n v="138"/>
    <d v="2014-09-30T00:00:00"/>
    <d v="1899-12-30T15:12:04"/>
    <n v="0"/>
    <n v="0"/>
    <n v="-4234473.5470001213"/>
    <m/>
    <m/>
    <n v="189013"/>
    <m/>
    <n v="14"/>
    <s v="Renato"/>
    <n v="2"/>
    <m/>
    <n v="62"/>
    <d v="2014-10-02T00:00:00"/>
    <d v="2014-10-0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3578"/>
    <n v="173681"/>
    <s v="Par.(09/12) 015815/GUILHERME HENRIQUE IACCIN - Mensalidades"/>
    <n v="1339"/>
    <d v="2014-09-30T00:00:00"/>
    <d v="1899-12-30T15:12:19"/>
    <n v="0"/>
    <n v="0"/>
    <n v="-4233134.5470001213"/>
    <m/>
    <m/>
    <n v="17368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79"/>
    <n v="173475"/>
    <s v="Par.(09/12) 013747/BEATRIZ LOBO MIRANDA - Mensalidades"/>
    <n v="1339"/>
    <d v="2014-09-30T00:00:00"/>
    <d v="1899-12-30T15:12:31"/>
    <n v="0"/>
    <n v="0"/>
    <n v="-4231795.5470001213"/>
    <m/>
    <m/>
    <n v="17347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832"/>
    <n v="185678"/>
    <s v="Par.(01/5) 019247/ELIANE FERREIRA CARRIJO - Parcelas"/>
    <n v="120"/>
    <d v="2014-09-30T00:00:00"/>
    <d v="1899-12-30T15:12:33"/>
    <n v="0"/>
    <n v="0"/>
    <n v="-4231675.5470001213"/>
    <m/>
    <m/>
    <n v="185678"/>
    <m/>
    <n v="14"/>
    <s v="Renato"/>
    <n v="2"/>
    <m/>
    <n v="62"/>
    <d v="2014-10-02T00:00:00"/>
    <d v="2014-10-0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3580"/>
    <n v="173545"/>
    <s v="Par.(09/12) 013812/GUSTAVO MACHADO COSTA - Mensalidades"/>
    <n v="1339"/>
    <d v="2014-09-30T00:00:00"/>
    <d v="1899-12-30T15:12:46"/>
    <n v="0"/>
    <n v="0"/>
    <n v="-4230336.5470001213"/>
    <m/>
    <m/>
    <n v="17354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833"/>
    <n v="185683"/>
    <s v="Par.(01/5) 019246/ELIANE FERREIRA CARRIJO - Parcelas"/>
    <n v="160"/>
    <d v="2014-09-30T00:00:00"/>
    <d v="1899-12-30T15:12:55"/>
    <n v="0"/>
    <n v="0"/>
    <n v="-4230176.5470001213"/>
    <m/>
    <m/>
    <n v="185683"/>
    <m/>
    <n v="14"/>
    <s v="Renato"/>
    <n v="2"/>
    <m/>
    <n v="62"/>
    <d v="2014-10-02T00:00:00"/>
    <d v="2014-10-0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3583"/>
    <n v="173585"/>
    <s v="Par.(09/12) 013839/JOÃO PEDRO BORGES FIGUEIR - Mensalidades"/>
    <n v="1339"/>
    <d v="2014-09-30T00:00:00"/>
    <d v="1899-12-30T15:13:02"/>
    <n v="0"/>
    <n v="0"/>
    <n v="-4228837.5470001213"/>
    <m/>
    <m/>
    <n v="17358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84"/>
    <n v="173183"/>
    <s v="Par.(09/12) 013477/MARCIO EMRICH GUIMARAES L - Mensalidades"/>
    <n v="1339"/>
    <d v="2014-09-30T00:00:00"/>
    <d v="1899-12-30T15:13:20"/>
    <n v="0"/>
    <n v="0"/>
    <n v="-4227498.5470001213"/>
    <m/>
    <m/>
    <n v="17318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86"/>
    <n v="173309"/>
    <s v="Par.(09/12) 013624/LUCAS SANDRINI COSTA - Mensalidades"/>
    <n v="1339"/>
    <d v="2014-09-30T00:00:00"/>
    <d v="1899-12-30T15:13:34"/>
    <n v="0"/>
    <n v="0"/>
    <n v="-4226159.5470001213"/>
    <m/>
    <m/>
    <n v="17330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835"/>
    <n v="185673"/>
    <s v="Par.(01/5) 019248/ELIANE FERREIRA CARRIJO - Parcelas"/>
    <n v="190"/>
    <d v="2014-09-30T00:00:00"/>
    <d v="1899-12-30T15:13:42"/>
    <n v="0"/>
    <n v="0"/>
    <n v="-4225969.5470001213"/>
    <m/>
    <m/>
    <n v="185673"/>
    <m/>
    <n v="14"/>
    <s v="Renato"/>
    <n v="2"/>
    <m/>
    <n v="62"/>
    <d v="2014-10-02T00:00:00"/>
    <d v="2014-10-02T00:00:00"/>
    <m/>
    <m/>
    <n v="2014"/>
    <n v="14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193588"/>
    <n v="173599"/>
    <s v="Par.(09/12) 015621/EDUARDO AMORIM NASCIMENTO - Mensalidades"/>
    <n v="1339"/>
    <d v="2014-09-30T00:00:00"/>
    <d v="1899-12-30T15:13:49"/>
    <n v="0"/>
    <n v="0"/>
    <n v="-4224630.5470001213"/>
    <m/>
    <m/>
    <n v="17359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91"/>
    <n v="173069"/>
    <s v="Par.(09/12) 014212/MATHEUS MARTINS BATISTA D - Mensalidades"/>
    <n v="1492"/>
    <d v="2014-09-30T00:00:00"/>
    <d v="1899-12-30T15:14:02"/>
    <n v="0"/>
    <n v="0"/>
    <n v="-4223138.5470001213"/>
    <m/>
    <m/>
    <n v="17306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596"/>
    <n v="173633"/>
    <s v="Par.(09/12) 015463/ALICE MENDES SILVA NOGUEI - Mensalidades"/>
    <n v="1339"/>
    <d v="2014-09-30T00:00:00"/>
    <d v="1899-12-30T15:14:45"/>
    <n v="0"/>
    <n v="0"/>
    <n v="-4221799.5470001213"/>
    <m/>
    <m/>
    <n v="17363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05"/>
    <n v="173673"/>
    <s v="Par.(09/12) 015779/CAROLINA SAKAE PENA UTINO - Mensalidades"/>
    <n v="1339"/>
    <d v="2014-09-30T00:00:00"/>
    <d v="1899-12-30T15:16:46"/>
    <n v="0"/>
    <n v="0"/>
    <n v="-4220460.5470001213"/>
    <m/>
    <m/>
    <n v="17367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13"/>
    <n v="174474"/>
    <s v="Par.(09/12) 015510/AMANDA MEIRA FERNANDEZ SI - Mensalidades"/>
    <n v="1339"/>
    <d v="2014-09-30T00:00:00"/>
    <d v="1899-12-30T15:17:39"/>
    <n v="0"/>
    <n v="0"/>
    <n v="-4219121.5470001213"/>
    <m/>
    <m/>
    <n v="174474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16"/>
    <n v="173321"/>
    <s v="Par.(09/12) 013725/THOMAS RODRIGUES DE SOUZA - Mensalidades"/>
    <n v="1339"/>
    <d v="2014-09-30T00:00:00"/>
    <d v="1899-12-30T15:17:56"/>
    <n v="0"/>
    <n v="0"/>
    <n v="-4217782.5470001213"/>
    <m/>
    <m/>
    <n v="17332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18"/>
    <n v="173579"/>
    <s v="Par.(09/12) 013776/THAIS JUNGMANN GONÇALVES  - Mensalidades"/>
    <n v="1339"/>
    <d v="2014-09-30T00:00:00"/>
    <d v="1899-12-30T15:18:11"/>
    <n v="0"/>
    <n v="0"/>
    <n v="-4216443.5470001213"/>
    <m/>
    <m/>
    <n v="17357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19"/>
    <n v="173413"/>
    <s v="Par.(09/12) 013683/CAMILA DE FREITAS MACEDO - Mensalidades"/>
    <n v="1339"/>
    <d v="2014-09-30T00:00:00"/>
    <d v="1899-12-30T15:18:25"/>
    <n v="0"/>
    <n v="0"/>
    <n v="-4215104.5470001213"/>
    <m/>
    <m/>
    <n v="17341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22"/>
    <n v="173133"/>
    <s v="Par.(09/12) 013467/SARAH JUNGMANN DAHER - Mensalidades"/>
    <n v="1339"/>
    <d v="2014-09-30T00:00:00"/>
    <d v="1899-12-30T15:18:53"/>
    <n v="0"/>
    <n v="0"/>
    <n v="-4213765.5470001213"/>
    <m/>
    <m/>
    <n v="17313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23"/>
    <n v="171338"/>
    <s v="Par.(09/12) 013714/ERIC FERREIRA DE MIRANDA - Mensalidades"/>
    <n v="1339"/>
    <d v="2014-09-30T00:00:00"/>
    <d v="1899-12-30T15:19:17"/>
    <n v="0"/>
    <n v="0"/>
    <n v="-4212426.5470001213"/>
    <m/>
    <m/>
    <n v="171338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24"/>
    <n v="173735"/>
    <s v="Par.(09/12) 015320/GABRIEL DE SOUZA MAFRA - Mensalidades"/>
    <n v="1339"/>
    <d v="2014-09-30T00:00:00"/>
    <d v="1899-12-30T15:19:32"/>
    <n v="0"/>
    <n v="0"/>
    <n v="-4211087.5470001213"/>
    <m/>
    <m/>
    <n v="17373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26"/>
    <n v="173085"/>
    <s v="Par.(09/12) 013977/BRUNA PUZISKI - Mensalidades"/>
    <n v="1492"/>
    <d v="2014-09-30T00:00:00"/>
    <d v="1899-12-30T15:19:45"/>
    <n v="0"/>
    <n v="0"/>
    <n v="-4209595.5470001213"/>
    <m/>
    <m/>
    <n v="17308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27"/>
    <n v="173303"/>
    <s v="Par.(09/12) 013604/VITOR JUNDI MORIYA - Mensalidades"/>
    <n v="1339"/>
    <d v="2014-09-30T00:00:00"/>
    <d v="1899-12-30T15:19:59"/>
    <n v="0"/>
    <n v="0"/>
    <n v="-4208256.5470001213"/>
    <m/>
    <m/>
    <n v="17330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28"/>
    <n v="173249"/>
    <s v="Par.(09/12) 013592/GUSTAVO CONCEIÇÃO DANTAS - Mensalidades"/>
    <n v="1339"/>
    <d v="2014-09-30T00:00:00"/>
    <d v="1899-12-30T15:20:14"/>
    <n v="0"/>
    <n v="0"/>
    <n v="-4206917.5470001213"/>
    <m/>
    <m/>
    <n v="17324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0"/>
    <n v="173431"/>
    <s v="Par.(09/12) 013742/FERNANDA POLIZELLI TOZO - Mensalidades"/>
    <n v="1339"/>
    <d v="2014-09-30T00:00:00"/>
    <d v="1899-12-30T15:20:30"/>
    <n v="0"/>
    <n v="0"/>
    <n v="-4205578.5470001213"/>
    <m/>
    <m/>
    <n v="17343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2"/>
    <n v="173253"/>
    <s v="Par.(09/12) 013535/ALEXANDRA SILVA SJOBOM - Mensalidades"/>
    <n v="1339"/>
    <d v="2014-09-30T00:00:00"/>
    <d v="1899-12-30T15:20:46"/>
    <n v="0"/>
    <n v="0"/>
    <n v="-4204239.5470001213"/>
    <m/>
    <m/>
    <n v="17325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4"/>
    <n v="173052"/>
    <s v="Par.(09/12) 014195/FILIPE BITTENCOURT BARBOS - Mensalidades"/>
    <n v="1492"/>
    <d v="2014-09-30T00:00:00"/>
    <d v="1899-12-30T15:21:00"/>
    <n v="0"/>
    <n v="0"/>
    <n v="-4202747.5470001213"/>
    <m/>
    <m/>
    <n v="173052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5"/>
    <n v="174031"/>
    <s v="Par.(09/12) 015521/ARTHUR SOARES MUSSE - Mensalidades"/>
    <n v="1339"/>
    <d v="2014-09-30T00:00:00"/>
    <d v="1899-12-30T15:21:16"/>
    <n v="0"/>
    <n v="0"/>
    <n v="-4201408.5470001213"/>
    <m/>
    <m/>
    <n v="17403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6"/>
    <n v="173243"/>
    <s v="Par.(09/12) 013591/GABRIEL ELIAS DE LIMA BAR - Mensalidades"/>
    <n v="1339"/>
    <d v="2014-09-30T00:00:00"/>
    <d v="1899-12-30T15:21:29"/>
    <n v="0"/>
    <n v="0"/>
    <n v="-4200069.5470001213"/>
    <m/>
    <m/>
    <n v="17324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7"/>
    <n v="173495"/>
    <s v="Par.(09/12) 013774/JOYCE DE CASTRO SANTIAGO - Mensalidades"/>
    <n v="1339"/>
    <d v="2014-09-30T00:00:00"/>
    <d v="1899-12-30T15:21:44"/>
    <n v="0"/>
    <n v="0"/>
    <n v="-4198730.5470001213"/>
    <m/>
    <m/>
    <n v="17349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8"/>
    <n v="174023"/>
    <s v="Par.(09/12) 015362/ANA VITORIA RAYDAN RICARD - Mensalidades"/>
    <n v="1339"/>
    <d v="2014-09-30T00:00:00"/>
    <d v="1899-12-30T15:21:56"/>
    <n v="0"/>
    <n v="0"/>
    <n v="-4197391.5470001213"/>
    <m/>
    <m/>
    <n v="174023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39"/>
    <n v="173455"/>
    <s v="Par.(09/12) 016385/FLÁVIO ELMIRO COELHO BARB - Mensalidades"/>
    <n v="1339"/>
    <d v="2014-09-30T00:00:00"/>
    <d v="1899-12-30T15:22:10"/>
    <n v="0"/>
    <n v="0"/>
    <n v="-4196052.5470001213"/>
    <m/>
    <m/>
    <n v="17345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41"/>
    <n v="173539"/>
    <s v="Par.(09/12) 013698/LUIZA ABRÃO SARIEDINE - Mensalidades"/>
    <n v="1339"/>
    <d v="2014-09-30T00:00:00"/>
    <d v="1899-12-30T15:22:23"/>
    <n v="0"/>
    <n v="0"/>
    <n v="-4194713.5470001213"/>
    <m/>
    <m/>
    <n v="17353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46"/>
    <n v="173195"/>
    <s v="Par.(09/12) 015904/MATEUS FREITAS MARINHO - Mensalidades"/>
    <n v="1339"/>
    <d v="2014-09-30T00:00:00"/>
    <d v="1899-12-30T15:25:35"/>
    <n v="0"/>
    <n v="0"/>
    <n v="-4193374.5470001213"/>
    <m/>
    <m/>
    <n v="173195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49"/>
    <n v="173131"/>
    <s v="Par.(09/12) 013563/GLORIA FRANCISCA DAS CHAG - Mensalidades"/>
    <n v="1339"/>
    <d v="2014-09-30T00:00:00"/>
    <d v="1899-12-30T15:26:09"/>
    <n v="0"/>
    <n v="0"/>
    <n v="-4192035.5470001213"/>
    <m/>
    <m/>
    <n v="173131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3650"/>
    <n v="173759"/>
    <s v="Par.(09/12) 015468/JORGE ABRÃO NETO - Mensalidades"/>
    <n v="1339"/>
    <d v="2014-09-30T00:00:00"/>
    <d v="1899-12-30T15:26:20"/>
    <n v="0"/>
    <n v="0"/>
    <n v="-4190696.5470001213"/>
    <m/>
    <m/>
    <n v="173759"/>
    <m/>
    <n v="8"/>
    <s v="Vinicius"/>
    <n v="1"/>
    <m/>
    <n v="2"/>
    <d v="2014-10-03T00:00:00"/>
    <d v="2014-10-03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858"/>
    <n v="188433"/>
    <s v="Par.(01/12) 019394/JORDANA FALCÃO WAYNE - Mensalidades"/>
    <n v="1473"/>
    <d v="2014-09-30T00:00:00"/>
    <d v="1899-12-30T15:36:04"/>
    <n v="0"/>
    <n v="0"/>
    <n v="-4189223.5470001213"/>
    <m/>
    <m/>
    <n v="188433"/>
    <m/>
    <n v="14"/>
    <s v="Renato"/>
    <n v="1"/>
    <m/>
    <n v="2"/>
    <d v="2014-10-02T00:00:00"/>
    <d v="2014-10-02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3668"/>
    <s v="Extrato/87827"/>
    <s v="Mercantil Do Brasil - Cód. 087827"/>
    <n v="0"/>
    <d v="2014-09-30T00:00:00"/>
    <d v="1899-12-30T15:44:03"/>
    <n v="80.02"/>
    <n v="0"/>
    <n v="-4189303.5670001213"/>
    <m/>
    <m/>
    <m/>
    <n v="87827"/>
    <n v="24"/>
    <s v="Emilly"/>
    <n v="1"/>
    <m/>
    <n v="1448"/>
    <d v="2014-10-03T00:00:00"/>
    <d v="2014-10-03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222267"/>
    <s v="JM/51048"/>
    <s v="Renata Magalhães / Jesuita M Melo - Par. 051048(06-9)"/>
    <n v="0"/>
    <d v="2014-09-30T00:00:00"/>
    <d v="1899-12-30T15:49:58"/>
    <n v="3900"/>
    <n v="0"/>
    <n v="-4193203.5670001213"/>
    <m/>
    <m/>
    <m/>
    <n v="51048"/>
    <n v="24"/>
    <s v="Emilly"/>
    <n v="1"/>
    <m/>
    <n v="1450"/>
    <d v="2014-11-26T00:00:00"/>
    <d v="2014-11-26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2268"/>
    <s v="ALFG/44515"/>
    <s v="André Luiz Ferreira Gomes  - Par. 044515(09-12)"/>
    <n v="0"/>
    <d v="2014-09-30T00:00:00"/>
    <d v="1899-12-30T15:50:30"/>
    <n v="5750"/>
    <n v="0"/>
    <n v="-4198953.5670001209"/>
    <m/>
    <m/>
    <m/>
    <n v="44515"/>
    <n v="24"/>
    <s v="Emilly"/>
    <n v="1"/>
    <m/>
    <n v="1450"/>
    <d v="2014-11-26T00:00:00"/>
    <d v="2014-11-26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192872"/>
    <s v="Fiscais/87519"/>
    <s v="Fiscais De Prova - Cód. 087519"/>
    <n v="0"/>
    <d v="2014-09-30T00:00:00"/>
    <d v="1899-12-30T16:04:02"/>
    <n v="1890"/>
    <n v="0"/>
    <n v="-4200843.5670001209"/>
    <m/>
    <m/>
    <m/>
    <n v="87519"/>
    <n v="24"/>
    <s v="Emilly"/>
    <n v="1"/>
    <m/>
    <n v="336"/>
    <d v="2014-10-02T00:00:00"/>
    <d v="2014-10-02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74786"/>
    <s v="Fluxo de Caixa "/>
    <s v="Fluxo de Caixa "/>
    <n v="0"/>
    <d v="2014-09-30T00:00:00"/>
    <d v="1899-12-30T16:04:12"/>
    <n v="13582.83"/>
    <n v="0"/>
    <n v="-4214426.397000121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46"/>
    <n v="8"/>
    <s v="Transferência Bancária"/>
    <m/>
    <m/>
    <m/>
    <n v="0"/>
    <m/>
    <m/>
    <s v="CAIXA CHEQUES"/>
    <m/>
    <m/>
    <m/>
  </r>
  <r>
    <n v="203886"/>
    <n v="173170"/>
    <s v="Par.(08/12) 013485/JOÃO VICTOR RIBEIRO LÔBO - Mensalidades"/>
    <n v="1499.58"/>
    <d v="2014-09-30T00:00:00"/>
    <d v="1899-12-30T16:07:03"/>
    <n v="0"/>
    <n v="0"/>
    <n v="-4212926.8170001209"/>
    <m/>
    <m/>
    <n v="173170"/>
    <m/>
    <n v="8"/>
    <s v="Vinicius"/>
    <n v="1"/>
    <m/>
    <n v="2"/>
    <d v="2014-10-28T00:00:00"/>
    <d v="2014-10-2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4588"/>
    <s v="Extrato"/>
    <s v="Cobrança"/>
    <n v="201267"/>
    <d v="2014-09-30T00:00:00"/>
    <d v="1899-12-30T16:20:53"/>
    <n v="0"/>
    <n v="0"/>
    <n v="-4011659.8170001209"/>
    <m/>
    <m/>
    <m/>
    <m/>
    <n v="60"/>
    <s v="Francielly"/>
    <n v="1"/>
    <m/>
    <n v="1630"/>
    <d v="2014-10-06T00:00:00"/>
    <d v="2015-01-06T00:00:00"/>
    <m/>
    <m/>
    <n v="2014"/>
    <n v="24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194589"/>
    <s v="Transferência Entre Conta"/>
    <s v="Transferência Entre Conta"/>
    <n v="0"/>
    <d v="2014-09-30T00:00:00"/>
    <d v="1899-12-30T16:21:14"/>
    <n v="55000"/>
    <n v="0"/>
    <n v="-4066659.8170001209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94590"/>
    <s v="Transferência Entre Conta"/>
    <s v="Destino: 194589-Transferência Entre Conta"/>
    <n v="55000"/>
    <d v="2014-09-30T00:00:00"/>
    <d v="1899-12-30T16:21:14"/>
    <n v="0"/>
    <n v="0"/>
    <n v="-4011659.8170001209"/>
    <m/>
    <m/>
    <m/>
    <m/>
    <n v="24"/>
    <s v="Emilly"/>
    <n v="1"/>
    <m/>
    <m/>
    <d v="2014-10-06T00:00:00"/>
    <d v="2014-10-06T00:00:00"/>
    <m/>
    <m/>
    <n v="2014"/>
    <n v="24"/>
    <m/>
    <m/>
    <n v="194589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194591"/>
    <s v="Transferência Entre Conta"/>
    <s v="Transferência Entre Conta"/>
    <n v="0"/>
    <d v="2014-09-30T00:00:00"/>
    <d v="1899-12-30T16:21:37"/>
    <n v="150000"/>
    <n v="0"/>
    <n v="-4161659.8170001209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2"/>
    <x v="1"/>
    <m/>
    <n v="69"/>
    <n v="8"/>
    <s v="Transferência Bancária"/>
    <m/>
    <m/>
    <m/>
    <n v="0"/>
    <m/>
    <n v="59"/>
    <s v="DAYCOVAL [GYN] [6964461] [COB]"/>
    <m/>
    <m/>
    <m/>
  </r>
  <r>
    <n v="194592"/>
    <s v="Transferência Entre Conta"/>
    <s v="Destino: 194591-Transferência Entre Conta"/>
    <n v="150000"/>
    <d v="2014-09-30T00:00:00"/>
    <d v="1899-12-30T16:21:37"/>
    <n v="0"/>
    <n v="0"/>
    <n v="-4011659.8170001209"/>
    <m/>
    <m/>
    <m/>
    <m/>
    <n v="24"/>
    <s v="Emilly"/>
    <n v="1"/>
    <m/>
    <m/>
    <d v="2014-10-06T00:00:00"/>
    <d v="2014-10-06T00:00:00"/>
    <m/>
    <m/>
    <n v="2014"/>
    <n v="24"/>
    <m/>
    <m/>
    <n v="194591"/>
    <m/>
    <s v="Transferência entre contas"/>
    <x v="2"/>
    <x v="1"/>
    <m/>
    <n v="59"/>
    <n v="8"/>
    <s v="Transferência Bancária"/>
    <m/>
    <m/>
    <m/>
    <n v="0"/>
    <m/>
    <m/>
    <s v="DAYCOVAL [GYN] [7112965] [CC]"/>
    <m/>
    <m/>
    <m/>
  </r>
  <r>
    <n v="274799"/>
    <s v="Fluxo de Caixa "/>
    <s v="Fluxo de Caixa "/>
    <n v="0"/>
    <d v="2014-09-30T00:00:00"/>
    <d v="1899-12-30T16:22:43"/>
    <n v="54197.35"/>
    <n v="0"/>
    <n v="-4065857.167000121"/>
    <m/>
    <m/>
    <m/>
    <m/>
    <n v="7"/>
    <s v="Anapaula"/>
    <n v="2"/>
    <m/>
    <n v="1449"/>
    <d v="2015-06-30T00:00:00"/>
    <d v="2015-06-30T00:00:00"/>
    <m/>
    <m/>
    <n v="2015"/>
    <n v="7"/>
    <m/>
    <m/>
    <m/>
    <m/>
    <s v="Transferência entre contas"/>
    <x v="2"/>
    <x v="1"/>
    <m/>
    <n v="53"/>
    <n v="8"/>
    <s v="Transferência Bancária"/>
    <m/>
    <m/>
    <m/>
    <n v="0"/>
    <m/>
    <m/>
    <s v="FACT: FÁBIO V. VERDE"/>
    <m/>
    <m/>
    <m/>
  </r>
  <r>
    <n v="193743"/>
    <s v="Extrato/87857"/>
    <s v="Mercantil Do Brasil - Cód. 087857"/>
    <n v="0"/>
    <d v="2014-09-30T00:00:00"/>
    <d v="1899-12-30T16:25:58"/>
    <n v="152.81"/>
    <n v="0"/>
    <n v="-4066009.977000121"/>
    <m/>
    <m/>
    <m/>
    <n v="87857"/>
    <n v="24"/>
    <s v="Emilly"/>
    <n v="1"/>
    <m/>
    <n v="1448"/>
    <d v="2014-10-03T00:00:00"/>
    <d v="2014-10-03T00:00:00"/>
    <m/>
    <m/>
    <n v="2014"/>
    <n v="24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275760"/>
    <s v="Extrato/128302"/>
    <s v="Banco Brb - Par. 128302(09-12)"/>
    <n v="0"/>
    <d v="2014-09-30T00:00:00"/>
    <d v="1899-12-30T16:35:26"/>
    <n v="20.5"/>
    <n v="0"/>
    <n v="-4066030.477000121"/>
    <m/>
    <m/>
    <m/>
    <n v="128302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194610"/>
    <s v="Extrato/88464"/>
    <s v="Banco Daycoval S/A  - Cód. 088464"/>
    <n v="0"/>
    <d v="2014-09-30T00:00:00"/>
    <d v="1899-12-30T16:37:23"/>
    <n v="672.21"/>
    <n v="0"/>
    <n v="-4066702.687000121"/>
    <m/>
    <m/>
    <m/>
    <n v="88464"/>
    <n v="24"/>
    <s v="Emilly"/>
    <n v="1"/>
    <m/>
    <n v="1511"/>
    <d v="2014-10-06T00:00:00"/>
    <d v="2014-10-06T00:00:00"/>
    <m/>
    <m/>
    <n v="2014"/>
    <n v="24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191608"/>
    <s v="ESPÉCIE 2014-09-30"/>
    <s v="PAGAMENTO DA MENSALIDADE DE SETEMBRO/2014, DA ALUNA CAROLINE DE SOUZA SANTOS NOGUEIRA_EF"/>
    <n v="811.4"/>
    <d v="2014-09-30T00:00:00"/>
    <d v="1899-12-30T16:38:13"/>
    <n v="0"/>
    <n v="0"/>
    <n v="-4065891.2870001211"/>
    <m/>
    <m/>
    <m/>
    <m/>
    <n v="8"/>
    <s v="Vinicius"/>
    <n v="1"/>
    <m/>
    <n v="1431"/>
    <d v="2014-09-30T00:00:00"/>
    <d v="2014-09-30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94614"/>
    <s v="Extrato/88466"/>
    <s v="Banco Daycoval S/A  - Cód. 088466"/>
    <n v="0"/>
    <d v="2014-09-30T00:00:00"/>
    <d v="1899-12-30T16:39:17"/>
    <n v="53206.76"/>
    <n v="0"/>
    <n v="-4119098.0470001209"/>
    <m/>
    <m/>
    <m/>
    <n v="88466"/>
    <n v="24"/>
    <s v="Emilly"/>
    <n v="1"/>
    <m/>
    <n v="524"/>
    <d v="2014-10-06T00:00:00"/>
    <d v="2014-10-06T00:00:00"/>
    <m/>
    <m/>
    <n v="2014"/>
    <n v="24"/>
    <m/>
    <m/>
    <m/>
    <m/>
    <s v="CA.Empréstimos Bancários (FINANCIAMENTO)"/>
    <x v="2"/>
    <x v="1"/>
    <m/>
    <n v="59"/>
    <n v="9"/>
    <s v="Débito em conta"/>
    <m/>
    <n v="0"/>
    <m/>
    <n v="0"/>
    <m/>
    <m/>
    <s v="DAYCOVAL [GYN] [7112965] [CC]"/>
    <m/>
    <m/>
    <m/>
  </r>
  <r>
    <n v="194615"/>
    <s v="Extrato/88467"/>
    <s v="Banco Daycoval S/A  - Cód. 088467"/>
    <n v="0"/>
    <d v="2014-09-30T00:00:00"/>
    <d v="1899-12-30T16:40:07"/>
    <n v="27.99"/>
    <n v="0"/>
    <n v="-4119126.0370001211"/>
    <m/>
    <m/>
    <m/>
    <n v="88467"/>
    <n v="24"/>
    <s v="Emilly"/>
    <n v="1"/>
    <m/>
    <n v="1513"/>
    <d v="2014-10-06T00:00:00"/>
    <d v="2014-10-06T00:00:00"/>
    <m/>
    <m/>
    <n v="2014"/>
    <n v="24"/>
    <m/>
    <m/>
    <m/>
    <m/>
    <s v="Tarifas de DOC / TED"/>
    <x v="2"/>
    <x v="1"/>
    <m/>
    <n v="59"/>
    <n v="9"/>
    <s v="Débito em conta"/>
    <m/>
    <n v="0"/>
    <m/>
    <n v="0"/>
    <m/>
    <m/>
    <s v="DAYCOVAL [GYN] [7112965] [CC]"/>
    <m/>
    <m/>
    <m/>
  </r>
  <r>
    <n v="194617"/>
    <s v="Transferência Entre Conta"/>
    <s v="Transferência Entre Conta"/>
    <n v="0"/>
    <d v="2014-09-30T00:00:00"/>
    <d v="1899-12-30T16:41:12"/>
    <n v="150000"/>
    <n v="0"/>
    <n v="-4269126.0370001215"/>
    <m/>
    <m/>
    <m/>
    <m/>
    <n v="24"/>
    <s v="Emilly"/>
    <n v="1"/>
    <m/>
    <n v="1449"/>
    <d v="2014-10-06T00:00:00"/>
    <d v="2014-10-06T00:00:00"/>
    <m/>
    <m/>
    <n v="2014"/>
    <n v="24"/>
    <m/>
    <m/>
    <m/>
    <m/>
    <s v="Transferência entre contas"/>
    <x v="2"/>
    <x v="1"/>
    <m/>
    <n v="59"/>
    <n v="8"/>
    <s v="Transferência Bancária"/>
    <m/>
    <m/>
    <m/>
    <n v="0"/>
    <m/>
    <n v="2"/>
    <s v="DAYCOVAL [GYN] [7112965] [CC]"/>
    <m/>
    <m/>
    <m/>
  </r>
  <r>
    <n v="194619"/>
    <s v="Transferência Entre Conta"/>
    <s v="Destino: 194617-Transferência Entre Conta"/>
    <n v="150000"/>
    <d v="2014-09-30T00:00:00"/>
    <d v="1899-12-30T16:41:12"/>
    <n v="0"/>
    <n v="0"/>
    <n v="-4119126.0370001215"/>
    <m/>
    <m/>
    <m/>
    <m/>
    <n v="24"/>
    <s v="Emilly"/>
    <n v="1"/>
    <m/>
    <m/>
    <d v="2014-10-06T00:00:00"/>
    <d v="2014-10-06T00:00:00"/>
    <m/>
    <m/>
    <n v="2014"/>
    <n v="24"/>
    <m/>
    <m/>
    <n v="194617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05101"/>
    <n v="173442"/>
    <s v="Par.(08/12) 013653/MARIANA ROSA CAVALCANTE M - Mensalidades"/>
    <n v="1499.58"/>
    <d v="2014-09-30T00:00:00"/>
    <d v="1899-12-30T16:52:29"/>
    <n v="0"/>
    <n v="0"/>
    <n v="-4117626.4570001215"/>
    <m/>
    <m/>
    <n v="173442"/>
    <m/>
    <n v="8"/>
    <s v="Vinicius"/>
    <n v="1"/>
    <m/>
    <n v="2"/>
    <d v="2014-10-29T00:00:00"/>
    <d v="2014-10-29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192880"/>
    <s v="Fiscais/87521"/>
    <s v="Fiscais De Prova - Cód. 087521"/>
    <n v="0"/>
    <d v="2014-09-30T00:00:00"/>
    <d v="1899-12-30T17:00:54"/>
    <n v="1395"/>
    <n v="0"/>
    <n v="-4119021.4570001215"/>
    <m/>
    <m/>
    <m/>
    <n v="87521"/>
    <n v="24"/>
    <s v="Emilly"/>
    <n v="1"/>
    <m/>
    <n v="1419"/>
    <d v="2014-10-02T00:00:00"/>
    <d v="2014-10-02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75075"/>
    <s v="Fluxo de Caixa "/>
    <s v="Fluxo de Caixa "/>
    <n v="42437.61"/>
    <d v="2014-09-30T00:00:00"/>
    <d v="1899-12-30T17:03:31"/>
    <n v="0"/>
    <n v="0"/>
    <n v="-4076583.8470001216"/>
    <m/>
    <m/>
    <m/>
    <m/>
    <n v="7"/>
    <s v="Anapaula"/>
    <n v="1"/>
    <m/>
    <n v="1471"/>
    <d v="2015-07-01T00:00:00"/>
    <d v="2015-07-01T00:00:00"/>
    <m/>
    <m/>
    <n v="2015"/>
    <n v="7"/>
    <m/>
    <m/>
    <m/>
    <m/>
    <s v="Transferência Entre Contas"/>
    <x v="2"/>
    <x v="1"/>
    <m/>
    <n v="75"/>
    <n v="2"/>
    <s v="Cheque"/>
    <m/>
    <m/>
    <m/>
    <n v="0"/>
    <m/>
    <m/>
    <s v="MERC [GYN] [OPERAÇÕES]"/>
    <m/>
    <m/>
    <m/>
  </r>
  <r>
    <n v="192164"/>
    <n v="188449"/>
    <s v="Par.(01/12) 019677/ISADORA DE CASTRO MARÇAL - Mensalidades"/>
    <n v="1473"/>
    <d v="2014-09-30T00:00:00"/>
    <d v="1899-12-30T17:11:34"/>
    <n v="0"/>
    <n v="0"/>
    <n v="-4075110.8470001216"/>
    <m/>
    <m/>
    <n v="188449"/>
    <m/>
    <n v="14"/>
    <s v="Renato"/>
    <n v="1"/>
    <m/>
    <n v="2"/>
    <d v="2014-10-01T00:00:00"/>
    <d v="2014-10-01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3784"/>
    <s v="Extrato/87866"/>
    <s v="Banco Brb - Cód. 087866"/>
    <n v="0"/>
    <d v="2014-09-30T00:00:00"/>
    <d v="1899-12-30T17:12:31"/>
    <n v="2362.42"/>
    <n v="0"/>
    <n v="-4077473.2670001215"/>
    <m/>
    <m/>
    <m/>
    <n v="87866"/>
    <n v="24"/>
    <s v="Emilly"/>
    <n v="1"/>
    <m/>
    <n v="1599"/>
    <d v="2014-10-03T00:00:00"/>
    <d v="2014-10-03T00:00:00"/>
    <m/>
    <m/>
    <n v="2014"/>
    <n v="24"/>
    <m/>
    <m/>
    <m/>
    <m/>
    <s v="CA.Encargos"/>
    <x v="2"/>
    <x v="1"/>
    <m/>
    <n v="42"/>
    <n v="8"/>
    <s v="Transferência Bancária"/>
    <m/>
    <n v="0"/>
    <m/>
    <n v="0"/>
    <m/>
    <m/>
    <s v="BRB [CAN] [012037-0] [CC]"/>
    <m/>
    <m/>
    <m/>
  </r>
  <r>
    <n v="195927"/>
    <s v="Extrato /89288"/>
    <s v="Banco Brb - Cód. 089288"/>
    <n v="0"/>
    <d v="2014-09-30T00:00:00"/>
    <d v="1899-12-30T17:22:22"/>
    <n v="3.5"/>
    <n v="0"/>
    <n v="-4077476.7670001215"/>
    <m/>
    <m/>
    <m/>
    <n v="89288"/>
    <n v="24"/>
    <s v="Emilly"/>
    <n v="1"/>
    <m/>
    <n v="575"/>
    <d v="2014-10-07T00:00:00"/>
    <d v="2014-10-07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195928"/>
    <s v="Ch 0994/59590"/>
    <s v="Rodrigo Bernadelli Dos Santos - Cód. 059590"/>
    <n v="0"/>
    <d v="2014-09-30T00:00:00"/>
    <d v="1899-12-30T17:22:43"/>
    <n v="6571.26"/>
    <n v="0"/>
    <n v="-4084048.0270001213"/>
    <m/>
    <m/>
    <m/>
    <n v="59590"/>
    <n v="24"/>
    <s v="Emilly"/>
    <n v="1"/>
    <m/>
    <n v="1071"/>
    <d v="2014-10-07T00:00:00"/>
    <d v="2014-10-07T00:00:00"/>
    <m/>
    <m/>
    <n v="2014"/>
    <n v="24"/>
    <m/>
    <m/>
    <m/>
    <m/>
    <s v="Bernadelli.Despesas particulares "/>
    <x v="1"/>
    <x v="4"/>
    <m/>
    <n v="52"/>
    <n v="9"/>
    <s v="Débito em conta"/>
    <m/>
    <n v="0"/>
    <m/>
    <n v="0"/>
    <m/>
    <m/>
    <s v="BRB [SOL] [012052-4] [CC] [COB]"/>
    <m/>
    <m/>
    <m/>
  </r>
  <r>
    <n v="195929"/>
    <s v="RM/60092"/>
    <s v="Ricardo Melo - Cód. 060092"/>
    <n v="0"/>
    <d v="2014-09-30T00:00:00"/>
    <d v="1899-12-30T17:22:57"/>
    <n v="10100"/>
    <n v="0"/>
    <n v="-4094148.0270001213"/>
    <m/>
    <m/>
    <m/>
    <n v="60092"/>
    <n v="24"/>
    <s v="Emilly"/>
    <n v="1"/>
    <m/>
    <n v="1450"/>
    <d v="2014-10-07T00:00:00"/>
    <d v="2014-10-07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195930"/>
    <s v="Brb Sol 1885/87046"/>
    <s v="Despesas Uberlândia - Vicente - Cód. 087046"/>
    <n v="0"/>
    <d v="2014-09-30T00:00:00"/>
    <d v="1899-12-30T17:24:03"/>
    <n v="30132"/>
    <n v="0"/>
    <n v="-4124280.0270001213"/>
    <m/>
    <m/>
    <m/>
    <n v="87046"/>
    <n v="24"/>
    <s v="Emilly"/>
    <n v="1"/>
    <m/>
    <n v="1527"/>
    <d v="2014-10-07T00:00:00"/>
    <d v="2014-10-07T00:00:00"/>
    <m/>
    <m/>
    <n v="2014"/>
    <n v="24"/>
    <m/>
    <m/>
    <m/>
    <m/>
    <s v="Uber.Despesa diversas"/>
    <x v="1"/>
    <x v="6"/>
    <m/>
    <n v="52"/>
    <n v="9"/>
    <s v="Débito em conta"/>
    <m/>
    <n v="0"/>
    <m/>
    <n v="0"/>
    <m/>
    <m/>
    <s v="BRB [SOL] [012052-4] [CC] [COB]"/>
    <m/>
    <m/>
    <m/>
  </r>
  <r>
    <n v="194717"/>
    <m/>
    <s v="[DH][MATRICULA] MARIA EDUARDA PAIVA BRAGA FROIS"/>
    <n v="1051"/>
    <d v="2014-09-30T00:00:00"/>
    <d v="1899-12-30T17:24:11"/>
    <n v="0"/>
    <n v="0"/>
    <n v="-4123229.0270001213"/>
    <m/>
    <m/>
    <m/>
    <m/>
    <n v="14"/>
    <s v="Renato"/>
    <n v="1"/>
    <m/>
    <n v="1431"/>
    <d v="2014-10-06T00:00:00"/>
    <d v="2014-10-06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198039"/>
    <n v="174046"/>
    <s v="Par.(09/12) 016354/ISABELLA FONTES BORGES FI - Mensalidades"/>
    <n v="1339"/>
    <d v="2014-09-30T00:00:00"/>
    <d v="1899-12-30T17:26:17"/>
    <n v="0"/>
    <n v="0"/>
    <n v="-4121890.0270001213"/>
    <m/>
    <m/>
    <n v="174046"/>
    <m/>
    <n v="7"/>
    <s v="Anapaula"/>
    <n v="1"/>
    <m/>
    <n v="2"/>
    <d v="2014-10-15T00:00:00"/>
    <d v="2015-02-12T00:00:00"/>
    <m/>
    <m/>
    <n v="2014"/>
    <n v="1"/>
    <m/>
    <m/>
    <m/>
    <m/>
    <s v="Mensalidade Ensino Médio"/>
    <x v="1"/>
    <x v="1"/>
    <m/>
    <n v="46"/>
    <n v="4"/>
    <s v="Boleto"/>
    <m/>
    <n v="0"/>
    <m/>
    <n v="0"/>
    <m/>
    <m/>
    <s v="CAIXA CHEQUES"/>
    <m/>
    <m/>
    <m/>
  </r>
  <r>
    <n v="195935"/>
    <s v="Ant.Cob/89290"/>
    <s v="Banco Brb - Par. 089290(02-20)"/>
    <n v="0"/>
    <d v="2014-09-30T00:00:00"/>
    <d v="1899-12-30T17:26:40"/>
    <n v="955"/>
    <n v="0"/>
    <n v="-4122845.0270001213"/>
    <m/>
    <m/>
    <m/>
    <n v="8929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2"/>
    <s v="Ant.Cob/89308"/>
    <s v="Banco Brb - Par. 089308(20-20)"/>
    <n v="0"/>
    <d v="2014-09-30T00:00:00"/>
    <d v="1899-12-30T17:26:40"/>
    <n v="907.25"/>
    <n v="0"/>
    <n v="-4123752.2770001213"/>
    <m/>
    <m/>
    <m/>
    <n v="8930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1"/>
    <s v="Ant.Cob/89298"/>
    <s v="Banco Brb - Par. 089298(10-20)"/>
    <n v="0"/>
    <d v="2014-09-30T00:00:00"/>
    <d v="1899-12-30T17:26:40"/>
    <n v="955"/>
    <n v="0"/>
    <n v="-4124707.2770001213"/>
    <m/>
    <m/>
    <m/>
    <n v="8929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3"/>
    <s v="Ant.Cob/89289"/>
    <s v="Banco Brb - Par. 089289(01-20)"/>
    <n v="0"/>
    <d v="2014-09-30T00:00:00"/>
    <d v="1899-12-30T17:26:40"/>
    <n v="907.25"/>
    <n v="0"/>
    <n v="-4125614.5270001213"/>
    <m/>
    <m/>
    <m/>
    <n v="8928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4"/>
    <s v="Ant.Cob/89299"/>
    <s v="Banco Brb - Par. 089299(11-20)"/>
    <n v="0"/>
    <d v="2014-09-30T00:00:00"/>
    <d v="1899-12-30T17:26:40"/>
    <n v="955"/>
    <n v="0"/>
    <n v="-4126569.5270001213"/>
    <m/>
    <m/>
    <m/>
    <n v="8929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6"/>
    <s v="Ant.Cob/89300"/>
    <s v="Banco Brb - Par. 089300(12-20)"/>
    <n v="0"/>
    <d v="2014-09-30T00:00:00"/>
    <d v="1899-12-30T17:26:41"/>
    <n v="955"/>
    <n v="0"/>
    <n v="-4127524.5270001213"/>
    <m/>
    <m/>
    <m/>
    <n v="8930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8"/>
    <s v="Ant.Cob/89301"/>
    <s v="Banco Brb - Par. 089301(13-20)"/>
    <n v="0"/>
    <d v="2014-09-30T00:00:00"/>
    <d v="1899-12-30T17:26:41"/>
    <n v="955"/>
    <n v="0"/>
    <n v="-4128479.5270001213"/>
    <m/>
    <m/>
    <m/>
    <n v="8930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7"/>
    <s v="Ant.Cob/89291"/>
    <s v="Banco Brb - Par. 089291(03-20)"/>
    <n v="0"/>
    <d v="2014-09-30T00:00:00"/>
    <d v="1899-12-30T17:26:41"/>
    <n v="955"/>
    <n v="0"/>
    <n v="-4129434.5270001213"/>
    <m/>
    <m/>
    <m/>
    <n v="8929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0"/>
    <s v="Ant.Cob/89302"/>
    <s v="Banco Brb - Par. 089302(14-20)"/>
    <n v="0"/>
    <d v="2014-09-30T00:00:00"/>
    <d v="1899-12-30T17:26:41"/>
    <n v="955"/>
    <n v="0"/>
    <n v="-4130389.5270001213"/>
    <m/>
    <m/>
    <m/>
    <n v="8930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39"/>
    <s v="Ant.Cob/89292"/>
    <s v="Banco Brb - Par. 089292(04-20)"/>
    <n v="0"/>
    <d v="2014-09-30T00:00:00"/>
    <d v="1899-12-30T17:26:41"/>
    <n v="955"/>
    <n v="0"/>
    <n v="-4131344.5270001213"/>
    <m/>
    <m/>
    <m/>
    <n v="8929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2"/>
    <s v="Ant.Cob/89303"/>
    <s v="Banco Brb - Par. 089303(15-20)"/>
    <n v="0"/>
    <d v="2014-09-30T00:00:00"/>
    <d v="1899-12-30T17:26:41"/>
    <n v="907.25"/>
    <n v="0"/>
    <n v="-4132251.7770001213"/>
    <m/>
    <m/>
    <m/>
    <n v="8930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1"/>
    <s v="Ant.Cob/89293"/>
    <s v="Banco Brb - Par. 089293(05-20)"/>
    <n v="0"/>
    <d v="2014-09-30T00:00:00"/>
    <d v="1899-12-30T17:26:41"/>
    <n v="907.25"/>
    <n v="0"/>
    <n v="-4133159.0270001213"/>
    <m/>
    <m/>
    <m/>
    <n v="8929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4"/>
    <s v="Ant.Cob/89304"/>
    <s v="Banco Brb - Par. 089304(16-20)"/>
    <n v="0"/>
    <d v="2014-09-30T00:00:00"/>
    <d v="1899-12-30T17:26:41"/>
    <n v="907.25"/>
    <n v="0"/>
    <n v="-4134066.2770001213"/>
    <m/>
    <m/>
    <m/>
    <n v="8930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3"/>
    <s v="Ant.Cob/89294"/>
    <s v="Banco Brb - Par. 089294(06-20)"/>
    <n v="0"/>
    <d v="2014-09-30T00:00:00"/>
    <d v="1899-12-30T17:26:41"/>
    <n v="955"/>
    <n v="0"/>
    <n v="-4135021.2770001213"/>
    <m/>
    <m/>
    <m/>
    <n v="8929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6"/>
    <s v="Ant.Cob/89305"/>
    <s v="Banco Brb - Par. 089305(17-20)"/>
    <n v="0"/>
    <d v="2014-09-30T00:00:00"/>
    <d v="1899-12-30T17:26:41"/>
    <n v="955"/>
    <n v="0"/>
    <n v="-4135976.2770001213"/>
    <m/>
    <m/>
    <m/>
    <n v="8930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5"/>
    <s v="Ant.Cob/89295"/>
    <s v="Banco Brb - Par. 089295(07-20)"/>
    <n v="0"/>
    <d v="2014-09-30T00:00:00"/>
    <d v="1899-12-30T17:26:41"/>
    <n v="955"/>
    <n v="0"/>
    <n v="-4136931.2770001213"/>
    <m/>
    <m/>
    <m/>
    <n v="8929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7"/>
    <s v="Ant.Cob/89296"/>
    <s v="Banco Brb - Par. 089296(08-20)"/>
    <n v="0"/>
    <d v="2014-09-30T00:00:00"/>
    <d v="1899-12-30T17:26:41"/>
    <n v="955"/>
    <n v="0"/>
    <n v="-4137886.2770001213"/>
    <m/>
    <m/>
    <m/>
    <n v="8929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8"/>
    <s v="Ant.Cob/89306"/>
    <s v="Banco Brb - Par. 089306(18-20)"/>
    <n v="0"/>
    <d v="2014-09-30T00:00:00"/>
    <d v="1899-12-30T17:26:42"/>
    <n v="955"/>
    <n v="0"/>
    <n v="-4138841.2770001213"/>
    <m/>
    <m/>
    <m/>
    <n v="8930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0"/>
    <s v="Ant.Cob/89307"/>
    <s v="Banco Brb - Par. 089307(19-20)"/>
    <n v="0"/>
    <d v="2014-09-30T00:00:00"/>
    <d v="1899-12-30T17:26:42"/>
    <n v="955"/>
    <n v="0"/>
    <n v="-4139796.2770001213"/>
    <m/>
    <m/>
    <m/>
    <n v="8930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49"/>
    <s v="Ant.Cob/89297"/>
    <s v="Banco Brb - Par. 089297(09-20)"/>
    <n v="0"/>
    <d v="2014-09-30T00:00:00"/>
    <d v="1899-12-30T17:26:42"/>
    <n v="955"/>
    <n v="0"/>
    <n v="-4140751.2770001213"/>
    <m/>
    <m/>
    <m/>
    <n v="8929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1"/>
    <s v="Ant.Cob/89318"/>
    <s v="Banco Brb - Par. 089318(10-20)"/>
    <n v="0"/>
    <d v="2014-09-30T00:00:00"/>
    <d v="1899-12-30T17:29:41"/>
    <n v="1010"/>
    <n v="0"/>
    <n v="-4141761.2770001213"/>
    <m/>
    <m/>
    <m/>
    <n v="8931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2"/>
    <s v="Ant.Cob/89328"/>
    <s v="Banco Brb - Par. 089328(20-20)"/>
    <n v="0"/>
    <d v="2014-09-30T00:00:00"/>
    <d v="1899-12-30T17:29:41"/>
    <n v="959.5"/>
    <n v="0"/>
    <n v="-4142720.7770001213"/>
    <m/>
    <m/>
    <m/>
    <n v="8932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3"/>
    <s v="Ant.Cob/89309"/>
    <s v="Banco Brb - Par. 089309(01-20)"/>
    <n v="0"/>
    <d v="2014-09-30T00:00:00"/>
    <d v="1899-12-30T17:29:41"/>
    <n v="907.25"/>
    <n v="0"/>
    <n v="-4143628.0270001213"/>
    <m/>
    <m/>
    <m/>
    <n v="8930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4"/>
    <s v="Ant.Cob/89319"/>
    <s v="Banco Brb - Par. 089319(11-20)"/>
    <n v="0"/>
    <d v="2014-09-30T00:00:00"/>
    <d v="1899-12-30T17:29:41"/>
    <n v="1010"/>
    <n v="0"/>
    <n v="-4144638.0270001213"/>
    <m/>
    <m/>
    <m/>
    <n v="8931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5"/>
    <s v="Ant.Cob/89310"/>
    <s v="Banco Brb - Par. 089310(02-20)"/>
    <n v="0"/>
    <d v="2014-09-30T00:00:00"/>
    <d v="1899-12-30T17:29:42"/>
    <n v="1949.4"/>
    <n v="0"/>
    <n v="-4146587.4270001212"/>
    <m/>
    <m/>
    <m/>
    <n v="8931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6"/>
    <s v="Ant.Cob/89320"/>
    <s v="Banco Brb - Par. 089320(12-20)"/>
    <n v="0"/>
    <d v="2014-09-30T00:00:00"/>
    <d v="1899-12-30T17:29:42"/>
    <n v="1010"/>
    <n v="0"/>
    <n v="-4147597.4270001212"/>
    <m/>
    <m/>
    <m/>
    <n v="8932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7"/>
    <s v="Ant.Cob/89311"/>
    <s v="Banco Brb - Par. 089311(03-20)"/>
    <n v="0"/>
    <d v="2014-09-30T00:00:00"/>
    <d v="1899-12-30T17:29:42"/>
    <n v="1969"/>
    <n v="0"/>
    <n v="-4149566.4270001212"/>
    <m/>
    <m/>
    <m/>
    <n v="8931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8"/>
    <s v="Ant.Cob/89321"/>
    <s v="Banco Brb - Par. 089321(13-20)"/>
    <n v="0"/>
    <d v="2014-09-30T00:00:00"/>
    <d v="1899-12-30T17:29:42"/>
    <n v="959.5"/>
    <n v="0"/>
    <n v="-4150525.9270001212"/>
    <m/>
    <m/>
    <m/>
    <n v="8932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59"/>
    <s v="Ant.Cob/89312"/>
    <s v="Banco Brb - Par. 089312(04-20)"/>
    <n v="0"/>
    <d v="2014-09-30T00:00:00"/>
    <d v="1899-12-30T17:29:42"/>
    <n v="1969"/>
    <n v="0"/>
    <n v="-4152494.9270001212"/>
    <m/>
    <m/>
    <m/>
    <n v="8931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0"/>
    <s v="Ant.Cob/89322"/>
    <s v="Banco Brb - Par. 089322(14-20)"/>
    <n v="0"/>
    <d v="2014-09-30T00:00:00"/>
    <d v="1899-12-30T17:29:42"/>
    <n v="959.5"/>
    <n v="0"/>
    <n v="-4153454.4270001212"/>
    <m/>
    <m/>
    <m/>
    <n v="8932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1"/>
    <s v="Ant.Cob/89313"/>
    <s v="Banco Brb - Par. 089313(05-20)"/>
    <n v="0"/>
    <d v="2014-09-30T00:00:00"/>
    <d v="1899-12-30T17:29:42"/>
    <n v="1733"/>
    <n v="0"/>
    <n v="-4155187.4270001212"/>
    <m/>
    <m/>
    <m/>
    <n v="8931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2"/>
    <s v="Ant.Cob/89323"/>
    <s v="Banco Brb - Par. 089323(15-20)"/>
    <n v="0"/>
    <d v="2014-09-30T00:00:00"/>
    <d v="1899-12-30T17:29:42"/>
    <n v="1010"/>
    <n v="0"/>
    <n v="-4156197.4270001212"/>
    <m/>
    <m/>
    <m/>
    <n v="8932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3"/>
    <s v="Ant.Cob/89314"/>
    <s v="Banco Brb - Par. 089314(06-20)"/>
    <n v="0"/>
    <d v="2014-09-30T00:00:00"/>
    <d v="1899-12-30T17:29:42"/>
    <n v="1733"/>
    <n v="0"/>
    <n v="-4157930.4270001212"/>
    <m/>
    <m/>
    <m/>
    <n v="8931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4"/>
    <s v="Ant.Cob/89324"/>
    <s v="Banco Brb - Par. 089324(16-20)"/>
    <n v="0"/>
    <d v="2014-09-30T00:00:00"/>
    <d v="1899-12-30T17:29:42"/>
    <n v="1010"/>
    <n v="0"/>
    <n v="-4158940.4270001212"/>
    <m/>
    <m/>
    <m/>
    <n v="8932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5"/>
    <s v="Ant.Cob/89315"/>
    <s v="Banco Brb - Par. 089315(07-20)"/>
    <n v="0"/>
    <d v="2014-09-30T00:00:00"/>
    <d v="1899-12-30T17:29:42"/>
    <n v="1733"/>
    <n v="0"/>
    <n v="-4160673.4270001212"/>
    <m/>
    <m/>
    <m/>
    <n v="8931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6"/>
    <s v="Ant.Cob/89325"/>
    <s v="Banco Brb - Par. 089325(17-20)"/>
    <n v="0"/>
    <d v="2014-09-30T00:00:00"/>
    <d v="1899-12-30T17:29:43"/>
    <n v="1010"/>
    <n v="0"/>
    <n v="-4161683.4270001212"/>
    <m/>
    <m/>
    <m/>
    <n v="8932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7"/>
    <s v="Ant.Cob/89316"/>
    <s v="Banco Brb - Par. 089316(08-20)"/>
    <n v="0"/>
    <d v="2014-09-30T00:00:00"/>
    <d v="1899-12-30T17:29:43"/>
    <n v="1870.55"/>
    <n v="0"/>
    <n v="-4163553.977000121"/>
    <m/>
    <m/>
    <m/>
    <n v="8931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8"/>
    <s v="Ant.Cob/89326"/>
    <s v="Banco Brb - Par. 089326(18-20)"/>
    <n v="0"/>
    <d v="2014-09-30T00:00:00"/>
    <d v="1899-12-30T17:29:43"/>
    <n v="1010"/>
    <n v="0"/>
    <n v="-4164563.977000121"/>
    <m/>
    <m/>
    <m/>
    <n v="8932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69"/>
    <s v="Ant.Cob/89317"/>
    <s v="Banco Brb - Par. 089317(09-20)"/>
    <n v="0"/>
    <d v="2014-09-30T00:00:00"/>
    <d v="1899-12-30T17:29:43"/>
    <n v="955"/>
    <n v="0"/>
    <n v="-4165518.977000121"/>
    <m/>
    <m/>
    <m/>
    <n v="8931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0"/>
    <s v="Ant.Cob/89327"/>
    <s v="Banco Brb - Par. 089327(19-20)"/>
    <n v="0"/>
    <d v="2014-09-30T00:00:00"/>
    <d v="1899-12-30T17:29:43"/>
    <n v="1010"/>
    <n v="0"/>
    <n v="-4166528.977000121"/>
    <m/>
    <m/>
    <m/>
    <n v="8932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1"/>
    <s v="Ant.Cob/89338"/>
    <s v="Banco Brb - Par. 089338(10-25)"/>
    <n v="0"/>
    <d v="2014-09-30T00:00:00"/>
    <d v="1899-12-30T17:32:41"/>
    <n v="955"/>
    <n v="0"/>
    <n v="-4167483.977000121"/>
    <m/>
    <m/>
    <m/>
    <n v="8933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2"/>
    <s v="Ant.Cob/89348"/>
    <s v="Banco Brb - Par. 089348(20-25)"/>
    <n v="0"/>
    <d v="2014-09-30T00:00:00"/>
    <d v="1899-12-30T17:32:41"/>
    <n v="955"/>
    <n v="0"/>
    <n v="-4168438.977000121"/>
    <m/>
    <m/>
    <m/>
    <n v="89348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3"/>
    <s v="Ant.Cob/89329"/>
    <s v="Banco Brb - Par. 089329(01-25)"/>
    <n v="0"/>
    <d v="2014-09-30T00:00:00"/>
    <d v="1899-12-30T17:32:41"/>
    <n v="1010"/>
    <n v="0"/>
    <n v="-4169448.977000121"/>
    <m/>
    <m/>
    <m/>
    <n v="8932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4"/>
    <s v="Ant.Cob/89339"/>
    <s v="Banco Brb - Par. 089339(11-25)"/>
    <n v="0"/>
    <d v="2014-09-30T00:00:00"/>
    <d v="1899-12-30T17:32:41"/>
    <n v="955"/>
    <n v="0"/>
    <n v="-4170403.977000121"/>
    <m/>
    <m/>
    <m/>
    <n v="8933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6"/>
    <s v="Ant.Cob/89330"/>
    <s v="Banco Brb - Par. 089330(02-25)"/>
    <n v="0"/>
    <d v="2014-09-30T00:00:00"/>
    <d v="1899-12-30T17:32:42"/>
    <n v="1010"/>
    <n v="0"/>
    <n v="-4171413.977000121"/>
    <m/>
    <m/>
    <m/>
    <n v="8933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7"/>
    <s v="Ant.Cob/89340"/>
    <s v="Banco Brb - Par. 089340(12-25)"/>
    <n v="0"/>
    <d v="2014-09-30T00:00:00"/>
    <d v="1899-12-30T17:32:42"/>
    <n v="955"/>
    <n v="0"/>
    <n v="-4172368.977000121"/>
    <m/>
    <m/>
    <m/>
    <n v="8934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8"/>
    <s v="Ant.Cob/89350"/>
    <s v="Banco Brb - Par. 089350(22-25)"/>
    <n v="0"/>
    <d v="2014-09-30T00:00:00"/>
    <d v="1899-12-30T17:32:42"/>
    <n v="1010"/>
    <n v="0"/>
    <n v="-4173378.977000121"/>
    <m/>
    <m/>
    <m/>
    <n v="89350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9"/>
    <s v="Ant.Cob/89331"/>
    <s v="Banco Brb - Par. 089331(03-25)"/>
    <n v="0"/>
    <d v="2014-09-30T00:00:00"/>
    <d v="1899-12-30T17:32:42"/>
    <n v="1010"/>
    <n v="0"/>
    <n v="-4174388.977000121"/>
    <m/>
    <m/>
    <m/>
    <n v="8933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0"/>
    <s v="Ant.Cob/89341"/>
    <s v="Banco Brb - Par. 089341(13-25)"/>
    <n v="0"/>
    <d v="2014-09-30T00:00:00"/>
    <d v="1899-12-30T17:32:42"/>
    <n v="657"/>
    <n v="0"/>
    <n v="-4175045.977000121"/>
    <m/>
    <m/>
    <m/>
    <n v="8934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1"/>
    <s v="Ant.Cob/89351"/>
    <s v="Banco Brb - Par. 089351(23-25)"/>
    <n v="0"/>
    <d v="2014-09-30T00:00:00"/>
    <d v="1899-12-30T17:32:42"/>
    <n v="1870.55"/>
    <n v="0"/>
    <n v="-4176916.5270001208"/>
    <m/>
    <m/>
    <m/>
    <n v="89351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2"/>
    <s v="Ant.Cob/89332"/>
    <s v="Banco Brb - Par. 089332(04-25)"/>
    <n v="0"/>
    <d v="2014-09-30T00:00:00"/>
    <d v="1899-12-30T17:32:42"/>
    <n v="1010"/>
    <n v="0"/>
    <n v="-4177926.5270001208"/>
    <m/>
    <m/>
    <m/>
    <n v="8933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3"/>
    <s v="Ant.Cob/89342"/>
    <s v="Banco Brb - Par. 089342(14-25)"/>
    <n v="0"/>
    <d v="2014-09-30T00:00:00"/>
    <d v="1899-12-30T17:32:42"/>
    <n v="955"/>
    <n v="0"/>
    <n v="-4178881.5270001208"/>
    <m/>
    <m/>
    <m/>
    <n v="8934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4"/>
    <s v="Ant.Cob/89352"/>
    <s v="Banco Brb - Par. 089352(24-25)"/>
    <n v="0"/>
    <d v="2014-09-30T00:00:00"/>
    <d v="1899-12-30T17:32:42"/>
    <n v="955"/>
    <n v="0"/>
    <n v="-4179836.5270001208"/>
    <m/>
    <m/>
    <m/>
    <n v="89352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5"/>
    <s v="Ant.Cob/89333"/>
    <s v="Banco Brb - Par. 089333(05-25)"/>
    <n v="0"/>
    <d v="2014-09-30T00:00:00"/>
    <d v="1899-12-30T17:32:42"/>
    <n v="1010"/>
    <n v="0"/>
    <n v="-4180846.5270001208"/>
    <m/>
    <m/>
    <m/>
    <n v="8933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6"/>
    <s v="Ant.Cob/89343"/>
    <s v="Banco Brb - Par. 089343(15-25)"/>
    <n v="0"/>
    <d v="2014-09-30T00:00:00"/>
    <d v="1899-12-30T17:32:42"/>
    <n v="955"/>
    <n v="0"/>
    <n v="-4181801.5270001208"/>
    <m/>
    <m/>
    <m/>
    <n v="8934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75"/>
    <s v="Ant.Cob/89349"/>
    <s v="Banco Brb - Par. 089349(21-25)"/>
    <n v="0"/>
    <d v="2014-09-30T00:00:00"/>
    <d v="1899-12-30T17:32:42"/>
    <n v="811.75"/>
    <n v="0"/>
    <n v="-4182613.2770001208"/>
    <m/>
    <m/>
    <m/>
    <n v="89349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7"/>
    <s v="Ant.Cob/89353"/>
    <s v="Banco Brb - Par. 089353(25-25)"/>
    <n v="0"/>
    <d v="2014-09-30T00:00:00"/>
    <d v="1899-12-30T17:32:43"/>
    <n v="1010"/>
    <n v="0"/>
    <n v="-4183623.2770001208"/>
    <m/>
    <m/>
    <m/>
    <n v="89353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8"/>
    <s v="Ant.Cob/89334"/>
    <s v="Banco Brb - Par. 089334(06-25)"/>
    <n v="0"/>
    <d v="2014-09-30T00:00:00"/>
    <d v="1899-12-30T17:32:43"/>
    <n v="955"/>
    <n v="0"/>
    <n v="-4184578.2770001208"/>
    <m/>
    <m/>
    <m/>
    <n v="8933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89"/>
    <s v="Ant.Cob/89344"/>
    <s v="Banco Brb - Par. 089344(16-25)"/>
    <n v="0"/>
    <d v="2014-09-30T00:00:00"/>
    <d v="1899-12-30T17:32:43"/>
    <n v="955"/>
    <n v="0"/>
    <n v="-4185533.2770001208"/>
    <m/>
    <m/>
    <m/>
    <n v="89344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90"/>
    <s v="Ant.Cob/89335"/>
    <s v="Banco Brb - Par. 089335(07-25)"/>
    <n v="0"/>
    <d v="2014-09-30T00:00:00"/>
    <d v="1899-12-30T17:32:43"/>
    <n v="955"/>
    <n v="0"/>
    <n v="-4186488.2770001208"/>
    <m/>
    <m/>
    <m/>
    <n v="8933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91"/>
    <s v="Ant.Cob/89345"/>
    <s v="Banco Brb - Par. 089345(17-25)"/>
    <n v="0"/>
    <d v="2014-09-30T00:00:00"/>
    <d v="1899-12-30T17:32:43"/>
    <n v="955"/>
    <n v="0"/>
    <n v="-4187443.2770001208"/>
    <m/>
    <m/>
    <m/>
    <n v="89345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92"/>
    <s v="Ant.Cob/89336"/>
    <s v="Banco Brb - Par. 089336(08-25)"/>
    <n v="0"/>
    <d v="2014-09-30T00:00:00"/>
    <d v="1899-12-30T17:32:43"/>
    <n v="955"/>
    <n v="0"/>
    <n v="-4188398.2770001208"/>
    <m/>
    <m/>
    <m/>
    <n v="8933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93"/>
    <s v="Ant.Cob/89346"/>
    <s v="Banco Brb - Par. 089346(18-25)"/>
    <n v="0"/>
    <d v="2014-09-30T00:00:00"/>
    <d v="1899-12-30T17:32:43"/>
    <n v="955"/>
    <n v="0"/>
    <n v="-4189353.2770001208"/>
    <m/>
    <m/>
    <m/>
    <n v="89346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94"/>
    <s v="Ant.Cob/89337"/>
    <s v="Banco Brb - Par. 089337(09-25)"/>
    <n v="0"/>
    <d v="2014-09-30T00:00:00"/>
    <d v="1899-12-30T17:32:43"/>
    <n v="955"/>
    <n v="0"/>
    <n v="-4190308.2770001208"/>
    <m/>
    <m/>
    <m/>
    <n v="8933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195995"/>
    <s v="Ant.Cob/89347"/>
    <s v="Banco Brb - Par. 089347(19-25)"/>
    <n v="0"/>
    <d v="2014-09-30T00:00:00"/>
    <d v="1899-12-30T17:32:43"/>
    <n v="955"/>
    <n v="0"/>
    <n v="-4191263.2770001208"/>
    <m/>
    <m/>
    <m/>
    <n v="89347"/>
    <n v="24"/>
    <s v="Emilly"/>
    <n v="1"/>
    <m/>
    <n v="1579"/>
    <d v="2014-10-07T00:00:00"/>
    <d v="2014-10-07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74828"/>
    <s v="Fluxo de Caixa "/>
    <s v="Fluxo de Caixa "/>
    <n v="0"/>
    <d v="2014-09-30T00:00:00"/>
    <d v="1899-12-30T17:33:24"/>
    <n v="24978.55"/>
    <n v="0"/>
    <n v="-4216241.8270001207"/>
    <m/>
    <m/>
    <m/>
    <m/>
    <n v="7"/>
    <s v="Anapaula"/>
    <n v="1"/>
    <m/>
    <n v="1449"/>
    <d v="2015-06-30T00:00:00"/>
    <d v="2015-07-03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195996"/>
    <s v="Extrato /89354"/>
    <s v="Banco Brb - Cód. 089354"/>
    <n v="0"/>
    <d v="2014-09-30T00:00:00"/>
    <d v="1899-12-30T17:33:37"/>
    <n v="13846.91"/>
    <n v="0"/>
    <n v="-4230088.7370001208"/>
    <m/>
    <m/>
    <m/>
    <n v="89354"/>
    <n v="24"/>
    <s v="Emilly"/>
    <n v="1"/>
    <m/>
    <n v="1599"/>
    <d v="2014-10-07T00:00:00"/>
    <d v="2014-10-07T00:00:00"/>
    <m/>
    <m/>
    <n v="2014"/>
    <n v="24"/>
    <m/>
    <m/>
    <m/>
    <m/>
    <s v="CA.Encargos"/>
    <x v="2"/>
    <x v="1"/>
    <m/>
    <n v="52"/>
    <n v="9"/>
    <s v="Débito em conta"/>
    <m/>
    <n v="0"/>
    <m/>
    <n v="0"/>
    <m/>
    <m/>
    <s v="BRB [SOL] [012052-4] [CC] [COB]"/>
    <m/>
    <m/>
    <m/>
  </r>
  <r>
    <n v="192882"/>
    <s v="211917488/87524"/>
    <s v="Prefeitura Municipal de Anápolis - Cód. 087524"/>
    <n v="0"/>
    <d v="2014-09-30T00:00:00"/>
    <d v="1899-12-30T17:40:16"/>
    <n v="553.54"/>
    <n v="0"/>
    <n v="-4230642.2770001208"/>
    <m/>
    <m/>
    <m/>
    <n v="87524"/>
    <n v="24"/>
    <s v="Emilly"/>
    <n v="1"/>
    <m/>
    <n v="1582"/>
    <d v="2014-10-02T00:00:00"/>
    <d v="2014-10-02T00:00:00"/>
    <m/>
    <m/>
    <n v="2014"/>
    <n v="24"/>
    <m/>
    <m/>
    <m/>
    <m/>
    <s v="Aná.Despesa Diversa"/>
    <x v="1"/>
    <x v="3"/>
    <m/>
    <n v="26"/>
    <n v="9"/>
    <s v="Débito em conta"/>
    <m/>
    <n v="0"/>
    <m/>
    <n v="0"/>
    <m/>
    <m/>
    <s v="ITAÚ [SOL] [001691-4] [CC]"/>
    <m/>
    <m/>
    <m/>
  </r>
  <r>
    <n v="275146"/>
    <s v="Fluxo de Caixa "/>
    <s v="Fluxo de Caixa "/>
    <n v="0"/>
    <d v="2014-09-30T00:00:00"/>
    <d v="1899-12-30T17:40:21"/>
    <n v="99039.11"/>
    <n v="0"/>
    <n v="-4329681.3870001212"/>
    <m/>
    <m/>
    <m/>
    <m/>
    <n v="7"/>
    <s v="Anapaula"/>
    <n v="2"/>
    <m/>
    <n v="1449"/>
    <d v="2015-07-01T00:00:00"/>
    <d v="2015-07-01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191664"/>
    <n v="173565"/>
    <s v="Par.(09/12) 013793/LUCAS OLIVEIRA DORNELES - Mensalidades"/>
    <n v="1340"/>
    <d v="2014-09-30T00:00:00"/>
    <d v="1899-12-30T17:47:05"/>
    <n v="0"/>
    <n v="0"/>
    <n v="-4328341.3870001212"/>
    <m/>
    <m/>
    <n v="173565"/>
    <m/>
    <n v="8"/>
    <s v="Vinicius"/>
    <n v="1"/>
    <m/>
    <n v="2"/>
    <d v="2014-09-30T00:00:00"/>
    <d v="2014-09-3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191669"/>
    <s v="ESPÉCIE 2014-09-30"/>
    <s v="PAGAMENTO DA MENSALIDADE DE SETEMBRO/2014, DO ALUNO RAFAEL LUZ MORAES_EMI"/>
    <n v="2052"/>
    <d v="2014-09-30T00:00:00"/>
    <d v="1899-12-30T17:50:23"/>
    <n v="0"/>
    <n v="0"/>
    <n v="-4326289.3870001212"/>
    <m/>
    <m/>
    <m/>
    <m/>
    <n v="8"/>
    <s v="Vinicius"/>
    <n v="1"/>
    <m/>
    <n v="1431"/>
    <d v="2014-09-30T00:00:00"/>
    <d v="2014-09-30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4845"/>
    <s v="Fluxo de Caixa"/>
    <s v="Juros e Despesas Descontos Chs e Boletos"/>
    <n v="0"/>
    <d v="2014-09-30T00:00:00"/>
    <d v="1899-12-30T18:42:37"/>
    <n v="118036.6"/>
    <n v="0"/>
    <n v="-4444325.9870001208"/>
    <m/>
    <m/>
    <m/>
    <m/>
    <n v="7"/>
    <s v="Anapaula"/>
    <n v="1"/>
    <m/>
    <n v="1459"/>
    <d v="2015-06-30T00:00:00"/>
    <d v="2015-06-30T00:00:00"/>
    <m/>
    <m/>
    <n v="2015"/>
    <n v="7"/>
    <m/>
    <m/>
    <m/>
    <m/>
    <s v="Juros e Despesas Descontos Chs e Boletos"/>
    <x v="2"/>
    <x v="1"/>
    <m/>
    <n v="3"/>
    <n v="8"/>
    <s v="Transferência Bancária"/>
    <m/>
    <m/>
    <m/>
    <n v="0"/>
    <m/>
    <m/>
    <s v="FACT: GF FOM. MERC."/>
    <m/>
    <m/>
    <m/>
  </r>
  <r>
    <n v="195091"/>
    <s v="Extrato /88761"/>
    <s v="Banco Brb - Cód. 088761"/>
    <n v="0"/>
    <d v="2014-09-30T00:00:00"/>
    <d v="1899-12-30T19:20:53"/>
    <n v="3852"/>
    <n v="0"/>
    <n v="-4448177.9870001208"/>
    <m/>
    <m/>
    <m/>
    <n v="88761"/>
    <n v="24"/>
    <s v="Emilly"/>
    <n v="1"/>
    <m/>
    <n v="569"/>
    <d v="2014-10-06T00:00:00"/>
    <d v="2014-10-06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195109"/>
    <s v="Extrato/88770"/>
    <s v="Banco Brb - Par. 088770(09-18)"/>
    <n v="0"/>
    <d v="2014-09-30T00:00:00"/>
    <d v="1899-12-30T19:22:22"/>
    <n v="15"/>
    <n v="0"/>
    <n v="-4448192.9870001208"/>
    <m/>
    <m/>
    <m/>
    <n v="88770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2"/>
    <s v="Extrato/88771"/>
    <s v="Banco Brb - Par. 088771(10-18)"/>
    <n v="0"/>
    <d v="2014-09-30T00:00:00"/>
    <d v="1899-12-30T19:22:22"/>
    <n v="15"/>
    <n v="0"/>
    <n v="-4448207.9870001208"/>
    <m/>
    <m/>
    <m/>
    <n v="8877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3"/>
    <s v="Extrato/88762"/>
    <s v="Banco Brb - Par. 088762(01-18)"/>
    <n v="0"/>
    <d v="2014-09-30T00:00:00"/>
    <d v="1899-12-30T19:22:22"/>
    <n v="15"/>
    <n v="0"/>
    <n v="-4448222.9870001208"/>
    <m/>
    <m/>
    <m/>
    <n v="8876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4"/>
    <s v="Extrato/88772"/>
    <s v="Banco Brb - Par. 088772(11-18)"/>
    <n v="0"/>
    <d v="2014-09-30T00:00:00"/>
    <d v="1899-12-30T19:22:22"/>
    <n v="15"/>
    <n v="0"/>
    <n v="-4448237.9870001208"/>
    <m/>
    <m/>
    <m/>
    <n v="8877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5"/>
    <s v="Extrato/88763"/>
    <s v="Banco Brb - Par. 088763(02-18)"/>
    <n v="0"/>
    <d v="2014-09-30T00:00:00"/>
    <d v="1899-12-30T19:22:22"/>
    <n v="15"/>
    <n v="0"/>
    <n v="-4448252.9870001208"/>
    <m/>
    <m/>
    <m/>
    <n v="8876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6"/>
    <s v="Extrato/88773"/>
    <s v="Banco Brb - Par. 088773(12-18)"/>
    <n v="0"/>
    <d v="2014-09-30T00:00:00"/>
    <d v="1899-12-30T19:22:22"/>
    <n v="15"/>
    <n v="0"/>
    <n v="-4448267.9870001208"/>
    <m/>
    <m/>
    <m/>
    <n v="8877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7"/>
    <s v="Extrato/88764"/>
    <s v="Banco Brb - Par. 088764(03-18)"/>
    <n v="0"/>
    <d v="2014-09-30T00:00:00"/>
    <d v="1899-12-30T19:22:22"/>
    <n v="15"/>
    <n v="0"/>
    <n v="-4448282.9870001208"/>
    <m/>
    <m/>
    <m/>
    <n v="8876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8"/>
    <s v="Extrato/88774"/>
    <s v="Banco Brb - Par. 088774(13-18)"/>
    <n v="0"/>
    <d v="2014-09-30T00:00:00"/>
    <d v="1899-12-30T19:22:22"/>
    <n v="15"/>
    <n v="0"/>
    <n v="-4448297.9870001208"/>
    <m/>
    <m/>
    <m/>
    <n v="8877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099"/>
    <s v="Extrato/88765"/>
    <s v="Banco Brb - Par. 088765(04-18)"/>
    <n v="0"/>
    <d v="2014-09-30T00:00:00"/>
    <d v="1899-12-30T19:22:22"/>
    <n v="15"/>
    <n v="0"/>
    <n v="-4448312.9870001208"/>
    <m/>
    <m/>
    <m/>
    <n v="8876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0"/>
    <s v="Extrato/88775"/>
    <s v="Banco Brb - Par. 088775(14-18)"/>
    <n v="0"/>
    <d v="2014-09-30T00:00:00"/>
    <d v="1899-12-30T19:22:22"/>
    <n v="15"/>
    <n v="0"/>
    <n v="-4448327.9870001208"/>
    <m/>
    <m/>
    <m/>
    <n v="88775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1"/>
    <s v="Extrato/88766"/>
    <s v="Banco Brb - Par. 088766(05-18)"/>
    <n v="0"/>
    <d v="2014-09-30T00:00:00"/>
    <d v="1899-12-30T19:22:22"/>
    <n v="15"/>
    <n v="0"/>
    <n v="-4448342.9870001208"/>
    <m/>
    <m/>
    <m/>
    <n v="8876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2"/>
    <s v="Extrato/88776"/>
    <s v="Banco Brb - Par. 088776(15-18)"/>
    <n v="0"/>
    <d v="2014-09-30T00:00:00"/>
    <d v="1899-12-30T19:22:22"/>
    <n v="15"/>
    <n v="0"/>
    <n v="-4448357.9870001208"/>
    <m/>
    <m/>
    <m/>
    <n v="88776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3"/>
    <s v="Extrato/88767"/>
    <s v="Banco Brb - Par. 088767(06-18)"/>
    <n v="0"/>
    <d v="2014-09-30T00:00:00"/>
    <d v="1899-12-30T19:22:22"/>
    <n v="15"/>
    <n v="0"/>
    <n v="-4448372.9870001208"/>
    <m/>
    <m/>
    <m/>
    <n v="8876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4"/>
    <s v="Extrato/88777"/>
    <s v="Banco Brb - Par. 088777(16-18)"/>
    <n v="0"/>
    <d v="2014-09-30T00:00:00"/>
    <d v="1899-12-30T19:22:22"/>
    <n v="15"/>
    <n v="0"/>
    <n v="-4448387.9870001208"/>
    <m/>
    <m/>
    <m/>
    <n v="88777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5"/>
    <s v="Extrato/88768"/>
    <s v="Banco Brb - Par. 088768(07-18)"/>
    <n v="0"/>
    <d v="2014-09-30T00:00:00"/>
    <d v="1899-12-30T19:22:22"/>
    <n v="15"/>
    <n v="0"/>
    <n v="-4448402.9870001208"/>
    <m/>
    <m/>
    <m/>
    <n v="8876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6"/>
    <s v="Extrato/88778"/>
    <s v="Banco Brb - Par. 088778(17-18)"/>
    <n v="0"/>
    <d v="2014-09-30T00:00:00"/>
    <d v="1899-12-30T19:22:22"/>
    <n v="15"/>
    <n v="0"/>
    <n v="-4448417.9870001208"/>
    <m/>
    <m/>
    <m/>
    <n v="88778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7"/>
    <s v="Extrato/88769"/>
    <s v="Banco Brb - Par. 088769(08-18)"/>
    <n v="0"/>
    <d v="2014-09-30T00:00:00"/>
    <d v="1899-12-30T19:22:22"/>
    <n v="15"/>
    <n v="0"/>
    <n v="-4448432.9870001208"/>
    <m/>
    <m/>
    <m/>
    <n v="8876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08"/>
    <s v="Extrato/88779"/>
    <s v="Banco Brb - Par. 088779(18-18)"/>
    <n v="0"/>
    <d v="2014-09-30T00:00:00"/>
    <d v="1899-12-30T19:22:22"/>
    <n v="15"/>
    <n v="0"/>
    <n v="-4448447.9870001208"/>
    <m/>
    <m/>
    <m/>
    <n v="88779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10"/>
    <s v="Extrato /88780"/>
    <s v="Banco Brb - Cód. 088780"/>
    <n v="0"/>
    <d v="2014-09-30T00:00:00"/>
    <d v="1899-12-30T19:23:14"/>
    <n v="0.35"/>
    <n v="0"/>
    <n v="-4448448.3370001204"/>
    <m/>
    <m/>
    <m/>
    <n v="88780"/>
    <n v="24"/>
    <s v="Emilly"/>
    <n v="1"/>
    <m/>
    <n v="1599"/>
    <d v="2014-10-06T00:00:00"/>
    <d v="2014-10-06T00:00:00"/>
    <m/>
    <m/>
    <n v="2014"/>
    <n v="24"/>
    <m/>
    <m/>
    <m/>
    <m/>
    <s v="CA.Encargos"/>
    <x v="2"/>
    <x v="1"/>
    <m/>
    <n v="12"/>
    <n v="9"/>
    <s v="Débito em conta"/>
    <m/>
    <n v="0"/>
    <m/>
    <n v="0"/>
    <m/>
    <m/>
    <s v="BRB [GYN] [011616-0] [CC] [COB]"/>
    <m/>
    <m/>
    <m/>
  </r>
  <r>
    <n v="195111"/>
    <s v="Extrato /88781"/>
    <s v="Banco Brb - Cód. 088781"/>
    <n v="0"/>
    <d v="2014-09-30T00:00:00"/>
    <d v="1899-12-30T19:23:52"/>
    <n v="15"/>
    <n v="0"/>
    <n v="-4448463.3370001204"/>
    <m/>
    <m/>
    <m/>
    <n v="88781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12"/>
    <s v="Extrato/88782"/>
    <s v="Banco Brb - Cód. 088782"/>
    <n v="0"/>
    <d v="2014-09-30T00:00:00"/>
    <d v="1899-12-30T19:23:53"/>
    <n v="15"/>
    <n v="0"/>
    <n v="-4448478.3370001204"/>
    <m/>
    <m/>
    <m/>
    <n v="88782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13"/>
    <s v="Extrato/88783"/>
    <s v="Banco Brb - Cód. 088783"/>
    <n v="0"/>
    <d v="2014-09-30T00:00:00"/>
    <d v="1899-12-30T19:24:21"/>
    <n v="30"/>
    <n v="0"/>
    <n v="-4448508.3370001204"/>
    <m/>
    <m/>
    <m/>
    <n v="88783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14"/>
    <s v="Extrato/88784"/>
    <s v="Banco Brb - Cód. 088784"/>
    <n v="0"/>
    <d v="2014-09-30T00:00:00"/>
    <d v="1899-12-30T19:24:53"/>
    <n v="54.12"/>
    <n v="0"/>
    <n v="-4448562.4570001205"/>
    <m/>
    <m/>
    <m/>
    <n v="88784"/>
    <n v="24"/>
    <s v="Emilly"/>
    <n v="1"/>
    <m/>
    <n v="575"/>
    <d v="2014-10-06T00:00:00"/>
    <d v="2014-10-06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195115"/>
    <s v="BRB 1240/44180"/>
    <s v="Equimak - Cód. 044180"/>
    <n v="0"/>
    <d v="2014-09-30T00:00:00"/>
    <d v="1899-12-30T19:25:15"/>
    <n v="730"/>
    <n v="0"/>
    <n v="-4449292.4570001205"/>
    <m/>
    <m/>
    <m/>
    <n v="44180"/>
    <n v="24"/>
    <s v="Emilly"/>
    <n v="1"/>
    <m/>
    <n v="1554"/>
    <d v="2014-10-06T00:00:00"/>
    <d v="2014-10-06T00:00:00"/>
    <m/>
    <m/>
    <n v="2014"/>
    <n v="24"/>
    <m/>
    <m/>
    <m/>
    <m/>
    <s v="Aná.Móveis "/>
    <x v="1"/>
    <x v="3"/>
    <m/>
    <n v="12"/>
    <n v="9"/>
    <s v="Débito em conta"/>
    <m/>
    <n v="0"/>
    <m/>
    <n v="0"/>
    <m/>
    <m/>
    <s v="BRB [GYN] [011616-0] [CC] [COB]"/>
    <m/>
    <m/>
    <m/>
  </r>
  <r>
    <n v="195116"/>
    <s v="BRB 1265/44562"/>
    <s v="Equimak - Par. 044562(09-10)"/>
    <n v="0"/>
    <d v="2014-09-30T00:00:00"/>
    <d v="1899-12-30T19:25:29"/>
    <n v="7222"/>
    <n v="0"/>
    <n v="-4456514.4570001205"/>
    <m/>
    <m/>
    <m/>
    <n v="44562"/>
    <n v="24"/>
    <s v="Emilly"/>
    <n v="1"/>
    <m/>
    <n v="1541"/>
    <d v="2014-10-06T00:00:00"/>
    <d v="2014-10-06T00:00:00"/>
    <m/>
    <m/>
    <n v="2014"/>
    <n v="24"/>
    <m/>
    <m/>
    <m/>
    <m/>
    <s v="Uber.Móveis "/>
    <x v="1"/>
    <x v="6"/>
    <m/>
    <n v="12"/>
    <n v="9"/>
    <s v="Débito em conta"/>
    <m/>
    <n v="0"/>
    <m/>
    <n v="0"/>
    <m/>
    <m/>
    <s v="BRB [GYN] [011616-0] [CC] [COB]"/>
    <m/>
    <m/>
    <m/>
  </r>
  <r>
    <n v="195118"/>
    <s v="Ant.Cob/88804"/>
    <s v="Banco Brb - Par. 088804(20-22)"/>
    <n v="0"/>
    <d v="2014-09-30T00:00:00"/>
    <d v="1899-12-30T19:27:00"/>
    <n v="1339"/>
    <n v="0"/>
    <n v="-4457853.4570001205"/>
    <m/>
    <m/>
    <m/>
    <n v="8880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17"/>
    <s v="Ant.Cob/88794"/>
    <s v="Banco Brb - Par. 088794(10-22)"/>
    <n v="0"/>
    <d v="2014-09-30T00:00:00"/>
    <d v="1899-12-30T19:27:00"/>
    <n v="1339"/>
    <n v="0"/>
    <n v="-4459192.4570001205"/>
    <m/>
    <m/>
    <m/>
    <n v="8879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0"/>
    <s v="Ant.Cob/88795"/>
    <s v="Banco Brb - Par. 088795(11-22)"/>
    <n v="0"/>
    <d v="2014-09-30T00:00:00"/>
    <d v="1899-12-30T19:27:00"/>
    <n v="1339"/>
    <n v="0"/>
    <n v="-4460531.4570001205"/>
    <m/>
    <m/>
    <m/>
    <n v="8879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1"/>
    <s v="Ant.Cob/88805"/>
    <s v="Banco Brb - Par. 088805(21-22)"/>
    <n v="0"/>
    <d v="2014-09-30T00:00:00"/>
    <d v="1899-12-30T19:27:01"/>
    <n v="1339"/>
    <n v="0"/>
    <n v="-4461870.4570001205"/>
    <m/>
    <m/>
    <m/>
    <n v="8880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4"/>
    <s v="Ant.Cob/88806"/>
    <s v="Banco Brb - Par. 088806(22-22)"/>
    <n v="0"/>
    <d v="2014-09-30T00:00:00"/>
    <d v="1899-12-30T19:27:01"/>
    <n v="1339"/>
    <n v="0"/>
    <n v="-4463209.4570001205"/>
    <m/>
    <m/>
    <m/>
    <n v="8880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2"/>
    <s v="Ant.Cob/88786"/>
    <s v="Banco Brb - Par. 088786(02-22)"/>
    <n v="0"/>
    <d v="2014-09-30T00:00:00"/>
    <d v="1899-12-30T19:27:01"/>
    <n v="1339"/>
    <n v="0"/>
    <n v="-4464548.4570001205"/>
    <m/>
    <m/>
    <m/>
    <n v="8878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3"/>
    <s v="Ant.Cob/88796"/>
    <s v="Banco Brb - Par. 088796(12-22)"/>
    <n v="0"/>
    <d v="2014-09-30T00:00:00"/>
    <d v="1899-12-30T19:27:01"/>
    <n v="1339"/>
    <n v="0"/>
    <n v="-4465887.4570001205"/>
    <m/>
    <m/>
    <m/>
    <n v="8879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5"/>
    <s v="Ant.Cob/88787"/>
    <s v="Banco Brb - Par. 088787(03-22)"/>
    <n v="0"/>
    <d v="2014-09-30T00:00:00"/>
    <d v="1899-12-30T19:27:01"/>
    <n v="1339"/>
    <n v="0"/>
    <n v="-4467226.4570001205"/>
    <m/>
    <m/>
    <m/>
    <n v="8878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6"/>
    <s v="Ant.Cob/88797"/>
    <s v="Banco Brb - Par. 088797(13-22)"/>
    <n v="0"/>
    <d v="2014-09-30T00:00:00"/>
    <d v="1899-12-30T19:27:01"/>
    <n v="1339"/>
    <n v="0"/>
    <n v="-4468565.4570001205"/>
    <m/>
    <m/>
    <m/>
    <n v="8879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2"/>
    <s v="Ant.Cob/88800"/>
    <s v="Banco Brb - Par. 088800(16-22)"/>
    <n v="0"/>
    <d v="2014-09-30T00:00:00"/>
    <d v="1899-12-30T19:27:02"/>
    <n v="1339"/>
    <n v="0"/>
    <n v="-4469904.4570001205"/>
    <m/>
    <m/>
    <m/>
    <n v="8880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1"/>
    <s v="Ant.Cob/88790"/>
    <s v="Banco Brb - Par. 088790(06-22)"/>
    <n v="0"/>
    <d v="2014-09-30T00:00:00"/>
    <d v="1899-12-30T19:27:02"/>
    <n v="1339"/>
    <n v="0"/>
    <n v="-4471243.4570001205"/>
    <m/>
    <m/>
    <m/>
    <n v="8879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4"/>
    <s v="Ant.Cob/88801"/>
    <s v="Banco Brb - Par. 088801(17-22)"/>
    <n v="0"/>
    <d v="2014-09-30T00:00:00"/>
    <d v="1899-12-30T19:27:02"/>
    <n v="1339"/>
    <n v="0"/>
    <n v="-4472582.4570001205"/>
    <m/>
    <m/>
    <m/>
    <n v="8880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3"/>
    <s v="Ant.Cob/88791"/>
    <s v="Banco Brb - Par. 088791(07-22)"/>
    <n v="0"/>
    <d v="2014-09-30T00:00:00"/>
    <d v="1899-12-30T19:27:02"/>
    <n v="1339"/>
    <n v="0"/>
    <n v="-4473921.4570001205"/>
    <m/>
    <m/>
    <m/>
    <n v="8879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6"/>
    <s v="Ant.Cob/88802"/>
    <s v="Banco Brb - Par. 088802(18-22)"/>
    <n v="0"/>
    <d v="2014-09-30T00:00:00"/>
    <d v="1899-12-30T19:27:02"/>
    <n v="1339"/>
    <n v="0"/>
    <n v="-4475260.4570001205"/>
    <m/>
    <m/>
    <m/>
    <n v="8880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5"/>
    <s v="Ant.Cob/88792"/>
    <s v="Banco Brb - Par. 088792(08-22)"/>
    <n v="0"/>
    <d v="2014-09-30T00:00:00"/>
    <d v="1899-12-30T19:27:02"/>
    <n v="1339"/>
    <n v="0"/>
    <n v="-4476599.4570001205"/>
    <m/>
    <m/>
    <m/>
    <n v="8879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8"/>
    <s v="Ant.Cob/88803"/>
    <s v="Banco Brb - Par. 088803(19-22)"/>
    <n v="0"/>
    <d v="2014-09-30T00:00:00"/>
    <d v="1899-12-30T19:27:02"/>
    <n v="1339"/>
    <n v="0"/>
    <n v="-4477938.4570001205"/>
    <m/>
    <m/>
    <m/>
    <n v="8880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7"/>
    <s v="Ant.Cob/88793"/>
    <s v="Banco Brb - Par. 088793(09-22)"/>
    <n v="0"/>
    <d v="2014-09-30T00:00:00"/>
    <d v="1899-12-30T19:27:02"/>
    <n v="1339"/>
    <n v="0"/>
    <n v="-4479277.4570001205"/>
    <m/>
    <m/>
    <m/>
    <n v="8879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7"/>
    <s v="Ant.Cob/88788"/>
    <s v="Banco Brb - Par. 088788(04-22)"/>
    <n v="0"/>
    <d v="2014-09-30T00:00:00"/>
    <d v="1899-12-30T19:27:02"/>
    <n v="1339"/>
    <n v="0"/>
    <n v="-4480616.4570001205"/>
    <m/>
    <m/>
    <m/>
    <n v="8878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8"/>
    <s v="Ant.Cob/88798"/>
    <s v="Banco Brb - Par. 088798(14-22)"/>
    <n v="0"/>
    <d v="2014-09-30T00:00:00"/>
    <d v="1899-12-30T19:27:02"/>
    <n v="1339"/>
    <n v="0"/>
    <n v="-4481955.4570001205"/>
    <m/>
    <m/>
    <m/>
    <n v="8879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29"/>
    <s v="Ant.Cob/88789"/>
    <s v="Banco Brb - Par. 088789(05-22)"/>
    <n v="0"/>
    <d v="2014-09-30T00:00:00"/>
    <d v="1899-12-30T19:27:02"/>
    <n v="1339"/>
    <n v="0"/>
    <n v="-4483294.4570001205"/>
    <m/>
    <m/>
    <m/>
    <n v="8878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0"/>
    <s v="Ant.Cob/88799"/>
    <s v="Banco Brb - Par. 088799(15-22)"/>
    <n v="0"/>
    <d v="2014-09-30T00:00:00"/>
    <d v="1899-12-30T19:27:02"/>
    <n v="1339"/>
    <n v="0"/>
    <n v="-4484633.4570001205"/>
    <m/>
    <m/>
    <m/>
    <n v="8879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39"/>
    <s v="Ant.Cob/88785"/>
    <s v="Banco Brb - Par. 088785(01-22)"/>
    <n v="0"/>
    <d v="2014-09-30T00:00:00"/>
    <d v="1899-12-30T19:27:48"/>
    <n v="1272.05"/>
    <n v="0"/>
    <n v="-4485905.5070001204"/>
    <m/>
    <m/>
    <m/>
    <n v="8878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7"/>
    <s v="Ant.Cob/88810"/>
    <s v="Banco Brb - Par. 088810(04-15)"/>
    <n v="0"/>
    <d v="2014-09-30T00:00:00"/>
    <d v="1899-12-30T19:29:14"/>
    <n v="1339"/>
    <n v="0"/>
    <n v="-4487244.5070001204"/>
    <m/>
    <m/>
    <m/>
    <n v="8881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0"/>
    <s v="Ant.Cob/88816"/>
    <s v="Banco Brb - Par. 088816(10-15)"/>
    <n v="0"/>
    <d v="2014-09-30T00:00:00"/>
    <d v="1899-12-30T19:29:14"/>
    <n v="1339"/>
    <n v="0"/>
    <n v="-4488583.5070001204"/>
    <m/>
    <m/>
    <m/>
    <n v="8881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1"/>
    <s v="Ant.Cob/88807"/>
    <s v="Banco Brb - Par. 088807(01-15)"/>
    <n v="0"/>
    <d v="2014-09-30T00:00:00"/>
    <d v="1899-12-30T19:29:14"/>
    <n v="1339"/>
    <n v="0"/>
    <n v="-4489922.5070001204"/>
    <m/>
    <m/>
    <m/>
    <n v="8880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2"/>
    <s v="Ant.Cob/88817"/>
    <s v="Banco Brb - Par. 088817(11-15)"/>
    <n v="0"/>
    <d v="2014-09-30T00:00:00"/>
    <d v="1899-12-30T19:29:14"/>
    <n v="1339"/>
    <n v="0"/>
    <n v="-4491261.5070001204"/>
    <m/>
    <m/>
    <m/>
    <n v="8881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3"/>
    <s v="Ant.Cob/88808"/>
    <s v="Banco Brb - Par. 088808(02-15)"/>
    <n v="0"/>
    <d v="2014-09-30T00:00:00"/>
    <d v="1899-12-30T19:29:14"/>
    <n v="1339"/>
    <n v="0"/>
    <n v="-4492600.5070001204"/>
    <m/>
    <m/>
    <m/>
    <n v="8880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4"/>
    <s v="Ant.Cob/88818"/>
    <s v="Banco Brb - Par. 088818(12-15)"/>
    <n v="0"/>
    <d v="2014-09-30T00:00:00"/>
    <d v="1899-12-30T19:29:14"/>
    <n v="1339"/>
    <n v="0"/>
    <n v="-4493939.5070001204"/>
    <m/>
    <m/>
    <m/>
    <n v="8881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5"/>
    <s v="Ant.Cob/88809"/>
    <s v="Banco Brb - Par. 088809(03-15)"/>
    <n v="0"/>
    <d v="2014-09-30T00:00:00"/>
    <d v="1899-12-30T19:29:14"/>
    <n v="1339"/>
    <n v="0"/>
    <n v="-4495278.5070001204"/>
    <m/>
    <m/>
    <m/>
    <n v="8880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6"/>
    <s v="Ant.Cob/88819"/>
    <s v="Banco Brb - Par. 088819(13-15)"/>
    <n v="0"/>
    <d v="2014-09-30T00:00:00"/>
    <d v="1899-12-30T19:29:14"/>
    <n v="1339"/>
    <n v="0"/>
    <n v="-4496617.5070001204"/>
    <m/>
    <m/>
    <m/>
    <n v="8881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8"/>
    <s v="Ant.Cob/88820"/>
    <s v="Banco Brb - Par. 088820(14-15)"/>
    <n v="0"/>
    <d v="2014-09-30T00:00:00"/>
    <d v="1899-12-30T19:29:15"/>
    <n v="1339"/>
    <n v="0"/>
    <n v="-4497956.5070001204"/>
    <m/>
    <m/>
    <m/>
    <n v="8882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49"/>
    <s v="Ant.Cob/88811"/>
    <s v="Banco Brb - Par. 088811(05-15)"/>
    <n v="0"/>
    <d v="2014-09-30T00:00:00"/>
    <d v="1899-12-30T19:29:15"/>
    <n v="1339"/>
    <n v="0"/>
    <n v="-4499295.5070001204"/>
    <m/>
    <m/>
    <m/>
    <n v="8881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0"/>
    <s v="Ant.Cob/88821"/>
    <s v="Banco Brb - Par. 088821(15-15)"/>
    <n v="0"/>
    <d v="2014-09-30T00:00:00"/>
    <d v="1899-12-30T19:29:15"/>
    <n v="1339"/>
    <n v="0"/>
    <n v="-4500634.5070001204"/>
    <m/>
    <m/>
    <m/>
    <n v="8882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1"/>
    <s v="Ant.Cob/88812"/>
    <s v="Banco Brb - Par. 088812(06-15)"/>
    <n v="0"/>
    <d v="2014-09-30T00:00:00"/>
    <d v="1899-12-30T19:29:15"/>
    <n v="1339"/>
    <n v="0"/>
    <n v="-4501973.5070001204"/>
    <m/>
    <m/>
    <m/>
    <n v="8881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2"/>
    <s v="Ant.Cob/88813"/>
    <s v="Banco Brb - Par. 088813(07-15)"/>
    <n v="0"/>
    <d v="2014-09-30T00:00:00"/>
    <d v="1899-12-30T19:29:15"/>
    <n v="1339"/>
    <n v="0"/>
    <n v="-4503312.5070001204"/>
    <m/>
    <m/>
    <m/>
    <n v="8881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3"/>
    <s v="Ant.Cob/88814"/>
    <s v="Banco Brb - Par. 088814(08-15)"/>
    <n v="0"/>
    <d v="2014-09-30T00:00:00"/>
    <d v="1899-12-30T19:29:15"/>
    <n v="1339"/>
    <n v="0"/>
    <n v="-4504651.5070001204"/>
    <m/>
    <m/>
    <m/>
    <n v="8881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4"/>
    <s v="Ant.Cob/88815"/>
    <s v="Banco Brb - Par. 088815(09-15)"/>
    <n v="0"/>
    <d v="2014-09-30T00:00:00"/>
    <d v="1899-12-30T19:29:15"/>
    <n v="1339"/>
    <n v="0"/>
    <n v="-4505990.5070001204"/>
    <m/>
    <m/>
    <m/>
    <n v="8881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5"/>
    <s v="Ant.Cob/88822"/>
    <s v="Banco Brb - Cód. 088822"/>
    <n v="0"/>
    <d v="2014-09-30T00:00:00"/>
    <d v="1899-12-30T19:29:49"/>
    <n v="1272.05"/>
    <n v="0"/>
    <n v="-4507262.5570001202"/>
    <m/>
    <m/>
    <m/>
    <n v="8882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6"/>
    <s v="Ant.Cob/88832"/>
    <s v="Banco Brb - Par. 088832(10-20)"/>
    <n v="0"/>
    <d v="2014-09-30T00:00:00"/>
    <d v="1899-12-30T19:31:52"/>
    <n v="1339"/>
    <n v="0"/>
    <n v="-4508601.5570001202"/>
    <m/>
    <m/>
    <m/>
    <n v="8883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7"/>
    <s v="Ant.Cob/88842"/>
    <s v="Banco Brb - Par. 088842(20-20)"/>
    <n v="0"/>
    <d v="2014-09-30T00:00:00"/>
    <d v="1899-12-30T19:31:52"/>
    <n v="1339"/>
    <n v="0"/>
    <n v="-4509940.5570001202"/>
    <m/>
    <m/>
    <m/>
    <n v="8884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8"/>
    <s v="Ant.Cob/88823"/>
    <s v="Banco Brb - Par. 088823(01-20)"/>
    <n v="0"/>
    <d v="2014-09-30T00:00:00"/>
    <d v="1899-12-30T19:31:52"/>
    <n v="1339"/>
    <n v="0"/>
    <n v="-4511279.5570001202"/>
    <m/>
    <m/>
    <m/>
    <n v="8882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59"/>
    <s v="Ant.Cob/88833"/>
    <s v="Banco Brb - Par. 088833(11-20)"/>
    <n v="0"/>
    <d v="2014-09-30T00:00:00"/>
    <d v="1899-12-30T19:31:52"/>
    <n v="1339"/>
    <n v="0"/>
    <n v="-4512618.5570001202"/>
    <m/>
    <m/>
    <m/>
    <n v="8883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0"/>
    <s v="Ant.Cob/88824"/>
    <s v="Banco Brb - Par. 088824(02-20)"/>
    <n v="0"/>
    <d v="2014-09-30T00:00:00"/>
    <d v="1899-12-30T19:31:52"/>
    <n v="1339"/>
    <n v="0"/>
    <n v="-4513957.5570001202"/>
    <m/>
    <m/>
    <m/>
    <n v="8882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1"/>
    <s v="Ant.Cob/88834"/>
    <s v="Banco Brb - Par. 088834(12-20)"/>
    <n v="0"/>
    <d v="2014-09-30T00:00:00"/>
    <d v="1899-12-30T19:31:52"/>
    <n v="1339"/>
    <n v="0"/>
    <n v="-4515296.5570001202"/>
    <m/>
    <m/>
    <m/>
    <n v="8883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2"/>
    <s v="Ant.Cob/88825"/>
    <s v="Banco Brb - Par. 088825(03-20)"/>
    <n v="0"/>
    <d v="2014-09-30T00:00:00"/>
    <d v="1899-12-30T19:31:52"/>
    <n v="1339"/>
    <n v="0"/>
    <n v="-4516635.5570001202"/>
    <m/>
    <m/>
    <m/>
    <n v="8882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3"/>
    <s v="Ant.Cob/88835"/>
    <s v="Banco Brb - Par. 088835(13-20)"/>
    <n v="0"/>
    <d v="2014-09-30T00:00:00"/>
    <d v="1899-12-30T19:31:52"/>
    <n v="1339"/>
    <n v="0"/>
    <n v="-4517974.5570001202"/>
    <m/>
    <m/>
    <m/>
    <n v="8883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4"/>
    <s v="Ant.Cob/88826"/>
    <s v="Banco Brb - Par. 088826(04-20)"/>
    <n v="0"/>
    <d v="2014-09-30T00:00:00"/>
    <d v="1899-12-30T19:31:52"/>
    <n v="1492"/>
    <n v="0"/>
    <n v="-4519466.5570001202"/>
    <m/>
    <m/>
    <m/>
    <n v="8882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5"/>
    <s v="Ant.Cob/88836"/>
    <s v="Banco Brb - Par. 088836(14-20)"/>
    <n v="0"/>
    <d v="2014-09-30T00:00:00"/>
    <d v="1899-12-30T19:31:52"/>
    <n v="1339"/>
    <n v="0"/>
    <n v="-4520805.5570001202"/>
    <m/>
    <m/>
    <m/>
    <n v="8883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6"/>
    <s v="Ant.Cob/88827"/>
    <s v="Banco Brb - Par. 088827(05-20)"/>
    <n v="0"/>
    <d v="2014-09-30T00:00:00"/>
    <d v="1899-12-30T19:31:52"/>
    <n v="1339"/>
    <n v="0"/>
    <n v="-4522144.5570001202"/>
    <m/>
    <m/>
    <m/>
    <n v="8882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2"/>
    <s v="Ant.Cob/88830"/>
    <s v="Banco Brb - Par. 088830(08-20)"/>
    <n v="0"/>
    <d v="2014-09-30T00:00:00"/>
    <d v="1899-12-30T19:31:53"/>
    <n v="1339"/>
    <n v="0"/>
    <n v="-4523483.5570001202"/>
    <m/>
    <m/>
    <m/>
    <n v="8883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3"/>
    <s v="Ant.Cob/88840"/>
    <s v="Banco Brb - Par. 088840(18-20)"/>
    <n v="0"/>
    <d v="2014-09-30T00:00:00"/>
    <d v="1899-12-30T19:31:53"/>
    <n v="1339"/>
    <n v="0"/>
    <n v="-4524822.5570001202"/>
    <m/>
    <m/>
    <m/>
    <n v="8884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4"/>
    <s v="Ant.Cob/88831"/>
    <s v="Banco Brb - Par. 088831(09-20)"/>
    <n v="0"/>
    <d v="2014-09-30T00:00:00"/>
    <d v="1899-12-30T19:31:53"/>
    <n v="1339"/>
    <n v="0"/>
    <n v="-4526161.5570001202"/>
    <m/>
    <m/>
    <m/>
    <n v="8883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5"/>
    <s v="Ant.Cob/88841"/>
    <s v="Banco Brb - Par. 088841(19-20)"/>
    <n v="0"/>
    <d v="2014-09-30T00:00:00"/>
    <d v="1899-12-30T19:31:53"/>
    <n v="1339"/>
    <n v="0"/>
    <n v="-4527500.5570001202"/>
    <m/>
    <m/>
    <m/>
    <n v="8884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7"/>
    <s v="Ant.Cob/88837"/>
    <s v="Banco Brb - Par. 088837(15-20)"/>
    <n v="0"/>
    <d v="2014-09-30T00:00:00"/>
    <d v="1899-12-30T19:31:53"/>
    <n v="1339"/>
    <n v="0"/>
    <n v="-4528839.5570001202"/>
    <m/>
    <m/>
    <m/>
    <n v="8883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8"/>
    <s v="Ant.Cob/88828"/>
    <s v="Banco Brb - Par. 088828(06-20)"/>
    <n v="0"/>
    <d v="2014-09-30T00:00:00"/>
    <d v="1899-12-30T19:31:53"/>
    <n v="1339"/>
    <n v="0"/>
    <n v="-4530178.5570001202"/>
    <m/>
    <m/>
    <m/>
    <n v="8882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69"/>
    <s v="Ant.Cob/88838"/>
    <s v="Banco Brb - Par. 088838(16-20)"/>
    <n v="0"/>
    <d v="2014-09-30T00:00:00"/>
    <d v="1899-12-30T19:31:53"/>
    <n v="1339"/>
    <n v="0"/>
    <n v="-4531517.5570001202"/>
    <m/>
    <m/>
    <m/>
    <n v="8883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0"/>
    <s v="Ant.Cob/88829"/>
    <s v="Banco Brb - Par. 088829(07-20)"/>
    <n v="0"/>
    <d v="2014-09-30T00:00:00"/>
    <d v="1899-12-30T19:31:53"/>
    <n v="1339"/>
    <n v="0"/>
    <n v="-4532856.5570001202"/>
    <m/>
    <m/>
    <m/>
    <n v="8882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1"/>
    <s v="Ant.Cob/88839"/>
    <s v="Banco Brb - Par. 088839(17-20)"/>
    <n v="0"/>
    <d v="2014-09-30T00:00:00"/>
    <d v="1899-12-30T19:31:53"/>
    <n v="1339"/>
    <n v="0"/>
    <n v="-4534195.5570001202"/>
    <m/>
    <m/>
    <m/>
    <n v="8883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6"/>
    <s v="Ant.Cob/88852"/>
    <s v="Banco Brb - Par. 088852(10-25)"/>
    <n v="0"/>
    <d v="2014-09-30T00:00:00"/>
    <d v="1899-12-30T19:33:27"/>
    <n v="1339"/>
    <n v="0"/>
    <n v="-4535534.5570001202"/>
    <m/>
    <m/>
    <m/>
    <n v="8885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7"/>
    <s v="Ant.Cob/88862"/>
    <s v="Banco Brb - Par. 088862(20-25)"/>
    <n v="0"/>
    <d v="2014-09-30T00:00:00"/>
    <d v="1899-12-30T19:33:27"/>
    <n v="1339"/>
    <n v="0"/>
    <n v="-4536873.5570001202"/>
    <m/>
    <m/>
    <m/>
    <n v="8886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8"/>
    <s v="Ant.Cob/88843"/>
    <s v="Banco Brb - Par. 088843(01-25)"/>
    <n v="0"/>
    <d v="2014-09-30T00:00:00"/>
    <d v="1899-12-30T19:33:27"/>
    <n v="1339"/>
    <n v="0"/>
    <n v="-4538212.5570001202"/>
    <m/>
    <m/>
    <m/>
    <n v="8884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79"/>
    <s v="Ant.Cob/88853"/>
    <s v="Banco Brb - Par. 088853(11-25)"/>
    <n v="0"/>
    <d v="2014-09-30T00:00:00"/>
    <d v="1899-12-30T19:33:27"/>
    <n v="1339"/>
    <n v="0"/>
    <n v="-4539551.5570001202"/>
    <m/>
    <m/>
    <m/>
    <n v="8885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0"/>
    <s v="Ant.Cob/88863"/>
    <s v="Banco Brb - Par. 088863(21-25)"/>
    <n v="0"/>
    <d v="2014-09-30T00:00:00"/>
    <d v="1899-12-30T19:33:27"/>
    <n v="1339"/>
    <n v="0"/>
    <n v="-4540890.5570001202"/>
    <m/>
    <m/>
    <m/>
    <n v="8886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1"/>
    <s v="Ant.Cob/88844"/>
    <s v="Banco Brb - Par. 088844(02-25)"/>
    <n v="0"/>
    <d v="2014-09-30T00:00:00"/>
    <d v="1899-12-30T19:33:27"/>
    <n v="1339"/>
    <n v="0"/>
    <n v="-4542229.5570001202"/>
    <m/>
    <m/>
    <m/>
    <n v="8884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2"/>
    <s v="Ant.Cob/88854"/>
    <s v="Banco Brb - Par. 088854(12-25)"/>
    <n v="0"/>
    <d v="2014-09-30T00:00:00"/>
    <d v="1899-12-30T19:33:27"/>
    <n v="1339"/>
    <n v="0"/>
    <n v="-4543568.5570001202"/>
    <m/>
    <m/>
    <m/>
    <n v="8885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3"/>
    <s v="Ant.Cob/88864"/>
    <s v="Banco Brb - Par. 088864(22-25)"/>
    <n v="0"/>
    <d v="2014-09-30T00:00:00"/>
    <d v="1899-12-30T19:33:27"/>
    <n v="1339"/>
    <n v="0"/>
    <n v="-4544907.5570001202"/>
    <m/>
    <m/>
    <m/>
    <n v="8886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4"/>
    <s v="Ant.Cob/88845"/>
    <s v="Banco Brb - Par. 088845(03-25)"/>
    <n v="0"/>
    <d v="2014-09-30T00:00:00"/>
    <d v="1899-12-30T19:33:28"/>
    <n v="1339"/>
    <n v="0"/>
    <n v="-4546246.5570001202"/>
    <m/>
    <m/>
    <m/>
    <n v="8884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5"/>
    <s v="Ant.Cob/88855"/>
    <s v="Banco Brb - Par. 088855(13-25)"/>
    <n v="0"/>
    <d v="2014-09-30T00:00:00"/>
    <d v="1899-12-30T19:33:28"/>
    <n v="1339"/>
    <n v="0"/>
    <n v="-4547585.5570001202"/>
    <m/>
    <m/>
    <m/>
    <n v="8885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6"/>
    <s v="Ant.Cob/88865"/>
    <s v="Banco Brb - Par. 088865(23-25)"/>
    <n v="0"/>
    <d v="2014-09-30T00:00:00"/>
    <d v="1899-12-30T19:33:28"/>
    <n v="1339"/>
    <n v="0"/>
    <n v="-4548924.5570001202"/>
    <m/>
    <m/>
    <m/>
    <n v="8886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7"/>
    <s v="Ant.Cob/88846"/>
    <s v="Banco Brb - Par. 088846(04-25)"/>
    <n v="0"/>
    <d v="2014-09-30T00:00:00"/>
    <d v="1899-12-30T19:33:28"/>
    <n v="1339"/>
    <n v="0"/>
    <n v="-4550263.5570001202"/>
    <m/>
    <m/>
    <m/>
    <n v="8884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8"/>
    <s v="Ant.Cob/88856"/>
    <s v="Banco Brb - Par. 088856(14-25)"/>
    <n v="0"/>
    <d v="2014-09-30T00:00:00"/>
    <d v="1899-12-30T19:33:28"/>
    <n v="1339"/>
    <n v="0"/>
    <n v="-4551602.5570001202"/>
    <m/>
    <m/>
    <m/>
    <n v="8885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89"/>
    <s v="Ant.Cob/88866"/>
    <s v="Banco Brb - Par. 088866(24-25)"/>
    <n v="0"/>
    <d v="2014-09-30T00:00:00"/>
    <d v="1899-12-30T19:33:28"/>
    <n v="1339"/>
    <n v="0"/>
    <n v="-4552941.5570001202"/>
    <m/>
    <m/>
    <m/>
    <n v="8886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0"/>
    <s v="Ant.Cob/88847"/>
    <s v="Banco Brb - Par. 088847(05-25)"/>
    <n v="0"/>
    <d v="2014-09-30T00:00:00"/>
    <d v="1899-12-30T19:33:28"/>
    <n v="1339"/>
    <n v="0"/>
    <n v="-4554280.5570001202"/>
    <m/>
    <m/>
    <m/>
    <n v="8884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1"/>
    <s v="Ant.Cob/88857"/>
    <s v="Banco Brb - Par. 088857(15-25)"/>
    <n v="0"/>
    <d v="2014-09-30T00:00:00"/>
    <d v="1899-12-30T19:33:28"/>
    <n v="1339"/>
    <n v="0"/>
    <n v="-4555619.5570001202"/>
    <m/>
    <m/>
    <m/>
    <n v="8885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2"/>
    <s v="Ant.Cob/88867"/>
    <s v="Banco Brb - Par. 088867(25-25)"/>
    <n v="0"/>
    <d v="2014-09-30T00:00:00"/>
    <d v="1899-12-30T19:33:28"/>
    <n v="1272.05"/>
    <n v="0"/>
    <n v="-4556891.60700012"/>
    <m/>
    <m/>
    <m/>
    <n v="8886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3"/>
    <s v="Ant.Cob/88848"/>
    <s v="Banco Brb - Par. 088848(06-25)"/>
    <n v="0"/>
    <d v="2014-09-30T00:00:00"/>
    <d v="1899-12-30T19:33:28"/>
    <n v="1339"/>
    <n v="0"/>
    <n v="-4558230.60700012"/>
    <m/>
    <m/>
    <m/>
    <n v="8884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4"/>
    <s v="Ant.Cob/88858"/>
    <s v="Banco Brb - Par. 088858(16-25)"/>
    <n v="0"/>
    <d v="2014-09-30T00:00:00"/>
    <d v="1899-12-30T19:33:28"/>
    <n v="1339"/>
    <n v="0"/>
    <n v="-4559569.60700012"/>
    <m/>
    <m/>
    <m/>
    <n v="8885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5"/>
    <s v="Ant.Cob/88849"/>
    <s v="Banco Brb - Par. 088849(07-25)"/>
    <n v="0"/>
    <d v="2014-09-30T00:00:00"/>
    <d v="1899-12-30T19:33:28"/>
    <n v="1339"/>
    <n v="0"/>
    <n v="-4560908.60700012"/>
    <m/>
    <m/>
    <m/>
    <n v="8884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7"/>
    <s v="Ant.Cob/88850"/>
    <s v="Banco Brb - Par. 088850(08-25)"/>
    <n v="0"/>
    <d v="2014-09-30T00:00:00"/>
    <d v="1899-12-30T19:33:29"/>
    <n v="1339"/>
    <n v="0"/>
    <n v="-4562247.60700012"/>
    <m/>
    <m/>
    <m/>
    <n v="8885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8"/>
    <s v="Ant.Cob/88860"/>
    <s v="Banco Brb - Par. 088860(18-25)"/>
    <n v="0"/>
    <d v="2014-09-30T00:00:00"/>
    <d v="1899-12-30T19:33:29"/>
    <n v="1339"/>
    <n v="0"/>
    <n v="-4563586.60700012"/>
    <m/>
    <m/>
    <m/>
    <n v="8886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9"/>
    <s v="Ant.Cob/88851"/>
    <s v="Banco Brb - Par. 088851(09-25)"/>
    <n v="0"/>
    <d v="2014-09-30T00:00:00"/>
    <d v="1899-12-30T19:33:29"/>
    <n v="1339"/>
    <n v="0"/>
    <n v="-4564925.60700012"/>
    <m/>
    <m/>
    <m/>
    <n v="8885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0"/>
    <s v="Ant.Cob/88861"/>
    <s v="Banco Brb - Par. 088861(19-25)"/>
    <n v="0"/>
    <d v="2014-09-30T00:00:00"/>
    <d v="1899-12-30T19:33:29"/>
    <n v="1339"/>
    <n v="0"/>
    <n v="-4566264.60700012"/>
    <m/>
    <m/>
    <m/>
    <n v="8886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196"/>
    <s v="Ant.Cob/88859"/>
    <s v="Banco Brb - Par. 088859(17-25)"/>
    <n v="0"/>
    <d v="2014-09-30T00:00:00"/>
    <d v="1899-12-30T19:33:29"/>
    <n v="1339"/>
    <n v="0"/>
    <n v="-4567603.60700012"/>
    <m/>
    <m/>
    <m/>
    <n v="8885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9"/>
    <s v="Ant.Cob/88870"/>
    <s v="Banco Brb - Par. 088870(03-22)"/>
    <n v="0"/>
    <d v="2014-09-30T00:00:00"/>
    <d v="1899-12-30T19:35:31"/>
    <n v="1339"/>
    <n v="0"/>
    <n v="-4568942.60700012"/>
    <m/>
    <m/>
    <m/>
    <n v="8887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1"/>
    <s v="Ant.Cob/88877"/>
    <s v="Banco Brb - Par. 088877(10-22)"/>
    <n v="0"/>
    <d v="2014-09-30T00:00:00"/>
    <d v="1899-12-30T19:35:31"/>
    <n v="1339"/>
    <n v="0"/>
    <n v="-4570281.60700012"/>
    <m/>
    <m/>
    <m/>
    <n v="8887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2"/>
    <s v="Ant.Cob/88887"/>
    <s v="Banco Brb - Par. 088887(20-22)"/>
    <n v="0"/>
    <d v="2014-09-30T00:00:00"/>
    <d v="1899-12-30T19:35:31"/>
    <n v="1417.4"/>
    <n v="0"/>
    <n v="-4571699.0070001204"/>
    <m/>
    <m/>
    <m/>
    <n v="8888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3"/>
    <s v="Ant.Cob/88868"/>
    <s v="Banco Brb - Par. 088868(01-22)"/>
    <n v="0"/>
    <d v="2014-09-30T00:00:00"/>
    <d v="1899-12-30T19:35:31"/>
    <n v="1339"/>
    <n v="0"/>
    <n v="-4573038.0070001204"/>
    <m/>
    <m/>
    <m/>
    <n v="8886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4"/>
    <s v="Ant.Cob/88878"/>
    <s v="Banco Brb - Par. 088878(11-22)"/>
    <n v="0"/>
    <d v="2014-09-30T00:00:00"/>
    <d v="1899-12-30T19:35:31"/>
    <n v="1339"/>
    <n v="0"/>
    <n v="-4574377.0070001204"/>
    <m/>
    <m/>
    <m/>
    <n v="8887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5"/>
    <s v="Ant.Cob/88888"/>
    <s v="Banco Brb - Par. 088888(21-22)"/>
    <n v="0"/>
    <d v="2014-09-30T00:00:00"/>
    <d v="1899-12-30T19:35:31"/>
    <n v="1417.4"/>
    <n v="0"/>
    <n v="-4575794.4070001207"/>
    <m/>
    <m/>
    <m/>
    <n v="8888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6"/>
    <s v="Ant.Cob/88869"/>
    <s v="Banco Brb - Par. 088869(02-22)"/>
    <n v="0"/>
    <d v="2014-09-30T00:00:00"/>
    <d v="1899-12-30T19:35:31"/>
    <n v="1339"/>
    <n v="0"/>
    <n v="-4577133.4070001207"/>
    <m/>
    <m/>
    <m/>
    <n v="8886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7"/>
    <s v="Ant.Cob/88879"/>
    <s v="Banco Brb - Par. 088879(12-22)"/>
    <n v="0"/>
    <d v="2014-09-30T00:00:00"/>
    <d v="1899-12-30T19:35:31"/>
    <n v="1339"/>
    <n v="0"/>
    <n v="-4578472.4070001207"/>
    <m/>
    <m/>
    <m/>
    <n v="8887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08"/>
    <s v="Ant.Cob/88889"/>
    <s v="Banco Brb - Par. 088889(22-22)"/>
    <n v="0"/>
    <d v="2014-09-30T00:00:00"/>
    <d v="1899-12-30T19:35:31"/>
    <n v="1339"/>
    <n v="0"/>
    <n v="-4579811.4070001207"/>
    <m/>
    <m/>
    <m/>
    <n v="8888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0"/>
    <s v="Ant.Cob/88880"/>
    <s v="Banco Brb - Par. 088880(13-22)"/>
    <n v="0"/>
    <d v="2014-09-30T00:00:00"/>
    <d v="1899-12-30T19:35:32"/>
    <n v="1339"/>
    <n v="0"/>
    <n v="-4581150.4070001207"/>
    <m/>
    <m/>
    <m/>
    <n v="8888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1"/>
    <s v="Ant.Cob/88871"/>
    <s v="Banco Brb - Par. 088871(04-22)"/>
    <n v="0"/>
    <d v="2014-09-30T00:00:00"/>
    <d v="1899-12-30T19:35:32"/>
    <n v="1339"/>
    <n v="0"/>
    <n v="-4582489.4070001207"/>
    <m/>
    <m/>
    <m/>
    <n v="8887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2"/>
    <s v="Ant.Cob/88881"/>
    <s v="Banco Brb - Par. 088881(14-22)"/>
    <n v="0"/>
    <d v="2014-09-30T00:00:00"/>
    <d v="1899-12-30T19:35:32"/>
    <n v="1339"/>
    <n v="0"/>
    <n v="-4583828.4070001207"/>
    <m/>
    <m/>
    <m/>
    <n v="8888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3"/>
    <s v="Ant.Cob/88872"/>
    <s v="Banco Brb - Par. 088872(05-22)"/>
    <n v="0"/>
    <d v="2014-09-30T00:00:00"/>
    <d v="1899-12-30T19:35:32"/>
    <n v="1339"/>
    <n v="0"/>
    <n v="-4585167.4070001207"/>
    <m/>
    <m/>
    <m/>
    <n v="8887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4"/>
    <s v="Ant.Cob/88882"/>
    <s v="Banco Brb - Par. 088882(15-22)"/>
    <n v="0"/>
    <d v="2014-09-30T00:00:00"/>
    <d v="1899-12-30T19:35:32"/>
    <n v="1272.05"/>
    <n v="0"/>
    <n v="-4586439.4570001205"/>
    <m/>
    <m/>
    <m/>
    <n v="8888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5"/>
    <s v="Ant.Cob/88873"/>
    <s v="Banco Brb - Par. 088873(06-22)"/>
    <n v="0"/>
    <d v="2014-09-30T00:00:00"/>
    <d v="1899-12-30T19:35:32"/>
    <n v="1339"/>
    <n v="0"/>
    <n v="-4587778.4570001205"/>
    <m/>
    <m/>
    <m/>
    <n v="8887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6"/>
    <s v="Ant.Cob/88883"/>
    <s v="Banco Brb - Par. 088883(16-22)"/>
    <n v="0"/>
    <d v="2014-09-30T00:00:00"/>
    <d v="1899-12-30T19:35:32"/>
    <n v="1417.4"/>
    <n v="0"/>
    <n v="-4589195.8570001209"/>
    <m/>
    <m/>
    <m/>
    <n v="8888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7"/>
    <s v="Ant.Cob/88874"/>
    <s v="Banco Brb - Par. 088874(07-22)"/>
    <n v="0"/>
    <d v="2014-09-30T00:00:00"/>
    <d v="1899-12-30T19:35:32"/>
    <n v="1339"/>
    <n v="0"/>
    <n v="-4590534.8570001209"/>
    <m/>
    <m/>
    <m/>
    <n v="8887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8"/>
    <s v="Ant.Cob/88884"/>
    <s v="Banco Brb - Par. 088884(17-22)"/>
    <n v="0"/>
    <d v="2014-09-30T00:00:00"/>
    <d v="1899-12-30T19:35:32"/>
    <n v="1417.4"/>
    <n v="0"/>
    <n v="-4591952.2570001213"/>
    <m/>
    <m/>
    <m/>
    <n v="8888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19"/>
    <s v="Ant.Cob/88875"/>
    <s v="Banco Brb - Par. 088875(08-22)"/>
    <n v="0"/>
    <d v="2014-09-30T00:00:00"/>
    <d v="1899-12-30T19:35:32"/>
    <n v="1339"/>
    <n v="0"/>
    <n v="-4593291.2570001213"/>
    <m/>
    <m/>
    <m/>
    <n v="8887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0"/>
    <s v="Ant.Cob/88885"/>
    <s v="Banco Brb - Par. 088885(18-22)"/>
    <n v="0"/>
    <d v="2014-09-30T00:00:00"/>
    <d v="1899-12-30T19:35:32"/>
    <n v="1417.4"/>
    <n v="0"/>
    <n v="-4594708.6570001217"/>
    <m/>
    <m/>
    <m/>
    <n v="8888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1"/>
    <s v="Ant.Cob/88876"/>
    <s v="Banco Brb - Par. 088876(09-22)"/>
    <n v="0"/>
    <d v="2014-09-30T00:00:00"/>
    <d v="1899-12-30T19:35:32"/>
    <n v="1339"/>
    <n v="0"/>
    <n v="-4596047.6570001217"/>
    <m/>
    <m/>
    <m/>
    <n v="8887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2"/>
    <s v="Ant.Cob/88886"/>
    <s v="Banco Brb - Par. 088886(19-22)"/>
    <n v="0"/>
    <d v="2014-09-30T00:00:00"/>
    <d v="1899-12-30T19:35:33"/>
    <n v="1417.4"/>
    <n v="0"/>
    <n v="-4597465.057000122"/>
    <m/>
    <m/>
    <m/>
    <n v="8888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6"/>
    <s v="Ant.Cob/88900"/>
    <s v="Banco Brb - Par. 088900(11-20)"/>
    <n v="0"/>
    <d v="2014-09-30T00:00:00"/>
    <d v="1899-12-30T19:37:25"/>
    <n v="1492"/>
    <n v="0"/>
    <n v="-4598957.057000122"/>
    <m/>
    <m/>
    <m/>
    <n v="8890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5"/>
    <s v="Ant.Cob/88890"/>
    <s v="Banco Brb - Par. 088890(01-20)"/>
    <n v="0"/>
    <d v="2014-09-30T00:00:00"/>
    <d v="1899-12-30T19:37:25"/>
    <n v="1492"/>
    <n v="0"/>
    <n v="-4600449.057000122"/>
    <m/>
    <m/>
    <m/>
    <n v="88890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8"/>
    <s v="Ant.Cob/88901"/>
    <s v="Banco Brb - Par. 088901(12-20)"/>
    <n v="0"/>
    <d v="2014-09-30T00:00:00"/>
    <d v="1899-12-30T19:37:25"/>
    <n v="1492"/>
    <n v="0"/>
    <n v="-4601941.057000122"/>
    <m/>
    <m/>
    <m/>
    <n v="8890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7"/>
    <s v="Ant.Cob/88891"/>
    <s v="Banco Brb - Par. 088891(02-20)"/>
    <n v="0"/>
    <d v="2014-09-30T00:00:00"/>
    <d v="1899-12-30T19:37:25"/>
    <n v="1492"/>
    <n v="0"/>
    <n v="-4603433.057000122"/>
    <m/>
    <m/>
    <m/>
    <n v="88891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0"/>
    <s v="Ant.Cob/88902"/>
    <s v="Banco Brb - Par. 088902(13-20)"/>
    <n v="0"/>
    <d v="2014-09-30T00:00:00"/>
    <d v="1899-12-30T19:37:25"/>
    <n v="1492"/>
    <n v="0"/>
    <n v="-4604925.057000122"/>
    <m/>
    <m/>
    <m/>
    <n v="8890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9"/>
    <s v="Ant.Cob/88892"/>
    <s v="Banco Brb - Par. 088892(03-20)"/>
    <n v="0"/>
    <d v="2014-09-30T00:00:00"/>
    <d v="1899-12-30T19:37:25"/>
    <n v="1492"/>
    <n v="0"/>
    <n v="-4606417.057000122"/>
    <m/>
    <m/>
    <m/>
    <n v="88892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1"/>
    <s v="Ant.Cob/88893"/>
    <s v="Banco Brb - Par. 088893(04-20)"/>
    <n v="0"/>
    <d v="2014-09-30T00:00:00"/>
    <d v="1899-12-30T19:37:25"/>
    <n v="1492"/>
    <n v="0"/>
    <n v="-4607909.057000122"/>
    <m/>
    <m/>
    <m/>
    <n v="8889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4"/>
    <s v="Ant.Cob/88909"/>
    <s v="Banco Brb - Par. 088909(20-20)"/>
    <n v="0"/>
    <d v="2014-09-30T00:00:00"/>
    <d v="1899-12-30T19:37:25"/>
    <n v="1492"/>
    <n v="0"/>
    <n v="-4609401.057000122"/>
    <m/>
    <m/>
    <m/>
    <n v="8890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23"/>
    <s v="Ant.Cob/88899"/>
    <s v="Banco Brb - Par. 088899(10-20)"/>
    <n v="0"/>
    <d v="2014-09-30T00:00:00"/>
    <d v="1899-12-30T19:37:25"/>
    <n v="1492"/>
    <n v="0"/>
    <n v="-4610893.057000122"/>
    <m/>
    <m/>
    <m/>
    <n v="88899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2"/>
    <s v="Ant.Cob/88903"/>
    <s v="Banco Brb - Par. 088903(14-20)"/>
    <n v="0"/>
    <d v="2014-09-30T00:00:00"/>
    <d v="1899-12-30T19:37:26"/>
    <n v="1492"/>
    <n v="0"/>
    <n v="-4612385.057000122"/>
    <m/>
    <m/>
    <m/>
    <n v="88903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4"/>
    <s v="Ant.Cob/88904"/>
    <s v="Banco Brb - Par. 088904(15-20)"/>
    <n v="0"/>
    <d v="2014-09-30T00:00:00"/>
    <d v="1899-12-30T19:37:26"/>
    <n v="1492"/>
    <n v="0"/>
    <n v="-4613877.057000122"/>
    <m/>
    <m/>
    <m/>
    <n v="8890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3"/>
    <s v="Ant.Cob/88894"/>
    <s v="Banco Brb - Par. 088894(05-20)"/>
    <n v="0"/>
    <d v="2014-09-30T00:00:00"/>
    <d v="1899-12-30T19:37:26"/>
    <n v="1492"/>
    <n v="0"/>
    <n v="-4615369.057000122"/>
    <m/>
    <m/>
    <m/>
    <n v="88894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6"/>
    <s v="Ant.Cob/88905"/>
    <s v="Banco Brb - Par. 088905(16-20)"/>
    <n v="0"/>
    <d v="2014-09-30T00:00:00"/>
    <d v="1899-12-30T19:37:26"/>
    <n v="1492"/>
    <n v="0"/>
    <n v="-4616861.057000122"/>
    <m/>
    <m/>
    <m/>
    <n v="8890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5"/>
    <s v="Ant.Cob/88895"/>
    <s v="Banco Brb - Par. 088895(06-20)"/>
    <n v="0"/>
    <d v="2014-09-30T00:00:00"/>
    <d v="1899-12-30T19:37:26"/>
    <n v="1492"/>
    <n v="0"/>
    <n v="-4618353.057000122"/>
    <m/>
    <m/>
    <m/>
    <n v="88895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8"/>
    <s v="Ant.Cob/88906"/>
    <s v="Banco Brb - Par. 088906(17-20)"/>
    <n v="0"/>
    <d v="2014-09-30T00:00:00"/>
    <d v="1899-12-30T19:37:26"/>
    <n v="1492"/>
    <n v="0"/>
    <n v="-4619845.057000122"/>
    <m/>
    <m/>
    <m/>
    <n v="8890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7"/>
    <s v="Ant.Cob/88896"/>
    <s v="Banco Brb - Par. 088896(07-20)"/>
    <n v="0"/>
    <d v="2014-09-30T00:00:00"/>
    <d v="1899-12-30T19:37:26"/>
    <n v="1492"/>
    <n v="0"/>
    <n v="-4621337.057000122"/>
    <m/>
    <m/>
    <m/>
    <n v="88896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40"/>
    <s v="Ant.Cob/88907"/>
    <s v="Banco Brb - Par. 088907(18-20)"/>
    <n v="0"/>
    <d v="2014-09-30T00:00:00"/>
    <d v="1899-12-30T19:37:26"/>
    <n v="1492"/>
    <n v="0"/>
    <n v="-4622829.057000122"/>
    <m/>
    <m/>
    <m/>
    <n v="8890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39"/>
    <s v="Ant.Cob/88897"/>
    <s v="Banco Brb - Par. 088897(08-20)"/>
    <n v="0"/>
    <d v="2014-09-30T00:00:00"/>
    <d v="1899-12-30T19:37:26"/>
    <n v="1492"/>
    <n v="0"/>
    <n v="-4624321.057000122"/>
    <m/>
    <m/>
    <m/>
    <n v="88897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42"/>
    <s v="Ant.Cob/88908"/>
    <s v="Banco Brb - Par. 088908(19-20)"/>
    <n v="0"/>
    <d v="2014-09-30T00:00:00"/>
    <d v="1899-12-30T19:37:26"/>
    <n v="1492"/>
    <n v="0"/>
    <n v="-4625813.057000122"/>
    <m/>
    <m/>
    <m/>
    <n v="8890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195241"/>
    <s v="Ant.Cob/88898"/>
    <s v="Banco Brb - Par. 088898(09-20)"/>
    <n v="0"/>
    <d v="2014-09-30T00:00:00"/>
    <d v="1899-12-30T19:37:26"/>
    <n v="1492"/>
    <n v="0"/>
    <n v="-4627305.057000122"/>
    <m/>
    <m/>
    <m/>
    <n v="88898"/>
    <n v="24"/>
    <s v="Emilly"/>
    <n v="1"/>
    <m/>
    <n v="1578"/>
    <d v="2014-10-06T00:00:00"/>
    <d v="2014-10-06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85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7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2"/>
        <item x="1"/>
        <item x="3"/>
        <item t="default"/>
      </items>
    </pivotField>
    <pivotField axis="axisRow" showAll="0" sortType="ascending">
      <items count="16">
        <item x="0"/>
        <item x="9"/>
        <item m="1" x="13"/>
        <item m="1" x="11"/>
        <item x="3"/>
        <item x="8"/>
        <item x="1"/>
        <item m="1" x="14"/>
        <item x="6"/>
        <item m="1" x="12"/>
        <item x="7"/>
        <item x="5"/>
        <item x="4"/>
        <item x="2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3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3"/>
    </i>
    <i>
      <x v="11"/>
    </i>
    <i r="1">
      <x v="3"/>
    </i>
    <i>
      <x v="12"/>
    </i>
    <i r="1">
      <x v="3"/>
    </i>
    <i>
      <x v="13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21">
      <pivotArea outline="0" collapsedLevelsAreSubtotals="1" fieldPosition="0"/>
    </format>
    <format dxfId="20">
      <pivotArea field="-2" type="button" dataOnly="0" labelOnly="1" outline="0" axis="axisCol" fieldPosition="0"/>
    </format>
    <format dxfId="19">
      <pivotArea type="topRight" dataOnly="0" labelOnly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origin" dataOnly="0" labelOnly="1" outline="0" fieldPosition="0"/>
    </format>
    <format dxfId="16">
      <pivotArea field="29" type="button" dataOnly="0" labelOnly="1" outline="0" axis="axisRow" fieldPosition="1"/>
    </format>
    <format dxfId="15">
      <pivotArea field="-2" type="button" dataOnly="0" labelOnly="1" outline="0" axis="axisCol" fieldPosition="0"/>
    </format>
    <format dxfId="14">
      <pivotArea type="topRight" dataOnly="0" labelOnly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grandRow="1" outline="0" collapsedLevelsAreSubtotals="1" fieldPosition="0"/>
    </format>
    <format dxfId="11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1"/>
  <sheetViews>
    <sheetView tabSelected="1" workbookViewId="0">
      <selection activeCell="G8" sqref="G8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309</v>
      </c>
      <c r="C3" s="10"/>
      <c r="D3"/>
    </row>
    <row r="4" spans="1:4">
      <c r="A4" s="9" t="s">
        <v>304</v>
      </c>
      <c r="B4" s="10" t="s">
        <v>310</v>
      </c>
      <c r="C4" s="10" t="s">
        <v>311</v>
      </c>
      <c r="D4"/>
    </row>
    <row r="5" spans="1:4">
      <c r="A5" s="2" t="s">
        <v>7328</v>
      </c>
      <c r="B5" s="7">
        <v>-4566376.517000122</v>
      </c>
      <c r="D5" s="23"/>
    </row>
    <row r="6" spans="1:4">
      <c r="A6" s="21" t="s">
        <v>312</v>
      </c>
      <c r="B6" s="7">
        <v>-4566376.517000122</v>
      </c>
      <c r="D6" s="23"/>
    </row>
    <row r="7" spans="1:4">
      <c r="A7" s="2" t="s">
        <v>7321</v>
      </c>
      <c r="B7" s="7">
        <v>0</v>
      </c>
      <c r="C7" s="7">
        <v>65952.03</v>
      </c>
      <c r="D7" s="23"/>
    </row>
    <row r="8" spans="1:4">
      <c r="A8" s="21" t="s">
        <v>306</v>
      </c>
      <c r="B8" s="7">
        <v>0</v>
      </c>
      <c r="C8" s="7">
        <v>65952.03</v>
      </c>
      <c r="D8" s="24"/>
    </row>
    <row r="9" spans="1:4">
      <c r="A9" s="2" t="s">
        <v>7322</v>
      </c>
      <c r="B9" s="7">
        <v>139008.86000000002</v>
      </c>
      <c r="C9" s="7">
        <v>299760.17000000004</v>
      </c>
      <c r="D9" s="25"/>
    </row>
    <row r="10" spans="1:4">
      <c r="A10" s="21" t="s">
        <v>307</v>
      </c>
      <c r="B10" s="7">
        <v>0</v>
      </c>
      <c r="C10" s="7">
        <v>71882.25</v>
      </c>
      <c r="D10" s="26"/>
    </row>
    <row r="11" spans="1:4">
      <c r="A11" s="21" t="s">
        <v>306</v>
      </c>
      <c r="B11" s="7">
        <v>139008.86000000002</v>
      </c>
      <c r="C11" s="7">
        <v>227877.92</v>
      </c>
      <c r="D11" s="26"/>
    </row>
    <row r="12" spans="1:4">
      <c r="A12" s="2" t="s">
        <v>7329</v>
      </c>
      <c r="B12" s="7">
        <v>0</v>
      </c>
      <c r="C12" s="7">
        <v>28632.86</v>
      </c>
      <c r="D12" s="26"/>
    </row>
    <row r="13" spans="1:4">
      <c r="A13" s="21" t="s">
        <v>306</v>
      </c>
      <c r="B13" s="7">
        <v>0</v>
      </c>
      <c r="C13" s="7">
        <v>28632.86</v>
      </c>
    </row>
    <row r="14" spans="1:4">
      <c r="A14" s="2" t="s">
        <v>7323</v>
      </c>
      <c r="B14" s="7">
        <v>13542979.159999995</v>
      </c>
      <c r="C14" s="7">
        <v>13097552.390000014</v>
      </c>
    </row>
    <row r="15" spans="1:4">
      <c r="A15" s="21" t="s">
        <v>307</v>
      </c>
      <c r="B15" s="7">
        <v>9852112.089999998</v>
      </c>
      <c r="C15" s="7">
        <v>11299069.350000013</v>
      </c>
    </row>
    <row r="16" spans="1:4">
      <c r="A16" s="21" t="s">
        <v>306</v>
      </c>
      <c r="B16" s="7">
        <v>3690867.0699999961</v>
      </c>
      <c r="C16" s="7">
        <v>1798483.0400000012</v>
      </c>
    </row>
    <row r="17" spans="1:3">
      <c r="A17" s="2" t="s">
        <v>7324</v>
      </c>
      <c r="B17" s="7">
        <v>3333.34</v>
      </c>
      <c r="C17" s="7">
        <v>164871.5</v>
      </c>
    </row>
    <row r="18" spans="1:3">
      <c r="A18" s="21" t="s">
        <v>306</v>
      </c>
      <c r="B18" s="7">
        <v>3333.34</v>
      </c>
      <c r="C18" s="7">
        <v>164871.5</v>
      </c>
    </row>
    <row r="19" spans="1:3">
      <c r="A19" s="2" t="s">
        <v>7330</v>
      </c>
      <c r="B19" s="7">
        <v>0</v>
      </c>
      <c r="C19" s="7">
        <v>110000</v>
      </c>
    </row>
    <row r="20" spans="1:3">
      <c r="A20" s="21" t="s">
        <v>306</v>
      </c>
      <c r="B20" s="7">
        <v>0</v>
      </c>
      <c r="C20" s="7">
        <v>110000</v>
      </c>
    </row>
    <row r="21" spans="1:3">
      <c r="A21" s="2" t="s">
        <v>7325</v>
      </c>
      <c r="B21" s="7">
        <v>0</v>
      </c>
      <c r="C21" s="7">
        <v>50609.919999999998</v>
      </c>
    </row>
    <row r="22" spans="1:3">
      <c r="A22" s="21" t="s">
        <v>306</v>
      </c>
      <c r="B22" s="7">
        <v>0</v>
      </c>
      <c r="C22" s="7">
        <v>50609.919999999998</v>
      </c>
    </row>
    <row r="23" spans="1:3">
      <c r="A23" s="2" t="s">
        <v>7326</v>
      </c>
      <c r="B23" s="7">
        <v>0</v>
      </c>
      <c r="C23" s="7">
        <v>50941.93</v>
      </c>
    </row>
    <row r="24" spans="1:3">
      <c r="A24" s="21" t="s">
        <v>306</v>
      </c>
      <c r="B24" s="7">
        <v>0</v>
      </c>
      <c r="C24" s="7">
        <v>50941.93</v>
      </c>
    </row>
    <row r="25" spans="1:3">
      <c r="A25" s="2" t="s">
        <v>7327</v>
      </c>
      <c r="B25" s="7">
        <v>374637.07</v>
      </c>
      <c r="C25" s="7">
        <v>252566.17</v>
      </c>
    </row>
    <row r="26" spans="1:3">
      <c r="A26" s="21" t="s">
        <v>306</v>
      </c>
      <c r="B26" s="7">
        <v>374637.07</v>
      </c>
      <c r="C26" s="7">
        <v>252566.17</v>
      </c>
    </row>
    <row r="27" spans="1:3">
      <c r="A27" s="11" t="s">
        <v>305</v>
      </c>
      <c r="B27" s="10">
        <v>9493581.9129998721</v>
      </c>
      <c r="C27" s="10">
        <v>14120886.970000014</v>
      </c>
    </row>
    <row r="28" spans="1:3">
      <c r="B28"/>
      <c r="C28"/>
    </row>
    <row r="29" spans="1:3">
      <c r="B29"/>
      <c r="C29"/>
    </row>
    <row r="30" spans="1:3">
      <c r="B30"/>
      <c r="C30"/>
    </row>
    <row r="31" spans="1:3">
      <c r="B31"/>
      <c r="C3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4717"/>
  <sheetViews>
    <sheetView topLeftCell="X1" workbookViewId="0">
      <selection activeCell="AD3" sqref="AD3:AD4717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8" bestFit="1" customWidth="1"/>
    <col min="5" max="5" width="10.7109375" style="2" bestFit="1" customWidth="1"/>
    <col min="6" max="6" width="8.140625" style="2" bestFit="1" customWidth="1"/>
    <col min="7" max="7" width="13.5703125" style="18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5" t="s">
        <v>3</v>
      </c>
      <c r="E1" s="1" t="s">
        <v>4</v>
      </c>
      <c r="F1" s="1" t="s">
        <v>5</v>
      </c>
      <c r="G1" s="15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312</v>
      </c>
      <c r="D2" s="16">
        <v>-4566376.517000122</v>
      </c>
      <c r="E2" s="3"/>
      <c r="F2" s="3"/>
      <c r="G2" s="19"/>
      <c r="H2" s="3"/>
      <c r="I2" s="5">
        <f>D2</f>
        <v>-4566376.517000122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312</v>
      </c>
      <c r="AD2" s="8" t="s">
        <v>312</v>
      </c>
      <c r="AE2" s="3" t="s">
        <v>7328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239708</v>
      </c>
      <c r="B3">
        <v>185194</v>
      </c>
      <c r="C3" t="s">
        <v>313</v>
      </c>
      <c r="D3" s="17">
        <v>345</v>
      </c>
      <c r="E3" s="13">
        <v>41883</v>
      </c>
      <c r="F3" s="14">
        <v>0.30225694444444445</v>
      </c>
      <c r="G3" s="17">
        <v>0</v>
      </c>
      <c r="H3">
        <v>0</v>
      </c>
      <c r="I3" s="20">
        <f>I2 + (D3-G3)</f>
        <v>-4566031.517000122</v>
      </c>
      <c r="L3">
        <v>185194</v>
      </c>
      <c r="N3">
        <v>60</v>
      </c>
      <c r="O3" t="s">
        <v>58</v>
      </c>
      <c r="P3">
        <v>2</v>
      </c>
      <c r="R3">
        <v>62</v>
      </c>
      <c r="S3" s="13">
        <v>42047</v>
      </c>
      <c r="T3" s="13">
        <v>42047</v>
      </c>
      <c r="W3">
        <v>2014</v>
      </c>
      <c r="X3">
        <v>60</v>
      </c>
      <c r="AC3" t="s">
        <v>125</v>
      </c>
      <c r="AD3" t="s">
        <v>306</v>
      </c>
      <c r="AE3" t="s">
        <v>7323</v>
      </c>
      <c r="AG3">
        <v>52</v>
      </c>
      <c r="AH3">
        <v>2</v>
      </c>
      <c r="AI3" t="s">
        <v>48</v>
      </c>
      <c r="AK3">
        <v>0</v>
      </c>
      <c r="AM3">
        <v>0</v>
      </c>
      <c r="AP3" t="s">
        <v>314</v>
      </c>
    </row>
    <row r="4" spans="1:45" customFormat="1">
      <c r="A4">
        <v>239714</v>
      </c>
      <c r="B4">
        <v>186102</v>
      </c>
      <c r="C4" t="s">
        <v>315</v>
      </c>
      <c r="D4" s="17">
        <v>160</v>
      </c>
      <c r="E4" s="13">
        <v>41883</v>
      </c>
      <c r="F4" s="14">
        <v>0.30300925925925926</v>
      </c>
      <c r="G4" s="17">
        <v>0</v>
      </c>
      <c r="H4">
        <v>0</v>
      </c>
      <c r="I4" s="20">
        <f t="shared" ref="I4:I67" si="0">I3 + (D4-G4)</f>
        <v>-4565871.517000122</v>
      </c>
      <c r="L4">
        <v>186102</v>
      </c>
      <c r="N4">
        <v>60</v>
      </c>
      <c r="O4" t="s">
        <v>58</v>
      </c>
      <c r="P4">
        <v>2</v>
      </c>
      <c r="R4">
        <v>62</v>
      </c>
      <c r="S4" s="13">
        <v>42047</v>
      </c>
      <c r="T4" s="13">
        <v>42047</v>
      </c>
      <c r="W4">
        <v>2014</v>
      </c>
      <c r="X4">
        <v>60</v>
      </c>
      <c r="AC4" t="s">
        <v>125</v>
      </c>
      <c r="AD4" t="s">
        <v>306</v>
      </c>
      <c r="AE4" t="s">
        <v>7323</v>
      </c>
      <c r="AG4">
        <v>52</v>
      </c>
      <c r="AH4">
        <v>2</v>
      </c>
      <c r="AI4" t="s">
        <v>48</v>
      </c>
      <c r="AK4">
        <v>0</v>
      </c>
      <c r="AM4">
        <v>0</v>
      </c>
      <c r="AP4" t="s">
        <v>314</v>
      </c>
    </row>
    <row r="5" spans="1:45" customFormat="1">
      <c r="A5">
        <v>239719</v>
      </c>
      <c r="B5">
        <v>187617</v>
      </c>
      <c r="C5" t="s">
        <v>316</v>
      </c>
      <c r="D5" s="17">
        <v>176</v>
      </c>
      <c r="E5" s="13">
        <v>41883</v>
      </c>
      <c r="F5" s="14">
        <v>0.30373842592592593</v>
      </c>
      <c r="G5" s="17">
        <v>0</v>
      </c>
      <c r="H5">
        <v>0</v>
      </c>
      <c r="I5" s="20">
        <f t="shared" si="0"/>
        <v>-4565695.517000122</v>
      </c>
      <c r="L5">
        <v>187617</v>
      </c>
      <c r="N5">
        <v>60</v>
      </c>
      <c r="O5" t="s">
        <v>58</v>
      </c>
      <c r="P5">
        <v>2</v>
      </c>
      <c r="R5">
        <v>62</v>
      </c>
      <c r="S5" s="13">
        <v>42047</v>
      </c>
      <c r="T5" s="13">
        <v>42047</v>
      </c>
      <c r="W5">
        <v>2014</v>
      </c>
      <c r="X5">
        <v>60</v>
      </c>
      <c r="AC5" t="s">
        <v>125</v>
      </c>
      <c r="AD5" t="s">
        <v>306</v>
      </c>
      <c r="AE5" t="s">
        <v>7323</v>
      </c>
      <c r="AG5">
        <v>52</v>
      </c>
      <c r="AH5">
        <v>2</v>
      </c>
      <c r="AI5" t="s">
        <v>48</v>
      </c>
      <c r="AK5">
        <v>0</v>
      </c>
      <c r="AM5">
        <v>0</v>
      </c>
      <c r="AP5" t="s">
        <v>314</v>
      </c>
    </row>
    <row r="6" spans="1:45" customFormat="1">
      <c r="A6">
        <v>239720</v>
      </c>
      <c r="B6">
        <v>187618</v>
      </c>
      <c r="C6" t="s">
        <v>317</v>
      </c>
      <c r="D6" s="17">
        <v>160</v>
      </c>
      <c r="E6" s="13">
        <v>41883</v>
      </c>
      <c r="F6" s="14">
        <v>0.30373842592592593</v>
      </c>
      <c r="G6" s="17">
        <v>0</v>
      </c>
      <c r="H6">
        <v>0</v>
      </c>
      <c r="I6" s="20">
        <f t="shared" si="0"/>
        <v>-4565535.517000122</v>
      </c>
      <c r="L6">
        <v>187618</v>
      </c>
      <c r="N6">
        <v>60</v>
      </c>
      <c r="O6" t="s">
        <v>58</v>
      </c>
      <c r="P6">
        <v>2</v>
      </c>
      <c r="R6">
        <v>62</v>
      </c>
      <c r="S6" s="13">
        <v>42047</v>
      </c>
      <c r="T6" s="13">
        <v>42047</v>
      </c>
      <c r="W6">
        <v>2014</v>
      </c>
      <c r="X6">
        <v>60</v>
      </c>
      <c r="AC6" t="s">
        <v>125</v>
      </c>
      <c r="AD6" t="s">
        <v>306</v>
      </c>
      <c r="AE6" t="s">
        <v>7323</v>
      </c>
      <c r="AG6">
        <v>52</v>
      </c>
      <c r="AH6">
        <v>2</v>
      </c>
      <c r="AI6" t="s">
        <v>48</v>
      </c>
      <c r="AK6">
        <v>0</v>
      </c>
      <c r="AM6">
        <v>0</v>
      </c>
      <c r="AP6" t="s">
        <v>314</v>
      </c>
    </row>
    <row r="7" spans="1:45" customFormat="1">
      <c r="A7">
        <v>239721</v>
      </c>
      <c r="B7">
        <v>187619</v>
      </c>
      <c r="C7" t="s">
        <v>318</v>
      </c>
      <c r="D7" s="17">
        <v>160</v>
      </c>
      <c r="E7" s="13">
        <v>41883</v>
      </c>
      <c r="F7" s="14">
        <v>0.30375000000000002</v>
      </c>
      <c r="G7" s="17">
        <v>0</v>
      </c>
      <c r="H7">
        <v>0</v>
      </c>
      <c r="I7" s="20">
        <f t="shared" si="0"/>
        <v>-4565375.517000122</v>
      </c>
      <c r="L7">
        <v>187619</v>
      </c>
      <c r="N7">
        <v>60</v>
      </c>
      <c r="O7" t="s">
        <v>58</v>
      </c>
      <c r="P7">
        <v>2</v>
      </c>
      <c r="R7">
        <v>62</v>
      </c>
      <c r="S7" s="13">
        <v>42047</v>
      </c>
      <c r="T7" s="13">
        <v>42047</v>
      </c>
      <c r="W7">
        <v>2014</v>
      </c>
      <c r="X7">
        <v>60</v>
      </c>
      <c r="AC7" t="s">
        <v>125</v>
      </c>
      <c r="AD7" t="s">
        <v>306</v>
      </c>
      <c r="AE7" t="s">
        <v>7323</v>
      </c>
      <c r="AG7">
        <v>52</v>
      </c>
      <c r="AH7">
        <v>2</v>
      </c>
      <c r="AI7" t="s">
        <v>48</v>
      </c>
      <c r="AK7">
        <v>0</v>
      </c>
      <c r="AM7">
        <v>0</v>
      </c>
      <c r="AP7" t="s">
        <v>314</v>
      </c>
    </row>
    <row r="8" spans="1:45" customFormat="1">
      <c r="A8">
        <v>239724</v>
      </c>
      <c r="B8">
        <v>185325</v>
      </c>
      <c r="C8" t="s">
        <v>319</v>
      </c>
      <c r="D8" s="17">
        <v>120</v>
      </c>
      <c r="E8" s="13">
        <v>41883</v>
      </c>
      <c r="F8" s="14">
        <v>0.30429398148148151</v>
      </c>
      <c r="G8" s="17">
        <v>0</v>
      </c>
      <c r="H8">
        <v>0</v>
      </c>
      <c r="I8" s="20">
        <f t="shared" si="0"/>
        <v>-4565255.517000122</v>
      </c>
      <c r="L8">
        <v>185325</v>
      </c>
      <c r="N8">
        <v>60</v>
      </c>
      <c r="O8" t="s">
        <v>58</v>
      </c>
      <c r="P8">
        <v>2</v>
      </c>
      <c r="R8">
        <v>62</v>
      </c>
      <c r="S8" s="13">
        <v>42047</v>
      </c>
      <c r="T8" s="13">
        <v>42047</v>
      </c>
      <c r="W8">
        <v>2014</v>
      </c>
      <c r="X8">
        <v>60</v>
      </c>
      <c r="AC8" t="s">
        <v>125</v>
      </c>
      <c r="AD8" t="s">
        <v>306</v>
      </c>
      <c r="AE8" t="s">
        <v>7323</v>
      </c>
      <c r="AG8">
        <v>52</v>
      </c>
      <c r="AH8">
        <v>2</v>
      </c>
      <c r="AI8" t="s">
        <v>48</v>
      </c>
      <c r="AK8">
        <v>0</v>
      </c>
      <c r="AM8">
        <v>0</v>
      </c>
      <c r="AP8" t="s">
        <v>314</v>
      </c>
    </row>
    <row r="9" spans="1:45" customFormat="1">
      <c r="A9">
        <v>239726</v>
      </c>
      <c r="B9">
        <v>185315</v>
      </c>
      <c r="C9" t="s">
        <v>320</v>
      </c>
      <c r="D9" s="17">
        <v>120</v>
      </c>
      <c r="E9" s="13">
        <v>41883</v>
      </c>
      <c r="F9" s="14">
        <v>0.30471064814814813</v>
      </c>
      <c r="G9" s="17">
        <v>0</v>
      </c>
      <c r="H9">
        <v>0</v>
      </c>
      <c r="I9" s="20">
        <f t="shared" si="0"/>
        <v>-4565135.517000122</v>
      </c>
      <c r="L9">
        <v>185315</v>
      </c>
      <c r="N9">
        <v>60</v>
      </c>
      <c r="O9" t="s">
        <v>58</v>
      </c>
      <c r="P9">
        <v>2</v>
      </c>
      <c r="R9">
        <v>62</v>
      </c>
      <c r="S9" s="13">
        <v>42047</v>
      </c>
      <c r="T9" s="13">
        <v>42047</v>
      </c>
      <c r="W9">
        <v>2014</v>
      </c>
      <c r="X9">
        <v>60</v>
      </c>
      <c r="AC9" t="s">
        <v>125</v>
      </c>
      <c r="AD9" t="s">
        <v>306</v>
      </c>
      <c r="AE9" t="s">
        <v>7323</v>
      </c>
      <c r="AG9">
        <v>52</v>
      </c>
      <c r="AH9">
        <v>2</v>
      </c>
      <c r="AI9" t="s">
        <v>48</v>
      </c>
      <c r="AK9">
        <v>0</v>
      </c>
      <c r="AM9">
        <v>0</v>
      </c>
      <c r="AP9" t="s">
        <v>314</v>
      </c>
    </row>
    <row r="10" spans="1:45" customFormat="1">
      <c r="A10">
        <v>239727</v>
      </c>
      <c r="B10">
        <v>185294</v>
      </c>
      <c r="C10" t="s">
        <v>321</v>
      </c>
      <c r="D10" s="17">
        <v>160</v>
      </c>
      <c r="E10" s="13">
        <v>41883</v>
      </c>
      <c r="F10" s="14">
        <v>0.30511574074074072</v>
      </c>
      <c r="G10" s="17">
        <v>0</v>
      </c>
      <c r="H10">
        <v>0</v>
      </c>
      <c r="I10" s="20">
        <f t="shared" si="0"/>
        <v>-4564975.517000122</v>
      </c>
      <c r="L10">
        <v>185294</v>
      </c>
      <c r="N10">
        <v>60</v>
      </c>
      <c r="O10" t="s">
        <v>58</v>
      </c>
      <c r="P10">
        <v>2</v>
      </c>
      <c r="R10">
        <v>62</v>
      </c>
      <c r="S10" s="13">
        <v>42047</v>
      </c>
      <c r="T10" s="13">
        <v>42047</v>
      </c>
      <c r="W10">
        <v>2014</v>
      </c>
      <c r="X10">
        <v>60</v>
      </c>
      <c r="AC10" t="s">
        <v>125</v>
      </c>
      <c r="AD10" t="s">
        <v>306</v>
      </c>
      <c r="AE10" t="s">
        <v>7323</v>
      </c>
      <c r="AG10">
        <v>52</v>
      </c>
      <c r="AH10">
        <v>2</v>
      </c>
      <c r="AI10" t="s">
        <v>48</v>
      </c>
      <c r="AK10">
        <v>0</v>
      </c>
      <c r="AM10">
        <v>0</v>
      </c>
      <c r="AP10" t="s">
        <v>314</v>
      </c>
    </row>
    <row r="11" spans="1:45" customFormat="1">
      <c r="A11">
        <v>239752</v>
      </c>
      <c r="B11">
        <v>145946</v>
      </c>
      <c r="C11" t="s">
        <v>322</v>
      </c>
      <c r="D11" s="17">
        <v>1492</v>
      </c>
      <c r="E11" s="13">
        <v>41883</v>
      </c>
      <c r="F11" s="14">
        <v>0.30611111111111111</v>
      </c>
      <c r="G11" s="17">
        <v>0</v>
      </c>
      <c r="H11">
        <v>0</v>
      </c>
      <c r="I11" s="20">
        <f t="shared" si="0"/>
        <v>-4563483.517000122</v>
      </c>
      <c r="L11">
        <v>145946</v>
      </c>
      <c r="N11">
        <v>60</v>
      </c>
      <c r="O11" t="s">
        <v>58</v>
      </c>
      <c r="P11">
        <v>1</v>
      </c>
      <c r="R11">
        <v>2</v>
      </c>
      <c r="S11" s="13">
        <v>42047</v>
      </c>
      <c r="T11" s="13">
        <v>42047</v>
      </c>
      <c r="W11">
        <v>2014</v>
      </c>
      <c r="X11">
        <v>60</v>
      </c>
      <c r="AC11" t="s">
        <v>47</v>
      </c>
      <c r="AD11" t="s">
        <v>306</v>
      </c>
      <c r="AE11" t="s">
        <v>7323</v>
      </c>
      <c r="AG11">
        <v>52</v>
      </c>
      <c r="AH11">
        <v>2</v>
      </c>
      <c r="AI11" t="s">
        <v>48</v>
      </c>
      <c r="AK11">
        <v>0</v>
      </c>
      <c r="AM11">
        <v>0</v>
      </c>
      <c r="AP11" t="s">
        <v>314</v>
      </c>
    </row>
    <row r="12" spans="1:45" customFormat="1">
      <c r="A12">
        <v>239753</v>
      </c>
      <c r="B12">
        <v>145947</v>
      </c>
      <c r="C12" t="s">
        <v>323</v>
      </c>
      <c r="D12" s="17">
        <v>1492</v>
      </c>
      <c r="E12" s="13">
        <v>41883</v>
      </c>
      <c r="F12" s="14">
        <v>0.30613425925925924</v>
      </c>
      <c r="G12" s="17">
        <v>0</v>
      </c>
      <c r="H12">
        <v>0</v>
      </c>
      <c r="I12" s="20">
        <f t="shared" si="0"/>
        <v>-4561991.517000122</v>
      </c>
      <c r="L12">
        <v>145947</v>
      </c>
      <c r="N12">
        <v>60</v>
      </c>
      <c r="O12" t="s">
        <v>58</v>
      </c>
      <c r="P12">
        <v>1</v>
      </c>
      <c r="R12">
        <v>2</v>
      </c>
      <c r="S12" s="13">
        <v>42047</v>
      </c>
      <c r="T12" s="13">
        <v>42047</v>
      </c>
      <c r="W12">
        <v>2014</v>
      </c>
      <c r="X12">
        <v>60</v>
      </c>
      <c r="AC12" t="s">
        <v>47</v>
      </c>
      <c r="AD12" t="s">
        <v>306</v>
      </c>
      <c r="AE12" t="s">
        <v>7323</v>
      </c>
      <c r="AG12">
        <v>52</v>
      </c>
      <c r="AH12">
        <v>2</v>
      </c>
      <c r="AI12" t="s">
        <v>48</v>
      </c>
      <c r="AK12">
        <v>0</v>
      </c>
      <c r="AM12">
        <v>0</v>
      </c>
      <c r="AP12" t="s">
        <v>314</v>
      </c>
    </row>
    <row r="13" spans="1:45" customFormat="1">
      <c r="A13">
        <v>239754</v>
      </c>
      <c r="B13">
        <v>150214</v>
      </c>
      <c r="C13" t="s">
        <v>324</v>
      </c>
      <c r="D13" s="17">
        <v>1492</v>
      </c>
      <c r="E13" s="13">
        <v>41883</v>
      </c>
      <c r="F13" s="14">
        <v>0.30615740740740743</v>
      </c>
      <c r="G13" s="17">
        <v>0</v>
      </c>
      <c r="H13">
        <v>0</v>
      </c>
      <c r="I13" s="20">
        <f t="shared" si="0"/>
        <v>-4560499.517000122</v>
      </c>
      <c r="L13">
        <v>150214</v>
      </c>
      <c r="N13">
        <v>60</v>
      </c>
      <c r="O13" t="s">
        <v>58</v>
      </c>
      <c r="P13">
        <v>1</v>
      </c>
      <c r="R13">
        <v>2</v>
      </c>
      <c r="S13" s="13">
        <v>42047</v>
      </c>
      <c r="T13" s="13">
        <v>42047</v>
      </c>
      <c r="W13">
        <v>2014</v>
      </c>
      <c r="X13">
        <v>60</v>
      </c>
      <c r="AC13" t="s">
        <v>47</v>
      </c>
      <c r="AD13" t="s">
        <v>306</v>
      </c>
      <c r="AE13" t="s">
        <v>7323</v>
      </c>
      <c r="AG13">
        <v>52</v>
      </c>
      <c r="AH13">
        <v>2</v>
      </c>
      <c r="AI13" t="s">
        <v>48</v>
      </c>
      <c r="AK13">
        <v>0</v>
      </c>
      <c r="AM13">
        <v>0</v>
      </c>
      <c r="AP13" t="s">
        <v>314</v>
      </c>
    </row>
    <row r="14" spans="1:45" customFormat="1">
      <c r="A14">
        <v>239755</v>
      </c>
      <c r="B14">
        <v>152188</v>
      </c>
      <c r="C14" t="s">
        <v>325</v>
      </c>
      <c r="D14" s="17">
        <v>1492</v>
      </c>
      <c r="E14" s="13">
        <v>41883</v>
      </c>
      <c r="F14" s="14">
        <v>0.30619212962962966</v>
      </c>
      <c r="G14" s="17">
        <v>0</v>
      </c>
      <c r="H14">
        <v>0</v>
      </c>
      <c r="I14" s="20">
        <f t="shared" si="0"/>
        <v>-4559007.517000122</v>
      </c>
      <c r="L14">
        <v>152188</v>
      </c>
      <c r="N14">
        <v>60</v>
      </c>
      <c r="O14" t="s">
        <v>58</v>
      </c>
      <c r="P14">
        <v>1</v>
      </c>
      <c r="R14">
        <v>2</v>
      </c>
      <c r="S14" s="13">
        <v>42047</v>
      </c>
      <c r="T14" s="13">
        <v>42047</v>
      </c>
      <c r="W14">
        <v>2014</v>
      </c>
      <c r="X14">
        <v>60</v>
      </c>
      <c r="AC14" t="s">
        <v>47</v>
      </c>
      <c r="AD14" t="s">
        <v>306</v>
      </c>
      <c r="AE14" t="s">
        <v>7323</v>
      </c>
      <c r="AG14">
        <v>52</v>
      </c>
      <c r="AH14">
        <v>2</v>
      </c>
      <c r="AI14" t="s">
        <v>48</v>
      </c>
      <c r="AK14">
        <v>0</v>
      </c>
      <c r="AM14">
        <v>0</v>
      </c>
      <c r="AP14" t="s">
        <v>314</v>
      </c>
    </row>
    <row r="15" spans="1:45" customFormat="1">
      <c r="A15">
        <v>239756</v>
      </c>
      <c r="B15">
        <v>164441</v>
      </c>
      <c r="C15" t="s">
        <v>326</v>
      </c>
      <c r="D15" s="17">
        <v>1492</v>
      </c>
      <c r="E15" s="13">
        <v>41883</v>
      </c>
      <c r="F15" s="14">
        <v>0.30622685185185183</v>
      </c>
      <c r="G15" s="17">
        <v>0</v>
      </c>
      <c r="H15">
        <v>0</v>
      </c>
      <c r="I15" s="20">
        <f t="shared" si="0"/>
        <v>-4557515.517000122</v>
      </c>
      <c r="L15">
        <v>164441</v>
      </c>
      <c r="N15">
        <v>60</v>
      </c>
      <c r="O15" t="s">
        <v>58</v>
      </c>
      <c r="P15">
        <v>1</v>
      </c>
      <c r="R15">
        <v>2</v>
      </c>
      <c r="S15" s="13">
        <v>42047</v>
      </c>
      <c r="T15" s="13">
        <v>42047</v>
      </c>
      <c r="W15">
        <v>2014</v>
      </c>
      <c r="X15">
        <v>60</v>
      </c>
      <c r="AC15" t="s">
        <v>47</v>
      </c>
      <c r="AD15" t="s">
        <v>306</v>
      </c>
      <c r="AE15" t="s">
        <v>7323</v>
      </c>
      <c r="AG15">
        <v>52</v>
      </c>
      <c r="AH15">
        <v>2</v>
      </c>
      <c r="AI15" t="s">
        <v>48</v>
      </c>
      <c r="AK15">
        <v>0</v>
      </c>
      <c r="AM15">
        <v>0</v>
      </c>
      <c r="AP15" t="s">
        <v>314</v>
      </c>
    </row>
    <row r="16" spans="1:45" customFormat="1">
      <c r="A16">
        <v>239759</v>
      </c>
      <c r="B16">
        <v>185703</v>
      </c>
      <c r="C16" t="s">
        <v>327</v>
      </c>
      <c r="D16" s="17">
        <v>230</v>
      </c>
      <c r="E16" s="13">
        <v>41883</v>
      </c>
      <c r="F16" s="14">
        <v>0.30700231481481483</v>
      </c>
      <c r="G16" s="17">
        <v>0</v>
      </c>
      <c r="H16">
        <v>0</v>
      </c>
      <c r="I16" s="20">
        <f t="shared" si="0"/>
        <v>-4557285.517000122</v>
      </c>
      <c r="L16">
        <v>185703</v>
      </c>
      <c r="N16">
        <v>60</v>
      </c>
      <c r="O16" t="s">
        <v>58</v>
      </c>
      <c r="P16">
        <v>2</v>
      </c>
      <c r="R16">
        <v>62</v>
      </c>
      <c r="S16" s="13">
        <v>42047</v>
      </c>
      <c r="T16" s="13">
        <v>42047</v>
      </c>
      <c r="W16">
        <v>2014</v>
      </c>
      <c r="X16">
        <v>60</v>
      </c>
      <c r="AC16" t="s">
        <v>125</v>
      </c>
      <c r="AD16" t="s">
        <v>306</v>
      </c>
      <c r="AE16" t="s">
        <v>7323</v>
      </c>
      <c r="AG16">
        <v>52</v>
      </c>
      <c r="AH16">
        <v>2</v>
      </c>
      <c r="AI16" t="s">
        <v>48</v>
      </c>
      <c r="AK16">
        <v>0</v>
      </c>
      <c r="AM16">
        <v>0</v>
      </c>
      <c r="AP16" t="s">
        <v>314</v>
      </c>
    </row>
    <row r="17" spans="1:42" customFormat="1">
      <c r="A17">
        <v>239762</v>
      </c>
      <c r="B17">
        <v>185391</v>
      </c>
      <c r="C17" t="s">
        <v>328</v>
      </c>
      <c r="D17" s="17">
        <v>66</v>
      </c>
      <c r="E17" s="13">
        <v>41883</v>
      </c>
      <c r="F17" s="14">
        <v>0.30883101851851852</v>
      </c>
      <c r="G17" s="17">
        <v>0</v>
      </c>
      <c r="H17">
        <v>0</v>
      </c>
      <c r="I17" s="20">
        <f t="shared" si="0"/>
        <v>-4557219.517000122</v>
      </c>
      <c r="L17">
        <v>185391</v>
      </c>
      <c r="N17">
        <v>60</v>
      </c>
      <c r="O17" t="s">
        <v>58</v>
      </c>
      <c r="P17">
        <v>1</v>
      </c>
      <c r="R17">
        <v>1385</v>
      </c>
      <c r="S17" s="13">
        <v>42047</v>
      </c>
      <c r="T17" s="13">
        <v>42047</v>
      </c>
      <c r="W17">
        <v>2014</v>
      </c>
      <c r="X17">
        <v>60</v>
      </c>
      <c r="AC17" t="s">
        <v>329</v>
      </c>
      <c r="AD17" t="s">
        <v>306</v>
      </c>
      <c r="AE17" t="s">
        <v>7323</v>
      </c>
      <c r="AG17">
        <v>52</v>
      </c>
      <c r="AH17">
        <v>2</v>
      </c>
      <c r="AI17" t="s">
        <v>48</v>
      </c>
      <c r="AK17">
        <v>0</v>
      </c>
      <c r="AM17">
        <v>0</v>
      </c>
      <c r="AP17" t="s">
        <v>314</v>
      </c>
    </row>
    <row r="18" spans="1:42" customFormat="1">
      <c r="A18">
        <v>239761</v>
      </c>
      <c r="B18">
        <v>185392</v>
      </c>
      <c r="C18" t="s">
        <v>328</v>
      </c>
      <c r="D18" s="17">
        <v>66</v>
      </c>
      <c r="E18" s="13">
        <v>41883</v>
      </c>
      <c r="F18" s="14">
        <v>0.30883101851851852</v>
      </c>
      <c r="G18" s="17">
        <v>0</v>
      </c>
      <c r="H18">
        <v>0</v>
      </c>
      <c r="I18" s="20">
        <f t="shared" si="0"/>
        <v>-4557153.517000122</v>
      </c>
      <c r="L18">
        <v>185392</v>
      </c>
      <c r="N18">
        <v>60</v>
      </c>
      <c r="O18" t="s">
        <v>58</v>
      </c>
      <c r="P18">
        <v>1</v>
      </c>
      <c r="R18">
        <v>1385</v>
      </c>
      <c r="S18" s="13">
        <v>42047</v>
      </c>
      <c r="T18" s="13">
        <v>42047</v>
      </c>
      <c r="W18">
        <v>2014</v>
      </c>
      <c r="X18">
        <v>60</v>
      </c>
      <c r="AC18" t="s">
        <v>329</v>
      </c>
      <c r="AD18" t="s">
        <v>306</v>
      </c>
      <c r="AE18" t="s">
        <v>7323</v>
      </c>
      <c r="AG18">
        <v>52</v>
      </c>
      <c r="AH18">
        <v>2</v>
      </c>
      <c r="AI18" t="s">
        <v>48</v>
      </c>
      <c r="AK18">
        <v>0</v>
      </c>
      <c r="AM18">
        <v>0</v>
      </c>
      <c r="AP18" t="s">
        <v>314</v>
      </c>
    </row>
    <row r="19" spans="1:42" customFormat="1">
      <c r="A19">
        <v>239763</v>
      </c>
      <c r="B19">
        <v>185393</v>
      </c>
      <c r="C19" t="s">
        <v>328</v>
      </c>
      <c r="D19" s="17">
        <v>66</v>
      </c>
      <c r="E19" s="13">
        <v>41883</v>
      </c>
      <c r="F19" s="14">
        <v>0.30884259259259256</v>
      </c>
      <c r="G19" s="17">
        <v>0</v>
      </c>
      <c r="H19">
        <v>0</v>
      </c>
      <c r="I19" s="20">
        <f t="shared" si="0"/>
        <v>-4557087.517000122</v>
      </c>
      <c r="L19">
        <v>185393</v>
      </c>
      <c r="N19">
        <v>60</v>
      </c>
      <c r="O19" t="s">
        <v>58</v>
      </c>
      <c r="P19">
        <v>1</v>
      </c>
      <c r="R19">
        <v>1385</v>
      </c>
      <c r="S19" s="13">
        <v>42047</v>
      </c>
      <c r="T19" s="13">
        <v>42047</v>
      </c>
      <c r="W19">
        <v>2014</v>
      </c>
      <c r="X19">
        <v>60</v>
      </c>
      <c r="AC19" t="s">
        <v>329</v>
      </c>
      <c r="AD19" t="s">
        <v>306</v>
      </c>
      <c r="AE19" t="s">
        <v>7323</v>
      </c>
      <c r="AG19">
        <v>52</v>
      </c>
      <c r="AH19">
        <v>2</v>
      </c>
      <c r="AI19" t="s">
        <v>48</v>
      </c>
      <c r="AK19">
        <v>0</v>
      </c>
      <c r="AM19">
        <v>0</v>
      </c>
      <c r="AP19" t="s">
        <v>314</v>
      </c>
    </row>
    <row r="20" spans="1:42" customFormat="1">
      <c r="A20">
        <v>239776</v>
      </c>
      <c r="B20">
        <v>184297</v>
      </c>
      <c r="C20" t="s">
        <v>330</v>
      </c>
      <c r="D20" s="17">
        <v>1645.47</v>
      </c>
      <c r="E20" s="13">
        <v>41883</v>
      </c>
      <c r="F20" s="14">
        <v>0.3102314814814815</v>
      </c>
      <c r="G20" s="17">
        <v>0</v>
      </c>
      <c r="H20">
        <v>0</v>
      </c>
      <c r="I20" s="20">
        <f t="shared" si="0"/>
        <v>-4555442.0470001223</v>
      </c>
      <c r="L20">
        <v>184297</v>
      </c>
      <c r="N20">
        <v>60</v>
      </c>
      <c r="O20" t="s">
        <v>58</v>
      </c>
      <c r="P20">
        <v>1</v>
      </c>
      <c r="R20">
        <v>1378</v>
      </c>
      <c r="S20" s="13">
        <v>42047</v>
      </c>
      <c r="T20" s="13">
        <v>42047</v>
      </c>
      <c r="W20">
        <v>2013</v>
      </c>
      <c r="X20">
        <v>60</v>
      </c>
      <c r="AC20" t="s">
        <v>107</v>
      </c>
      <c r="AD20" t="s">
        <v>306</v>
      </c>
      <c r="AE20" t="s">
        <v>7323</v>
      </c>
      <c r="AG20">
        <v>52</v>
      </c>
      <c r="AH20">
        <v>2</v>
      </c>
      <c r="AI20" t="s">
        <v>48</v>
      </c>
      <c r="AK20">
        <v>0</v>
      </c>
      <c r="AM20">
        <v>0</v>
      </c>
      <c r="AP20" t="s">
        <v>314</v>
      </c>
    </row>
    <row r="21" spans="1:42" customFormat="1">
      <c r="A21">
        <v>239792</v>
      </c>
      <c r="B21">
        <v>171635</v>
      </c>
      <c r="C21" t="s">
        <v>331</v>
      </c>
      <c r="D21" s="17">
        <v>669.5</v>
      </c>
      <c r="E21" s="13">
        <v>41883</v>
      </c>
      <c r="F21" s="14">
        <v>0.31158564814814815</v>
      </c>
      <c r="G21" s="17">
        <v>0</v>
      </c>
      <c r="H21">
        <v>0</v>
      </c>
      <c r="I21" s="20">
        <f t="shared" si="0"/>
        <v>-4554772.5470001223</v>
      </c>
      <c r="L21">
        <v>171635</v>
      </c>
      <c r="N21">
        <v>60</v>
      </c>
      <c r="O21" t="s">
        <v>58</v>
      </c>
      <c r="P21">
        <v>1</v>
      </c>
      <c r="R21">
        <v>2</v>
      </c>
      <c r="S21" s="13">
        <v>42047</v>
      </c>
      <c r="T21" s="13">
        <v>42047</v>
      </c>
      <c r="W21">
        <v>2014</v>
      </c>
      <c r="X21">
        <v>60</v>
      </c>
      <c r="AC21" t="s">
        <v>47</v>
      </c>
      <c r="AD21" t="s">
        <v>306</v>
      </c>
      <c r="AE21" t="s">
        <v>7323</v>
      </c>
      <c r="AG21">
        <v>52</v>
      </c>
      <c r="AH21">
        <v>2</v>
      </c>
      <c r="AI21" t="s">
        <v>48</v>
      </c>
      <c r="AK21">
        <v>0</v>
      </c>
      <c r="AM21">
        <v>0</v>
      </c>
      <c r="AP21" t="s">
        <v>314</v>
      </c>
    </row>
    <row r="22" spans="1:42" customFormat="1">
      <c r="A22">
        <v>239795</v>
      </c>
      <c r="B22">
        <v>187601</v>
      </c>
      <c r="C22" t="s">
        <v>332</v>
      </c>
      <c r="D22" s="17">
        <v>115</v>
      </c>
      <c r="E22" s="13">
        <v>41883</v>
      </c>
      <c r="F22" s="14">
        <v>0.31211805555555555</v>
      </c>
      <c r="G22" s="17">
        <v>0</v>
      </c>
      <c r="H22">
        <v>0</v>
      </c>
      <c r="I22" s="20">
        <f t="shared" si="0"/>
        <v>-4554657.5470001223</v>
      </c>
      <c r="L22">
        <v>187601</v>
      </c>
      <c r="N22">
        <v>60</v>
      </c>
      <c r="O22" t="s">
        <v>58</v>
      </c>
      <c r="P22">
        <v>2</v>
      </c>
      <c r="R22">
        <v>62</v>
      </c>
      <c r="S22" s="13">
        <v>42047</v>
      </c>
      <c r="T22" s="13">
        <v>42047</v>
      </c>
      <c r="W22">
        <v>2014</v>
      </c>
      <c r="X22">
        <v>60</v>
      </c>
      <c r="AC22" t="s">
        <v>125</v>
      </c>
      <c r="AD22" t="s">
        <v>306</v>
      </c>
      <c r="AE22" t="s">
        <v>7323</v>
      </c>
      <c r="AG22">
        <v>52</v>
      </c>
      <c r="AH22">
        <v>2</v>
      </c>
      <c r="AI22" t="s">
        <v>48</v>
      </c>
      <c r="AK22">
        <v>0</v>
      </c>
      <c r="AM22">
        <v>0</v>
      </c>
      <c r="AP22" t="s">
        <v>314</v>
      </c>
    </row>
    <row r="23" spans="1:42" customFormat="1">
      <c r="A23">
        <v>239797</v>
      </c>
      <c r="B23">
        <v>187513</v>
      </c>
      <c r="C23" t="s">
        <v>333</v>
      </c>
      <c r="D23" s="17">
        <v>1284</v>
      </c>
      <c r="E23" s="13">
        <v>41883</v>
      </c>
      <c r="F23" s="14">
        <v>0.31291666666666668</v>
      </c>
      <c r="G23" s="17">
        <v>0</v>
      </c>
      <c r="H23">
        <v>0</v>
      </c>
      <c r="I23" s="20">
        <f t="shared" si="0"/>
        <v>-4553373.5470001223</v>
      </c>
      <c r="L23">
        <v>187513</v>
      </c>
      <c r="N23">
        <v>60</v>
      </c>
      <c r="O23" t="s">
        <v>58</v>
      </c>
      <c r="P23">
        <v>2</v>
      </c>
      <c r="R23">
        <v>6</v>
      </c>
      <c r="S23" s="13">
        <v>42047</v>
      </c>
      <c r="T23" s="13">
        <v>42047</v>
      </c>
      <c r="W23">
        <v>2014</v>
      </c>
      <c r="X23">
        <v>60</v>
      </c>
      <c r="AC23" t="s">
        <v>45</v>
      </c>
      <c r="AD23" t="s">
        <v>306</v>
      </c>
      <c r="AE23" t="s">
        <v>7323</v>
      </c>
      <c r="AG23">
        <v>52</v>
      </c>
      <c r="AH23">
        <v>2</v>
      </c>
      <c r="AI23" t="s">
        <v>48</v>
      </c>
      <c r="AK23">
        <v>0</v>
      </c>
      <c r="AM23">
        <v>0</v>
      </c>
      <c r="AP23" t="s">
        <v>314</v>
      </c>
    </row>
    <row r="24" spans="1:42" customFormat="1">
      <c r="A24">
        <v>239798</v>
      </c>
      <c r="B24">
        <v>185223</v>
      </c>
      <c r="C24" t="s">
        <v>334</v>
      </c>
      <c r="D24" s="17">
        <v>230</v>
      </c>
      <c r="E24" s="13">
        <v>41883</v>
      </c>
      <c r="F24" s="14">
        <v>0.31329861111111112</v>
      </c>
      <c r="G24" s="17">
        <v>0</v>
      </c>
      <c r="H24">
        <v>0</v>
      </c>
      <c r="I24" s="20">
        <f t="shared" si="0"/>
        <v>-4553143.5470001223</v>
      </c>
      <c r="L24">
        <v>185223</v>
      </c>
      <c r="N24">
        <v>60</v>
      </c>
      <c r="O24" t="s">
        <v>58</v>
      </c>
      <c r="P24">
        <v>2</v>
      </c>
      <c r="R24">
        <v>62</v>
      </c>
      <c r="S24" s="13">
        <v>42047</v>
      </c>
      <c r="T24" s="13">
        <v>42047</v>
      </c>
      <c r="W24">
        <v>2014</v>
      </c>
      <c r="X24">
        <v>60</v>
      </c>
      <c r="AC24" t="s">
        <v>125</v>
      </c>
      <c r="AD24" t="s">
        <v>306</v>
      </c>
      <c r="AE24" t="s">
        <v>7323</v>
      </c>
      <c r="AG24">
        <v>52</v>
      </c>
      <c r="AH24">
        <v>2</v>
      </c>
      <c r="AI24" t="s">
        <v>48</v>
      </c>
      <c r="AK24">
        <v>0</v>
      </c>
      <c r="AM24">
        <v>0</v>
      </c>
      <c r="AP24" t="s">
        <v>314</v>
      </c>
    </row>
    <row r="25" spans="1:42" customFormat="1">
      <c r="A25">
        <v>228211</v>
      </c>
      <c r="B25" t="s">
        <v>335</v>
      </c>
      <c r="C25" t="s">
        <v>336</v>
      </c>
      <c r="D25" s="17">
        <v>0</v>
      </c>
      <c r="E25" s="13">
        <v>41883</v>
      </c>
      <c r="F25" s="14">
        <v>0.32115740740740745</v>
      </c>
      <c r="G25" s="17">
        <v>225.6</v>
      </c>
      <c r="H25">
        <v>0</v>
      </c>
      <c r="I25" s="20">
        <f t="shared" si="0"/>
        <v>-4553369.1470001219</v>
      </c>
      <c r="M25">
        <v>70851</v>
      </c>
      <c r="N25">
        <v>60</v>
      </c>
      <c r="O25" t="s">
        <v>58</v>
      </c>
      <c r="P25">
        <v>1</v>
      </c>
      <c r="R25">
        <v>565</v>
      </c>
      <c r="S25" s="13">
        <v>41989</v>
      </c>
      <c r="T25" s="13">
        <v>41989</v>
      </c>
      <c r="W25">
        <v>2014</v>
      </c>
      <c r="X25">
        <v>60</v>
      </c>
      <c r="AC25" t="s">
        <v>337</v>
      </c>
      <c r="AD25" t="s">
        <v>306</v>
      </c>
      <c r="AE25" t="s">
        <v>7323</v>
      </c>
      <c r="AG25">
        <v>26</v>
      </c>
      <c r="AH25">
        <v>9</v>
      </c>
      <c r="AI25" t="s">
        <v>52</v>
      </c>
      <c r="AK25">
        <v>0</v>
      </c>
      <c r="AM25">
        <v>0</v>
      </c>
      <c r="AP25" t="s">
        <v>338</v>
      </c>
    </row>
    <row r="26" spans="1:42" customFormat="1">
      <c r="A26">
        <v>239840</v>
      </c>
      <c r="B26" t="s">
        <v>122</v>
      </c>
      <c r="C26" t="s">
        <v>153</v>
      </c>
      <c r="D26" s="17">
        <v>7923.67</v>
      </c>
      <c r="E26" s="13">
        <v>41883</v>
      </c>
      <c r="F26" s="14">
        <v>0.32167824074074075</v>
      </c>
      <c r="G26" s="17">
        <v>0</v>
      </c>
      <c r="H26">
        <v>0</v>
      </c>
      <c r="I26" s="20">
        <f t="shared" si="0"/>
        <v>-4545445.477000122</v>
      </c>
      <c r="N26">
        <v>60</v>
      </c>
      <c r="O26" t="s">
        <v>58</v>
      </c>
      <c r="P26">
        <v>1</v>
      </c>
      <c r="R26">
        <v>1434</v>
      </c>
      <c r="S26" s="13">
        <v>42047</v>
      </c>
      <c r="T26" s="13">
        <v>42047</v>
      </c>
      <c r="W26">
        <v>2014</v>
      </c>
      <c r="X26">
        <v>60</v>
      </c>
      <c r="AC26" t="s">
        <v>65</v>
      </c>
      <c r="AD26" t="s">
        <v>306</v>
      </c>
      <c r="AE26" t="s">
        <v>7327</v>
      </c>
      <c r="AG26">
        <v>52</v>
      </c>
      <c r="AH26">
        <v>2</v>
      </c>
      <c r="AI26" t="s">
        <v>48</v>
      </c>
      <c r="AM26">
        <v>0</v>
      </c>
      <c r="AP26" t="s">
        <v>314</v>
      </c>
    </row>
    <row r="27" spans="1:42" customFormat="1">
      <c r="A27">
        <v>236193</v>
      </c>
      <c r="B27" t="s">
        <v>100</v>
      </c>
      <c r="C27" t="s">
        <v>339</v>
      </c>
      <c r="D27" s="17">
        <v>160498.04999999999</v>
      </c>
      <c r="E27" s="13">
        <v>41883</v>
      </c>
      <c r="F27" s="14">
        <v>0.33271990740740742</v>
      </c>
      <c r="G27" s="17">
        <v>0</v>
      </c>
      <c r="H27">
        <v>0</v>
      </c>
      <c r="I27" s="20">
        <f t="shared" si="0"/>
        <v>-4384947.4270001221</v>
      </c>
      <c r="N27">
        <v>7</v>
      </c>
      <c r="O27" t="s">
        <v>44</v>
      </c>
      <c r="P27">
        <v>1</v>
      </c>
      <c r="R27">
        <v>1524</v>
      </c>
      <c r="S27" s="13">
        <v>42045</v>
      </c>
      <c r="T27" s="13">
        <v>42132</v>
      </c>
      <c r="W27">
        <v>2015</v>
      </c>
      <c r="X27">
        <v>7</v>
      </c>
      <c r="AC27" t="s">
        <v>196</v>
      </c>
      <c r="AD27" t="s">
        <v>307</v>
      </c>
      <c r="AE27" t="s">
        <v>7323</v>
      </c>
      <c r="AG27">
        <v>12</v>
      </c>
      <c r="AH27">
        <v>4</v>
      </c>
      <c r="AI27" t="s">
        <v>76</v>
      </c>
      <c r="AM27">
        <v>0</v>
      </c>
      <c r="AP27" t="s">
        <v>340</v>
      </c>
    </row>
    <row r="28" spans="1:42" customFormat="1">
      <c r="A28">
        <v>239845</v>
      </c>
      <c r="B28">
        <v>187602</v>
      </c>
      <c r="C28" t="s">
        <v>341</v>
      </c>
      <c r="D28" s="17">
        <v>115</v>
      </c>
      <c r="E28" s="13">
        <v>41883</v>
      </c>
      <c r="F28" s="14">
        <v>0.33788194444444447</v>
      </c>
      <c r="G28" s="17">
        <v>0</v>
      </c>
      <c r="H28">
        <v>0</v>
      </c>
      <c r="I28" s="20">
        <f t="shared" si="0"/>
        <v>-4384832.4270001221</v>
      </c>
      <c r="L28">
        <v>187602</v>
      </c>
      <c r="N28">
        <v>60</v>
      </c>
      <c r="O28" t="s">
        <v>58</v>
      </c>
      <c r="P28">
        <v>2</v>
      </c>
      <c r="R28">
        <v>62</v>
      </c>
      <c r="S28" s="13">
        <v>42047</v>
      </c>
      <c r="T28" s="13">
        <v>42047</v>
      </c>
      <c r="W28">
        <v>2014</v>
      </c>
      <c r="X28">
        <v>60</v>
      </c>
      <c r="AC28" t="s">
        <v>125</v>
      </c>
      <c r="AD28" t="s">
        <v>306</v>
      </c>
      <c r="AE28" t="s">
        <v>7323</v>
      </c>
      <c r="AG28">
        <v>52</v>
      </c>
      <c r="AH28">
        <v>2</v>
      </c>
      <c r="AI28" t="s">
        <v>48</v>
      </c>
      <c r="AK28">
        <v>0</v>
      </c>
      <c r="AM28">
        <v>0</v>
      </c>
      <c r="AP28" t="s">
        <v>314</v>
      </c>
    </row>
    <row r="29" spans="1:42" customFormat="1">
      <c r="A29">
        <v>236196</v>
      </c>
      <c r="B29" t="s">
        <v>342</v>
      </c>
      <c r="C29" t="s">
        <v>343</v>
      </c>
      <c r="D29" s="17">
        <v>0</v>
      </c>
      <c r="E29" s="13">
        <v>41883</v>
      </c>
      <c r="F29" s="14">
        <v>0.33837962962962959</v>
      </c>
      <c r="G29" s="17">
        <v>724</v>
      </c>
      <c r="H29">
        <v>0</v>
      </c>
      <c r="I29" s="20">
        <f t="shared" si="0"/>
        <v>-4385556.4270001221</v>
      </c>
      <c r="M29">
        <v>74114</v>
      </c>
      <c r="N29">
        <v>7</v>
      </c>
      <c r="O29" t="s">
        <v>44</v>
      </c>
      <c r="P29">
        <v>1</v>
      </c>
      <c r="R29">
        <v>578</v>
      </c>
      <c r="S29" s="13">
        <v>42045</v>
      </c>
      <c r="T29" s="13">
        <v>42045</v>
      </c>
      <c r="W29">
        <v>2014</v>
      </c>
      <c r="X29">
        <v>7</v>
      </c>
      <c r="AC29" t="s">
        <v>88</v>
      </c>
      <c r="AD29" t="s">
        <v>306</v>
      </c>
      <c r="AE29" t="s">
        <v>7323</v>
      </c>
      <c r="AG29">
        <v>12</v>
      </c>
      <c r="AH29">
        <v>2</v>
      </c>
      <c r="AI29" t="s">
        <v>48</v>
      </c>
      <c r="AK29">
        <v>0</v>
      </c>
      <c r="AM29">
        <v>0</v>
      </c>
      <c r="AP29" t="s">
        <v>340</v>
      </c>
    </row>
    <row r="30" spans="1:42" customFormat="1">
      <c r="A30">
        <v>236197</v>
      </c>
      <c r="B30" t="s">
        <v>344</v>
      </c>
      <c r="C30" t="s">
        <v>345</v>
      </c>
      <c r="D30" s="17">
        <v>0</v>
      </c>
      <c r="E30" s="13">
        <v>41883</v>
      </c>
      <c r="F30" s="14">
        <v>0.33839120370370374</v>
      </c>
      <c r="G30" s="17">
        <v>724</v>
      </c>
      <c r="H30">
        <v>0</v>
      </c>
      <c r="I30" s="20">
        <f t="shared" si="0"/>
        <v>-4386280.4270001221</v>
      </c>
      <c r="M30">
        <v>74110</v>
      </c>
      <c r="N30">
        <v>7</v>
      </c>
      <c r="O30" t="s">
        <v>44</v>
      </c>
      <c r="P30">
        <v>1</v>
      </c>
      <c r="R30">
        <v>578</v>
      </c>
      <c r="S30" s="13">
        <v>42045</v>
      </c>
      <c r="T30" s="13">
        <v>42045</v>
      </c>
      <c r="W30">
        <v>2014</v>
      </c>
      <c r="X30">
        <v>7</v>
      </c>
      <c r="AC30" t="s">
        <v>88</v>
      </c>
      <c r="AD30" t="s">
        <v>306</v>
      </c>
      <c r="AE30" t="s">
        <v>7323</v>
      </c>
      <c r="AG30">
        <v>12</v>
      </c>
      <c r="AH30">
        <v>2</v>
      </c>
      <c r="AI30" t="s">
        <v>48</v>
      </c>
      <c r="AK30">
        <v>0</v>
      </c>
      <c r="AM30">
        <v>0</v>
      </c>
      <c r="AP30" t="s">
        <v>340</v>
      </c>
    </row>
    <row r="31" spans="1:42" customFormat="1">
      <c r="A31">
        <v>179097</v>
      </c>
      <c r="B31" t="s">
        <v>224</v>
      </c>
      <c r="C31" t="s">
        <v>224</v>
      </c>
      <c r="D31" s="17">
        <v>0</v>
      </c>
      <c r="E31" s="13">
        <v>41883</v>
      </c>
      <c r="F31" s="14">
        <v>0.33913194444444444</v>
      </c>
      <c r="G31" s="17">
        <v>7269.75</v>
      </c>
      <c r="H31">
        <v>0</v>
      </c>
      <c r="I31" s="20">
        <f t="shared" si="0"/>
        <v>-4393550.1770001221</v>
      </c>
      <c r="N31">
        <v>60</v>
      </c>
      <c r="O31" t="s">
        <v>58</v>
      </c>
      <c r="P31">
        <v>1</v>
      </c>
      <c r="R31">
        <v>1449</v>
      </c>
      <c r="S31" s="13">
        <v>41899</v>
      </c>
      <c r="T31" s="13">
        <v>42010</v>
      </c>
      <c r="W31">
        <v>2014</v>
      </c>
      <c r="X31">
        <v>24</v>
      </c>
      <c r="AC31" t="s">
        <v>49</v>
      </c>
      <c r="AD31" t="s">
        <v>307</v>
      </c>
      <c r="AE31" t="s">
        <v>7323</v>
      </c>
      <c r="AG31">
        <v>69</v>
      </c>
      <c r="AH31">
        <v>8</v>
      </c>
      <c r="AI31" t="s">
        <v>50</v>
      </c>
      <c r="AM31">
        <v>0</v>
      </c>
      <c r="AO31">
        <v>61</v>
      </c>
      <c r="AP31" t="s">
        <v>346</v>
      </c>
    </row>
    <row r="32" spans="1:42" customFormat="1">
      <c r="A32">
        <v>179099</v>
      </c>
      <c r="B32" t="s">
        <v>224</v>
      </c>
      <c r="C32" t="s">
        <v>347</v>
      </c>
      <c r="D32" s="17">
        <v>7269.75</v>
      </c>
      <c r="E32" s="13">
        <v>41883</v>
      </c>
      <c r="F32" s="14">
        <v>0.33913194444444444</v>
      </c>
      <c r="G32" s="17">
        <v>0</v>
      </c>
      <c r="H32">
        <v>0</v>
      </c>
      <c r="I32" s="20">
        <f t="shared" si="0"/>
        <v>-4386280.4270001221</v>
      </c>
      <c r="N32">
        <v>60</v>
      </c>
      <c r="O32" t="s">
        <v>58</v>
      </c>
      <c r="P32">
        <v>1</v>
      </c>
      <c r="R32">
        <v>1449</v>
      </c>
      <c r="S32" s="13">
        <v>41899</v>
      </c>
      <c r="T32" s="13">
        <v>42010</v>
      </c>
      <c r="W32">
        <v>2014</v>
      </c>
      <c r="X32">
        <v>24</v>
      </c>
      <c r="AA32">
        <v>179097</v>
      </c>
      <c r="AC32" t="s">
        <v>49</v>
      </c>
      <c r="AD32" t="s">
        <v>307</v>
      </c>
      <c r="AE32" t="s">
        <v>7323</v>
      </c>
      <c r="AG32">
        <v>61</v>
      </c>
      <c r="AH32">
        <v>8</v>
      </c>
      <c r="AI32" t="s">
        <v>50</v>
      </c>
      <c r="AM32">
        <v>0</v>
      </c>
      <c r="AP32" t="s">
        <v>348</v>
      </c>
    </row>
    <row r="33" spans="1:42" customFormat="1">
      <c r="A33">
        <v>179113</v>
      </c>
      <c r="B33" t="s">
        <v>100</v>
      </c>
      <c r="C33" t="s">
        <v>101</v>
      </c>
      <c r="D33" s="17">
        <v>65502.75</v>
      </c>
      <c r="E33" s="13">
        <v>41883</v>
      </c>
      <c r="F33" s="14">
        <v>0.3457986111111111</v>
      </c>
      <c r="G33" s="17">
        <v>0</v>
      </c>
      <c r="H33">
        <v>0</v>
      </c>
      <c r="I33" s="20">
        <f t="shared" si="0"/>
        <v>-4320777.6770001221</v>
      </c>
      <c r="N33">
        <v>60</v>
      </c>
      <c r="O33" t="s">
        <v>58</v>
      </c>
      <c r="P33">
        <v>1</v>
      </c>
      <c r="R33">
        <v>1630</v>
      </c>
      <c r="S33" s="13">
        <v>41899</v>
      </c>
      <c r="T33" s="13">
        <v>42010</v>
      </c>
      <c r="W33">
        <v>2014</v>
      </c>
      <c r="X33">
        <v>24</v>
      </c>
      <c r="AC33" t="s">
        <v>102</v>
      </c>
      <c r="AD33" t="s">
        <v>306</v>
      </c>
      <c r="AE33" t="s">
        <v>7323</v>
      </c>
      <c r="AG33">
        <v>69</v>
      </c>
      <c r="AH33">
        <v>12</v>
      </c>
      <c r="AI33" t="s">
        <v>103</v>
      </c>
      <c r="AM33">
        <v>0</v>
      </c>
      <c r="AP33" t="s">
        <v>346</v>
      </c>
    </row>
    <row r="34" spans="1:42" customFormat="1">
      <c r="A34">
        <v>179115</v>
      </c>
      <c r="B34" t="s">
        <v>100</v>
      </c>
      <c r="C34" t="s">
        <v>101</v>
      </c>
      <c r="D34" s="17">
        <v>60834.8</v>
      </c>
      <c r="E34" s="13">
        <v>41883</v>
      </c>
      <c r="F34" s="14">
        <v>0.34605324074074079</v>
      </c>
      <c r="G34" s="17">
        <v>0</v>
      </c>
      <c r="H34">
        <v>0</v>
      </c>
      <c r="I34" s="20">
        <f t="shared" si="0"/>
        <v>-4259942.8770001223</v>
      </c>
      <c r="N34">
        <v>60</v>
      </c>
      <c r="O34" t="s">
        <v>58</v>
      </c>
      <c r="P34">
        <v>1</v>
      </c>
      <c r="R34">
        <v>1630</v>
      </c>
      <c r="S34" s="13">
        <v>41899</v>
      </c>
      <c r="T34" s="13">
        <v>42010</v>
      </c>
      <c r="W34">
        <v>2014</v>
      </c>
      <c r="X34">
        <v>24</v>
      </c>
      <c r="AC34" t="s">
        <v>102</v>
      </c>
      <c r="AD34" t="s">
        <v>306</v>
      </c>
      <c r="AE34" t="s">
        <v>7323</v>
      </c>
      <c r="AG34">
        <v>69</v>
      </c>
      <c r="AH34">
        <v>12</v>
      </c>
      <c r="AI34" t="s">
        <v>103</v>
      </c>
      <c r="AM34">
        <v>0</v>
      </c>
      <c r="AP34" t="s">
        <v>346</v>
      </c>
    </row>
    <row r="35" spans="1:42" customFormat="1">
      <c r="A35">
        <v>179126</v>
      </c>
      <c r="B35" t="s">
        <v>349</v>
      </c>
      <c r="C35" t="s">
        <v>350</v>
      </c>
      <c r="D35" s="17">
        <v>0</v>
      </c>
      <c r="E35" s="13">
        <v>41883</v>
      </c>
      <c r="F35" s="14">
        <v>0.34935185185185186</v>
      </c>
      <c r="G35" s="17">
        <v>50.4</v>
      </c>
      <c r="H35">
        <v>0</v>
      </c>
      <c r="I35" s="20">
        <f t="shared" si="0"/>
        <v>-4259993.2770001227</v>
      </c>
      <c r="M35">
        <v>77679</v>
      </c>
      <c r="N35">
        <v>24</v>
      </c>
      <c r="O35" t="s">
        <v>66</v>
      </c>
      <c r="P35">
        <v>1</v>
      </c>
      <c r="R35">
        <v>1511</v>
      </c>
      <c r="S35" s="13">
        <v>41899</v>
      </c>
      <c r="T35" s="13">
        <v>41899</v>
      </c>
      <c r="W35">
        <v>2014</v>
      </c>
      <c r="X35">
        <v>24</v>
      </c>
      <c r="AC35" t="s">
        <v>60</v>
      </c>
      <c r="AD35" t="s">
        <v>307</v>
      </c>
      <c r="AE35" t="s">
        <v>7323</v>
      </c>
      <c r="AG35">
        <v>69</v>
      </c>
      <c r="AH35">
        <v>9</v>
      </c>
      <c r="AI35" t="s">
        <v>52</v>
      </c>
      <c r="AK35">
        <v>0</v>
      </c>
      <c r="AM35">
        <v>0</v>
      </c>
      <c r="AP35" t="s">
        <v>346</v>
      </c>
    </row>
    <row r="36" spans="1:42" customFormat="1">
      <c r="A36">
        <v>228214</v>
      </c>
      <c r="B36" t="s">
        <v>351</v>
      </c>
      <c r="C36" t="s">
        <v>352</v>
      </c>
      <c r="D36" s="17">
        <v>0</v>
      </c>
      <c r="E36" s="13">
        <v>41883</v>
      </c>
      <c r="F36" s="14">
        <v>0.35363425925925923</v>
      </c>
      <c r="G36" s="17">
        <v>20.91</v>
      </c>
      <c r="H36">
        <v>0</v>
      </c>
      <c r="I36" s="20">
        <f t="shared" si="0"/>
        <v>-4260014.1870001229</v>
      </c>
      <c r="M36">
        <v>71289</v>
      </c>
      <c r="N36">
        <v>60</v>
      </c>
      <c r="O36" t="s">
        <v>58</v>
      </c>
      <c r="P36">
        <v>1</v>
      </c>
      <c r="R36">
        <v>572</v>
      </c>
      <c r="S36" s="13">
        <v>41989</v>
      </c>
      <c r="T36" s="13">
        <v>41989</v>
      </c>
      <c r="W36">
        <v>2014</v>
      </c>
      <c r="X36">
        <v>60</v>
      </c>
      <c r="AC36" t="s">
        <v>246</v>
      </c>
      <c r="AD36" t="s">
        <v>306</v>
      </c>
      <c r="AE36" t="s">
        <v>7323</v>
      </c>
      <c r="AG36">
        <v>26</v>
      </c>
      <c r="AH36">
        <v>9</v>
      </c>
      <c r="AI36" t="s">
        <v>52</v>
      </c>
      <c r="AK36">
        <v>0</v>
      </c>
      <c r="AM36">
        <v>0</v>
      </c>
      <c r="AP36" t="s">
        <v>338</v>
      </c>
    </row>
    <row r="37" spans="1:42" customFormat="1">
      <c r="A37">
        <v>179131</v>
      </c>
      <c r="B37" t="s">
        <v>100</v>
      </c>
      <c r="C37" t="s">
        <v>353</v>
      </c>
      <c r="D37" s="17">
        <v>108542.3</v>
      </c>
      <c r="E37" s="13">
        <v>41883</v>
      </c>
      <c r="F37" s="14">
        <v>0.35380787037037037</v>
      </c>
      <c r="G37" s="17">
        <v>0</v>
      </c>
      <c r="H37">
        <v>0</v>
      </c>
      <c r="I37" s="20">
        <f t="shared" si="0"/>
        <v>-4151471.887000123</v>
      </c>
      <c r="N37">
        <v>24</v>
      </c>
      <c r="O37" t="s">
        <v>66</v>
      </c>
      <c r="P37">
        <v>1</v>
      </c>
      <c r="R37">
        <v>1630</v>
      </c>
      <c r="S37" s="13">
        <v>41899</v>
      </c>
      <c r="T37" s="13">
        <v>41899</v>
      </c>
      <c r="W37">
        <v>2014</v>
      </c>
      <c r="X37">
        <v>24</v>
      </c>
      <c r="AC37" t="s">
        <v>102</v>
      </c>
      <c r="AD37" t="s">
        <v>306</v>
      </c>
      <c r="AE37" t="s">
        <v>7323</v>
      </c>
      <c r="AG37">
        <v>52</v>
      </c>
      <c r="AH37">
        <v>9</v>
      </c>
      <c r="AI37" t="s">
        <v>52</v>
      </c>
      <c r="AM37">
        <v>0</v>
      </c>
      <c r="AP37" t="s">
        <v>314</v>
      </c>
    </row>
    <row r="38" spans="1:42" customFormat="1">
      <c r="A38">
        <v>173013</v>
      </c>
      <c r="B38" t="s">
        <v>354</v>
      </c>
      <c r="C38" t="s">
        <v>355</v>
      </c>
      <c r="D38" s="17">
        <v>0</v>
      </c>
      <c r="E38" s="13">
        <v>41883</v>
      </c>
      <c r="F38" s="14">
        <v>0.35642361111111115</v>
      </c>
      <c r="G38" s="17">
        <v>559.6</v>
      </c>
      <c r="H38">
        <v>0</v>
      </c>
      <c r="I38" s="20">
        <f t="shared" si="0"/>
        <v>-4152031.4870001231</v>
      </c>
      <c r="M38">
        <v>64526</v>
      </c>
      <c r="N38">
        <v>24</v>
      </c>
      <c r="O38" t="s">
        <v>66</v>
      </c>
      <c r="P38">
        <v>1</v>
      </c>
      <c r="R38">
        <v>1553</v>
      </c>
      <c r="S38" s="13">
        <v>41887</v>
      </c>
      <c r="T38" s="13">
        <v>41887</v>
      </c>
      <c r="W38">
        <v>2014</v>
      </c>
      <c r="X38">
        <v>24</v>
      </c>
      <c r="AC38" t="s">
        <v>295</v>
      </c>
      <c r="AD38" t="s">
        <v>306</v>
      </c>
      <c r="AE38" t="s">
        <v>7322</v>
      </c>
      <c r="AG38">
        <v>26</v>
      </c>
      <c r="AH38">
        <v>9</v>
      </c>
      <c r="AI38" t="s">
        <v>52</v>
      </c>
      <c r="AK38">
        <v>0</v>
      </c>
      <c r="AM38">
        <v>0</v>
      </c>
      <c r="AP38" t="s">
        <v>338</v>
      </c>
    </row>
    <row r="39" spans="1:42" customFormat="1">
      <c r="A39">
        <v>173014</v>
      </c>
      <c r="B39" t="s">
        <v>356</v>
      </c>
      <c r="C39" t="s">
        <v>357</v>
      </c>
      <c r="D39" s="17">
        <v>0</v>
      </c>
      <c r="E39" s="13">
        <v>41883</v>
      </c>
      <c r="F39" s="14">
        <v>0.35719907407407409</v>
      </c>
      <c r="G39" s="17">
        <v>571.91</v>
      </c>
      <c r="H39">
        <v>0</v>
      </c>
      <c r="I39" s="20">
        <f t="shared" si="0"/>
        <v>-4152603.3970001233</v>
      </c>
      <c r="M39">
        <v>64527</v>
      </c>
      <c r="N39">
        <v>24</v>
      </c>
      <c r="O39" t="s">
        <v>66</v>
      </c>
      <c r="P39">
        <v>1</v>
      </c>
      <c r="R39">
        <v>383</v>
      </c>
      <c r="S39" s="13">
        <v>41887</v>
      </c>
      <c r="T39" s="13">
        <v>41887</v>
      </c>
      <c r="W39">
        <v>2014</v>
      </c>
      <c r="X39">
        <v>24</v>
      </c>
      <c r="AC39" t="s">
        <v>274</v>
      </c>
      <c r="AD39" t="s">
        <v>306</v>
      </c>
      <c r="AE39" t="s">
        <v>7323</v>
      </c>
      <c r="AG39">
        <v>26</v>
      </c>
      <c r="AH39">
        <v>9</v>
      </c>
      <c r="AI39" t="s">
        <v>52</v>
      </c>
      <c r="AK39">
        <v>0</v>
      </c>
      <c r="AM39">
        <v>0</v>
      </c>
      <c r="AP39" t="s">
        <v>338</v>
      </c>
    </row>
    <row r="40" spans="1:42" customFormat="1">
      <c r="A40">
        <v>173016</v>
      </c>
      <c r="B40" t="s">
        <v>358</v>
      </c>
      <c r="C40" t="s">
        <v>359</v>
      </c>
      <c r="D40" s="17">
        <v>0</v>
      </c>
      <c r="E40" s="13">
        <v>41883</v>
      </c>
      <c r="F40" s="14">
        <v>0.35908564814814814</v>
      </c>
      <c r="G40" s="17">
        <v>144.66999999999999</v>
      </c>
      <c r="H40">
        <v>0</v>
      </c>
      <c r="I40" s="20">
        <f t="shared" si="0"/>
        <v>-4152748.0670001232</v>
      </c>
      <c r="M40">
        <v>64221</v>
      </c>
      <c r="N40">
        <v>24</v>
      </c>
      <c r="O40" t="s">
        <v>66</v>
      </c>
      <c r="P40">
        <v>1</v>
      </c>
      <c r="R40">
        <v>365</v>
      </c>
      <c r="S40" s="13">
        <v>41887</v>
      </c>
      <c r="T40" s="13">
        <v>41887</v>
      </c>
      <c r="W40">
        <v>2014</v>
      </c>
      <c r="X40">
        <v>24</v>
      </c>
      <c r="AC40" t="s">
        <v>147</v>
      </c>
      <c r="AD40" t="s">
        <v>306</v>
      </c>
      <c r="AE40" t="s">
        <v>7323</v>
      </c>
      <c r="AG40">
        <v>26</v>
      </c>
      <c r="AH40">
        <v>9</v>
      </c>
      <c r="AI40" t="s">
        <v>52</v>
      </c>
      <c r="AK40">
        <v>0</v>
      </c>
      <c r="AM40">
        <v>0</v>
      </c>
      <c r="AP40" t="s">
        <v>338</v>
      </c>
    </row>
    <row r="41" spans="1:42" customFormat="1">
      <c r="A41">
        <v>228218</v>
      </c>
      <c r="B41" t="s">
        <v>100</v>
      </c>
      <c r="C41" t="s">
        <v>360</v>
      </c>
      <c r="D41" s="17">
        <v>0</v>
      </c>
      <c r="E41" s="13">
        <v>41883</v>
      </c>
      <c r="F41" s="14">
        <v>0.36026620370370371</v>
      </c>
      <c r="G41" s="17">
        <v>1339</v>
      </c>
      <c r="H41">
        <v>0</v>
      </c>
      <c r="I41" s="20">
        <f t="shared" si="0"/>
        <v>-4154087.0670001232</v>
      </c>
      <c r="N41">
        <v>60</v>
      </c>
      <c r="O41" t="s">
        <v>58</v>
      </c>
      <c r="P41">
        <v>1</v>
      </c>
      <c r="R41">
        <v>1449</v>
      </c>
      <c r="S41" s="13">
        <v>41989</v>
      </c>
      <c r="T41" s="13">
        <v>41989</v>
      </c>
      <c r="W41">
        <v>2014</v>
      </c>
      <c r="X41">
        <v>60</v>
      </c>
      <c r="AC41" t="s">
        <v>49</v>
      </c>
      <c r="AD41" t="s">
        <v>307</v>
      </c>
      <c r="AE41" t="s">
        <v>7323</v>
      </c>
      <c r="AG41">
        <v>26</v>
      </c>
      <c r="AH41">
        <v>9</v>
      </c>
      <c r="AI41" t="s">
        <v>52</v>
      </c>
      <c r="AM41">
        <v>0</v>
      </c>
      <c r="AP41" t="s">
        <v>338</v>
      </c>
    </row>
    <row r="42" spans="1:42" customFormat="1">
      <c r="A42">
        <v>228219</v>
      </c>
      <c r="B42" t="s">
        <v>100</v>
      </c>
      <c r="C42" t="s">
        <v>360</v>
      </c>
      <c r="D42" s="17">
        <v>0</v>
      </c>
      <c r="E42" s="13">
        <v>41883</v>
      </c>
      <c r="F42" s="14">
        <v>0.36065972222222226</v>
      </c>
      <c r="G42" s="17">
        <v>92544</v>
      </c>
      <c r="H42">
        <v>0</v>
      </c>
      <c r="I42" s="20">
        <f t="shared" si="0"/>
        <v>-4246631.0670001227</v>
      </c>
      <c r="N42">
        <v>60</v>
      </c>
      <c r="O42" t="s">
        <v>58</v>
      </c>
      <c r="P42">
        <v>1</v>
      </c>
      <c r="R42">
        <v>1449</v>
      </c>
      <c r="S42" s="13">
        <v>41989</v>
      </c>
      <c r="T42" s="13">
        <v>41989</v>
      </c>
      <c r="W42">
        <v>2014</v>
      </c>
      <c r="X42">
        <v>60</v>
      </c>
      <c r="AC42" t="s">
        <v>49</v>
      </c>
      <c r="AD42" t="s">
        <v>307</v>
      </c>
      <c r="AE42" t="s">
        <v>7323</v>
      </c>
      <c r="AG42">
        <v>26</v>
      </c>
      <c r="AH42">
        <v>9</v>
      </c>
      <c r="AI42" t="s">
        <v>52</v>
      </c>
      <c r="AM42">
        <v>0</v>
      </c>
      <c r="AP42" t="s">
        <v>338</v>
      </c>
    </row>
    <row r="43" spans="1:42" customFormat="1">
      <c r="A43">
        <v>228220</v>
      </c>
      <c r="B43" t="s">
        <v>100</v>
      </c>
      <c r="C43" t="s">
        <v>360</v>
      </c>
      <c r="D43" s="17">
        <v>0</v>
      </c>
      <c r="E43" s="13">
        <v>41883</v>
      </c>
      <c r="F43" s="14">
        <v>0.3611111111111111</v>
      </c>
      <c r="G43" s="17">
        <v>199663</v>
      </c>
      <c r="H43">
        <v>0</v>
      </c>
      <c r="I43" s="20">
        <f t="shared" si="0"/>
        <v>-4446294.0670001227</v>
      </c>
      <c r="N43">
        <v>60</v>
      </c>
      <c r="O43" t="s">
        <v>58</v>
      </c>
      <c r="P43">
        <v>1</v>
      </c>
      <c r="R43">
        <v>1449</v>
      </c>
      <c r="S43" s="13">
        <v>41989</v>
      </c>
      <c r="T43" s="13">
        <v>41989</v>
      </c>
      <c r="W43">
        <v>2014</v>
      </c>
      <c r="X43">
        <v>60</v>
      </c>
      <c r="AC43" t="s">
        <v>49</v>
      </c>
      <c r="AD43" t="s">
        <v>307</v>
      </c>
      <c r="AE43" t="s">
        <v>7323</v>
      </c>
      <c r="AG43">
        <v>26</v>
      </c>
      <c r="AH43">
        <v>8</v>
      </c>
      <c r="AI43" t="s">
        <v>50</v>
      </c>
      <c r="AM43">
        <v>0</v>
      </c>
      <c r="AP43" t="s">
        <v>338</v>
      </c>
    </row>
    <row r="44" spans="1:42" customFormat="1">
      <c r="A44">
        <v>228221</v>
      </c>
      <c r="B44" t="s">
        <v>361</v>
      </c>
      <c r="C44" t="s">
        <v>361</v>
      </c>
      <c r="D44" s="17">
        <v>0</v>
      </c>
      <c r="E44" s="13">
        <v>41883</v>
      </c>
      <c r="F44" s="14">
        <v>0.36155092592592591</v>
      </c>
      <c r="G44" s="17">
        <v>1678.82</v>
      </c>
      <c r="H44">
        <v>0</v>
      </c>
      <c r="I44" s="20">
        <f t="shared" si="0"/>
        <v>-4447972.887000123</v>
      </c>
      <c r="N44">
        <v>60</v>
      </c>
      <c r="O44" t="s">
        <v>58</v>
      </c>
      <c r="P44">
        <v>1</v>
      </c>
      <c r="R44">
        <v>1449</v>
      </c>
      <c r="S44" s="13">
        <v>41989</v>
      </c>
      <c r="T44" s="13">
        <v>41989</v>
      </c>
      <c r="W44">
        <v>2014</v>
      </c>
      <c r="X44">
        <v>60</v>
      </c>
      <c r="AC44" t="s">
        <v>49</v>
      </c>
      <c r="AD44" t="s">
        <v>307</v>
      </c>
      <c r="AE44" t="s">
        <v>7323</v>
      </c>
      <c r="AG44">
        <v>72</v>
      </c>
      <c r="AH44">
        <v>8</v>
      </c>
      <c r="AI44" t="s">
        <v>50</v>
      </c>
      <c r="AM44">
        <v>0</v>
      </c>
      <c r="AO44">
        <v>26</v>
      </c>
      <c r="AP44" t="s">
        <v>362</v>
      </c>
    </row>
    <row r="45" spans="1:42" customFormat="1">
      <c r="A45">
        <v>228222</v>
      </c>
      <c r="B45" t="s">
        <v>361</v>
      </c>
      <c r="C45" t="s">
        <v>363</v>
      </c>
      <c r="D45" s="17">
        <v>1678.82</v>
      </c>
      <c r="E45" s="13">
        <v>41883</v>
      </c>
      <c r="F45" s="14">
        <v>0.36155092592592591</v>
      </c>
      <c r="G45" s="17">
        <v>0</v>
      </c>
      <c r="H45">
        <v>0</v>
      </c>
      <c r="I45" s="20">
        <f t="shared" si="0"/>
        <v>-4446294.0670001227</v>
      </c>
      <c r="N45">
        <v>60</v>
      </c>
      <c r="O45" t="s">
        <v>58</v>
      </c>
      <c r="P45">
        <v>1</v>
      </c>
      <c r="R45">
        <v>1449</v>
      </c>
      <c r="S45" s="13">
        <v>41989</v>
      </c>
      <c r="T45" s="13">
        <v>41989</v>
      </c>
      <c r="W45">
        <v>2014</v>
      </c>
      <c r="X45">
        <v>60</v>
      </c>
      <c r="AA45">
        <v>228221</v>
      </c>
      <c r="AC45" t="s">
        <v>49</v>
      </c>
      <c r="AD45" t="s">
        <v>307</v>
      </c>
      <c r="AE45" t="s">
        <v>7323</v>
      </c>
      <c r="AG45">
        <v>26</v>
      </c>
      <c r="AH45">
        <v>8</v>
      </c>
      <c r="AI45" t="s">
        <v>50</v>
      </c>
      <c r="AM45">
        <v>0</v>
      </c>
      <c r="AP45" t="s">
        <v>338</v>
      </c>
    </row>
    <row r="46" spans="1:42" customFormat="1">
      <c r="A46">
        <v>228223</v>
      </c>
      <c r="B46" t="s">
        <v>361</v>
      </c>
      <c r="C46" t="s">
        <v>361</v>
      </c>
      <c r="D46" s="17">
        <v>0</v>
      </c>
      <c r="E46" s="13">
        <v>41883</v>
      </c>
      <c r="F46" s="14">
        <v>0.36259259259259258</v>
      </c>
      <c r="G46" s="17">
        <v>200000</v>
      </c>
      <c r="H46">
        <v>0</v>
      </c>
      <c r="I46" s="20">
        <f t="shared" si="0"/>
        <v>-4646294.0670001227</v>
      </c>
      <c r="N46">
        <v>60</v>
      </c>
      <c r="O46" t="s">
        <v>58</v>
      </c>
      <c r="P46">
        <v>1</v>
      </c>
      <c r="R46">
        <v>1449</v>
      </c>
      <c r="S46" s="13">
        <v>41989</v>
      </c>
      <c r="T46" s="13">
        <v>41989</v>
      </c>
      <c r="W46">
        <v>2014</v>
      </c>
      <c r="X46">
        <v>60</v>
      </c>
      <c r="AC46" t="s">
        <v>49</v>
      </c>
      <c r="AD46" t="s">
        <v>307</v>
      </c>
      <c r="AE46" t="s">
        <v>7323</v>
      </c>
      <c r="AG46">
        <v>103</v>
      </c>
      <c r="AH46">
        <v>8</v>
      </c>
      <c r="AI46" t="s">
        <v>50</v>
      </c>
      <c r="AM46">
        <v>0</v>
      </c>
      <c r="AO46">
        <v>26</v>
      </c>
      <c r="AP46" t="s">
        <v>364</v>
      </c>
    </row>
    <row r="47" spans="1:42" customFormat="1">
      <c r="A47">
        <v>228224</v>
      </c>
      <c r="B47" t="s">
        <v>361</v>
      </c>
      <c r="C47" t="s">
        <v>365</v>
      </c>
      <c r="D47" s="17">
        <v>200000</v>
      </c>
      <c r="E47" s="13">
        <v>41883</v>
      </c>
      <c r="F47" s="14">
        <v>0.36259259259259258</v>
      </c>
      <c r="G47" s="17">
        <v>0</v>
      </c>
      <c r="H47">
        <v>0</v>
      </c>
      <c r="I47" s="20">
        <f t="shared" si="0"/>
        <v>-4446294.0670001227</v>
      </c>
      <c r="N47">
        <v>60</v>
      </c>
      <c r="O47" t="s">
        <v>58</v>
      </c>
      <c r="P47">
        <v>1</v>
      </c>
      <c r="R47">
        <v>1449</v>
      </c>
      <c r="S47" s="13">
        <v>41989</v>
      </c>
      <c r="T47" s="13">
        <v>41989</v>
      </c>
      <c r="W47">
        <v>2014</v>
      </c>
      <c r="X47">
        <v>60</v>
      </c>
      <c r="AA47">
        <v>228223</v>
      </c>
      <c r="AC47" t="s">
        <v>49</v>
      </c>
      <c r="AD47" t="s">
        <v>307</v>
      </c>
      <c r="AE47" t="s">
        <v>7323</v>
      </c>
      <c r="AG47">
        <v>26</v>
      </c>
      <c r="AH47">
        <v>8</v>
      </c>
      <c r="AI47" t="s">
        <v>50</v>
      </c>
      <c r="AM47">
        <v>0</v>
      </c>
      <c r="AP47" t="s">
        <v>338</v>
      </c>
    </row>
    <row r="48" spans="1:42" customFormat="1">
      <c r="A48">
        <v>193808</v>
      </c>
      <c r="B48" t="s">
        <v>366</v>
      </c>
      <c r="C48" t="s">
        <v>367</v>
      </c>
      <c r="D48" s="17">
        <v>0</v>
      </c>
      <c r="E48" s="13">
        <v>41883</v>
      </c>
      <c r="F48" s="14">
        <v>0.37322916666666667</v>
      </c>
      <c r="G48" s="17">
        <v>4500</v>
      </c>
      <c r="H48">
        <v>0</v>
      </c>
      <c r="I48" s="20">
        <f t="shared" si="0"/>
        <v>-4450794.0670001227</v>
      </c>
      <c r="M48">
        <v>87906</v>
      </c>
      <c r="N48">
        <v>24</v>
      </c>
      <c r="O48" t="s">
        <v>66</v>
      </c>
      <c r="P48">
        <v>1</v>
      </c>
      <c r="R48">
        <v>524</v>
      </c>
      <c r="S48" s="13">
        <v>41916</v>
      </c>
      <c r="T48" s="13">
        <v>41916</v>
      </c>
      <c r="W48">
        <v>2014</v>
      </c>
      <c r="X48">
        <v>24</v>
      </c>
      <c r="AC48" t="s">
        <v>64</v>
      </c>
      <c r="AD48" t="s">
        <v>307</v>
      </c>
      <c r="AE48" t="s">
        <v>7323</v>
      </c>
      <c r="AG48">
        <v>29</v>
      </c>
      <c r="AH48">
        <v>9</v>
      </c>
      <c r="AI48" t="s">
        <v>52</v>
      </c>
      <c r="AK48">
        <v>0</v>
      </c>
      <c r="AM48">
        <v>0</v>
      </c>
      <c r="AP48" t="s">
        <v>368</v>
      </c>
    </row>
    <row r="49" spans="1:42" customFormat="1">
      <c r="A49">
        <v>193809</v>
      </c>
      <c r="B49" t="s">
        <v>369</v>
      </c>
      <c r="C49" t="s">
        <v>370</v>
      </c>
      <c r="D49" s="17">
        <v>0</v>
      </c>
      <c r="E49" s="13">
        <v>41883</v>
      </c>
      <c r="F49" s="14">
        <v>0.37385416666666665</v>
      </c>
      <c r="G49" s="17">
        <v>69.91</v>
      </c>
      <c r="H49">
        <v>0</v>
      </c>
      <c r="I49" s="20">
        <f t="shared" si="0"/>
        <v>-4450863.9770001229</v>
      </c>
      <c r="M49">
        <v>87907</v>
      </c>
      <c r="N49">
        <v>24</v>
      </c>
      <c r="O49" t="s">
        <v>66</v>
      </c>
      <c r="P49">
        <v>1</v>
      </c>
      <c r="R49">
        <v>1512</v>
      </c>
      <c r="S49" s="13">
        <v>41916</v>
      </c>
      <c r="T49" s="13">
        <v>41916</v>
      </c>
      <c r="W49">
        <v>2014</v>
      </c>
      <c r="X49">
        <v>24</v>
      </c>
      <c r="AC49" t="s">
        <v>54</v>
      </c>
      <c r="AD49" t="s">
        <v>307</v>
      </c>
      <c r="AE49" t="s">
        <v>7323</v>
      </c>
      <c r="AG49">
        <v>29</v>
      </c>
      <c r="AH49">
        <v>9</v>
      </c>
      <c r="AI49" t="s">
        <v>52</v>
      </c>
      <c r="AK49">
        <v>0</v>
      </c>
      <c r="AM49">
        <v>0</v>
      </c>
      <c r="AP49" t="s">
        <v>368</v>
      </c>
    </row>
    <row r="50" spans="1:42" customFormat="1">
      <c r="A50">
        <v>193810</v>
      </c>
      <c r="B50" t="s">
        <v>371</v>
      </c>
      <c r="C50" t="s">
        <v>372</v>
      </c>
      <c r="D50" s="17">
        <v>0</v>
      </c>
      <c r="E50" s="13">
        <v>41883</v>
      </c>
      <c r="F50" s="14">
        <v>0.37425925925925929</v>
      </c>
      <c r="G50" s="17">
        <v>101.12</v>
      </c>
      <c r="H50">
        <v>0</v>
      </c>
      <c r="I50" s="20">
        <f t="shared" si="0"/>
        <v>-4450965.097000123</v>
      </c>
      <c r="M50">
        <v>87920</v>
      </c>
      <c r="N50">
        <v>24</v>
      </c>
      <c r="O50" t="s">
        <v>66</v>
      </c>
      <c r="P50">
        <v>1</v>
      </c>
      <c r="R50">
        <v>1512</v>
      </c>
      <c r="S50" s="13">
        <v>41916</v>
      </c>
      <c r="T50" s="13">
        <v>41916</v>
      </c>
      <c r="W50">
        <v>2014</v>
      </c>
      <c r="X50">
        <v>24</v>
      </c>
      <c r="AC50" t="s">
        <v>54</v>
      </c>
      <c r="AD50" t="s">
        <v>307</v>
      </c>
      <c r="AE50" t="s">
        <v>7323</v>
      </c>
      <c r="AG50">
        <v>29</v>
      </c>
      <c r="AH50">
        <v>9</v>
      </c>
      <c r="AI50" t="s">
        <v>52</v>
      </c>
      <c r="AK50">
        <v>0</v>
      </c>
      <c r="AM50">
        <v>0</v>
      </c>
      <c r="AP50" t="s">
        <v>368</v>
      </c>
    </row>
    <row r="51" spans="1:42" customFormat="1">
      <c r="A51">
        <v>193811</v>
      </c>
      <c r="B51" t="s">
        <v>373</v>
      </c>
      <c r="C51" t="s">
        <v>374</v>
      </c>
      <c r="D51" s="17">
        <v>0</v>
      </c>
      <c r="E51" s="13">
        <v>41883</v>
      </c>
      <c r="F51" s="14">
        <v>0.37461805555555555</v>
      </c>
      <c r="G51" s="17">
        <v>102.75</v>
      </c>
      <c r="H51">
        <v>0</v>
      </c>
      <c r="I51" s="20">
        <f t="shared" si="0"/>
        <v>-4451067.847000123</v>
      </c>
      <c r="M51">
        <v>87921</v>
      </c>
      <c r="N51">
        <v>24</v>
      </c>
      <c r="O51" t="s">
        <v>66</v>
      </c>
      <c r="P51">
        <v>1</v>
      </c>
      <c r="R51">
        <v>1512</v>
      </c>
      <c r="S51" s="13">
        <v>41916</v>
      </c>
      <c r="T51" s="13">
        <v>41916</v>
      </c>
      <c r="W51">
        <v>2014</v>
      </c>
      <c r="X51">
        <v>24</v>
      </c>
      <c r="AC51" t="s">
        <v>54</v>
      </c>
      <c r="AD51" t="s">
        <v>307</v>
      </c>
      <c r="AE51" t="s">
        <v>7323</v>
      </c>
      <c r="AG51">
        <v>29</v>
      </c>
      <c r="AH51">
        <v>9</v>
      </c>
      <c r="AI51" t="s">
        <v>52</v>
      </c>
      <c r="AK51">
        <v>0</v>
      </c>
      <c r="AM51">
        <v>0</v>
      </c>
      <c r="AP51" t="s">
        <v>368</v>
      </c>
    </row>
    <row r="52" spans="1:42" customFormat="1">
      <c r="A52">
        <v>193812</v>
      </c>
      <c r="B52" t="s">
        <v>375</v>
      </c>
      <c r="C52" t="s">
        <v>376</v>
      </c>
      <c r="D52" s="17">
        <v>0</v>
      </c>
      <c r="E52" s="13">
        <v>41883</v>
      </c>
      <c r="F52" s="14">
        <v>0.37506944444444446</v>
      </c>
      <c r="G52" s="17">
        <v>105.45</v>
      </c>
      <c r="H52">
        <v>0</v>
      </c>
      <c r="I52" s="20">
        <f t="shared" si="0"/>
        <v>-4451173.2970001232</v>
      </c>
      <c r="M52">
        <v>87922</v>
      </c>
      <c r="N52">
        <v>24</v>
      </c>
      <c r="O52" t="s">
        <v>66</v>
      </c>
      <c r="P52">
        <v>1</v>
      </c>
      <c r="R52">
        <v>1512</v>
      </c>
      <c r="S52" s="13">
        <v>41916</v>
      </c>
      <c r="T52" s="13">
        <v>41916</v>
      </c>
      <c r="W52">
        <v>2014</v>
      </c>
      <c r="X52">
        <v>24</v>
      </c>
      <c r="AC52" t="s">
        <v>54</v>
      </c>
      <c r="AD52" t="s">
        <v>307</v>
      </c>
      <c r="AE52" t="s">
        <v>7323</v>
      </c>
      <c r="AG52">
        <v>29</v>
      </c>
      <c r="AH52">
        <v>9</v>
      </c>
      <c r="AI52" t="s">
        <v>52</v>
      </c>
      <c r="AK52">
        <v>0</v>
      </c>
      <c r="AM52">
        <v>0</v>
      </c>
      <c r="AP52" t="s">
        <v>368</v>
      </c>
    </row>
    <row r="53" spans="1:42" customFormat="1">
      <c r="A53">
        <v>193813</v>
      </c>
      <c r="B53" t="s">
        <v>377</v>
      </c>
      <c r="C53" t="s">
        <v>378</v>
      </c>
      <c r="D53" s="17">
        <v>0</v>
      </c>
      <c r="E53" s="13">
        <v>41883</v>
      </c>
      <c r="F53" s="14">
        <v>0.37546296296296294</v>
      </c>
      <c r="G53" s="17">
        <v>168.4</v>
      </c>
      <c r="H53">
        <v>0</v>
      </c>
      <c r="I53" s="20">
        <f t="shared" si="0"/>
        <v>-4451341.6970001236</v>
      </c>
      <c r="M53">
        <v>87923</v>
      </c>
      <c r="N53">
        <v>24</v>
      </c>
      <c r="O53" t="s">
        <v>66</v>
      </c>
      <c r="P53">
        <v>1</v>
      </c>
      <c r="R53">
        <v>1512</v>
      </c>
      <c r="S53" s="13">
        <v>41916</v>
      </c>
      <c r="T53" s="13">
        <v>41916</v>
      </c>
      <c r="W53">
        <v>2014</v>
      </c>
      <c r="X53">
        <v>24</v>
      </c>
      <c r="AC53" t="s">
        <v>54</v>
      </c>
      <c r="AD53" t="s">
        <v>307</v>
      </c>
      <c r="AE53" t="s">
        <v>7323</v>
      </c>
      <c r="AG53">
        <v>29</v>
      </c>
      <c r="AH53">
        <v>9</v>
      </c>
      <c r="AI53" t="s">
        <v>52</v>
      </c>
      <c r="AK53">
        <v>0</v>
      </c>
      <c r="AM53">
        <v>0</v>
      </c>
      <c r="AP53" t="s">
        <v>368</v>
      </c>
    </row>
    <row r="54" spans="1:42" customFormat="1">
      <c r="A54">
        <v>193814</v>
      </c>
      <c r="B54" t="s">
        <v>379</v>
      </c>
      <c r="C54" t="s">
        <v>380</v>
      </c>
      <c r="D54" s="17">
        <v>0</v>
      </c>
      <c r="E54" s="13">
        <v>41883</v>
      </c>
      <c r="F54" s="14">
        <v>0.37589120370370371</v>
      </c>
      <c r="G54" s="17">
        <v>351.48</v>
      </c>
      <c r="H54">
        <v>0</v>
      </c>
      <c r="I54" s="20">
        <f t="shared" si="0"/>
        <v>-4451693.177000124</v>
      </c>
      <c r="M54">
        <v>87924</v>
      </c>
      <c r="N54">
        <v>24</v>
      </c>
      <c r="O54" t="s">
        <v>66</v>
      </c>
      <c r="P54">
        <v>1</v>
      </c>
      <c r="R54">
        <v>1512</v>
      </c>
      <c r="S54" s="13">
        <v>41916</v>
      </c>
      <c r="T54" s="13">
        <v>41916</v>
      </c>
      <c r="W54">
        <v>2014</v>
      </c>
      <c r="X54">
        <v>24</v>
      </c>
      <c r="AC54" t="s">
        <v>54</v>
      </c>
      <c r="AD54" t="s">
        <v>307</v>
      </c>
      <c r="AE54" t="s">
        <v>7323</v>
      </c>
      <c r="AG54">
        <v>29</v>
      </c>
      <c r="AH54">
        <v>9</v>
      </c>
      <c r="AI54" t="s">
        <v>52</v>
      </c>
      <c r="AK54">
        <v>0</v>
      </c>
      <c r="AM54">
        <v>0</v>
      </c>
      <c r="AP54" t="s">
        <v>368</v>
      </c>
    </row>
    <row r="55" spans="1:42" customFormat="1">
      <c r="A55">
        <v>193815</v>
      </c>
      <c r="B55" t="s">
        <v>381</v>
      </c>
      <c r="C55" t="s">
        <v>382</v>
      </c>
      <c r="D55" s="17">
        <v>0</v>
      </c>
      <c r="E55" s="13">
        <v>41883</v>
      </c>
      <c r="F55" s="14">
        <v>0.37637731481481485</v>
      </c>
      <c r="G55" s="17">
        <v>539.64</v>
      </c>
      <c r="H55">
        <v>0</v>
      </c>
      <c r="I55" s="20">
        <f t="shared" si="0"/>
        <v>-4452232.8170001237</v>
      </c>
      <c r="M55">
        <v>87925</v>
      </c>
      <c r="N55">
        <v>24</v>
      </c>
      <c r="O55" t="s">
        <v>66</v>
      </c>
      <c r="P55">
        <v>1</v>
      </c>
      <c r="R55">
        <v>1512</v>
      </c>
      <c r="S55" s="13">
        <v>41916</v>
      </c>
      <c r="T55" s="13">
        <v>41916</v>
      </c>
      <c r="W55">
        <v>2014</v>
      </c>
      <c r="X55">
        <v>24</v>
      </c>
      <c r="AC55" t="s">
        <v>54</v>
      </c>
      <c r="AD55" t="s">
        <v>307</v>
      </c>
      <c r="AE55" t="s">
        <v>7323</v>
      </c>
      <c r="AG55">
        <v>29</v>
      </c>
      <c r="AH55">
        <v>9</v>
      </c>
      <c r="AI55" t="s">
        <v>52</v>
      </c>
      <c r="AK55">
        <v>0</v>
      </c>
      <c r="AM55">
        <v>0</v>
      </c>
      <c r="AP55" t="s">
        <v>368</v>
      </c>
    </row>
    <row r="56" spans="1:42" customFormat="1">
      <c r="A56">
        <v>193816</v>
      </c>
      <c r="B56" t="s">
        <v>383</v>
      </c>
      <c r="C56" t="s">
        <v>384</v>
      </c>
      <c r="D56" s="17">
        <v>0</v>
      </c>
      <c r="E56" s="13">
        <v>41883</v>
      </c>
      <c r="F56" s="14">
        <v>0.37688657407407411</v>
      </c>
      <c r="G56" s="17">
        <v>572.67999999999995</v>
      </c>
      <c r="H56">
        <v>0</v>
      </c>
      <c r="I56" s="20">
        <f t="shared" si="0"/>
        <v>-4452805.4970001234</v>
      </c>
      <c r="M56">
        <v>87926</v>
      </c>
      <c r="N56">
        <v>24</v>
      </c>
      <c r="O56" t="s">
        <v>66</v>
      </c>
      <c r="P56">
        <v>1</v>
      </c>
      <c r="R56">
        <v>1512</v>
      </c>
      <c r="S56" s="13">
        <v>41916</v>
      </c>
      <c r="T56" s="13">
        <v>41916</v>
      </c>
      <c r="W56">
        <v>2014</v>
      </c>
      <c r="X56">
        <v>24</v>
      </c>
      <c r="AC56" t="s">
        <v>54</v>
      </c>
      <c r="AD56" t="s">
        <v>307</v>
      </c>
      <c r="AE56" t="s">
        <v>7323</v>
      </c>
      <c r="AG56">
        <v>29</v>
      </c>
      <c r="AH56">
        <v>9</v>
      </c>
      <c r="AI56" t="s">
        <v>52</v>
      </c>
      <c r="AK56">
        <v>0</v>
      </c>
      <c r="AM56">
        <v>0</v>
      </c>
      <c r="AP56" t="s">
        <v>368</v>
      </c>
    </row>
    <row r="57" spans="1:42" customFormat="1">
      <c r="A57">
        <v>193817</v>
      </c>
      <c r="B57" t="s">
        <v>385</v>
      </c>
      <c r="C57" t="s">
        <v>386</v>
      </c>
      <c r="D57" s="17">
        <v>0</v>
      </c>
      <c r="E57" s="13">
        <v>41883</v>
      </c>
      <c r="F57" s="14">
        <v>0.37746527777777777</v>
      </c>
      <c r="G57" s="17">
        <v>3726.19</v>
      </c>
      <c r="H57">
        <v>0</v>
      </c>
      <c r="I57" s="20">
        <f t="shared" si="0"/>
        <v>-4456531.6870001238</v>
      </c>
      <c r="M57">
        <v>87927</v>
      </c>
      <c r="N57">
        <v>24</v>
      </c>
      <c r="O57" t="s">
        <v>66</v>
      </c>
      <c r="P57">
        <v>1</v>
      </c>
      <c r="R57">
        <v>1448</v>
      </c>
      <c r="S57" s="13">
        <v>41916</v>
      </c>
      <c r="T57" s="13">
        <v>41916</v>
      </c>
      <c r="W57">
        <v>2014</v>
      </c>
      <c r="X57">
        <v>24</v>
      </c>
      <c r="AC57" t="s">
        <v>51</v>
      </c>
      <c r="AD57" t="s">
        <v>307</v>
      </c>
      <c r="AE57" t="s">
        <v>7323</v>
      </c>
      <c r="AG57">
        <v>29</v>
      </c>
      <c r="AH57">
        <v>9</v>
      </c>
      <c r="AI57" t="s">
        <v>52</v>
      </c>
      <c r="AK57">
        <v>0</v>
      </c>
      <c r="AM57">
        <v>0</v>
      </c>
      <c r="AP57" t="s">
        <v>368</v>
      </c>
    </row>
    <row r="58" spans="1:42" customFormat="1">
      <c r="A58">
        <v>193818</v>
      </c>
      <c r="B58" t="s">
        <v>387</v>
      </c>
      <c r="C58" t="s">
        <v>388</v>
      </c>
      <c r="D58" s="17">
        <v>0</v>
      </c>
      <c r="E58" s="13">
        <v>41883</v>
      </c>
      <c r="F58" s="14">
        <v>0.37790509259259258</v>
      </c>
      <c r="G58" s="17">
        <v>232.31</v>
      </c>
      <c r="H58">
        <v>0</v>
      </c>
      <c r="I58" s="20">
        <f t="shared" si="0"/>
        <v>-4456763.9970001234</v>
      </c>
      <c r="M58">
        <v>87942</v>
      </c>
      <c r="N58">
        <v>24</v>
      </c>
      <c r="O58" t="s">
        <v>66</v>
      </c>
      <c r="P58">
        <v>1</v>
      </c>
      <c r="R58">
        <v>1448</v>
      </c>
      <c r="S58" s="13">
        <v>41916</v>
      </c>
      <c r="T58" s="13">
        <v>41916</v>
      </c>
      <c r="W58">
        <v>2014</v>
      </c>
      <c r="X58">
        <v>24</v>
      </c>
      <c r="AC58" t="s">
        <v>51</v>
      </c>
      <c r="AD58" t="s">
        <v>307</v>
      </c>
      <c r="AE58" t="s">
        <v>7323</v>
      </c>
      <c r="AG58">
        <v>29</v>
      </c>
      <c r="AH58">
        <v>9</v>
      </c>
      <c r="AI58" t="s">
        <v>52</v>
      </c>
      <c r="AK58">
        <v>0</v>
      </c>
      <c r="AM58">
        <v>0</v>
      </c>
      <c r="AP58" t="s">
        <v>368</v>
      </c>
    </row>
    <row r="59" spans="1:42" customFormat="1">
      <c r="A59">
        <v>177215</v>
      </c>
      <c r="B59" t="s">
        <v>389</v>
      </c>
      <c r="C59" t="s">
        <v>390</v>
      </c>
      <c r="D59" s="17">
        <v>1122</v>
      </c>
      <c r="E59" s="13">
        <v>41883</v>
      </c>
      <c r="F59" s="14">
        <v>0.37793981481481481</v>
      </c>
      <c r="G59" s="17">
        <v>0</v>
      </c>
      <c r="H59">
        <v>0</v>
      </c>
      <c r="I59" s="20">
        <f t="shared" si="0"/>
        <v>-4455641.9970001234</v>
      </c>
      <c r="N59">
        <v>7</v>
      </c>
      <c r="O59" t="s">
        <v>44</v>
      </c>
      <c r="P59">
        <v>1</v>
      </c>
      <c r="R59">
        <v>1630</v>
      </c>
      <c r="S59" s="13">
        <v>41898</v>
      </c>
      <c r="T59" s="13">
        <v>42135</v>
      </c>
      <c r="W59">
        <v>2014</v>
      </c>
      <c r="X59">
        <v>24</v>
      </c>
      <c r="AC59" t="s">
        <v>102</v>
      </c>
      <c r="AD59" t="s">
        <v>306</v>
      </c>
      <c r="AE59" t="s">
        <v>7323</v>
      </c>
      <c r="AG59">
        <v>74</v>
      </c>
      <c r="AH59">
        <v>10</v>
      </c>
      <c r="AI59" t="s">
        <v>93</v>
      </c>
      <c r="AM59">
        <v>0</v>
      </c>
      <c r="AP59" t="s">
        <v>391</v>
      </c>
    </row>
    <row r="60" spans="1:42" customFormat="1">
      <c r="A60">
        <v>193819</v>
      </c>
      <c r="B60" t="s">
        <v>392</v>
      </c>
      <c r="C60" t="s">
        <v>393</v>
      </c>
      <c r="D60" s="17">
        <v>0</v>
      </c>
      <c r="E60" s="13">
        <v>41883</v>
      </c>
      <c r="F60" s="14">
        <v>0.37854166666666672</v>
      </c>
      <c r="G60" s="17">
        <v>400</v>
      </c>
      <c r="H60">
        <v>0</v>
      </c>
      <c r="I60" s="20">
        <f t="shared" si="0"/>
        <v>-4456041.9970001234</v>
      </c>
      <c r="M60">
        <v>87943</v>
      </c>
      <c r="N60">
        <v>24</v>
      </c>
      <c r="O60" t="s">
        <v>66</v>
      </c>
      <c r="P60">
        <v>1</v>
      </c>
      <c r="R60">
        <v>575</v>
      </c>
      <c r="S60" s="13">
        <v>41916</v>
      </c>
      <c r="T60" s="13">
        <v>41916</v>
      </c>
      <c r="W60">
        <v>2014</v>
      </c>
      <c r="X60">
        <v>24</v>
      </c>
      <c r="AC60" t="s">
        <v>59</v>
      </c>
      <c r="AD60" t="s">
        <v>307</v>
      </c>
      <c r="AE60" t="s">
        <v>7323</v>
      </c>
      <c r="AG60">
        <v>29</v>
      </c>
      <c r="AH60">
        <v>9</v>
      </c>
      <c r="AI60" t="s">
        <v>52</v>
      </c>
      <c r="AK60">
        <v>0</v>
      </c>
      <c r="AM60">
        <v>0</v>
      </c>
      <c r="AP60" t="s">
        <v>368</v>
      </c>
    </row>
    <row r="61" spans="1:42" customFormat="1">
      <c r="A61">
        <v>172618</v>
      </c>
      <c r="B61" t="s">
        <v>394</v>
      </c>
      <c r="C61" t="s">
        <v>395</v>
      </c>
      <c r="D61" s="17">
        <v>0</v>
      </c>
      <c r="E61" s="13">
        <v>41883</v>
      </c>
      <c r="F61" s="14">
        <v>0.40410879629629631</v>
      </c>
      <c r="G61" s="17">
        <v>2000</v>
      </c>
      <c r="H61">
        <v>0</v>
      </c>
      <c r="I61" s="20">
        <f t="shared" si="0"/>
        <v>-4458041.9970001234</v>
      </c>
      <c r="M61">
        <v>73148</v>
      </c>
      <c r="N61">
        <v>24</v>
      </c>
      <c r="O61" t="s">
        <v>66</v>
      </c>
      <c r="P61">
        <v>1</v>
      </c>
      <c r="R61">
        <v>1071</v>
      </c>
      <c r="S61" s="13">
        <v>41885</v>
      </c>
      <c r="T61" s="13">
        <v>41885</v>
      </c>
      <c r="W61">
        <v>2014</v>
      </c>
      <c r="X61">
        <v>24</v>
      </c>
      <c r="AC61" t="s">
        <v>85</v>
      </c>
      <c r="AD61" t="s">
        <v>306</v>
      </c>
      <c r="AE61" t="s">
        <v>7326</v>
      </c>
      <c r="AG61">
        <v>26</v>
      </c>
      <c r="AH61">
        <v>8</v>
      </c>
      <c r="AI61" t="s">
        <v>50</v>
      </c>
      <c r="AK61">
        <v>0</v>
      </c>
      <c r="AM61">
        <v>0</v>
      </c>
      <c r="AP61" t="s">
        <v>338</v>
      </c>
    </row>
    <row r="62" spans="1:42" customFormat="1">
      <c r="A62">
        <v>191212</v>
      </c>
      <c r="B62">
        <v>171733</v>
      </c>
      <c r="C62" t="s">
        <v>396</v>
      </c>
      <c r="D62" s="17">
        <v>1339</v>
      </c>
      <c r="E62" s="13">
        <v>41883</v>
      </c>
      <c r="F62" s="14">
        <v>0.41185185185185186</v>
      </c>
      <c r="G62" s="17">
        <v>0</v>
      </c>
      <c r="H62">
        <v>0</v>
      </c>
      <c r="I62" s="20">
        <f t="shared" si="0"/>
        <v>-4456702.9970001234</v>
      </c>
      <c r="L62">
        <v>171733</v>
      </c>
      <c r="N62">
        <v>8</v>
      </c>
      <c r="O62" t="s">
        <v>61</v>
      </c>
      <c r="P62">
        <v>1</v>
      </c>
      <c r="R62">
        <v>2</v>
      </c>
      <c r="S62" s="13">
        <v>41912</v>
      </c>
      <c r="T62" s="13">
        <v>41912</v>
      </c>
      <c r="W62">
        <v>2014</v>
      </c>
      <c r="X62">
        <v>8</v>
      </c>
      <c r="AC62" t="s">
        <v>47</v>
      </c>
      <c r="AD62" t="s">
        <v>306</v>
      </c>
      <c r="AE62" t="s">
        <v>7323</v>
      </c>
      <c r="AG62">
        <v>3</v>
      </c>
      <c r="AH62">
        <v>4</v>
      </c>
      <c r="AI62" t="s">
        <v>76</v>
      </c>
      <c r="AK62">
        <v>0</v>
      </c>
      <c r="AM62">
        <v>0</v>
      </c>
      <c r="AP62" t="s">
        <v>78</v>
      </c>
    </row>
    <row r="63" spans="1:42" customFormat="1">
      <c r="A63">
        <v>191213</v>
      </c>
      <c r="B63">
        <v>171612</v>
      </c>
      <c r="C63" t="s">
        <v>397</v>
      </c>
      <c r="D63" s="17">
        <v>1339</v>
      </c>
      <c r="E63" s="13">
        <v>41883</v>
      </c>
      <c r="F63" s="14">
        <v>0.41218749999999998</v>
      </c>
      <c r="G63" s="17">
        <v>0</v>
      </c>
      <c r="H63">
        <v>0</v>
      </c>
      <c r="I63" s="20">
        <f t="shared" si="0"/>
        <v>-4455363.9970001234</v>
      </c>
      <c r="L63">
        <v>171612</v>
      </c>
      <c r="N63">
        <v>8</v>
      </c>
      <c r="O63" t="s">
        <v>61</v>
      </c>
      <c r="P63">
        <v>1</v>
      </c>
      <c r="R63">
        <v>2</v>
      </c>
      <c r="S63" s="13">
        <v>41912</v>
      </c>
      <c r="T63" s="13">
        <v>41912</v>
      </c>
      <c r="W63">
        <v>2014</v>
      </c>
      <c r="X63">
        <v>8</v>
      </c>
      <c r="AC63" t="s">
        <v>47</v>
      </c>
      <c r="AD63" t="s">
        <v>306</v>
      </c>
      <c r="AE63" t="s">
        <v>7323</v>
      </c>
      <c r="AG63">
        <v>3</v>
      </c>
      <c r="AH63">
        <v>4</v>
      </c>
      <c r="AI63" t="s">
        <v>76</v>
      </c>
      <c r="AK63">
        <v>0</v>
      </c>
      <c r="AM63">
        <v>0</v>
      </c>
      <c r="AP63" t="s">
        <v>78</v>
      </c>
    </row>
    <row r="64" spans="1:42" customFormat="1">
      <c r="A64">
        <v>191214</v>
      </c>
      <c r="B64">
        <v>173432</v>
      </c>
      <c r="C64" t="s">
        <v>398</v>
      </c>
      <c r="D64" s="17">
        <v>1339</v>
      </c>
      <c r="E64" s="13">
        <v>41883</v>
      </c>
      <c r="F64" s="14">
        <v>0.41238425925925926</v>
      </c>
      <c r="G64" s="17">
        <v>0</v>
      </c>
      <c r="H64">
        <v>0</v>
      </c>
      <c r="I64" s="20">
        <f t="shared" si="0"/>
        <v>-4454024.9970001234</v>
      </c>
      <c r="L64">
        <v>173432</v>
      </c>
      <c r="N64">
        <v>8</v>
      </c>
      <c r="O64" t="s">
        <v>61</v>
      </c>
      <c r="P64">
        <v>1</v>
      </c>
      <c r="R64">
        <v>2</v>
      </c>
      <c r="S64" s="13">
        <v>41912</v>
      </c>
      <c r="T64" s="13">
        <v>41912</v>
      </c>
      <c r="W64">
        <v>2014</v>
      </c>
      <c r="X64">
        <v>8</v>
      </c>
      <c r="AC64" t="s">
        <v>47</v>
      </c>
      <c r="AD64" t="s">
        <v>306</v>
      </c>
      <c r="AE64" t="s">
        <v>7323</v>
      </c>
      <c r="AG64">
        <v>3</v>
      </c>
      <c r="AH64">
        <v>4</v>
      </c>
      <c r="AI64" t="s">
        <v>76</v>
      </c>
      <c r="AK64">
        <v>0</v>
      </c>
      <c r="AM64">
        <v>0</v>
      </c>
      <c r="AP64" t="s">
        <v>78</v>
      </c>
    </row>
    <row r="65" spans="1:42" customFormat="1">
      <c r="A65">
        <v>191215</v>
      </c>
      <c r="B65">
        <v>171719</v>
      </c>
      <c r="C65" t="s">
        <v>399</v>
      </c>
      <c r="D65" s="17">
        <v>1339</v>
      </c>
      <c r="E65" s="13">
        <v>41883</v>
      </c>
      <c r="F65" s="14">
        <v>0.41274305555555557</v>
      </c>
      <c r="G65" s="17">
        <v>0</v>
      </c>
      <c r="H65">
        <v>0</v>
      </c>
      <c r="I65" s="20">
        <f t="shared" si="0"/>
        <v>-4452685.9970001234</v>
      </c>
      <c r="L65">
        <v>171719</v>
      </c>
      <c r="N65">
        <v>8</v>
      </c>
      <c r="O65" t="s">
        <v>61</v>
      </c>
      <c r="P65">
        <v>1</v>
      </c>
      <c r="R65">
        <v>2</v>
      </c>
      <c r="S65" s="13">
        <v>41912</v>
      </c>
      <c r="T65" s="13">
        <v>41912</v>
      </c>
      <c r="W65">
        <v>2014</v>
      </c>
      <c r="X65">
        <v>8</v>
      </c>
      <c r="AC65" t="s">
        <v>47</v>
      </c>
      <c r="AD65" t="s">
        <v>306</v>
      </c>
      <c r="AE65" t="s">
        <v>7323</v>
      </c>
      <c r="AG65">
        <v>3</v>
      </c>
      <c r="AH65">
        <v>4</v>
      </c>
      <c r="AI65" t="s">
        <v>76</v>
      </c>
      <c r="AK65">
        <v>0</v>
      </c>
      <c r="AM65">
        <v>0</v>
      </c>
      <c r="AP65" t="s">
        <v>78</v>
      </c>
    </row>
    <row r="66" spans="1:42" customFormat="1">
      <c r="A66">
        <v>191216</v>
      </c>
      <c r="B66">
        <v>173364</v>
      </c>
      <c r="C66" t="s">
        <v>400</v>
      </c>
      <c r="D66" s="17">
        <v>1339</v>
      </c>
      <c r="E66" s="13">
        <v>41883</v>
      </c>
      <c r="F66" s="14">
        <v>0.4130092592592593</v>
      </c>
      <c r="G66" s="17">
        <v>0</v>
      </c>
      <c r="H66">
        <v>0</v>
      </c>
      <c r="I66" s="20">
        <f t="shared" si="0"/>
        <v>-4451346.9970001234</v>
      </c>
      <c r="L66">
        <v>173364</v>
      </c>
      <c r="N66">
        <v>8</v>
      </c>
      <c r="O66" t="s">
        <v>61</v>
      </c>
      <c r="P66">
        <v>1</v>
      </c>
      <c r="R66">
        <v>2</v>
      </c>
      <c r="S66" s="13">
        <v>41912</v>
      </c>
      <c r="T66" s="13">
        <v>41912</v>
      </c>
      <c r="W66">
        <v>2014</v>
      </c>
      <c r="X66">
        <v>8</v>
      </c>
      <c r="AC66" t="s">
        <v>47</v>
      </c>
      <c r="AD66" t="s">
        <v>306</v>
      </c>
      <c r="AE66" t="s">
        <v>7323</v>
      </c>
      <c r="AG66">
        <v>3</v>
      </c>
      <c r="AH66">
        <v>4</v>
      </c>
      <c r="AI66" t="s">
        <v>76</v>
      </c>
      <c r="AK66">
        <v>0</v>
      </c>
      <c r="AM66">
        <v>0</v>
      </c>
      <c r="AP66" t="s">
        <v>78</v>
      </c>
    </row>
    <row r="67" spans="1:42" customFormat="1">
      <c r="A67">
        <v>191217</v>
      </c>
      <c r="B67">
        <v>173176</v>
      </c>
      <c r="C67" t="s">
        <v>401</v>
      </c>
      <c r="D67" s="17">
        <v>1339</v>
      </c>
      <c r="E67" s="13">
        <v>41883</v>
      </c>
      <c r="F67" s="14">
        <v>0.41327546296296297</v>
      </c>
      <c r="G67" s="17">
        <v>0</v>
      </c>
      <c r="H67">
        <v>0</v>
      </c>
      <c r="I67" s="20">
        <f t="shared" si="0"/>
        <v>-4450007.9970001234</v>
      </c>
      <c r="L67">
        <v>173176</v>
      </c>
      <c r="N67">
        <v>8</v>
      </c>
      <c r="O67" t="s">
        <v>61</v>
      </c>
      <c r="P67">
        <v>1</v>
      </c>
      <c r="R67">
        <v>2</v>
      </c>
      <c r="S67" s="13">
        <v>41912</v>
      </c>
      <c r="T67" s="13">
        <v>41912</v>
      </c>
      <c r="W67">
        <v>2014</v>
      </c>
      <c r="X67">
        <v>8</v>
      </c>
      <c r="AC67" t="s">
        <v>47</v>
      </c>
      <c r="AD67" t="s">
        <v>306</v>
      </c>
      <c r="AE67" t="s">
        <v>7323</v>
      </c>
      <c r="AG67">
        <v>3</v>
      </c>
      <c r="AH67">
        <v>4</v>
      </c>
      <c r="AI67" t="s">
        <v>76</v>
      </c>
      <c r="AK67">
        <v>0</v>
      </c>
      <c r="AM67">
        <v>0</v>
      </c>
      <c r="AP67" t="s">
        <v>78</v>
      </c>
    </row>
    <row r="68" spans="1:42" customFormat="1">
      <c r="A68">
        <v>191218</v>
      </c>
      <c r="B68">
        <v>173378</v>
      </c>
      <c r="C68" t="s">
        <v>402</v>
      </c>
      <c r="D68" s="17">
        <v>1339</v>
      </c>
      <c r="E68" s="13">
        <v>41883</v>
      </c>
      <c r="F68" s="14">
        <v>0.41371527777777778</v>
      </c>
      <c r="G68" s="17">
        <v>0</v>
      </c>
      <c r="H68">
        <v>0</v>
      </c>
      <c r="I68" s="20">
        <f t="shared" ref="I68:I131" si="1">I67 + (D68-G68)</f>
        <v>-4448668.9970001234</v>
      </c>
      <c r="L68">
        <v>173378</v>
      </c>
      <c r="N68">
        <v>8</v>
      </c>
      <c r="O68" t="s">
        <v>61</v>
      </c>
      <c r="P68">
        <v>1</v>
      </c>
      <c r="R68">
        <v>2</v>
      </c>
      <c r="S68" s="13">
        <v>41912</v>
      </c>
      <c r="T68" s="13">
        <v>41912</v>
      </c>
      <c r="W68">
        <v>2014</v>
      </c>
      <c r="X68">
        <v>8</v>
      </c>
      <c r="AC68" t="s">
        <v>47</v>
      </c>
      <c r="AD68" t="s">
        <v>306</v>
      </c>
      <c r="AE68" t="s">
        <v>7323</v>
      </c>
      <c r="AG68">
        <v>3</v>
      </c>
      <c r="AH68">
        <v>4</v>
      </c>
      <c r="AI68" t="s">
        <v>76</v>
      </c>
      <c r="AK68">
        <v>0</v>
      </c>
      <c r="AM68">
        <v>0</v>
      </c>
      <c r="AP68" t="s">
        <v>78</v>
      </c>
    </row>
    <row r="69" spans="1:42" customFormat="1">
      <c r="A69">
        <v>191219</v>
      </c>
      <c r="B69">
        <v>173498</v>
      </c>
      <c r="C69" t="s">
        <v>403</v>
      </c>
      <c r="D69" s="17">
        <v>1339</v>
      </c>
      <c r="E69" s="13">
        <v>41883</v>
      </c>
      <c r="F69" s="14">
        <v>0.41398148148148151</v>
      </c>
      <c r="G69" s="17">
        <v>0</v>
      </c>
      <c r="H69">
        <v>0</v>
      </c>
      <c r="I69" s="20">
        <f t="shared" si="1"/>
        <v>-4447329.9970001234</v>
      </c>
      <c r="L69">
        <v>173498</v>
      </c>
      <c r="N69">
        <v>8</v>
      </c>
      <c r="O69" t="s">
        <v>61</v>
      </c>
      <c r="P69">
        <v>1</v>
      </c>
      <c r="R69">
        <v>2</v>
      </c>
      <c r="S69" s="13">
        <v>41912</v>
      </c>
      <c r="T69" s="13">
        <v>41912</v>
      </c>
      <c r="W69">
        <v>2014</v>
      </c>
      <c r="X69">
        <v>8</v>
      </c>
      <c r="AC69" t="s">
        <v>47</v>
      </c>
      <c r="AD69" t="s">
        <v>306</v>
      </c>
      <c r="AE69" t="s">
        <v>7323</v>
      </c>
      <c r="AG69">
        <v>3</v>
      </c>
      <c r="AH69">
        <v>4</v>
      </c>
      <c r="AI69" t="s">
        <v>76</v>
      </c>
      <c r="AK69">
        <v>0</v>
      </c>
      <c r="AM69">
        <v>0</v>
      </c>
      <c r="AP69" t="s">
        <v>78</v>
      </c>
    </row>
    <row r="70" spans="1:42" customFormat="1">
      <c r="A70">
        <v>191220</v>
      </c>
      <c r="B70">
        <v>173204</v>
      </c>
      <c r="C70" t="s">
        <v>404</v>
      </c>
      <c r="D70" s="17">
        <v>1339</v>
      </c>
      <c r="E70" s="13">
        <v>41883</v>
      </c>
      <c r="F70" s="14">
        <v>0.41434027777777777</v>
      </c>
      <c r="G70" s="17">
        <v>0</v>
      </c>
      <c r="H70">
        <v>0</v>
      </c>
      <c r="I70" s="20">
        <f t="shared" si="1"/>
        <v>-4445990.9970001234</v>
      </c>
      <c r="L70">
        <v>173204</v>
      </c>
      <c r="N70">
        <v>8</v>
      </c>
      <c r="O70" t="s">
        <v>61</v>
      </c>
      <c r="P70">
        <v>1</v>
      </c>
      <c r="R70">
        <v>2</v>
      </c>
      <c r="S70" s="13">
        <v>41912</v>
      </c>
      <c r="T70" s="13">
        <v>41912</v>
      </c>
      <c r="W70">
        <v>2014</v>
      </c>
      <c r="X70">
        <v>8</v>
      </c>
      <c r="AC70" t="s">
        <v>47</v>
      </c>
      <c r="AD70" t="s">
        <v>306</v>
      </c>
      <c r="AE70" t="s">
        <v>7323</v>
      </c>
      <c r="AG70">
        <v>3</v>
      </c>
      <c r="AH70">
        <v>4</v>
      </c>
      <c r="AI70" t="s">
        <v>76</v>
      </c>
      <c r="AK70">
        <v>0</v>
      </c>
      <c r="AM70">
        <v>0</v>
      </c>
      <c r="AP70" t="s">
        <v>78</v>
      </c>
    </row>
    <row r="71" spans="1:42" customFormat="1">
      <c r="A71">
        <v>191221</v>
      </c>
      <c r="B71">
        <v>172957</v>
      </c>
      <c r="C71" t="s">
        <v>405</v>
      </c>
      <c r="D71" s="17">
        <v>1492</v>
      </c>
      <c r="E71" s="13">
        <v>41883</v>
      </c>
      <c r="F71" s="14">
        <v>0.41474537037037035</v>
      </c>
      <c r="G71" s="17">
        <v>0</v>
      </c>
      <c r="H71">
        <v>0</v>
      </c>
      <c r="I71" s="20">
        <f t="shared" si="1"/>
        <v>-4444498.9970001234</v>
      </c>
      <c r="L71">
        <v>172957</v>
      </c>
      <c r="N71">
        <v>8</v>
      </c>
      <c r="O71" t="s">
        <v>61</v>
      </c>
      <c r="P71">
        <v>1</v>
      </c>
      <c r="R71">
        <v>2</v>
      </c>
      <c r="S71" s="13">
        <v>41912</v>
      </c>
      <c r="T71" s="13">
        <v>41912</v>
      </c>
      <c r="W71">
        <v>2014</v>
      </c>
      <c r="X71">
        <v>8</v>
      </c>
      <c r="AC71" t="s">
        <v>47</v>
      </c>
      <c r="AD71" t="s">
        <v>306</v>
      </c>
      <c r="AE71" t="s">
        <v>7323</v>
      </c>
      <c r="AG71">
        <v>3</v>
      </c>
      <c r="AH71">
        <v>4</v>
      </c>
      <c r="AI71" t="s">
        <v>76</v>
      </c>
      <c r="AK71">
        <v>0</v>
      </c>
      <c r="AM71">
        <v>0</v>
      </c>
      <c r="AP71" t="s">
        <v>78</v>
      </c>
    </row>
    <row r="72" spans="1:42" customFormat="1">
      <c r="A72">
        <v>191222</v>
      </c>
      <c r="B72">
        <v>173590</v>
      </c>
      <c r="C72" t="s">
        <v>406</v>
      </c>
      <c r="D72" s="17">
        <v>1339</v>
      </c>
      <c r="E72" s="13">
        <v>41883</v>
      </c>
      <c r="F72" s="14">
        <v>0.41533564814814811</v>
      </c>
      <c r="G72" s="17">
        <v>0</v>
      </c>
      <c r="H72">
        <v>0</v>
      </c>
      <c r="I72" s="20">
        <f t="shared" si="1"/>
        <v>-4443159.9970001234</v>
      </c>
      <c r="L72">
        <v>173590</v>
      </c>
      <c r="N72">
        <v>8</v>
      </c>
      <c r="O72" t="s">
        <v>61</v>
      </c>
      <c r="P72">
        <v>1</v>
      </c>
      <c r="R72">
        <v>2</v>
      </c>
      <c r="S72" s="13">
        <v>41912</v>
      </c>
      <c r="T72" s="13">
        <v>41912</v>
      </c>
      <c r="W72">
        <v>2014</v>
      </c>
      <c r="X72">
        <v>8</v>
      </c>
      <c r="AC72" t="s">
        <v>47</v>
      </c>
      <c r="AD72" t="s">
        <v>306</v>
      </c>
      <c r="AE72" t="s">
        <v>7323</v>
      </c>
      <c r="AG72">
        <v>3</v>
      </c>
      <c r="AH72">
        <v>4</v>
      </c>
      <c r="AI72" t="s">
        <v>76</v>
      </c>
      <c r="AK72">
        <v>0</v>
      </c>
      <c r="AM72">
        <v>0</v>
      </c>
      <c r="AP72" t="s">
        <v>78</v>
      </c>
    </row>
    <row r="73" spans="1:42" customFormat="1">
      <c r="A73">
        <v>191223</v>
      </c>
      <c r="B73">
        <v>173270</v>
      </c>
      <c r="C73" t="s">
        <v>407</v>
      </c>
      <c r="D73" s="17">
        <v>1339</v>
      </c>
      <c r="E73" s="13">
        <v>41883</v>
      </c>
      <c r="F73" s="14">
        <v>0.41559027777777779</v>
      </c>
      <c r="G73" s="17">
        <v>0</v>
      </c>
      <c r="H73">
        <v>0</v>
      </c>
      <c r="I73" s="20">
        <f t="shared" si="1"/>
        <v>-4441820.9970001234</v>
      </c>
      <c r="L73">
        <v>173270</v>
      </c>
      <c r="N73">
        <v>8</v>
      </c>
      <c r="O73" t="s">
        <v>61</v>
      </c>
      <c r="P73">
        <v>1</v>
      </c>
      <c r="R73">
        <v>2</v>
      </c>
      <c r="S73" s="13">
        <v>41912</v>
      </c>
      <c r="T73" s="13">
        <v>41912</v>
      </c>
      <c r="W73">
        <v>2014</v>
      </c>
      <c r="X73">
        <v>8</v>
      </c>
      <c r="AC73" t="s">
        <v>47</v>
      </c>
      <c r="AD73" t="s">
        <v>306</v>
      </c>
      <c r="AE73" t="s">
        <v>7323</v>
      </c>
      <c r="AG73">
        <v>3</v>
      </c>
      <c r="AH73">
        <v>4</v>
      </c>
      <c r="AI73" t="s">
        <v>76</v>
      </c>
      <c r="AK73">
        <v>0</v>
      </c>
      <c r="AM73">
        <v>0</v>
      </c>
      <c r="AP73" t="s">
        <v>78</v>
      </c>
    </row>
    <row r="74" spans="1:42" customFormat="1">
      <c r="A74">
        <v>191224</v>
      </c>
      <c r="B74">
        <v>173726</v>
      </c>
      <c r="C74" t="s">
        <v>408</v>
      </c>
      <c r="D74" s="17">
        <v>1339</v>
      </c>
      <c r="E74" s="13">
        <v>41883</v>
      </c>
      <c r="F74" s="14">
        <v>0.41718749999999999</v>
      </c>
      <c r="G74" s="17">
        <v>0</v>
      </c>
      <c r="H74">
        <v>0</v>
      </c>
      <c r="I74" s="20">
        <f t="shared" si="1"/>
        <v>-4440481.9970001234</v>
      </c>
      <c r="L74">
        <v>173726</v>
      </c>
      <c r="N74">
        <v>8</v>
      </c>
      <c r="O74" t="s">
        <v>61</v>
      </c>
      <c r="P74">
        <v>1</v>
      </c>
      <c r="R74">
        <v>2</v>
      </c>
      <c r="S74" s="13">
        <v>41912</v>
      </c>
      <c r="T74" s="13">
        <v>41912</v>
      </c>
      <c r="W74">
        <v>2014</v>
      </c>
      <c r="X74">
        <v>8</v>
      </c>
      <c r="AC74" t="s">
        <v>47</v>
      </c>
      <c r="AD74" t="s">
        <v>306</v>
      </c>
      <c r="AE74" t="s">
        <v>7323</v>
      </c>
      <c r="AG74">
        <v>3</v>
      </c>
      <c r="AH74">
        <v>4</v>
      </c>
      <c r="AI74" t="s">
        <v>76</v>
      </c>
      <c r="AK74">
        <v>0</v>
      </c>
      <c r="AM74">
        <v>0</v>
      </c>
      <c r="AP74" t="s">
        <v>78</v>
      </c>
    </row>
    <row r="75" spans="1:42" customFormat="1">
      <c r="A75">
        <v>191225</v>
      </c>
      <c r="B75">
        <v>173808</v>
      </c>
      <c r="C75" t="s">
        <v>409</v>
      </c>
      <c r="D75" s="17">
        <v>1339</v>
      </c>
      <c r="E75" s="13">
        <v>41883</v>
      </c>
      <c r="F75" s="14">
        <v>0.41751157407407408</v>
      </c>
      <c r="G75" s="17">
        <v>0</v>
      </c>
      <c r="H75">
        <v>0</v>
      </c>
      <c r="I75" s="20">
        <f t="shared" si="1"/>
        <v>-4439142.9970001234</v>
      </c>
      <c r="L75">
        <v>173808</v>
      </c>
      <c r="N75">
        <v>8</v>
      </c>
      <c r="O75" t="s">
        <v>61</v>
      </c>
      <c r="P75">
        <v>1</v>
      </c>
      <c r="R75">
        <v>2</v>
      </c>
      <c r="S75" s="13">
        <v>41912</v>
      </c>
      <c r="T75" s="13">
        <v>41912</v>
      </c>
      <c r="W75">
        <v>2014</v>
      </c>
      <c r="X75">
        <v>8</v>
      </c>
      <c r="AC75" t="s">
        <v>47</v>
      </c>
      <c r="AD75" t="s">
        <v>306</v>
      </c>
      <c r="AE75" t="s">
        <v>7323</v>
      </c>
      <c r="AG75">
        <v>3</v>
      </c>
      <c r="AH75">
        <v>4</v>
      </c>
      <c r="AI75" t="s">
        <v>76</v>
      </c>
      <c r="AK75">
        <v>0</v>
      </c>
      <c r="AM75">
        <v>0</v>
      </c>
      <c r="AP75" t="s">
        <v>78</v>
      </c>
    </row>
    <row r="76" spans="1:42" customFormat="1">
      <c r="A76">
        <v>173074</v>
      </c>
      <c r="B76" t="s">
        <v>224</v>
      </c>
      <c r="C76" t="s">
        <v>224</v>
      </c>
      <c r="D76" s="17">
        <v>0</v>
      </c>
      <c r="E76" s="13">
        <v>41883</v>
      </c>
      <c r="F76" s="14">
        <v>0.42322916666666671</v>
      </c>
      <c r="G76" s="17">
        <v>95000</v>
      </c>
      <c r="H76">
        <v>0</v>
      </c>
      <c r="I76" s="20">
        <f t="shared" si="1"/>
        <v>-4534142.9970001234</v>
      </c>
      <c r="N76">
        <v>60</v>
      </c>
      <c r="O76" t="s">
        <v>58</v>
      </c>
      <c r="P76">
        <v>1</v>
      </c>
      <c r="R76">
        <v>1449</v>
      </c>
      <c r="S76" s="13">
        <v>41887</v>
      </c>
      <c r="T76" s="13">
        <v>42137</v>
      </c>
      <c r="W76">
        <v>2014</v>
      </c>
      <c r="X76">
        <v>24</v>
      </c>
      <c r="AC76" t="s">
        <v>49</v>
      </c>
      <c r="AD76" t="s">
        <v>307</v>
      </c>
      <c r="AE76" t="s">
        <v>7323</v>
      </c>
      <c r="AG76">
        <v>33</v>
      </c>
      <c r="AH76">
        <v>8</v>
      </c>
      <c r="AI76" t="s">
        <v>50</v>
      </c>
      <c r="AM76">
        <v>0</v>
      </c>
      <c r="AO76">
        <v>26</v>
      </c>
      <c r="AP76" t="s">
        <v>410</v>
      </c>
    </row>
    <row r="77" spans="1:42" customFormat="1">
      <c r="A77">
        <v>173075</v>
      </c>
      <c r="B77" t="s">
        <v>224</v>
      </c>
      <c r="C77" t="s">
        <v>411</v>
      </c>
      <c r="D77" s="17">
        <v>95000</v>
      </c>
      <c r="E77" s="13">
        <v>41883</v>
      </c>
      <c r="F77" s="14">
        <v>0.42322916666666671</v>
      </c>
      <c r="G77" s="17">
        <v>0</v>
      </c>
      <c r="H77">
        <v>0</v>
      </c>
      <c r="I77" s="20">
        <f t="shared" si="1"/>
        <v>-4439142.9970001234</v>
      </c>
      <c r="N77">
        <v>60</v>
      </c>
      <c r="O77" t="s">
        <v>58</v>
      </c>
      <c r="P77">
        <v>1</v>
      </c>
      <c r="R77">
        <v>1449</v>
      </c>
      <c r="S77" s="13">
        <v>41887</v>
      </c>
      <c r="T77" s="13">
        <v>42137</v>
      </c>
      <c r="W77">
        <v>2014</v>
      </c>
      <c r="X77">
        <v>24</v>
      </c>
      <c r="AA77">
        <v>173074</v>
      </c>
      <c r="AC77" t="s">
        <v>49</v>
      </c>
      <c r="AD77" t="s">
        <v>307</v>
      </c>
      <c r="AE77" t="s">
        <v>7323</v>
      </c>
      <c r="AG77">
        <v>26</v>
      </c>
      <c r="AH77">
        <v>8</v>
      </c>
      <c r="AI77" t="s">
        <v>50</v>
      </c>
      <c r="AM77">
        <v>0</v>
      </c>
      <c r="AP77" t="s">
        <v>338</v>
      </c>
    </row>
    <row r="78" spans="1:42" customFormat="1">
      <c r="A78">
        <v>173671</v>
      </c>
      <c r="B78" t="s">
        <v>412</v>
      </c>
      <c r="C78" t="s">
        <v>413</v>
      </c>
      <c r="D78" s="17">
        <v>0</v>
      </c>
      <c r="E78" s="13">
        <v>41883</v>
      </c>
      <c r="F78" s="14">
        <v>0.42443287037037036</v>
      </c>
      <c r="G78" s="17">
        <v>6571.26</v>
      </c>
      <c r="H78">
        <v>0</v>
      </c>
      <c r="I78" s="20">
        <f t="shared" si="1"/>
        <v>-4445714.2570001232</v>
      </c>
      <c r="M78">
        <v>59588</v>
      </c>
      <c r="N78">
        <v>24</v>
      </c>
      <c r="O78" t="s">
        <v>66</v>
      </c>
      <c r="P78">
        <v>1</v>
      </c>
      <c r="R78">
        <v>1071</v>
      </c>
      <c r="S78" s="13">
        <v>41890</v>
      </c>
      <c r="T78" s="13">
        <v>41890</v>
      </c>
      <c r="W78">
        <v>2014</v>
      </c>
      <c r="X78">
        <v>24</v>
      </c>
      <c r="AC78" t="s">
        <v>85</v>
      </c>
      <c r="AD78" t="s">
        <v>306</v>
      </c>
      <c r="AE78" t="s">
        <v>7326</v>
      </c>
      <c r="AG78">
        <v>52</v>
      </c>
      <c r="AH78">
        <v>2</v>
      </c>
      <c r="AI78" t="s">
        <v>48</v>
      </c>
      <c r="AK78">
        <v>0</v>
      </c>
      <c r="AM78">
        <v>0</v>
      </c>
      <c r="AP78" t="s">
        <v>314</v>
      </c>
    </row>
    <row r="79" spans="1:42" customFormat="1">
      <c r="A79">
        <v>173675</v>
      </c>
      <c r="B79" t="s">
        <v>414</v>
      </c>
      <c r="C79" t="s">
        <v>415</v>
      </c>
      <c r="D79" s="17">
        <v>0</v>
      </c>
      <c r="E79" s="13">
        <v>41883</v>
      </c>
      <c r="F79" s="14">
        <v>0.42579861111111111</v>
      </c>
      <c r="G79" s="17">
        <v>880</v>
      </c>
      <c r="H79">
        <v>0</v>
      </c>
      <c r="I79" s="20">
        <f t="shared" si="1"/>
        <v>-4446594.2570001232</v>
      </c>
      <c r="M79">
        <v>57560</v>
      </c>
      <c r="N79">
        <v>24</v>
      </c>
      <c r="O79" t="s">
        <v>66</v>
      </c>
      <c r="P79">
        <v>1</v>
      </c>
      <c r="R79">
        <v>1450</v>
      </c>
      <c r="S79" s="13">
        <v>41890</v>
      </c>
      <c r="T79" s="13">
        <v>41890</v>
      </c>
      <c r="W79">
        <v>2014</v>
      </c>
      <c r="X79">
        <v>24</v>
      </c>
      <c r="AC79" t="s">
        <v>63</v>
      </c>
      <c r="AD79" t="s">
        <v>307</v>
      </c>
      <c r="AE79" t="s">
        <v>7323</v>
      </c>
      <c r="AG79">
        <v>52</v>
      </c>
      <c r="AH79">
        <v>2</v>
      </c>
      <c r="AI79" t="s">
        <v>48</v>
      </c>
      <c r="AK79">
        <v>0</v>
      </c>
      <c r="AM79">
        <v>0</v>
      </c>
      <c r="AP79" t="s">
        <v>314</v>
      </c>
    </row>
    <row r="80" spans="1:42" customFormat="1">
      <c r="A80">
        <v>173678</v>
      </c>
      <c r="B80" t="s">
        <v>416</v>
      </c>
      <c r="C80" t="s">
        <v>417</v>
      </c>
      <c r="D80" s="17">
        <v>0</v>
      </c>
      <c r="E80" s="13">
        <v>41883</v>
      </c>
      <c r="F80" s="14">
        <v>0.42615740740740743</v>
      </c>
      <c r="G80" s="17">
        <v>1500</v>
      </c>
      <c r="H80">
        <v>0</v>
      </c>
      <c r="I80" s="20">
        <f t="shared" si="1"/>
        <v>-4448094.2570001232</v>
      </c>
      <c r="M80">
        <v>64798</v>
      </c>
      <c r="N80">
        <v>24</v>
      </c>
      <c r="O80" t="s">
        <v>66</v>
      </c>
      <c r="P80">
        <v>1</v>
      </c>
      <c r="R80">
        <v>1450</v>
      </c>
      <c r="S80" s="13">
        <v>41890</v>
      </c>
      <c r="T80" s="13">
        <v>41890</v>
      </c>
      <c r="W80">
        <v>2014</v>
      </c>
      <c r="X80">
        <v>24</v>
      </c>
      <c r="AC80" t="s">
        <v>63</v>
      </c>
      <c r="AD80" t="s">
        <v>307</v>
      </c>
      <c r="AE80" t="s">
        <v>7323</v>
      </c>
      <c r="AG80">
        <v>52</v>
      </c>
      <c r="AH80">
        <v>2</v>
      </c>
      <c r="AI80" t="s">
        <v>48</v>
      </c>
      <c r="AK80">
        <v>0</v>
      </c>
      <c r="AM80">
        <v>0</v>
      </c>
      <c r="AP80" t="s">
        <v>314</v>
      </c>
    </row>
    <row r="81" spans="1:42" customFormat="1">
      <c r="A81">
        <v>173679</v>
      </c>
      <c r="B81" t="s">
        <v>418</v>
      </c>
      <c r="C81" t="s">
        <v>419</v>
      </c>
      <c r="D81" s="17">
        <v>0</v>
      </c>
      <c r="E81" s="13">
        <v>41883</v>
      </c>
      <c r="F81" s="14">
        <v>0.42637731481481483</v>
      </c>
      <c r="G81" s="17">
        <v>50000</v>
      </c>
      <c r="H81">
        <v>0</v>
      </c>
      <c r="I81" s="20">
        <f t="shared" si="1"/>
        <v>-4498094.2570001232</v>
      </c>
      <c r="M81">
        <v>73223</v>
      </c>
      <c r="N81">
        <v>24</v>
      </c>
      <c r="O81" t="s">
        <v>66</v>
      </c>
      <c r="P81">
        <v>1</v>
      </c>
      <c r="R81">
        <v>160</v>
      </c>
      <c r="S81" s="13">
        <v>41890</v>
      </c>
      <c r="T81" s="13">
        <v>41890</v>
      </c>
      <c r="W81">
        <v>2014</v>
      </c>
      <c r="X81">
        <v>24</v>
      </c>
      <c r="AC81" t="s">
        <v>420</v>
      </c>
      <c r="AD81" t="s">
        <v>306</v>
      </c>
      <c r="AE81" t="s">
        <v>7323</v>
      </c>
      <c r="AG81">
        <v>52</v>
      </c>
      <c r="AH81">
        <v>2</v>
      </c>
      <c r="AI81" t="s">
        <v>48</v>
      </c>
      <c r="AK81">
        <v>0</v>
      </c>
      <c r="AM81">
        <v>0</v>
      </c>
      <c r="AP81" t="s">
        <v>314</v>
      </c>
    </row>
    <row r="82" spans="1:42" customFormat="1">
      <c r="A82">
        <v>172968</v>
      </c>
      <c r="B82" t="s">
        <v>421</v>
      </c>
      <c r="C82" t="s">
        <v>422</v>
      </c>
      <c r="D82" s="17">
        <v>0</v>
      </c>
      <c r="E82" s="13">
        <v>41883</v>
      </c>
      <c r="F82" s="14">
        <v>0.42652777777777778</v>
      </c>
      <c r="G82" s="17">
        <v>1000</v>
      </c>
      <c r="H82">
        <v>0</v>
      </c>
      <c r="I82" s="20">
        <f t="shared" si="1"/>
        <v>-4499094.2570001232</v>
      </c>
      <c r="M82">
        <v>73331</v>
      </c>
      <c r="N82">
        <v>24</v>
      </c>
      <c r="O82" t="s">
        <v>66</v>
      </c>
      <c r="P82">
        <v>1</v>
      </c>
      <c r="R82">
        <v>1071</v>
      </c>
      <c r="S82" s="13">
        <v>41886</v>
      </c>
      <c r="T82" s="13">
        <v>41886</v>
      </c>
      <c r="W82">
        <v>2014</v>
      </c>
      <c r="X82">
        <v>24</v>
      </c>
      <c r="AC82" t="s">
        <v>85</v>
      </c>
      <c r="AD82" t="s">
        <v>306</v>
      </c>
      <c r="AE82" t="s">
        <v>7326</v>
      </c>
      <c r="AG82">
        <v>26</v>
      </c>
      <c r="AH82">
        <v>8</v>
      </c>
      <c r="AI82" t="s">
        <v>50</v>
      </c>
      <c r="AK82">
        <v>0</v>
      </c>
      <c r="AM82">
        <v>0</v>
      </c>
      <c r="AP82" t="s">
        <v>338</v>
      </c>
    </row>
    <row r="83" spans="1:42" customFormat="1">
      <c r="A83">
        <v>173680</v>
      </c>
      <c r="B83" t="s">
        <v>423</v>
      </c>
      <c r="C83" t="s">
        <v>424</v>
      </c>
      <c r="D83" s="17">
        <v>0</v>
      </c>
      <c r="E83" s="13">
        <v>41883</v>
      </c>
      <c r="F83" s="14">
        <v>0.42730324074074072</v>
      </c>
      <c r="G83" s="17">
        <v>907.25</v>
      </c>
      <c r="H83">
        <v>0</v>
      </c>
      <c r="I83" s="20">
        <f t="shared" si="1"/>
        <v>-4500001.5070001232</v>
      </c>
      <c r="M83">
        <v>73925</v>
      </c>
      <c r="N83">
        <v>24</v>
      </c>
      <c r="O83" t="s">
        <v>66</v>
      </c>
      <c r="P83">
        <v>1</v>
      </c>
      <c r="R83">
        <v>1579</v>
      </c>
      <c r="S83" s="13">
        <v>41890</v>
      </c>
      <c r="T83" s="13">
        <v>41890</v>
      </c>
      <c r="W83">
        <v>2014</v>
      </c>
      <c r="X83">
        <v>24</v>
      </c>
      <c r="AC83" t="s">
        <v>92</v>
      </c>
      <c r="AD83" t="s">
        <v>307</v>
      </c>
      <c r="AE83" t="s">
        <v>7323</v>
      </c>
      <c r="AG83">
        <v>52</v>
      </c>
      <c r="AH83">
        <v>10</v>
      </c>
      <c r="AI83" t="s">
        <v>93</v>
      </c>
      <c r="AK83">
        <v>0</v>
      </c>
      <c r="AM83">
        <v>0</v>
      </c>
      <c r="AP83" t="s">
        <v>314</v>
      </c>
    </row>
    <row r="84" spans="1:42" customFormat="1">
      <c r="A84">
        <v>191226</v>
      </c>
      <c r="B84">
        <v>173446</v>
      </c>
      <c r="C84" t="s">
        <v>425</v>
      </c>
      <c r="D84" s="17">
        <v>1339</v>
      </c>
      <c r="E84" s="13">
        <v>41883</v>
      </c>
      <c r="F84" s="14">
        <v>0.42747685185185186</v>
      </c>
      <c r="G84" s="17">
        <v>0</v>
      </c>
      <c r="H84">
        <v>0</v>
      </c>
      <c r="I84" s="20">
        <f t="shared" si="1"/>
        <v>-4498662.5070001232</v>
      </c>
      <c r="L84">
        <v>173446</v>
      </c>
      <c r="N84">
        <v>8</v>
      </c>
      <c r="O84" t="s">
        <v>61</v>
      </c>
      <c r="P84">
        <v>1</v>
      </c>
      <c r="R84">
        <v>2</v>
      </c>
      <c r="S84" s="13">
        <v>41912</v>
      </c>
      <c r="T84" s="13">
        <v>41912</v>
      </c>
      <c r="W84">
        <v>2014</v>
      </c>
      <c r="X84">
        <v>8</v>
      </c>
      <c r="AC84" t="s">
        <v>47</v>
      </c>
      <c r="AD84" t="s">
        <v>306</v>
      </c>
      <c r="AE84" t="s">
        <v>7323</v>
      </c>
      <c r="AG84">
        <v>3</v>
      </c>
      <c r="AH84">
        <v>4</v>
      </c>
      <c r="AI84" t="s">
        <v>76</v>
      </c>
      <c r="AK84">
        <v>0</v>
      </c>
      <c r="AM84">
        <v>0</v>
      </c>
      <c r="AP84" t="s">
        <v>78</v>
      </c>
    </row>
    <row r="85" spans="1:42" customFormat="1">
      <c r="A85">
        <v>172970</v>
      </c>
      <c r="B85" t="s">
        <v>426</v>
      </c>
      <c r="C85" t="s">
        <v>427</v>
      </c>
      <c r="D85" s="17">
        <v>0</v>
      </c>
      <c r="E85" s="13">
        <v>41883</v>
      </c>
      <c r="F85" s="14">
        <v>0.4281712962962963</v>
      </c>
      <c r="G85" s="17">
        <v>590</v>
      </c>
      <c r="H85">
        <v>0</v>
      </c>
      <c r="I85" s="20">
        <f t="shared" si="1"/>
        <v>-4499252.5070001232</v>
      </c>
      <c r="M85">
        <v>64547</v>
      </c>
      <c r="N85">
        <v>24</v>
      </c>
      <c r="O85" t="s">
        <v>66</v>
      </c>
      <c r="P85">
        <v>1</v>
      </c>
      <c r="R85">
        <v>1569</v>
      </c>
      <c r="S85" s="13">
        <v>41886</v>
      </c>
      <c r="T85" s="13">
        <v>41886</v>
      </c>
      <c r="W85">
        <v>2014</v>
      </c>
      <c r="X85">
        <v>24</v>
      </c>
      <c r="AC85" t="s">
        <v>205</v>
      </c>
      <c r="AD85" t="s">
        <v>306</v>
      </c>
      <c r="AE85" t="s">
        <v>7322</v>
      </c>
      <c r="AG85">
        <v>26</v>
      </c>
      <c r="AH85">
        <v>9</v>
      </c>
      <c r="AI85" t="s">
        <v>52</v>
      </c>
      <c r="AK85">
        <v>0</v>
      </c>
      <c r="AM85">
        <v>0</v>
      </c>
      <c r="AP85" t="s">
        <v>338</v>
      </c>
    </row>
    <row r="86" spans="1:42" customFormat="1">
      <c r="A86">
        <v>191227</v>
      </c>
      <c r="B86">
        <v>172993</v>
      </c>
      <c r="C86" t="s">
        <v>428</v>
      </c>
      <c r="D86" s="17">
        <v>1492</v>
      </c>
      <c r="E86" s="13">
        <v>41883</v>
      </c>
      <c r="F86" s="14">
        <v>0.42888888888888888</v>
      </c>
      <c r="G86" s="17">
        <v>0</v>
      </c>
      <c r="H86">
        <v>0</v>
      </c>
      <c r="I86" s="20">
        <f t="shared" si="1"/>
        <v>-4497760.5070001232</v>
      </c>
      <c r="L86">
        <v>172993</v>
      </c>
      <c r="N86">
        <v>8</v>
      </c>
      <c r="O86" t="s">
        <v>61</v>
      </c>
      <c r="P86">
        <v>1</v>
      </c>
      <c r="R86">
        <v>2</v>
      </c>
      <c r="S86" s="13">
        <v>41912</v>
      </c>
      <c r="T86" s="13">
        <v>41912</v>
      </c>
      <c r="W86">
        <v>2014</v>
      </c>
      <c r="X86">
        <v>8</v>
      </c>
      <c r="AC86" t="s">
        <v>47</v>
      </c>
      <c r="AD86" t="s">
        <v>306</v>
      </c>
      <c r="AE86" t="s">
        <v>7323</v>
      </c>
      <c r="AG86">
        <v>3</v>
      </c>
      <c r="AH86">
        <v>4</v>
      </c>
      <c r="AI86" t="s">
        <v>76</v>
      </c>
      <c r="AK86">
        <v>0</v>
      </c>
      <c r="AM86">
        <v>0</v>
      </c>
      <c r="AP86" t="s">
        <v>78</v>
      </c>
    </row>
    <row r="87" spans="1:42" customFormat="1">
      <c r="A87">
        <v>173684</v>
      </c>
      <c r="B87" t="s">
        <v>429</v>
      </c>
      <c r="C87" t="s">
        <v>430</v>
      </c>
      <c r="D87" s="17">
        <v>0</v>
      </c>
      <c r="E87" s="13">
        <v>41883</v>
      </c>
      <c r="F87" s="14">
        <v>0.42898148148148146</v>
      </c>
      <c r="G87" s="17">
        <v>955</v>
      </c>
      <c r="H87">
        <v>0</v>
      </c>
      <c r="I87" s="20">
        <f t="shared" si="1"/>
        <v>-4498715.5070001232</v>
      </c>
      <c r="M87">
        <v>73935</v>
      </c>
      <c r="N87">
        <v>24</v>
      </c>
      <c r="O87" t="s">
        <v>66</v>
      </c>
      <c r="P87">
        <v>1</v>
      </c>
      <c r="R87">
        <v>1579</v>
      </c>
      <c r="S87" s="13">
        <v>41890</v>
      </c>
      <c r="T87" s="13">
        <v>41890</v>
      </c>
      <c r="W87">
        <v>2014</v>
      </c>
      <c r="X87">
        <v>24</v>
      </c>
      <c r="AC87" t="s">
        <v>92</v>
      </c>
      <c r="AD87" t="s">
        <v>307</v>
      </c>
      <c r="AE87" t="s">
        <v>7323</v>
      </c>
      <c r="AG87">
        <v>52</v>
      </c>
      <c r="AH87">
        <v>10</v>
      </c>
      <c r="AI87" t="s">
        <v>93</v>
      </c>
      <c r="AK87">
        <v>0</v>
      </c>
      <c r="AM87">
        <v>0</v>
      </c>
      <c r="AP87" t="s">
        <v>314</v>
      </c>
    </row>
    <row r="88" spans="1:42" customFormat="1">
      <c r="A88">
        <v>173685</v>
      </c>
      <c r="B88" t="s">
        <v>431</v>
      </c>
      <c r="C88" t="s">
        <v>432</v>
      </c>
      <c r="D88" s="17">
        <v>0</v>
      </c>
      <c r="E88" s="13">
        <v>41883</v>
      </c>
      <c r="F88" s="14">
        <v>0.42898148148148146</v>
      </c>
      <c r="G88" s="17">
        <v>955</v>
      </c>
      <c r="H88">
        <v>0</v>
      </c>
      <c r="I88" s="20">
        <f t="shared" si="1"/>
        <v>-4499670.5070001232</v>
      </c>
      <c r="M88">
        <v>73945</v>
      </c>
      <c r="N88">
        <v>24</v>
      </c>
      <c r="O88" t="s">
        <v>66</v>
      </c>
      <c r="P88">
        <v>1</v>
      </c>
      <c r="R88">
        <v>1579</v>
      </c>
      <c r="S88" s="13">
        <v>41890</v>
      </c>
      <c r="T88" s="13">
        <v>41890</v>
      </c>
      <c r="W88">
        <v>2014</v>
      </c>
      <c r="X88">
        <v>24</v>
      </c>
      <c r="AC88" t="s">
        <v>92</v>
      </c>
      <c r="AD88" t="s">
        <v>307</v>
      </c>
      <c r="AE88" t="s">
        <v>7323</v>
      </c>
      <c r="AG88">
        <v>52</v>
      </c>
      <c r="AH88">
        <v>10</v>
      </c>
      <c r="AI88" t="s">
        <v>93</v>
      </c>
      <c r="AK88">
        <v>0</v>
      </c>
      <c r="AM88">
        <v>0</v>
      </c>
      <c r="AP88" t="s">
        <v>314</v>
      </c>
    </row>
    <row r="89" spans="1:42" customFormat="1">
      <c r="A89">
        <v>173686</v>
      </c>
      <c r="B89" t="s">
        <v>433</v>
      </c>
      <c r="C89" t="s">
        <v>434</v>
      </c>
      <c r="D89" s="17">
        <v>0</v>
      </c>
      <c r="E89" s="13">
        <v>41883</v>
      </c>
      <c r="F89" s="14">
        <v>0.42898148148148146</v>
      </c>
      <c r="G89" s="17">
        <v>955</v>
      </c>
      <c r="H89">
        <v>0</v>
      </c>
      <c r="I89" s="20">
        <f t="shared" si="1"/>
        <v>-4500625.5070001232</v>
      </c>
      <c r="M89">
        <v>73926</v>
      </c>
      <c r="N89">
        <v>24</v>
      </c>
      <c r="O89" t="s">
        <v>66</v>
      </c>
      <c r="P89">
        <v>1</v>
      </c>
      <c r="R89">
        <v>1579</v>
      </c>
      <c r="S89" s="13">
        <v>41890</v>
      </c>
      <c r="T89" s="13">
        <v>41890</v>
      </c>
      <c r="W89">
        <v>2014</v>
      </c>
      <c r="X89">
        <v>24</v>
      </c>
      <c r="AC89" t="s">
        <v>92</v>
      </c>
      <c r="AD89" t="s">
        <v>307</v>
      </c>
      <c r="AE89" t="s">
        <v>7323</v>
      </c>
      <c r="AG89">
        <v>52</v>
      </c>
      <c r="AH89">
        <v>10</v>
      </c>
      <c r="AI89" t="s">
        <v>93</v>
      </c>
      <c r="AK89">
        <v>0</v>
      </c>
      <c r="AM89">
        <v>0</v>
      </c>
      <c r="AP89" t="s">
        <v>314</v>
      </c>
    </row>
    <row r="90" spans="1:42" customFormat="1">
      <c r="A90">
        <v>173687</v>
      </c>
      <c r="B90" t="s">
        <v>435</v>
      </c>
      <c r="C90" t="s">
        <v>436</v>
      </c>
      <c r="D90" s="17">
        <v>0</v>
      </c>
      <c r="E90" s="13">
        <v>41883</v>
      </c>
      <c r="F90" s="14">
        <v>0.4289930555555555</v>
      </c>
      <c r="G90" s="17">
        <v>955</v>
      </c>
      <c r="H90">
        <v>0</v>
      </c>
      <c r="I90" s="20">
        <f t="shared" si="1"/>
        <v>-4501580.5070001232</v>
      </c>
      <c r="M90">
        <v>73936</v>
      </c>
      <c r="N90">
        <v>24</v>
      </c>
      <c r="O90" t="s">
        <v>66</v>
      </c>
      <c r="P90">
        <v>1</v>
      </c>
      <c r="R90">
        <v>1579</v>
      </c>
      <c r="S90" s="13">
        <v>41890</v>
      </c>
      <c r="T90" s="13">
        <v>41890</v>
      </c>
      <c r="W90">
        <v>2014</v>
      </c>
      <c r="X90">
        <v>24</v>
      </c>
      <c r="AC90" t="s">
        <v>92</v>
      </c>
      <c r="AD90" t="s">
        <v>307</v>
      </c>
      <c r="AE90" t="s">
        <v>7323</v>
      </c>
      <c r="AG90">
        <v>52</v>
      </c>
      <c r="AH90">
        <v>10</v>
      </c>
      <c r="AI90" t="s">
        <v>93</v>
      </c>
      <c r="AK90">
        <v>0</v>
      </c>
      <c r="AM90">
        <v>0</v>
      </c>
      <c r="AP90" t="s">
        <v>314</v>
      </c>
    </row>
    <row r="91" spans="1:42" customFormat="1">
      <c r="A91">
        <v>173688</v>
      </c>
      <c r="B91" t="s">
        <v>437</v>
      </c>
      <c r="C91" t="s">
        <v>438</v>
      </c>
      <c r="D91" s="17">
        <v>0</v>
      </c>
      <c r="E91" s="13">
        <v>41883</v>
      </c>
      <c r="F91" s="14">
        <v>0.4289930555555555</v>
      </c>
      <c r="G91" s="17">
        <v>955</v>
      </c>
      <c r="H91">
        <v>0</v>
      </c>
      <c r="I91" s="20">
        <f t="shared" si="1"/>
        <v>-4502535.5070001232</v>
      </c>
      <c r="M91">
        <v>73927</v>
      </c>
      <c r="N91">
        <v>24</v>
      </c>
      <c r="O91" t="s">
        <v>66</v>
      </c>
      <c r="P91">
        <v>1</v>
      </c>
      <c r="R91">
        <v>1579</v>
      </c>
      <c r="S91" s="13">
        <v>41890</v>
      </c>
      <c r="T91" s="13">
        <v>41890</v>
      </c>
      <c r="W91">
        <v>2014</v>
      </c>
      <c r="X91">
        <v>24</v>
      </c>
      <c r="AC91" t="s">
        <v>92</v>
      </c>
      <c r="AD91" t="s">
        <v>307</v>
      </c>
      <c r="AE91" t="s">
        <v>7323</v>
      </c>
      <c r="AG91">
        <v>52</v>
      </c>
      <c r="AH91">
        <v>10</v>
      </c>
      <c r="AI91" t="s">
        <v>93</v>
      </c>
      <c r="AK91">
        <v>0</v>
      </c>
      <c r="AM91">
        <v>0</v>
      </c>
      <c r="AP91" t="s">
        <v>314</v>
      </c>
    </row>
    <row r="92" spans="1:42" customFormat="1">
      <c r="A92">
        <v>173689</v>
      </c>
      <c r="B92" t="s">
        <v>439</v>
      </c>
      <c r="C92" t="s">
        <v>440</v>
      </c>
      <c r="D92" s="17">
        <v>0</v>
      </c>
      <c r="E92" s="13">
        <v>41883</v>
      </c>
      <c r="F92" s="14">
        <v>0.4289930555555555</v>
      </c>
      <c r="G92" s="17">
        <v>955</v>
      </c>
      <c r="H92">
        <v>0</v>
      </c>
      <c r="I92" s="20">
        <f t="shared" si="1"/>
        <v>-4503490.5070001232</v>
      </c>
      <c r="M92">
        <v>73937</v>
      </c>
      <c r="N92">
        <v>24</v>
      </c>
      <c r="O92" t="s">
        <v>66</v>
      </c>
      <c r="P92">
        <v>1</v>
      </c>
      <c r="R92">
        <v>1579</v>
      </c>
      <c r="S92" s="13">
        <v>41890</v>
      </c>
      <c r="T92" s="13">
        <v>41890</v>
      </c>
      <c r="W92">
        <v>2014</v>
      </c>
      <c r="X92">
        <v>24</v>
      </c>
      <c r="AC92" t="s">
        <v>92</v>
      </c>
      <c r="AD92" t="s">
        <v>307</v>
      </c>
      <c r="AE92" t="s">
        <v>7323</v>
      </c>
      <c r="AG92">
        <v>52</v>
      </c>
      <c r="AH92">
        <v>10</v>
      </c>
      <c r="AI92" t="s">
        <v>93</v>
      </c>
      <c r="AK92">
        <v>0</v>
      </c>
      <c r="AM92">
        <v>0</v>
      </c>
      <c r="AP92" t="s">
        <v>314</v>
      </c>
    </row>
    <row r="93" spans="1:42" customFormat="1">
      <c r="A93">
        <v>173690</v>
      </c>
      <c r="B93" t="s">
        <v>441</v>
      </c>
      <c r="C93" t="s">
        <v>442</v>
      </c>
      <c r="D93" s="17">
        <v>0</v>
      </c>
      <c r="E93" s="13">
        <v>41883</v>
      </c>
      <c r="F93" s="14">
        <v>0.4289930555555555</v>
      </c>
      <c r="G93" s="17">
        <v>955</v>
      </c>
      <c r="H93">
        <v>0</v>
      </c>
      <c r="I93" s="20">
        <f t="shared" si="1"/>
        <v>-4504445.5070001232</v>
      </c>
      <c r="M93">
        <v>73928</v>
      </c>
      <c r="N93">
        <v>24</v>
      </c>
      <c r="O93" t="s">
        <v>66</v>
      </c>
      <c r="P93">
        <v>1</v>
      </c>
      <c r="R93">
        <v>1579</v>
      </c>
      <c r="S93" s="13">
        <v>41890</v>
      </c>
      <c r="T93" s="13">
        <v>41890</v>
      </c>
      <c r="W93">
        <v>2014</v>
      </c>
      <c r="X93">
        <v>24</v>
      </c>
      <c r="AC93" t="s">
        <v>92</v>
      </c>
      <c r="AD93" t="s">
        <v>307</v>
      </c>
      <c r="AE93" t="s">
        <v>7323</v>
      </c>
      <c r="AG93">
        <v>52</v>
      </c>
      <c r="AH93">
        <v>10</v>
      </c>
      <c r="AI93" t="s">
        <v>93</v>
      </c>
      <c r="AK93">
        <v>0</v>
      </c>
      <c r="AM93">
        <v>0</v>
      </c>
      <c r="AP93" t="s">
        <v>314</v>
      </c>
    </row>
    <row r="94" spans="1:42" customFormat="1">
      <c r="A94">
        <v>173691</v>
      </c>
      <c r="B94" t="s">
        <v>443</v>
      </c>
      <c r="C94" t="s">
        <v>444</v>
      </c>
      <c r="D94" s="17">
        <v>0</v>
      </c>
      <c r="E94" s="13">
        <v>41883</v>
      </c>
      <c r="F94" s="14">
        <v>0.4289930555555555</v>
      </c>
      <c r="G94" s="17">
        <v>955</v>
      </c>
      <c r="H94">
        <v>0</v>
      </c>
      <c r="I94" s="20">
        <f t="shared" si="1"/>
        <v>-4505400.5070001232</v>
      </c>
      <c r="M94">
        <v>73938</v>
      </c>
      <c r="N94">
        <v>24</v>
      </c>
      <c r="O94" t="s">
        <v>66</v>
      </c>
      <c r="P94">
        <v>1</v>
      </c>
      <c r="R94">
        <v>1579</v>
      </c>
      <c r="S94" s="13">
        <v>41890</v>
      </c>
      <c r="T94" s="13">
        <v>41890</v>
      </c>
      <c r="W94">
        <v>2014</v>
      </c>
      <c r="X94">
        <v>24</v>
      </c>
      <c r="AC94" t="s">
        <v>92</v>
      </c>
      <c r="AD94" t="s">
        <v>307</v>
      </c>
      <c r="AE94" t="s">
        <v>7323</v>
      </c>
      <c r="AG94">
        <v>52</v>
      </c>
      <c r="AH94">
        <v>10</v>
      </c>
      <c r="AI94" t="s">
        <v>93</v>
      </c>
      <c r="AK94">
        <v>0</v>
      </c>
      <c r="AM94">
        <v>0</v>
      </c>
      <c r="AP94" t="s">
        <v>314</v>
      </c>
    </row>
    <row r="95" spans="1:42" customFormat="1">
      <c r="A95">
        <v>173692</v>
      </c>
      <c r="B95" t="s">
        <v>445</v>
      </c>
      <c r="C95" t="s">
        <v>446</v>
      </c>
      <c r="D95" s="17">
        <v>0</v>
      </c>
      <c r="E95" s="13">
        <v>41883</v>
      </c>
      <c r="F95" s="14">
        <v>0.4289930555555555</v>
      </c>
      <c r="G95" s="17">
        <v>955</v>
      </c>
      <c r="H95">
        <v>0</v>
      </c>
      <c r="I95" s="20">
        <f t="shared" si="1"/>
        <v>-4506355.5070001232</v>
      </c>
      <c r="M95">
        <v>73929</v>
      </c>
      <c r="N95">
        <v>24</v>
      </c>
      <c r="O95" t="s">
        <v>66</v>
      </c>
      <c r="P95">
        <v>1</v>
      </c>
      <c r="R95">
        <v>1579</v>
      </c>
      <c r="S95" s="13">
        <v>41890</v>
      </c>
      <c r="T95" s="13">
        <v>41890</v>
      </c>
      <c r="W95">
        <v>2014</v>
      </c>
      <c r="X95">
        <v>24</v>
      </c>
      <c r="AC95" t="s">
        <v>92</v>
      </c>
      <c r="AD95" t="s">
        <v>307</v>
      </c>
      <c r="AE95" t="s">
        <v>7323</v>
      </c>
      <c r="AG95">
        <v>52</v>
      </c>
      <c r="AH95">
        <v>10</v>
      </c>
      <c r="AI95" t="s">
        <v>93</v>
      </c>
      <c r="AK95">
        <v>0</v>
      </c>
      <c r="AM95">
        <v>0</v>
      </c>
      <c r="AP95" t="s">
        <v>314</v>
      </c>
    </row>
    <row r="96" spans="1:42" customFormat="1">
      <c r="A96">
        <v>173693</v>
      </c>
      <c r="B96" t="s">
        <v>447</v>
      </c>
      <c r="C96" t="s">
        <v>448</v>
      </c>
      <c r="D96" s="17">
        <v>0</v>
      </c>
      <c r="E96" s="13">
        <v>41883</v>
      </c>
      <c r="F96" s="14">
        <v>0.4289930555555555</v>
      </c>
      <c r="G96" s="17">
        <v>955</v>
      </c>
      <c r="H96">
        <v>0</v>
      </c>
      <c r="I96" s="20">
        <f t="shared" si="1"/>
        <v>-4507310.5070001232</v>
      </c>
      <c r="M96">
        <v>73939</v>
      </c>
      <c r="N96">
        <v>24</v>
      </c>
      <c r="O96" t="s">
        <v>66</v>
      </c>
      <c r="P96">
        <v>1</v>
      </c>
      <c r="R96">
        <v>1579</v>
      </c>
      <c r="S96" s="13">
        <v>41890</v>
      </c>
      <c r="T96" s="13">
        <v>41890</v>
      </c>
      <c r="W96">
        <v>2014</v>
      </c>
      <c r="X96">
        <v>24</v>
      </c>
      <c r="AC96" t="s">
        <v>92</v>
      </c>
      <c r="AD96" t="s">
        <v>307</v>
      </c>
      <c r="AE96" t="s">
        <v>7323</v>
      </c>
      <c r="AG96">
        <v>52</v>
      </c>
      <c r="AH96">
        <v>10</v>
      </c>
      <c r="AI96" t="s">
        <v>93</v>
      </c>
      <c r="AK96">
        <v>0</v>
      </c>
      <c r="AM96">
        <v>0</v>
      </c>
      <c r="AP96" t="s">
        <v>314</v>
      </c>
    </row>
    <row r="97" spans="1:42" customFormat="1">
      <c r="A97">
        <v>173694</v>
      </c>
      <c r="B97" t="s">
        <v>449</v>
      </c>
      <c r="C97" t="s">
        <v>450</v>
      </c>
      <c r="D97" s="17">
        <v>0</v>
      </c>
      <c r="E97" s="13">
        <v>41883</v>
      </c>
      <c r="F97" s="14">
        <v>0.42900462962962965</v>
      </c>
      <c r="G97" s="17">
        <v>955</v>
      </c>
      <c r="H97">
        <v>0</v>
      </c>
      <c r="I97" s="20">
        <f t="shared" si="1"/>
        <v>-4508265.5070001232</v>
      </c>
      <c r="M97">
        <v>73930</v>
      </c>
      <c r="N97">
        <v>24</v>
      </c>
      <c r="O97" t="s">
        <v>66</v>
      </c>
      <c r="P97">
        <v>1</v>
      </c>
      <c r="R97">
        <v>1579</v>
      </c>
      <c r="S97" s="13">
        <v>41890</v>
      </c>
      <c r="T97" s="13">
        <v>41890</v>
      </c>
      <c r="W97">
        <v>2014</v>
      </c>
      <c r="X97">
        <v>24</v>
      </c>
      <c r="AC97" t="s">
        <v>92</v>
      </c>
      <c r="AD97" t="s">
        <v>307</v>
      </c>
      <c r="AE97" t="s">
        <v>7323</v>
      </c>
      <c r="AG97">
        <v>52</v>
      </c>
      <c r="AH97">
        <v>10</v>
      </c>
      <c r="AI97" t="s">
        <v>93</v>
      </c>
      <c r="AK97">
        <v>0</v>
      </c>
      <c r="AM97">
        <v>0</v>
      </c>
      <c r="AP97" t="s">
        <v>314</v>
      </c>
    </row>
    <row r="98" spans="1:42" customFormat="1">
      <c r="A98">
        <v>173695</v>
      </c>
      <c r="B98" t="s">
        <v>451</v>
      </c>
      <c r="C98" t="s">
        <v>452</v>
      </c>
      <c r="D98" s="17">
        <v>0</v>
      </c>
      <c r="E98" s="13">
        <v>41883</v>
      </c>
      <c r="F98" s="14">
        <v>0.42900462962962965</v>
      </c>
      <c r="G98" s="17">
        <v>955</v>
      </c>
      <c r="H98">
        <v>0</v>
      </c>
      <c r="I98" s="20">
        <f t="shared" si="1"/>
        <v>-4509220.5070001232</v>
      </c>
      <c r="M98">
        <v>73940</v>
      </c>
      <c r="N98">
        <v>24</v>
      </c>
      <c r="O98" t="s">
        <v>66</v>
      </c>
      <c r="P98">
        <v>1</v>
      </c>
      <c r="R98">
        <v>1579</v>
      </c>
      <c r="S98" s="13">
        <v>41890</v>
      </c>
      <c r="T98" s="13">
        <v>41890</v>
      </c>
      <c r="W98">
        <v>2014</v>
      </c>
      <c r="X98">
        <v>24</v>
      </c>
      <c r="AC98" t="s">
        <v>92</v>
      </c>
      <c r="AD98" t="s">
        <v>307</v>
      </c>
      <c r="AE98" t="s">
        <v>7323</v>
      </c>
      <c r="AG98">
        <v>52</v>
      </c>
      <c r="AH98">
        <v>10</v>
      </c>
      <c r="AI98" t="s">
        <v>93</v>
      </c>
      <c r="AK98">
        <v>0</v>
      </c>
      <c r="AM98">
        <v>0</v>
      </c>
      <c r="AP98" t="s">
        <v>314</v>
      </c>
    </row>
    <row r="99" spans="1:42" customFormat="1">
      <c r="A99">
        <v>173696</v>
      </c>
      <c r="B99" t="s">
        <v>453</v>
      </c>
      <c r="C99" t="s">
        <v>454</v>
      </c>
      <c r="D99" s="17">
        <v>0</v>
      </c>
      <c r="E99" s="13">
        <v>41883</v>
      </c>
      <c r="F99" s="14">
        <v>0.42900462962962965</v>
      </c>
      <c r="G99" s="17">
        <v>955</v>
      </c>
      <c r="H99">
        <v>0</v>
      </c>
      <c r="I99" s="20">
        <f t="shared" si="1"/>
        <v>-4510175.5070001232</v>
      </c>
      <c r="M99">
        <v>73931</v>
      </c>
      <c r="N99">
        <v>24</v>
      </c>
      <c r="O99" t="s">
        <v>66</v>
      </c>
      <c r="P99">
        <v>1</v>
      </c>
      <c r="R99">
        <v>1579</v>
      </c>
      <c r="S99" s="13">
        <v>41890</v>
      </c>
      <c r="T99" s="13">
        <v>41890</v>
      </c>
      <c r="W99">
        <v>2014</v>
      </c>
      <c r="X99">
        <v>24</v>
      </c>
      <c r="AC99" t="s">
        <v>92</v>
      </c>
      <c r="AD99" t="s">
        <v>307</v>
      </c>
      <c r="AE99" t="s">
        <v>7323</v>
      </c>
      <c r="AG99">
        <v>52</v>
      </c>
      <c r="AH99">
        <v>10</v>
      </c>
      <c r="AI99" t="s">
        <v>93</v>
      </c>
      <c r="AK99">
        <v>0</v>
      </c>
      <c r="AM99">
        <v>0</v>
      </c>
      <c r="AP99" t="s">
        <v>314</v>
      </c>
    </row>
    <row r="100" spans="1:42" customFormat="1">
      <c r="A100">
        <v>173697</v>
      </c>
      <c r="B100" t="s">
        <v>455</v>
      </c>
      <c r="C100" t="s">
        <v>456</v>
      </c>
      <c r="D100" s="17">
        <v>0</v>
      </c>
      <c r="E100" s="13">
        <v>41883</v>
      </c>
      <c r="F100" s="14">
        <v>0.42900462962962965</v>
      </c>
      <c r="G100" s="17">
        <v>955</v>
      </c>
      <c r="H100">
        <v>0</v>
      </c>
      <c r="I100" s="20">
        <f t="shared" si="1"/>
        <v>-4511130.5070001232</v>
      </c>
      <c r="M100">
        <v>73941</v>
      </c>
      <c r="N100">
        <v>24</v>
      </c>
      <c r="O100" t="s">
        <v>66</v>
      </c>
      <c r="P100">
        <v>1</v>
      </c>
      <c r="R100">
        <v>1579</v>
      </c>
      <c r="S100" s="13">
        <v>41890</v>
      </c>
      <c r="T100" s="13">
        <v>41890</v>
      </c>
      <c r="W100">
        <v>2014</v>
      </c>
      <c r="X100">
        <v>24</v>
      </c>
      <c r="AC100" t="s">
        <v>92</v>
      </c>
      <c r="AD100" t="s">
        <v>307</v>
      </c>
      <c r="AE100" t="s">
        <v>7323</v>
      </c>
      <c r="AG100">
        <v>52</v>
      </c>
      <c r="AH100">
        <v>10</v>
      </c>
      <c r="AI100" t="s">
        <v>93</v>
      </c>
      <c r="AK100">
        <v>0</v>
      </c>
      <c r="AM100">
        <v>0</v>
      </c>
      <c r="AP100" t="s">
        <v>314</v>
      </c>
    </row>
    <row r="101" spans="1:42" customFormat="1">
      <c r="A101">
        <v>173698</v>
      </c>
      <c r="B101" t="s">
        <v>457</v>
      </c>
      <c r="C101" t="s">
        <v>458</v>
      </c>
      <c r="D101" s="17">
        <v>0</v>
      </c>
      <c r="E101" s="13">
        <v>41883</v>
      </c>
      <c r="F101" s="14">
        <v>0.42900462962962965</v>
      </c>
      <c r="G101" s="17">
        <v>955</v>
      </c>
      <c r="H101">
        <v>0</v>
      </c>
      <c r="I101" s="20">
        <f t="shared" si="1"/>
        <v>-4512085.5070001232</v>
      </c>
      <c r="M101">
        <v>73932</v>
      </c>
      <c r="N101">
        <v>24</v>
      </c>
      <c r="O101" t="s">
        <v>66</v>
      </c>
      <c r="P101">
        <v>1</v>
      </c>
      <c r="R101">
        <v>1579</v>
      </c>
      <c r="S101" s="13">
        <v>41890</v>
      </c>
      <c r="T101" s="13">
        <v>41890</v>
      </c>
      <c r="W101">
        <v>2014</v>
      </c>
      <c r="X101">
        <v>24</v>
      </c>
      <c r="AC101" t="s">
        <v>92</v>
      </c>
      <c r="AD101" t="s">
        <v>307</v>
      </c>
      <c r="AE101" t="s">
        <v>7323</v>
      </c>
      <c r="AG101">
        <v>52</v>
      </c>
      <c r="AH101">
        <v>10</v>
      </c>
      <c r="AI101" t="s">
        <v>93</v>
      </c>
      <c r="AK101">
        <v>0</v>
      </c>
      <c r="AM101">
        <v>0</v>
      </c>
      <c r="AP101" t="s">
        <v>314</v>
      </c>
    </row>
    <row r="102" spans="1:42" customFormat="1">
      <c r="A102">
        <v>173699</v>
      </c>
      <c r="B102" t="s">
        <v>459</v>
      </c>
      <c r="C102" t="s">
        <v>460</v>
      </c>
      <c r="D102" s="17">
        <v>0</v>
      </c>
      <c r="E102" s="13">
        <v>41883</v>
      </c>
      <c r="F102" s="14">
        <v>0.42900462962962965</v>
      </c>
      <c r="G102" s="17">
        <v>955</v>
      </c>
      <c r="H102">
        <v>0</v>
      </c>
      <c r="I102" s="20">
        <f t="shared" si="1"/>
        <v>-4513040.5070001232</v>
      </c>
      <c r="M102">
        <v>73942</v>
      </c>
      <c r="N102">
        <v>24</v>
      </c>
      <c r="O102" t="s">
        <v>66</v>
      </c>
      <c r="P102">
        <v>1</v>
      </c>
      <c r="R102">
        <v>1579</v>
      </c>
      <c r="S102" s="13">
        <v>41890</v>
      </c>
      <c r="T102" s="13">
        <v>41890</v>
      </c>
      <c r="W102">
        <v>2014</v>
      </c>
      <c r="X102">
        <v>24</v>
      </c>
      <c r="AC102" t="s">
        <v>92</v>
      </c>
      <c r="AD102" t="s">
        <v>307</v>
      </c>
      <c r="AE102" t="s">
        <v>7323</v>
      </c>
      <c r="AG102">
        <v>52</v>
      </c>
      <c r="AH102">
        <v>10</v>
      </c>
      <c r="AI102" t="s">
        <v>93</v>
      </c>
      <c r="AK102">
        <v>0</v>
      </c>
      <c r="AM102">
        <v>0</v>
      </c>
      <c r="AP102" t="s">
        <v>314</v>
      </c>
    </row>
    <row r="103" spans="1:42" customFormat="1">
      <c r="A103">
        <v>173700</v>
      </c>
      <c r="B103" t="s">
        <v>461</v>
      </c>
      <c r="C103" t="s">
        <v>462</v>
      </c>
      <c r="D103" s="17">
        <v>0</v>
      </c>
      <c r="E103" s="13">
        <v>41883</v>
      </c>
      <c r="F103" s="14">
        <v>0.42900462962962965</v>
      </c>
      <c r="G103" s="17">
        <v>955</v>
      </c>
      <c r="H103">
        <v>0</v>
      </c>
      <c r="I103" s="20">
        <f t="shared" si="1"/>
        <v>-4513995.5070001232</v>
      </c>
      <c r="M103">
        <v>73933</v>
      </c>
      <c r="N103">
        <v>24</v>
      </c>
      <c r="O103" t="s">
        <v>66</v>
      </c>
      <c r="P103">
        <v>1</v>
      </c>
      <c r="R103">
        <v>1579</v>
      </c>
      <c r="S103" s="13">
        <v>41890</v>
      </c>
      <c r="T103" s="13">
        <v>41890</v>
      </c>
      <c r="W103">
        <v>2014</v>
      </c>
      <c r="X103">
        <v>24</v>
      </c>
      <c r="AC103" t="s">
        <v>92</v>
      </c>
      <c r="AD103" t="s">
        <v>307</v>
      </c>
      <c r="AE103" t="s">
        <v>7323</v>
      </c>
      <c r="AG103">
        <v>52</v>
      </c>
      <c r="AH103">
        <v>10</v>
      </c>
      <c r="AI103" t="s">
        <v>93</v>
      </c>
      <c r="AK103">
        <v>0</v>
      </c>
      <c r="AM103">
        <v>0</v>
      </c>
      <c r="AP103" t="s">
        <v>314</v>
      </c>
    </row>
    <row r="104" spans="1:42" customFormat="1">
      <c r="A104">
        <v>173701</v>
      </c>
      <c r="B104" t="s">
        <v>463</v>
      </c>
      <c r="C104" t="s">
        <v>464</v>
      </c>
      <c r="D104" s="17">
        <v>0</v>
      </c>
      <c r="E104" s="13">
        <v>41883</v>
      </c>
      <c r="F104" s="14">
        <v>0.42900462962962965</v>
      </c>
      <c r="G104" s="17">
        <v>955</v>
      </c>
      <c r="H104">
        <v>0</v>
      </c>
      <c r="I104" s="20">
        <f t="shared" si="1"/>
        <v>-4514950.5070001232</v>
      </c>
      <c r="M104">
        <v>73943</v>
      </c>
      <c r="N104">
        <v>24</v>
      </c>
      <c r="O104" t="s">
        <v>66</v>
      </c>
      <c r="P104">
        <v>1</v>
      </c>
      <c r="R104">
        <v>1579</v>
      </c>
      <c r="S104" s="13">
        <v>41890</v>
      </c>
      <c r="T104" s="13">
        <v>41890</v>
      </c>
      <c r="W104">
        <v>2014</v>
      </c>
      <c r="X104">
        <v>24</v>
      </c>
      <c r="AC104" t="s">
        <v>92</v>
      </c>
      <c r="AD104" t="s">
        <v>307</v>
      </c>
      <c r="AE104" t="s">
        <v>7323</v>
      </c>
      <c r="AG104">
        <v>52</v>
      </c>
      <c r="AH104">
        <v>10</v>
      </c>
      <c r="AI104" t="s">
        <v>93</v>
      </c>
      <c r="AK104">
        <v>0</v>
      </c>
      <c r="AM104">
        <v>0</v>
      </c>
      <c r="AP104" t="s">
        <v>314</v>
      </c>
    </row>
    <row r="105" spans="1:42" customFormat="1">
      <c r="A105">
        <v>173702</v>
      </c>
      <c r="B105" t="s">
        <v>465</v>
      </c>
      <c r="C105" t="s">
        <v>466</v>
      </c>
      <c r="D105" s="17">
        <v>0</v>
      </c>
      <c r="E105" s="13">
        <v>41883</v>
      </c>
      <c r="F105" s="14">
        <v>0.42901620370370369</v>
      </c>
      <c r="G105" s="17">
        <v>955</v>
      </c>
      <c r="H105">
        <v>0</v>
      </c>
      <c r="I105" s="20">
        <f t="shared" si="1"/>
        <v>-4515905.5070001232</v>
      </c>
      <c r="M105">
        <v>73934</v>
      </c>
      <c r="N105">
        <v>24</v>
      </c>
      <c r="O105" t="s">
        <v>66</v>
      </c>
      <c r="P105">
        <v>1</v>
      </c>
      <c r="R105">
        <v>1579</v>
      </c>
      <c r="S105" s="13">
        <v>41890</v>
      </c>
      <c r="T105" s="13">
        <v>41890</v>
      </c>
      <c r="W105">
        <v>2014</v>
      </c>
      <c r="X105">
        <v>24</v>
      </c>
      <c r="AC105" t="s">
        <v>92</v>
      </c>
      <c r="AD105" t="s">
        <v>307</v>
      </c>
      <c r="AE105" t="s">
        <v>7323</v>
      </c>
      <c r="AG105">
        <v>52</v>
      </c>
      <c r="AH105">
        <v>10</v>
      </c>
      <c r="AI105" t="s">
        <v>93</v>
      </c>
      <c r="AK105">
        <v>0</v>
      </c>
      <c r="AM105">
        <v>0</v>
      </c>
      <c r="AP105" t="s">
        <v>314</v>
      </c>
    </row>
    <row r="106" spans="1:42" customFormat="1">
      <c r="A106">
        <v>173703</v>
      </c>
      <c r="B106" t="s">
        <v>467</v>
      </c>
      <c r="C106" t="s">
        <v>468</v>
      </c>
      <c r="D106" s="17">
        <v>0</v>
      </c>
      <c r="E106" s="13">
        <v>41883</v>
      </c>
      <c r="F106" s="14">
        <v>0.42901620370370369</v>
      </c>
      <c r="G106" s="17">
        <v>955</v>
      </c>
      <c r="H106">
        <v>0</v>
      </c>
      <c r="I106" s="20">
        <f t="shared" si="1"/>
        <v>-4516860.5070001232</v>
      </c>
      <c r="M106">
        <v>73944</v>
      </c>
      <c r="N106">
        <v>24</v>
      </c>
      <c r="O106" t="s">
        <v>66</v>
      </c>
      <c r="P106">
        <v>1</v>
      </c>
      <c r="R106">
        <v>1579</v>
      </c>
      <c r="S106" s="13">
        <v>41890</v>
      </c>
      <c r="T106" s="13">
        <v>41890</v>
      </c>
      <c r="W106">
        <v>2014</v>
      </c>
      <c r="X106">
        <v>24</v>
      </c>
      <c r="AC106" t="s">
        <v>92</v>
      </c>
      <c r="AD106" t="s">
        <v>307</v>
      </c>
      <c r="AE106" t="s">
        <v>7323</v>
      </c>
      <c r="AG106">
        <v>52</v>
      </c>
      <c r="AH106">
        <v>10</v>
      </c>
      <c r="AI106" t="s">
        <v>93</v>
      </c>
      <c r="AK106">
        <v>0</v>
      </c>
      <c r="AM106">
        <v>0</v>
      </c>
      <c r="AP106" t="s">
        <v>314</v>
      </c>
    </row>
    <row r="107" spans="1:42" customFormat="1">
      <c r="A107">
        <v>191228</v>
      </c>
      <c r="B107">
        <v>172997</v>
      </c>
      <c r="C107" t="s">
        <v>469</v>
      </c>
      <c r="D107" s="17">
        <v>1492</v>
      </c>
      <c r="E107" s="13">
        <v>41883</v>
      </c>
      <c r="F107" s="14">
        <v>0.4291666666666667</v>
      </c>
      <c r="G107" s="17">
        <v>0</v>
      </c>
      <c r="H107">
        <v>0</v>
      </c>
      <c r="I107" s="20">
        <f t="shared" si="1"/>
        <v>-4515368.5070001232</v>
      </c>
      <c r="L107">
        <v>172997</v>
      </c>
      <c r="N107">
        <v>8</v>
      </c>
      <c r="O107" t="s">
        <v>61</v>
      </c>
      <c r="P107">
        <v>1</v>
      </c>
      <c r="R107">
        <v>2</v>
      </c>
      <c r="S107" s="13">
        <v>41912</v>
      </c>
      <c r="T107" s="13">
        <v>41912</v>
      </c>
      <c r="W107">
        <v>2014</v>
      </c>
      <c r="X107">
        <v>8</v>
      </c>
      <c r="AC107" t="s">
        <v>47</v>
      </c>
      <c r="AD107" t="s">
        <v>306</v>
      </c>
      <c r="AE107" t="s">
        <v>7323</v>
      </c>
      <c r="AG107">
        <v>3</v>
      </c>
      <c r="AH107">
        <v>4</v>
      </c>
      <c r="AI107" t="s">
        <v>76</v>
      </c>
      <c r="AK107">
        <v>0</v>
      </c>
      <c r="AM107">
        <v>0</v>
      </c>
      <c r="AP107" t="s">
        <v>78</v>
      </c>
    </row>
    <row r="108" spans="1:42" customFormat="1">
      <c r="A108">
        <v>191229</v>
      </c>
      <c r="B108">
        <v>166770</v>
      </c>
      <c r="C108" t="s">
        <v>470</v>
      </c>
      <c r="D108" s="17">
        <v>1492</v>
      </c>
      <c r="E108" s="13">
        <v>41883</v>
      </c>
      <c r="F108" s="14">
        <v>0.4294675925925926</v>
      </c>
      <c r="G108" s="17">
        <v>0</v>
      </c>
      <c r="H108">
        <v>0</v>
      </c>
      <c r="I108" s="20">
        <f t="shared" si="1"/>
        <v>-4513876.5070001232</v>
      </c>
      <c r="L108">
        <v>166770</v>
      </c>
      <c r="N108">
        <v>8</v>
      </c>
      <c r="O108" t="s">
        <v>61</v>
      </c>
      <c r="P108">
        <v>1</v>
      </c>
      <c r="R108">
        <v>2</v>
      </c>
      <c r="S108" s="13">
        <v>41912</v>
      </c>
      <c r="T108" s="13">
        <v>41912</v>
      </c>
      <c r="W108">
        <v>2014</v>
      </c>
      <c r="X108">
        <v>8</v>
      </c>
      <c r="AC108" t="s">
        <v>47</v>
      </c>
      <c r="AD108" t="s">
        <v>306</v>
      </c>
      <c r="AE108" t="s">
        <v>7323</v>
      </c>
      <c r="AG108">
        <v>3</v>
      </c>
      <c r="AH108">
        <v>4</v>
      </c>
      <c r="AI108" t="s">
        <v>76</v>
      </c>
      <c r="AK108">
        <v>0</v>
      </c>
      <c r="AM108">
        <v>0</v>
      </c>
      <c r="AP108" t="s">
        <v>78</v>
      </c>
    </row>
    <row r="109" spans="1:42" customFormat="1">
      <c r="A109">
        <v>191230</v>
      </c>
      <c r="B109">
        <v>173402</v>
      </c>
      <c r="C109" t="s">
        <v>471</v>
      </c>
      <c r="D109" s="17">
        <v>1339</v>
      </c>
      <c r="E109" s="13">
        <v>41883</v>
      </c>
      <c r="F109" s="14">
        <v>0.42971064814814813</v>
      </c>
      <c r="G109" s="17">
        <v>0</v>
      </c>
      <c r="H109">
        <v>0</v>
      </c>
      <c r="I109" s="20">
        <f t="shared" si="1"/>
        <v>-4512537.5070001232</v>
      </c>
      <c r="L109">
        <v>173402</v>
      </c>
      <c r="N109">
        <v>8</v>
      </c>
      <c r="O109" t="s">
        <v>61</v>
      </c>
      <c r="P109">
        <v>1</v>
      </c>
      <c r="R109">
        <v>2</v>
      </c>
      <c r="S109" s="13">
        <v>41912</v>
      </c>
      <c r="T109" s="13">
        <v>41912</v>
      </c>
      <c r="W109">
        <v>2014</v>
      </c>
      <c r="X109">
        <v>8</v>
      </c>
      <c r="AC109" t="s">
        <v>47</v>
      </c>
      <c r="AD109" t="s">
        <v>306</v>
      </c>
      <c r="AE109" t="s">
        <v>7323</v>
      </c>
      <c r="AG109">
        <v>3</v>
      </c>
      <c r="AH109">
        <v>4</v>
      </c>
      <c r="AI109" t="s">
        <v>76</v>
      </c>
      <c r="AK109">
        <v>0</v>
      </c>
      <c r="AM109">
        <v>0</v>
      </c>
      <c r="AP109" t="s">
        <v>78</v>
      </c>
    </row>
    <row r="110" spans="1:42" customFormat="1">
      <c r="A110">
        <v>191231</v>
      </c>
      <c r="B110">
        <v>173078</v>
      </c>
      <c r="C110" t="s">
        <v>472</v>
      </c>
      <c r="D110" s="17">
        <v>1492</v>
      </c>
      <c r="E110" s="13">
        <v>41883</v>
      </c>
      <c r="F110" s="14">
        <v>0.42996527777777777</v>
      </c>
      <c r="G110" s="17">
        <v>0</v>
      </c>
      <c r="H110">
        <v>0</v>
      </c>
      <c r="I110" s="20">
        <f t="shared" si="1"/>
        <v>-4511045.5070001232</v>
      </c>
      <c r="L110">
        <v>173078</v>
      </c>
      <c r="N110">
        <v>8</v>
      </c>
      <c r="O110" t="s">
        <v>61</v>
      </c>
      <c r="P110">
        <v>1</v>
      </c>
      <c r="R110">
        <v>2</v>
      </c>
      <c r="S110" s="13">
        <v>41912</v>
      </c>
      <c r="T110" s="13">
        <v>41912</v>
      </c>
      <c r="W110">
        <v>2014</v>
      </c>
      <c r="X110">
        <v>8</v>
      </c>
      <c r="AC110" t="s">
        <v>47</v>
      </c>
      <c r="AD110" t="s">
        <v>306</v>
      </c>
      <c r="AE110" t="s">
        <v>7323</v>
      </c>
      <c r="AG110">
        <v>3</v>
      </c>
      <c r="AH110">
        <v>4</v>
      </c>
      <c r="AI110" t="s">
        <v>76</v>
      </c>
      <c r="AK110">
        <v>0</v>
      </c>
      <c r="AM110">
        <v>0</v>
      </c>
      <c r="AP110" t="s">
        <v>78</v>
      </c>
    </row>
    <row r="111" spans="1:42" customFormat="1">
      <c r="A111">
        <v>191232</v>
      </c>
      <c r="B111">
        <v>172967</v>
      </c>
      <c r="C111" t="s">
        <v>473</v>
      </c>
      <c r="D111" s="17">
        <v>1492</v>
      </c>
      <c r="E111" s="13">
        <v>41883</v>
      </c>
      <c r="F111" s="14">
        <v>0.4301388888888889</v>
      </c>
      <c r="G111" s="17">
        <v>0</v>
      </c>
      <c r="H111">
        <v>0</v>
      </c>
      <c r="I111" s="20">
        <f t="shared" si="1"/>
        <v>-4509553.5070001232</v>
      </c>
      <c r="L111">
        <v>172967</v>
      </c>
      <c r="N111">
        <v>8</v>
      </c>
      <c r="O111" t="s">
        <v>61</v>
      </c>
      <c r="P111">
        <v>1</v>
      </c>
      <c r="R111">
        <v>2</v>
      </c>
      <c r="S111" s="13">
        <v>41912</v>
      </c>
      <c r="T111" s="13">
        <v>41912</v>
      </c>
      <c r="W111">
        <v>2014</v>
      </c>
      <c r="X111">
        <v>8</v>
      </c>
      <c r="AC111" t="s">
        <v>47</v>
      </c>
      <c r="AD111" t="s">
        <v>306</v>
      </c>
      <c r="AE111" t="s">
        <v>7323</v>
      </c>
      <c r="AG111">
        <v>3</v>
      </c>
      <c r="AH111">
        <v>4</v>
      </c>
      <c r="AI111" t="s">
        <v>76</v>
      </c>
      <c r="AK111">
        <v>0</v>
      </c>
      <c r="AM111">
        <v>0</v>
      </c>
      <c r="AP111" t="s">
        <v>78</v>
      </c>
    </row>
    <row r="112" spans="1:42" customFormat="1">
      <c r="A112">
        <v>173704</v>
      </c>
      <c r="B112" t="s">
        <v>474</v>
      </c>
      <c r="C112" t="s">
        <v>475</v>
      </c>
      <c r="D112" s="17">
        <v>0</v>
      </c>
      <c r="E112" s="13">
        <v>41883</v>
      </c>
      <c r="F112" s="14">
        <v>0.43030092592592589</v>
      </c>
      <c r="G112" s="17">
        <v>955</v>
      </c>
      <c r="H112">
        <v>0</v>
      </c>
      <c r="I112" s="20">
        <f t="shared" si="1"/>
        <v>-4510508.5070001232</v>
      </c>
      <c r="M112">
        <v>73955</v>
      </c>
      <c r="N112">
        <v>24</v>
      </c>
      <c r="O112" t="s">
        <v>66</v>
      </c>
      <c r="P112">
        <v>1</v>
      </c>
      <c r="R112">
        <v>1579</v>
      </c>
      <c r="S112" s="13">
        <v>41890</v>
      </c>
      <c r="T112" s="13">
        <v>41890</v>
      </c>
      <c r="W112">
        <v>2014</v>
      </c>
      <c r="X112">
        <v>24</v>
      </c>
      <c r="AC112" t="s">
        <v>92</v>
      </c>
      <c r="AD112" t="s">
        <v>307</v>
      </c>
      <c r="AE112" t="s">
        <v>7323</v>
      </c>
      <c r="AG112">
        <v>52</v>
      </c>
      <c r="AH112">
        <v>10</v>
      </c>
      <c r="AI112" t="s">
        <v>93</v>
      </c>
      <c r="AK112">
        <v>0</v>
      </c>
      <c r="AM112">
        <v>0</v>
      </c>
      <c r="AP112" t="s">
        <v>314</v>
      </c>
    </row>
    <row r="113" spans="1:42" customFormat="1">
      <c r="A113">
        <v>173705</v>
      </c>
      <c r="B113" t="s">
        <v>476</v>
      </c>
      <c r="C113" t="s">
        <v>477</v>
      </c>
      <c r="D113" s="17">
        <v>0</v>
      </c>
      <c r="E113" s="13">
        <v>41883</v>
      </c>
      <c r="F113" s="14">
        <v>0.43030092592592589</v>
      </c>
      <c r="G113" s="17">
        <v>955</v>
      </c>
      <c r="H113">
        <v>0</v>
      </c>
      <c r="I113" s="20">
        <f t="shared" si="1"/>
        <v>-4511463.5070001232</v>
      </c>
      <c r="M113">
        <v>73946</v>
      </c>
      <c r="N113">
        <v>24</v>
      </c>
      <c r="O113" t="s">
        <v>66</v>
      </c>
      <c r="P113">
        <v>1</v>
      </c>
      <c r="R113">
        <v>1579</v>
      </c>
      <c r="S113" s="13">
        <v>41890</v>
      </c>
      <c r="T113" s="13">
        <v>41890</v>
      </c>
      <c r="W113">
        <v>2014</v>
      </c>
      <c r="X113">
        <v>24</v>
      </c>
      <c r="AC113" t="s">
        <v>92</v>
      </c>
      <c r="AD113" t="s">
        <v>307</v>
      </c>
      <c r="AE113" t="s">
        <v>7323</v>
      </c>
      <c r="AG113">
        <v>52</v>
      </c>
      <c r="AH113">
        <v>10</v>
      </c>
      <c r="AI113" t="s">
        <v>93</v>
      </c>
      <c r="AK113">
        <v>0</v>
      </c>
      <c r="AM113">
        <v>0</v>
      </c>
      <c r="AP113" t="s">
        <v>314</v>
      </c>
    </row>
    <row r="114" spans="1:42" customFormat="1">
      <c r="A114">
        <v>173709</v>
      </c>
      <c r="B114" t="s">
        <v>478</v>
      </c>
      <c r="C114" t="s">
        <v>479</v>
      </c>
      <c r="D114" s="17">
        <v>0</v>
      </c>
      <c r="E114" s="13">
        <v>41883</v>
      </c>
      <c r="F114" s="14">
        <v>0.43031250000000004</v>
      </c>
      <c r="G114" s="17">
        <v>955</v>
      </c>
      <c r="H114">
        <v>0</v>
      </c>
      <c r="I114" s="20">
        <f t="shared" si="1"/>
        <v>-4512418.5070001232</v>
      </c>
      <c r="M114">
        <v>73950</v>
      </c>
      <c r="N114">
        <v>24</v>
      </c>
      <c r="O114" t="s">
        <v>66</v>
      </c>
      <c r="P114">
        <v>1</v>
      </c>
      <c r="R114">
        <v>1579</v>
      </c>
      <c r="S114" s="13">
        <v>41890</v>
      </c>
      <c r="T114" s="13">
        <v>41890</v>
      </c>
      <c r="W114">
        <v>2014</v>
      </c>
      <c r="X114">
        <v>24</v>
      </c>
      <c r="AC114" t="s">
        <v>92</v>
      </c>
      <c r="AD114" t="s">
        <v>307</v>
      </c>
      <c r="AE114" t="s">
        <v>7323</v>
      </c>
      <c r="AG114">
        <v>52</v>
      </c>
      <c r="AH114">
        <v>10</v>
      </c>
      <c r="AI114" t="s">
        <v>93</v>
      </c>
      <c r="AK114">
        <v>0</v>
      </c>
      <c r="AM114">
        <v>0</v>
      </c>
      <c r="AP114" t="s">
        <v>314</v>
      </c>
    </row>
    <row r="115" spans="1:42" customFormat="1">
      <c r="A115">
        <v>173710</v>
      </c>
      <c r="B115" t="s">
        <v>480</v>
      </c>
      <c r="C115" t="s">
        <v>481</v>
      </c>
      <c r="D115" s="17">
        <v>0</v>
      </c>
      <c r="E115" s="13">
        <v>41883</v>
      </c>
      <c r="F115" s="14">
        <v>0.43031250000000004</v>
      </c>
      <c r="G115" s="17">
        <v>955</v>
      </c>
      <c r="H115">
        <v>0</v>
      </c>
      <c r="I115" s="20">
        <f t="shared" si="1"/>
        <v>-4513373.5070001232</v>
      </c>
      <c r="M115">
        <v>73951</v>
      </c>
      <c r="N115">
        <v>24</v>
      </c>
      <c r="O115" t="s">
        <v>66</v>
      </c>
      <c r="P115">
        <v>1</v>
      </c>
      <c r="R115">
        <v>1579</v>
      </c>
      <c r="S115" s="13">
        <v>41890</v>
      </c>
      <c r="T115" s="13">
        <v>41890</v>
      </c>
      <c r="W115">
        <v>2014</v>
      </c>
      <c r="X115">
        <v>24</v>
      </c>
      <c r="AC115" t="s">
        <v>92</v>
      </c>
      <c r="AD115" t="s">
        <v>307</v>
      </c>
      <c r="AE115" t="s">
        <v>7323</v>
      </c>
      <c r="AG115">
        <v>52</v>
      </c>
      <c r="AH115">
        <v>10</v>
      </c>
      <c r="AI115" t="s">
        <v>93</v>
      </c>
      <c r="AK115">
        <v>0</v>
      </c>
      <c r="AM115">
        <v>0</v>
      </c>
      <c r="AP115" t="s">
        <v>314</v>
      </c>
    </row>
    <row r="116" spans="1:42" customFormat="1">
      <c r="A116">
        <v>173711</v>
      </c>
      <c r="B116" t="s">
        <v>482</v>
      </c>
      <c r="C116" t="s">
        <v>483</v>
      </c>
      <c r="D116" s="17">
        <v>0</v>
      </c>
      <c r="E116" s="13">
        <v>41883</v>
      </c>
      <c r="F116" s="14">
        <v>0.43031250000000004</v>
      </c>
      <c r="G116" s="17">
        <v>955</v>
      </c>
      <c r="H116">
        <v>0</v>
      </c>
      <c r="I116" s="20">
        <f t="shared" si="1"/>
        <v>-4514328.5070001232</v>
      </c>
      <c r="M116">
        <v>73952</v>
      </c>
      <c r="N116">
        <v>24</v>
      </c>
      <c r="O116" t="s">
        <v>66</v>
      </c>
      <c r="P116">
        <v>1</v>
      </c>
      <c r="R116">
        <v>1579</v>
      </c>
      <c r="S116" s="13">
        <v>41890</v>
      </c>
      <c r="T116" s="13">
        <v>41890</v>
      </c>
      <c r="W116">
        <v>2014</v>
      </c>
      <c r="X116">
        <v>24</v>
      </c>
      <c r="AC116" t="s">
        <v>92</v>
      </c>
      <c r="AD116" t="s">
        <v>307</v>
      </c>
      <c r="AE116" t="s">
        <v>7323</v>
      </c>
      <c r="AG116">
        <v>52</v>
      </c>
      <c r="AH116">
        <v>10</v>
      </c>
      <c r="AI116" t="s">
        <v>93</v>
      </c>
      <c r="AK116">
        <v>0</v>
      </c>
      <c r="AM116">
        <v>0</v>
      </c>
      <c r="AP116" t="s">
        <v>314</v>
      </c>
    </row>
    <row r="117" spans="1:42" customFormat="1">
      <c r="A117">
        <v>173712</v>
      </c>
      <c r="B117" t="s">
        <v>484</v>
      </c>
      <c r="C117" t="s">
        <v>485</v>
      </c>
      <c r="D117" s="17">
        <v>0</v>
      </c>
      <c r="E117" s="13">
        <v>41883</v>
      </c>
      <c r="F117" s="14">
        <v>0.43031250000000004</v>
      </c>
      <c r="G117" s="17">
        <v>955</v>
      </c>
      <c r="H117">
        <v>0</v>
      </c>
      <c r="I117" s="20">
        <f t="shared" si="1"/>
        <v>-4515283.5070001232</v>
      </c>
      <c r="M117">
        <v>73953</v>
      </c>
      <c r="N117">
        <v>24</v>
      </c>
      <c r="O117" t="s">
        <v>66</v>
      </c>
      <c r="P117">
        <v>1</v>
      </c>
      <c r="R117">
        <v>1579</v>
      </c>
      <c r="S117" s="13">
        <v>41890</v>
      </c>
      <c r="T117" s="13">
        <v>41890</v>
      </c>
      <c r="W117">
        <v>2014</v>
      </c>
      <c r="X117">
        <v>24</v>
      </c>
      <c r="AC117" t="s">
        <v>92</v>
      </c>
      <c r="AD117" t="s">
        <v>307</v>
      </c>
      <c r="AE117" t="s">
        <v>7323</v>
      </c>
      <c r="AG117">
        <v>52</v>
      </c>
      <c r="AH117">
        <v>10</v>
      </c>
      <c r="AI117" t="s">
        <v>93</v>
      </c>
      <c r="AK117">
        <v>0</v>
      </c>
      <c r="AM117">
        <v>0</v>
      </c>
      <c r="AP117" t="s">
        <v>314</v>
      </c>
    </row>
    <row r="118" spans="1:42" customFormat="1">
      <c r="A118">
        <v>173713</v>
      </c>
      <c r="B118" t="s">
        <v>486</v>
      </c>
      <c r="C118" t="s">
        <v>487</v>
      </c>
      <c r="D118" s="17">
        <v>0</v>
      </c>
      <c r="E118" s="13">
        <v>41883</v>
      </c>
      <c r="F118" s="14">
        <v>0.43031250000000004</v>
      </c>
      <c r="G118" s="17">
        <v>955</v>
      </c>
      <c r="H118">
        <v>0</v>
      </c>
      <c r="I118" s="20">
        <f t="shared" si="1"/>
        <v>-4516238.5070001232</v>
      </c>
      <c r="M118">
        <v>73954</v>
      </c>
      <c r="N118">
        <v>24</v>
      </c>
      <c r="O118" t="s">
        <v>66</v>
      </c>
      <c r="P118">
        <v>1</v>
      </c>
      <c r="R118">
        <v>1579</v>
      </c>
      <c r="S118" s="13">
        <v>41890</v>
      </c>
      <c r="T118" s="13">
        <v>41890</v>
      </c>
      <c r="W118">
        <v>2014</v>
      </c>
      <c r="X118">
        <v>24</v>
      </c>
      <c r="AC118" t="s">
        <v>92</v>
      </c>
      <c r="AD118" t="s">
        <v>307</v>
      </c>
      <c r="AE118" t="s">
        <v>7323</v>
      </c>
      <c r="AG118">
        <v>52</v>
      </c>
      <c r="AH118">
        <v>10</v>
      </c>
      <c r="AI118" t="s">
        <v>93</v>
      </c>
      <c r="AK118">
        <v>0</v>
      </c>
      <c r="AM118">
        <v>0</v>
      </c>
      <c r="AP118" t="s">
        <v>314</v>
      </c>
    </row>
    <row r="119" spans="1:42" customFormat="1">
      <c r="A119">
        <v>173706</v>
      </c>
      <c r="B119" t="s">
        <v>488</v>
      </c>
      <c r="C119" t="s">
        <v>489</v>
      </c>
      <c r="D119" s="17">
        <v>0</v>
      </c>
      <c r="E119" s="13">
        <v>41883</v>
      </c>
      <c r="F119" s="14">
        <v>0.43031250000000004</v>
      </c>
      <c r="G119" s="17">
        <v>955</v>
      </c>
      <c r="H119">
        <v>0</v>
      </c>
      <c r="I119" s="20">
        <f t="shared" si="1"/>
        <v>-4517193.5070001232</v>
      </c>
      <c r="M119">
        <v>73947</v>
      </c>
      <c r="N119">
        <v>24</v>
      </c>
      <c r="O119" t="s">
        <v>66</v>
      </c>
      <c r="P119">
        <v>1</v>
      </c>
      <c r="R119">
        <v>1579</v>
      </c>
      <c r="S119" s="13">
        <v>41890</v>
      </c>
      <c r="T119" s="13">
        <v>41890</v>
      </c>
      <c r="W119">
        <v>2014</v>
      </c>
      <c r="X119">
        <v>24</v>
      </c>
      <c r="AC119" t="s">
        <v>92</v>
      </c>
      <c r="AD119" t="s">
        <v>307</v>
      </c>
      <c r="AE119" t="s">
        <v>7323</v>
      </c>
      <c r="AG119">
        <v>52</v>
      </c>
      <c r="AH119">
        <v>10</v>
      </c>
      <c r="AI119" t="s">
        <v>93</v>
      </c>
      <c r="AK119">
        <v>0</v>
      </c>
      <c r="AM119">
        <v>0</v>
      </c>
      <c r="AP119" t="s">
        <v>314</v>
      </c>
    </row>
    <row r="120" spans="1:42" customFormat="1">
      <c r="A120">
        <v>173707</v>
      </c>
      <c r="B120" t="s">
        <v>490</v>
      </c>
      <c r="C120" t="s">
        <v>491</v>
      </c>
      <c r="D120" s="17">
        <v>0</v>
      </c>
      <c r="E120" s="13">
        <v>41883</v>
      </c>
      <c r="F120" s="14">
        <v>0.43031250000000004</v>
      </c>
      <c r="G120" s="17">
        <v>955</v>
      </c>
      <c r="H120">
        <v>0</v>
      </c>
      <c r="I120" s="20">
        <f t="shared" si="1"/>
        <v>-4518148.5070001232</v>
      </c>
      <c r="M120">
        <v>73948</v>
      </c>
      <c r="N120">
        <v>24</v>
      </c>
      <c r="O120" t="s">
        <v>66</v>
      </c>
      <c r="P120">
        <v>1</v>
      </c>
      <c r="R120">
        <v>1579</v>
      </c>
      <c r="S120" s="13">
        <v>41890</v>
      </c>
      <c r="T120" s="13">
        <v>41890</v>
      </c>
      <c r="W120">
        <v>2014</v>
      </c>
      <c r="X120">
        <v>24</v>
      </c>
      <c r="AC120" t="s">
        <v>92</v>
      </c>
      <c r="AD120" t="s">
        <v>307</v>
      </c>
      <c r="AE120" t="s">
        <v>7323</v>
      </c>
      <c r="AG120">
        <v>52</v>
      </c>
      <c r="AH120">
        <v>10</v>
      </c>
      <c r="AI120" t="s">
        <v>93</v>
      </c>
      <c r="AK120">
        <v>0</v>
      </c>
      <c r="AM120">
        <v>0</v>
      </c>
      <c r="AP120" t="s">
        <v>314</v>
      </c>
    </row>
    <row r="121" spans="1:42" customFormat="1">
      <c r="A121">
        <v>173708</v>
      </c>
      <c r="B121" t="s">
        <v>492</v>
      </c>
      <c r="C121" t="s">
        <v>493</v>
      </c>
      <c r="D121" s="17">
        <v>0</v>
      </c>
      <c r="E121" s="13">
        <v>41883</v>
      </c>
      <c r="F121" s="14">
        <v>0.43031250000000004</v>
      </c>
      <c r="G121" s="17">
        <v>955</v>
      </c>
      <c r="H121">
        <v>0</v>
      </c>
      <c r="I121" s="20">
        <f t="shared" si="1"/>
        <v>-4519103.5070001232</v>
      </c>
      <c r="M121">
        <v>73949</v>
      </c>
      <c r="N121">
        <v>24</v>
      </c>
      <c r="O121" t="s">
        <v>66</v>
      </c>
      <c r="P121">
        <v>1</v>
      </c>
      <c r="R121">
        <v>1579</v>
      </c>
      <c r="S121" s="13">
        <v>41890</v>
      </c>
      <c r="T121" s="13">
        <v>41890</v>
      </c>
      <c r="W121">
        <v>2014</v>
      </c>
      <c r="X121">
        <v>24</v>
      </c>
      <c r="AC121" t="s">
        <v>92</v>
      </c>
      <c r="AD121" t="s">
        <v>307</v>
      </c>
      <c r="AE121" t="s">
        <v>7323</v>
      </c>
      <c r="AG121">
        <v>52</v>
      </c>
      <c r="AH121">
        <v>10</v>
      </c>
      <c r="AI121" t="s">
        <v>93</v>
      </c>
      <c r="AK121">
        <v>0</v>
      </c>
      <c r="AM121">
        <v>0</v>
      </c>
      <c r="AP121" t="s">
        <v>314</v>
      </c>
    </row>
    <row r="122" spans="1:42" customFormat="1">
      <c r="A122">
        <v>191233</v>
      </c>
      <c r="B122">
        <v>173570</v>
      </c>
      <c r="C122" t="s">
        <v>494</v>
      </c>
      <c r="D122" s="17">
        <v>1339</v>
      </c>
      <c r="E122" s="13">
        <v>41883</v>
      </c>
      <c r="F122" s="14">
        <v>0.43039351851851854</v>
      </c>
      <c r="G122" s="17">
        <v>0</v>
      </c>
      <c r="H122">
        <v>0</v>
      </c>
      <c r="I122" s="20">
        <f t="shared" si="1"/>
        <v>-4517764.5070001232</v>
      </c>
      <c r="L122">
        <v>173570</v>
      </c>
      <c r="N122">
        <v>8</v>
      </c>
      <c r="O122" t="s">
        <v>61</v>
      </c>
      <c r="P122">
        <v>1</v>
      </c>
      <c r="R122">
        <v>2</v>
      </c>
      <c r="S122" s="13">
        <v>41912</v>
      </c>
      <c r="T122" s="13">
        <v>41912</v>
      </c>
      <c r="W122">
        <v>2014</v>
      </c>
      <c r="X122">
        <v>8</v>
      </c>
      <c r="AC122" t="s">
        <v>47</v>
      </c>
      <c r="AD122" t="s">
        <v>306</v>
      </c>
      <c r="AE122" t="s">
        <v>7323</v>
      </c>
      <c r="AG122">
        <v>3</v>
      </c>
      <c r="AH122">
        <v>4</v>
      </c>
      <c r="AI122" t="s">
        <v>76</v>
      </c>
      <c r="AK122">
        <v>0</v>
      </c>
      <c r="AM122">
        <v>0</v>
      </c>
      <c r="AP122" t="s">
        <v>78</v>
      </c>
    </row>
    <row r="123" spans="1:42" customFormat="1">
      <c r="A123">
        <v>191234</v>
      </c>
      <c r="B123">
        <v>173522</v>
      </c>
      <c r="C123" t="s">
        <v>495</v>
      </c>
      <c r="D123" s="17">
        <v>1339</v>
      </c>
      <c r="E123" s="13">
        <v>41883</v>
      </c>
      <c r="F123" s="14">
        <v>0.43061342592592594</v>
      </c>
      <c r="G123" s="17">
        <v>0</v>
      </c>
      <c r="H123">
        <v>0</v>
      </c>
      <c r="I123" s="20">
        <f t="shared" si="1"/>
        <v>-4516425.5070001232</v>
      </c>
      <c r="L123">
        <v>173522</v>
      </c>
      <c r="N123">
        <v>8</v>
      </c>
      <c r="O123" t="s">
        <v>61</v>
      </c>
      <c r="P123">
        <v>1</v>
      </c>
      <c r="R123">
        <v>2</v>
      </c>
      <c r="S123" s="13">
        <v>41912</v>
      </c>
      <c r="T123" s="13">
        <v>41912</v>
      </c>
      <c r="W123">
        <v>2014</v>
      </c>
      <c r="X123">
        <v>8</v>
      </c>
      <c r="AC123" t="s">
        <v>47</v>
      </c>
      <c r="AD123" t="s">
        <v>306</v>
      </c>
      <c r="AE123" t="s">
        <v>7323</v>
      </c>
      <c r="AG123">
        <v>3</v>
      </c>
      <c r="AH123">
        <v>4</v>
      </c>
      <c r="AI123" t="s">
        <v>76</v>
      </c>
      <c r="AK123">
        <v>0</v>
      </c>
      <c r="AM123">
        <v>0</v>
      </c>
      <c r="AP123" t="s">
        <v>78</v>
      </c>
    </row>
    <row r="124" spans="1:42" customFormat="1">
      <c r="A124">
        <v>191235</v>
      </c>
      <c r="B124">
        <v>173523</v>
      </c>
      <c r="C124" t="s">
        <v>496</v>
      </c>
      <c r="D124" s="17">
        <v>1339</v>
      </c>
      <c r="E124" s="13">
        <v>41883</v>
      </c>
      <c r="F124" s="14">
        <v>0.43092592592592593</v>
      </c>
      <c r="G124" s="17">
        <v>0</v>
      </c>
      <c r="H124">
        <v>0</v>
      </c>
      <c r="I124" s="20">
        <f t="shared" si="1"/>
        <v>-4515086.5070001232</v>
      </c>
      <c r="L124">
        <v>173523</v>
      </c>
      <c r="N124">
        <v>8</v>
      </c>
      <c r="O124" t="s">
        <v>61</v>
      </c>
      <c r="P124">
        <v>1</v>
      </c>
      <c r="R124">
        <v>2</v>
      </c>
      <c r="S124" s="13">
        <v>41912</v>
      </c>
      <c r="T124" s="13">
        <v>41912</v>
      </c>
      <c r="W124">
        <v>2014</v>
      </c>
      <c r="X124">
        <v>8</v>
      </c>
      <c r="AC124" t="s">
        <v>47</v>
      </c>
      <c r="AD124" t="s">
        <v>306</v>
      </c>
      <c r="AE124" t="s">
        <v>7323</v>
      </c>
      <c r="AG124">
        <v>3</v>
      </c>
      <c r="AH124">
        <v>4</v>
      </c>
      <c r="AI124" t="s">
        <v>76</v>
      </c>
      <c r="AK124">
        <v>0</v>
      </c>
      <c r="AM124">
        <v>0</v>
      </c>
      <c r="AP124" t="s">
        <v>78</v>
      </c>
    </row>
    <row r="125" spans="1:42" customFormat="1">
      <c r="A125">
        <v>191236</v>
      </c>
      <c r="B125">
        <v>177844</v>
      </c>
      <c r="C125" t="s">
        <v>497</v>
      </c>
      <c r="D125" s="17">
        <v>1492</v>
      </c>
      <c r="E125" s="13">
        <v>41883</v>
      </c>
      <c r="F125" s="14">
        <v>0.43124999999999997</v>
      </c>
      <c r="G125" s="17">
        <v>0</v>
      </c>
      <c r="H125">
        <v>0</v>
      </c>
      <c r="I125" s="20">
        <f t="shared" si="1"/>
        <v>-4513594.5070001232</v>
      </c>
      <c r="L125">
        <v>177844</v>
      </c>
      <c r="N125">
        <v>8</v>
      </c>
      <c r="O125" t="s">
        <v>61</v>
      </c>
      <c r="P125">
        <v>1</v>
      </c>
      <c r="R125">
        <v>2</v>
      </c>
      <c r="S125" s="13">
        <v>41912</v>
      </c>
      <c r="T125" s="13">
        <v>41912</v>
      </c>
      <c r="W125">
        <v>2014</v>
      </c>
      <c r="X125">
        <v>8</v>
      </c>
      <c r="AC125" t="s">
        <v>47</v>
      </c>
      <c r="AD125" t="s">
        <v>306</v>
      </c>
      <c r="AE125" t="s">
        <v>7323</v>
      </c>
      <c r="AG125">
        <v>3</v>
      </c>
      <c r="AH125">
        <v>4</v>
      </c>
      <c r="AI125" t="s">
        <v>76</v>
      </c>
      <c r="AK125">
        <v>0</v>
      </c>
      <c r="AM125">
        <v>0</v>
      </c>
      <c r="AP125" t="s">
        <v>78</v>
      </c>
    </row>
    <row r="126" spans="1:42" customFormat="1">
      <c r="A126">
        <v>173715</v>
      </c>
      <c r="B126" t="s">
        <v>498</v>
      </c>
      <c r="C126" t="s">
        <v>499</v>
      </c>
      <c r="D126" s="17">
        <v>0</v>
      </c>
      <c r="E126" s="13">
        <v>41883</v>
      </c>
      <c r="F126" s="14">
        <v>0.43134259259259261</v>
      </c>
      <c r="G126" s="17">
        <v>959.5</v>
      </c>
      <c r="H126">
        <v>0</v>
      </c>
      <c r="I126" s="20">
        <f t="shared" si="1"/>
        <v>-4514554.0070001232</v>
      </c>
      <c r="M126">
        <v>73956</v>
      </c>
      <c r="N126">
        <v>24</v>
      </c>
      <c r="O126" t="s">
        <v>66</v>
      </c>
      <c r="P126">
        <v>1</v>
      </c>
      <c r="R126">
        <v>1579</v>
      </c>
      <c r="S126" s="13">
        <v>41890</v>
      </c>
      <c r="T126" s="13">
        <v>41890</v>
      </c>
      <c r="W126">
        <v>2014</v>
      </c>
      <c r="X126">
        <v>24</v>
      </c>
      <c r="AC126" t="s">
        <v>92</v>
      </c>
      <c r="AD126" t="s">
        <v>307</v>
      </c>
      <c r="AE126" t="s">
        <v>7323</v>
      </c>
      <c r="AG126">
        <v>52</v>
      </c>
      <c r="AH126">
        <v>10</v>
      </c>
      <c r="AI126" t="s">
        <v>93</v>
      </c>
      <c r="AK126">
        <v>0</v>
      </c>
      <c r="AM126">
        <v>0</v>
      </c>
      <c r="AP126" t="s">
        <v>314</v>
      </c>
    </row>
    <row r="127" spans="1:42" customFormat="1">
      <c r="A127">
        <v>191237</v>
      </c>
      <c r="B127">
        <v>173394</v>
      </c>
      <c r="C127" t="s">
        <v>500</v>
      </c>
      <c r="D127" s="17">
        <v>1339</v>
      </c>
      <c r="E127" s="13">
        <v>41883</v>
      </c>
      <c r="F127" s="14">
        <v>0.43146990740740737</v>
      </c>
      <c r="G127" s="17">
        <v>0</v>
      </c>
      <c r="H127">
        <v>0</v>
      </c>
      <c r="I127" s="20">
        <f t="shared" si="1"/>
        <v>-4513215.0070001232</v>
      </c>
      <c r="L127">
        <v>173394</v>
      </c>
      <c r="N127">
        <v>8</v>
      </c>
      <c r="O127" t="s">
        <v>61</v>
      </c>
      <c r="P127">
        <v>1</v>
      </c>
      <c r="R127">
        <v>2</v>
      </c>
      <c r="S127" s="13">
        <v>41912</v>
      </c>
      <c r="T127" s="13">
        <v>41912</v>
      </c>
      <c r="W127">
        <v>2014</v>
      </c>
      <c r="X127">
        <v>8</v>
      </c>
      <c r="AC127" t="s">
        <v>47</v>
      </c>
      <c r="AD127" t="s">
        <v>306</v>
      </c>
      <c r="AE127" t="s">
        <v>7323</v>
      </c>
      <c r="AG127">
        <v>3</v>
      </c>
      <c r="AH127">
        <v>4</v>
      </c>
      <c r="AI127" t="s">
        <v>76</v>
      </c>
      <c r="AK127">
        <v>0</v>
      </c>
      <c r="AM127">
        <v>0</v>
      </c>
      <c r="AP127" t="s">
        <v>78</v>
      </c>
    </row>
    <row r="128" spans="1:42" customFormat="1">
      <c r="A128">
        <v>191238</v>
      </c>
      <c r="B128">
        <v>173280</v>
      </c>
      <c r="C128" t="s">
        <v>501</v>
      </c>
      <c r="D128" s="17">
        <v>1339</v>
      </c>
      <c r="E128" s="13">
        <v>41883</v>
      </c>
      <c r="F128" s="14">
        <v>0.43177083333333338</v>
      </c>
      <c r="G128" s="17">
        <v>0</v>
      </c>
      <c r="H128">
        <v>0</v>
      </c>
      <c r="I128" s="20">
        <f t="shared" si="1"/>
        <v>-4511876.0070001232</v>
      </c>
      <c r="L128">
        <v>173280</v>
      </c>
      <c r="N128">
        <v>8</v>
      </c>
      <c r="O128" t="s">
        <v>61</v>
      </c>
      <c r="P128">
        <v>1</v>
      </c>
      <c r="R128">
        <v>2</v>
      </c>
      <c r="S128" s="13">
        <v>41912</v>
      </c>
      <c r="T128" s="13">
        <v>41912</v>
      </c>
      <c r="W128">
        <v>2014</v>
      </c>
      <c r="X128">
        <v>8</v>
      </c>
      <c r="AC128" t="s">
        <v>47</v>
      </c>
      <c r="AD128" t="s">
        <v>306</v>
      </c>
      <c r="AE128" t="s">
        <v>7323</v>
      </c>
      <c r="AG128">
        <v>3</v>
      </c>
      <c r="AH128">
        <v>4</v>
      </c>
      <c r="AI128" t="s">
        <v>76</v>
      </c>
      <c r="AK128">
        <v>0</v>
      </c>
      <c r="AM128">
        <v>0</v>
      </c>
      <c r="AP128" t="s">
        <v>78</v>
      </c>
    </row>
    <row r="129" spans="1:42" customFormat="1">
      <c r="A129">
        <v>191239</v>
      </c>
      <c r="B129">
        <v>173596</v>
      </c>
      <c r="C129" t="s">
        <v>502</v>
      </c>
      <c r="D129" s="17">
        <v>1339</v>
      </c>
      <c r="E129" s="13">
        <v>41883</v>
      </c>
      <c r="F129" s="14">
        <v>0.43206018518518513</v>
      </c>
      <c r="G129" s="17">
        <v>0</v>
      </c>
      <c r="H129">
        <v>0</v>
      </c>
      <c r="I129" s="20">
        <f t="shared" si="1"/>
        <v>-4510537.0070001232</v>
      </c>
      <c r="L129">
        <v>173596</v>
      </c>
      <c r="N129">
        <v>8</v>
      </c>
      <c r="O129" t="s">
        <v>61</v>
      </c>
      <c r="P129">
        <v>1</v>
      </c>
      <c r="R129">
        <v>2</v>
      </c>
      <c r="S129" s="13">
        <v>41912</v>
      </c>
      <c r="T129" s="13">
        <v>41912</v>
      </c>
      <c r="W129">
        <v>2014</v>
      </c>
      <c r="X129">
        <v>8</v>
      </c>
      <c r="AC129" t="s">
        <v>47</v>
      </c>
      <c r="AD129" t="s">
        <v>306</v>
      </c>
      <c r="AE129" t="s">
        <v>7323</v>
      </c>
      <c r="AG129">
        <v>3</v>
      </c>
      <c r="AH129">
        <v>4</v>
      </c>
      <c r="AI129" t="s">
        <v>76</v>
      </c>
      <c r="AK129">
        <v>0</v>
      </c>
      <c r="AM129">
        <v>0</v>
      </c>
      <c r="AP129" t="s">
        <v>78</v>
      </c>
    </row>
    <row r="130" spans="1:42" customFormat="1">
      <c r="A130">
        <v>191240</v>
      </c>
      <c r="B130">
        <v>173724</v>
      </c>
      <c r="C130" t="s">
        <v>503</v>
      </c>
      <c r="D130" s="17">
        <v>1339</v>
      </c>
      <c r="E130" s="13">
        <v>41883</v>
      </c>
      <c r="F130" s="14">
        <v>0.43231481481481482</v>
      </c>
      <c r="G130" s="17">
        <v>0</v>
      </c>
      <c r="H130">
        <v>0</v>
      </c>
      <c r="I130" s="20">
        <f t="shared" si="1"/>
        <v>-4509198.0070001232</v>
      </c>
      <c r="L130">
        <v>173724</v>
      </c>
      <c r="N130">
        <v>8</v>
      </c>
      <c r="O130" t="s">
        <v>61</v>
      </c>
      <c r="P130">
        <v>1</v>
      </c>
      <c r="R130">
        <v>2</v>
      </c>
      <c r="S130" s="13">
        <v>41912</v>
      </c>
      <c r="T130" s="13">
        <v>41912</v>
      </c>
      <c r="W130">
        <v>2014</v>
      </c>
      <c r="X130">
        <v>8</v>
      </c>
      <c r="AC130" t="s">
        <v>47</v>
      </c>
      <c r="AD130" t="s">
        <v>306</v>
      </c>
      <c r="AE130" t="s">
        <v>7323</v>
      </c>
      <c r="AG130">
        <v>3</v>
      </c>
      <c r="AH130">
        <v>4</v>
      </c>
      <c r="AI130" t="s">
        <v>76</v>
      </c>
      <c r="AK130">
        <v>0</v>
      </c>
      <c r="AM130">
        <v>0</v>
      </c>
      <c r="AP130" t="s">
        <v>78</v>
      </c>
    </row>
    <row r="131" spans="1:42" customFormat="1">
      <c r="A131">
        <v>172971</v>
      </c>
      <c r="B131" t="s">
        <v>504</v>
      </c>
      <c r="C131" t="s">
        <v>505</v>
      </c>
      <c r="D131" s="17">
        <v>0</v>
      </c>
      <c r="E131" s="13">
        <v>41883</v>
      </c>
      <c r="F131" s="14">
        <v>0.43233796296296295</v>
      </c>
      <c r="G131" s="17">
        <v>200</v>
      </c>
      <c r="H131">
        <v>0</v>
      </c>
      <c r="I131" s="20">
        <f t="shared" si="1"/>
        <v>-4509398.0070001232</v>
      </c>
      <c r="M131">
        <v>44647</v>
      </c>
      <c r="N131">
        <v>24</v>
      </c>
      <c r="O131" t="s">
        <v>66</v>
      </c>
      <c r="P131">
        <v>1</v>
      </c>
      <c r="R131">
        <v>1572</v>
      </c>
      <c r="S131" s="13">
        <v>41886</v>
      </c>
      <c r="T131" s="13">
        <v>41886</v>
      </c>
      <c r="W131">
        <v>2014</v>
      </c>
      <c r="X131">
        <v>24</v>
      </c>
      <c r="AC131" t="s">
        <v>73</v>
      </c>
      <c r="AD131" t="s">
        <v>306</v>
      </c>
      <c r="AE131" t="s">
        <v>7327</v>
      </c>
      <c r="AG131">
        <v>26</v>
      </c>
      <c r="AH131">
        <v>9</v>
      </c>
      <c r="AI131" t="s">
        <v>52</v>
      </c>
      <c r="AK131">
        <v>0</v>
      </c>
      <c r="AM131">
        <v>0</v>
      </c>
      <c r="AP131" t="s">
        <v>338</v>
      </c>
    </row>
    <row r="132" spans="1:42" customFormat="1">
      <c r="A132">
        <v>172972</v>
      </c>
      <c r="B132" t="s">
        <v>506</v>
      </c>
      <c r="C132" t="s">
        <v>507</v>
      </c>
      <c r="D132" s="17">
        <v>0</v>
      </c>
      <c r="E132" s="13">
        <v>41883</v>
      </c>
      <c r="F132" s="14">
        <v>0.43281249999999999</v>
      </c>
      <c r="G132" s="17">
        <v>300</v>
      </c>
      <c r="H132">
        <v>0</v>
      </c>
      <c r="I132" s="20">
        <f t="shared" ref="I132:I195" si="2">I131 + (D132-G132)</f>
        <v>-4509698.0070001232</v>
      </c>
      <c r="M132">
        <v>58093</v>
      </c>
      <c r="N132">
        <v>24</v>
      </c>
      <c r="O132" t="s">
        <v>66</v>
      </c>
      <c r="P132">
        <v>1</v>
      </c>
      <c r="R132">
        <v>1662</v>
      </c>
      <c r="S132" s="13">
        <v>41886</v>
      </c>
      <c r="T132" s="13">
        <v>41886</v>
      </c>
      <c r="W132">
        <v>2014</v>
      </c>
      <c r="X132">
        <v>24</v>
      </c>
      <c r="AC132" t="s">
        <v>508</v>
      </c>
      <c r="AD132" t="s">
        <v>306</v>
      </c>
      <c r="AE132" t="s">
        <v>7322</v>
      </c>
      <c r="AG132">
        <v>26</v>
      </c>
      <c r="AH132">
        <v>9</v>
      </c>
      <c r="AI132" t="s">
        <v>52</v>
      </c>
      <c r="AK132">
        <v>0</v>
      </c>
      <c r="AM132">
        <v>0</v>
      </c>
      <c r="AP132" t="s">
        <v>338</v>
      </c>
    </row>
    <row r="133" spans="1:42" customFormat="1">
      <c r="A133">
        <v>172973</v>
      </c>
      <c r="B133" t="s">
        <v>509</v>
      </c>
      <c r="C133" t="s">
        <v>510</v>
      </c>
      <c r="D133" s="17">
        <v>0</v>
      </c>
      <c r="E133" s="13">
        <v>41883</v>
      </c>
      <c r="F133" s="14">
        <v>0.43321759259259257</v>
      </c>
      <c r="G133" s="17">
        <v>818</v>
      </c>
      <c r="H133">
        <v>0</v>
      </c>
      <c r="I133" s="20">
        <f t="shared" si="2"/>
        <v>-4510516.0070001232</v>
      </c>
      <c r="M133">
        <v>64545</v>
      </c>
      <c r="N133">
        <v>24</v>
      </c>
      <c r="O133" t="s">
        <v>66</v>
      </c>
      <c r="P133">
        <v>1</v>
      </c>
      <c r="R133">
        <v>1568</v>
      </c>
      <c r="S133" s="13">
        <v>41886</v>
      </c>
      <c r="T133" s="13">
        <v>41886</v>
      </c>
      <c r="W133">
        <v>2014</v>
      </c>
      <c r="X133">
        <v>24</v>
      </c>
      <c r="AC133" t="s">
        <v>293</v>
      </c>
      <c r="AD133" t="s">
        <v>306</v>
      </c>
      <c r="AE133" t="s">
        <v>7322</v>
      </c>
      <c r="AG133">
        <v>26</v>
      </c>
      <c r="AH133">
        <v>9</v>
      </c>
      <c r="AI133" t="s">
        <v>52</v>
      </c>
      <c r="AK133">
        <v>0</v>
      </c>
      <c r="AM133">
        <v>0</v>
      </c>
      <c r="AP133" t="s">
        <v>338</v>
      </c>
    </row>
    <row r="134" spans="1:42" customFormat="1">
      <c r="A134">
        <v>172974</v>
      </c>
      <c r="B134" t="s">
        <v>511</v>
      </c>
      <c r="C134" t="s">
        <v>512</v>
      </c>
      <c r="D134" s="17">
        <v>0</v>
      </c>
      <c r="E134" s="13">
        <v>41883</v>
      </c>
      <c r="F134" s="14">
        <v>0.43460648148148145</v>
      </c>
      <c r="G134" s="17">
        <v>6.64</v>
      </c>
      <c r="H134">
        <v>0</v>
      </c>
      <c r="I134" s="20">
        <f t="shared" si="2"/>
        <v>-4510522.6470001228</v>
      </c>
      <c r="M134">
        <v>73333</v>
      </c>
      <c r="N134">
        <v>24</v>
      </c>
      <c r="O134" t="s">
        <v>66</v>
      </c>
      <c r="P134">
        <v>1</v>
      </c>
      <c r="R134">
        <v>522</v>
      </c>
      <c r="S134" s="13">
        <v>41886</v>
      </c>
      <c r="T134" s="13">
        <v>41886</v>
      </c>
      <c r="W134">
        <v>2014</v>
      </c>
      <c r="X134">
        <v>24</v>
      </c>
      <c r="AC134" t="s">
        <v>271</v>
      </c>
      <c r="AD134" t="s">
        <v>306</v>
      </c>
      <c r="AE134" t="s">
        <v>7323</v>
      </c>
      <c r="AG134">
        <v>56</v>
      </c>
      <c r="AH134">
        <v>1</v>
      </c>
      <c r="AI134" t="s">
        <v>56</v>
      </c>
      <c r="AK134">
        <v>0</v>
      </c>
      <c r="AM134">
        <v>0</v>
      </c>
      <c r="AP134" t="s">
        <v>57</v>
      </c>
    </row>
    <row r="135" spans="1:42" customFormat="1">
      <c r="A135">
        <v>191241</v>
      </c>
      <c r="B135">
        <v>173049</v>
      </c>
      <c r="C135" t="s">
        <v>513</v>
      </c>
      <c r="D135" s="17">
        <v>1492</v>
      </c>
      <c r="E135" s="13">
        <v>41883</v>
      </c>
      <c r="F135" s="14">
        <v>0.4349189814814815</v>
      </c>
      <c r="G135" s="17">
        <v>0</v>
      </c>
      <c r="H135">
        <v>0</v>
      </c>
      <c r="I135" s="20">
        <f t="shared" si="2"/>
        <v>-4509030.6470001228</v>
      </c>
      <c r="L135">
        <v>173049</v>
      </c>
      <c r="N135">
        <v>8</v>
      </c>
      <c r="O135" t="s">
        <v>61</v>
      </c>
      <c r="P135">
        <v>1</v>
      </c>
      <c r="R135">
        <v>2</v>
      </c>
      <c r="S135" s="13">
        <v>41912</v>
      </c>
      <c r="T135" s="13">
        <v>41912</v>
      </c>
      <c r="W135">
        <v>2014</v>
      </c>
      <c r="X135">
        <v>8</v>
      </c>
      <c r="AC135" t="s">
        <v>47</v>
      </c>
      <c r="AD135" t="s">
        <v>306</v>
      </c>
      <c r="AE135" t="s">
        <v>7323</v>
      </c>
      <c r="AG135">
        <v>3</v>
      </c>
      <c r="AH135">
        <v>4</v>
      </c>
      <c r="AI135" t="s">
        <v>76</v>
      </c>
      <c r="AK135">
        <v>0</v>
      </c>
      <c r="AM135">
        <v>0</v>
      </c>
      <c r="AP135" t="s">
        <v>78</v>
      </c>
    </row>
    <row r="136" spans="1:42" customFormat="1">
      <c r="A136">
        <v>191242</v>
      </c>
      <c r="B136">
        <v>171636</v>
      </c>
      <c r="C136" t="s">
        <v>514</v>
      </c>
      <c r="D136" s="17">
        <v>1339</v>
      </c>
      <c r="E136" s="13">
        <v>41883</v>
      </c>
      <c r="F136" s="14">
        <v>0.4352314814814815</v>
      </c>
      <c r="G136" s="17">
        <v>0</v>
      </c>
      <c r="H136">
        <v>0</v>
      </c>
      <c r="I136" s="20">
        <f t="shared" si="2"/>
        <v>-4507691.6470001228</v>
      </c>
      <c r="L136">
        <v>171636</v>
      </c>
      <c r="N136">
        <v>8</v>
      </c>
      <c r="O136" t="s">
        <v>61</v>
      </c>
      <c r="P136">
        <v>1</v>
      </c>
      <c r="R136">
        <v>2</v>
      </c>
      <c r="S136" s="13">
        <v>41912</v>
      </c>
      <c r="T136" s="13">
        <v>41912</v>
      </c>
      <c r="W136">
        <v>2014</v>
      </c>
      <c r="X136">
        <v>8</v>
      </c>
      <c r="AC136" t="s">
        <v>47</v>
      </c>
      <c r="AD136" t="s">
        <v>306</v>
      </c>
      <c r="AE136" t="s">
        <v>7323</v>
      </c>
      <c r="AG136">
        <v>3</v>
      </c>
      <c r="AH136">
        <v>4</v>
      </c>
      <c r="AI136" t="s">
        <v>76</v>
      </c>
      <c r="AK136">
        <v>0</v>
      </c>
      <c r="AM136">
        <v>0</v>
      </c>
      <c r="AP136" t="s">
        <v>78</v>
      </c>
    </row>
    <row r="137" spans="1:42" customFormat="1">
      <c r="A137">
        <v>191243</v>
      </c>
      <c r="B137">
        <v>171738</v>
      </c>
      <c r="C137" t="s">
        <v>515</v>
      </c>
      <c r="D137" s="17">
        <v>1339</v>
      </c>
      <c r="E137" s="13">
        <v>41883</v>
      </c>
      <c r="F137" s="14">
        <v>0.4354513888888889</v>
      </c>
      <c r="G137" s="17">
        <v>0</v>
      </c>
      <c r="H137">
        <v>0</v>
      </c>
      <c r="I137" s="20">
        <f t="shared" si="2"/>
        <v>-4506352.6470001228</v>
      </c>
      <c r="L137">
        <v>171738</v>
      </c>
      <c r="N137">
        <v>8</v>
      </c>
      <c r="O137" t="s">
        <v>61</v>
      </c>
      <c r="P137">
        <v>1</v>
      </c>
      <c r="R137">
        <v>2</v>
      </c>
      <c r="S137" s="13">
        <v>41912</v>
      </c>
      <c r="T137" s="13">
        <v>41912</v>
      </c>
      <c r="W137">
        <v>2014</v>
      </c>
      <c r="X137">
        <v>8</v>
      </c>
      <c r="AC137" t="s">
        <v>47</v>
      </c>
      <c r="AD137" t="s">
        <v>306</v>
      </c>
      <c r="AE137" t="s">
        <v>7323</v>
      </c>
      <c r="AG137">
        <v>3</v>
      </c>
      <c r="AH137">
        <v>4</v>
      </c>
      <c r="AI137" t="s">
        <v>76</v>
      </c>
      <c r="AK137">
        <v>0</v>
      </c>
      <c r="AM137">
        <v>0</v>
      </c>
      <c r="AP137" t="s">
        <v>78</v>
      </c>
    </row>
    <row r="138" spans="1:42" customFormat="1">
      <c r="A138">
        <v>191244</v>
      </c>
      <c r="B138">
        <v>173957</v>
      </c>
      <c r="C138" t="s">
        <v>516</v>
      </c>
      <c r="D138" s="17">
        <v>1339</v>
      </c>
      <c r="E138" s="13">
        <v>41883</v>
      </c>
      <c r="F138" s="14">
        <v>0.43567129629629631</v>
      </c>
      <c r="G138" s="17">
        <v>0</v>
      </c>
      <c r="H138">
        <v>0</v>
      </c>
      <c r="I138" s="20">
        <f t="shared" si="2"/>
        <v>-4505013.6470001228</v>
      </c>
      <c r="L138">
        <v>173957</v>
      </c>
      <c r="N138">
        <v>8</v>
      </c>
      <c r="O138" t="s">
        <v>61</v>
      </c>
      <c r="P138">
        <v>1</v>
      </c>
      <c r="R138">
        <v>2</v>
      </c>
      <c r="S138" s="13">
        <v>41912</v>
      </c>
      <c r="T138" s="13">
        <v>41912</v>
      </c>
      <c r="W138">
        <v>2014</v>
      </c>
      <c r="X138">
        <v>8</v>
      </c>
      <c r="AC138" t="s">
        <v>47</v>
      </c>
      <c r="AD138" t="s">
        <v>306</v>
      </c>
      <c r="AE138" t="s">
        <v>7323</v>
      </c>
      <c r="AG138">
        <v>3</v>
      </c>
      <c r="AH138">
        <v>4</v>
      </c>
      <c r="AI138" t="s">
        <v>76</v>
      </c>
      <c r="AK138">
        <v>0</v>
      </c>
      <c r="AM138">
        <v>0</v>
      </c>
      <c r="AP138" t="s">
        <v>78</v>
      </c>
    </row>
    <row r="139" spans="1:42" customFormat="1">
      <c r="A139">
        <v>173725</v>
      </c>
      <c r="B139" t="s">
        <v>517</v>
      </c>
      <c r="C139" t="s">
        <v>518</v>
      </c>
      <c r="D139" s="17">
        <v>0</v>
      </c>
      <c r="E139" s="13">
        <v>41883</v>
      </c>
      <c r="F139" s="14">
        <v>0.43606481481481479</v>
      </c>
      <c r="G139" s="17">
        <v>1010</v>
      </c>
      <c r="H139">
        <v>0</v>
      </c>
      <c r="I139" s="20">
        <f t="shared" si="2"/>
        <v>-4506023.6470001228</v>
      </c>
      <c r="M139">
        <v>73961</v>
      </c>
      <c r="N139">
        <v>24</v>
      </c>
      <c r="O139" t="s">
        <v>66</v>
      </c>
      <c r="P139">
        <v>1</v>
      </c>
      <c r="R139">
        <v>1579</v>
      </c>
      <c r="S139" s="13">
        <v>41890</v>
      </c>
      <c r="T139" s="13">
        <v>41890</v>
      </c>
      <c r="W139">
        <v>2014</v>
      </c>
      <c r="X139">
        <v>24</v>
      </c>
      <c r="AC139" t="s">
        <v>92</v>
      </c>
      <c r="AD139" t="s">
        <v>307</v>
      </c>
      <c r="AE139" t="s">
        <v>7323</v>
      </c>
      <c r="AG139">
        <v>52</v>
      </c>
      <c r="AH139">
        <v>10</v>
      </c>
      <c r="AI139" t="s">
        <v>93</v>
      </c>
      <c r="AK139">
        <v>0</v>
      </c>
      <c r="AM139">
        <v>0</v>
      </c>
      <c r="AP139" t="s">
        <v>314</v>
      </c>
    </row>
    <row r="140" spans="1:42" customFormat="1">
      <c r="A140">
        <v>173726</v>
      </c>
      <c r="B140" t="s">
        <v>519</v>
      </c>
      <c r="C140" t="s">
        <v>520</v>
      </c>
      <c r="D140" s="17">
        <v>0</v>
      </c>
      <c r="E140" s="13">
        <v>41883</v>
      </c>
      <c r="F140" s="14">
        <v>0.43606481481481479</v>
      </c>
      <c r="G140" s="17">
        <v>1010</v>
      </c>
      <c r="H140">
        <v>0</v>
      </c>
      <c r="I140" s="20">
        <f t="shared" si="2"/>
        <v>-4507033.6470001228</v>
      </c>
      <c r="M140">
        <v>73962</v>
      </c>
      <c r="N140">
        <v>24</v>
      </c>
      <c r="O140" t="s">
        <v>66</v>
      </c>
      <c r="P140">
        <v>1</v>
      </c>
      <c r="R140">
        <v>1579</v>
      </c>
      <c r="S140" s="13">
        <v>41890</v>
      </c>
      <c r="T140" s="13">
        <v>41890</v>
      </c>
      <c r="W140">
        <v>2014</v>
      </c>
      <c r="X140">
        <v>24</v>
      </c>
      <c r="AC140" t="s">
        <v>92</v>
      </c>
      <c r="AD140" t="s">
        <v>307</v>
      </c>
      <c r="AE140" t="s">
        <v>7323</v>
      </c>
      <c r="AG140">
        <v>52</v>
      </c>
      <c r="AH140">
        <v>10</v>
      </c>
      <c r="AI140" t="s">
        <v>93</v>
      </c>
      <c r="AK140">
        <v>0</v>
      </c>
      <c r="AM140">
        <v>0</v>
      </c>
      <c r="AP140" t="s">
        <v>314</v>
      </c>
    </row>
    <row r="141" spans="1:42" customFormat="1">
      <c r="A141">
        <v>191245</v>
      </c>
      <c r="B141">
        <v>172995</v>
      </c>
      <c r="C141" t="s">
        <v>521</v>
      </c>
      <c r="D141" s="17">
        <v>1492</v>
      </c>
      <c r="E141" s="13">
        <v>41883</v>
      </c>
      <c r="F141" s="14">
        <v>0.4367476851851852</v>
      </c>
      <c r="G141" s="17">
        <v>0</v>
      </c>
      <c r="H141">
        <v>0</v>
      </c>
      <c r="I141" s="20">
        <f t="shared" si="2"/>
        <v>-4505541.6470001228</v>
      </c>
      <c r="L141">
        <v>172995</v>
      </c>
      <c r="N141">
        <v>8</v>
      </c>
      <c r="O141" t="s">
        <v>61</v>
      </c>
      <c r="P141">
        <v>1</v>
      </c>
      <c r="R141">
        <v>2</v>
      </c>
      <c r="S141" s="13">
        <v>41912</v>
      </c>
      <c r="T141" s="13">
        <v>41912</v>
      </c>
      <c r="W141">
        <v>2014</v>
      </c>
      <c r="X141">
        <v>8</v>
      </c>
      <c r="AC141" t="s">
        <v>47</v>
      </c>
      <c r="AD141" t="s">
        <v>306</v>
      </c>
      <c r="AE141" t="s">
        <v>7323</v>
      </c>
      <c r="AG141">
        <v>3</v>
      </c>
      <c r="AH141">
        <v>4</v>
      </c>
      <c r="AI141" t="s">
        <v>76</v>
      </c>
      <c r="AK141">
        <v>0</v>
      </c>
      <c r="AM141">
        <v>0</v>
      </c>
      <c r="AP141" t="s">
        <v>78</v>
      </c>
    </row>
    <row r="142" spans="1:42" customFormat="1">
      <c r="A142">
        <v>191246</v>
      </c>
      <c r="B142">
        <v>173072</v>
      </c>
      <c r="C142" t="s">
        <v>522</v>
      </c>
      <c r="D142" s="17">
        <v>1492</v>
      </c>
      <c r="E142" s="13">
        <v>41883</v>
      </c>
      <c r="F142" s="14">
        <v>0.43718750000000001</v>
      </c>
      <c r="G142" s="17">
        <v>0</v>
      </c>
      <c r="H142">
        <v>0</v>
      </c>
      <c r="I142" s="20">
        <f t="shared" si="2"/>
        <v>-4504049.6470001228</v>
      </c>
      <c r="L142">
        <v>173072</v>
      </c>
      <c r="N142">
        <v>8</v>
      </c>
      <c r="O142" t="s">
        <v>61</v>
      </c>
      <c r="P142">
        <v>1</v>
      </c>
      <c r="R142">
        <v>2</v>
      </c>
      <c r="S142" s="13">
        <v>41912</v>
      </c>
      <c r="T142" s="13">
        <v>41912</v>
      </c>
      <c r="W142">
        <v>2014</v>
      </c>
      <c r="X142">
        <v>8</v>
      </c>
      <c r="AC142" t="s">
        <v>47</v>
      </c>
      <c r="AD142" t="s">
        <v>306</v>
      </c>
      <c r="AE142" t="s">
        <v>7323</v>
      </c>
      <c r="AG142">
        <v>3</v>
      </c>
      <c r="AH142">
        <v>4</v>
      </c>
      <c r="AI142" t="s">
        <v>76</v>
      </c>
      <c r="AK142">
        <v>0</v>
      </c>
      <c r="AM142">
        <v>0</v>
      </c>
      <c r="AP142" t="s">
        <v>78</v>
      </c>
    </row>
    <row r="143" spans="1:42" customFormat="1">
      <c r="A143">
        <v>172975</v>
      </c>
      <c r="B143" t="s">
        <v>523</v>
      </c>
      <c r="C143" t="s">
        <v>524</v>
      </c>
      <c r="D143" s="17">
        <v>0</v>
      </c>
      <c r="E143" s="13">
        <v>41883</v>
      </c>
      <c r="F143" s="14">
        <v>0.4372685185185185</v>
      </c>
      <c r="G143" s="17">
        <v>40</v>
      </c>
      <c r="H143">
        <v>0</v>
      </c>
      <c r="I143" s="20">
        <f t="shared" si="2"/>
        <v>-4504089.6470001228</v>
      </c>
      <c r="M143">
        <v>73335</v>
      </c>
      <c r="N143">
        <v>24</v>
      </c>
      <c r="O143" t="s">
        <v>66</v>
      </c>
      <c r="P143">
        <v>1</v>
      </c>
      <c r="R143">
        <v>1455</v>
      </c>
      <c r="S143" s="13">
        <v>41886</v>
      </c>
      <c r="T143" s="13">
        <v>41886</v>
      </c>
      <c r="W143">
        <v>2014</v>
      </c>
      <c r="X143">
        <v>24</v>
      </c>
      <c r="AC143" t="s">
        <v>86</v>
      </c>
      <c r="AD143" t="s">
        <v>306</v>
      </c>
      <c r="AE143" t="s">
        <v>7325</v>
      </c>
      <c r="AG143">
        <v>4</v>
      </c>
      <c r="AH143">
        <v>8</v>
      </c>
      <c r="AI143" t="s">
        <v>50</v>
      </c>
      <c r="AK143">
        <v>0</v>
      </c>
      <c r="AM143">
        <v>0</v>
      </c>
      <c r="AP143" t="s">
        <v>525</v>
      </c>
    </row>
    <row r="144" spans="1:42" customFormat="1">
      <c r="A144">
        <v>172976</v>
      </c>
      <c r="B144" t="s">
        <v>526</v>
      </c>
      <c r="C144" t="s">
        <v>527</v>
      </c>
      <c r="D144" s="17">
        <v>0</v>
      </c>
      <c r="E144" s="13">
        <v>41883</v>
      </c>
      <c r="F144" s="14">
        <v>0.43822916666666667</v>
      </c>
      <c r="G144" s="17">
        <v>116.46</v>
      </c>
      <c r="H144">
        <v>0</v>
      </c>
      <c r="I144" s="20">
        <f t="shared" si="2"/>
        <v>-4504206.1070001228</v>
      </c>
      <c r="M144">
        <v>73336</v>
      </c>
      <c r="N144">
        <v>24</v>
      </c>
      <c r="O144" t="s">
        <v>66</v>
      </c>
      <c r="P144">
        <v>1</v>
      </c>
      <c r="R144">
        <v>1455</v>
      </c>
      <c r="S144" s="13">
        <v>41886</v>
      </c>
      <c r="T144" s="13">
        <v>41886</v>
      </c>
      <c r="W144">
        <v>2014</v>
      </c>
      <c r="X144">
        <v>24</v>
      </c>
      <c r="AC144" t="s">
        <v>86</v>
      </c>
      <c r="AD144" t="s">
        <v>306</v>
      </c>
      <c r="AE144" t="s">
        <v>7325</v>
      </c>
      <c r="AG144">
        <v>56</v>
      </c>
      <c r="AH144">
        <v>1</v>
      </c>
      <c r="AI144" t="s">
        <v>56</v>
      </c>
      <c r="AK144">
        <v>0</v>
      </c>
      <c r="AM144">
        <v>0</v>
      </c>
      <c r="AP144" t="s">
        <v>57</v>
      </c>
    </row>
    <row r="145" spans="1:42" customFormat="1">
      <c r="A145">
        <v>191247</v>
      </c>
      <c r="B145">
        <v>173646</v>
      </c>
      <c r="C145" t="s">
        <v>528</v>
      </c>
      <c r="D145" s="17">
        <v>1339</v>
      </c>
      <c r="E145" s="13">
        <v>41883</v>
      </c>
      <c r="F145" s="14">
        <v>0.43854166666666666</v>
      </c>
      <c r="G145" s="17">
        <v>0</v>
      </c>
      <c r="H145">
        <v>0</v>
      </c>
      <c r="I145" s="20">
        <f t="shared" si="2"/>
        <v>-4502867.1070001228</v>
      </c>
      <c r="L145">
        <v>173646</v>
      </c>
      <c r="N145">
        <v>8</v>
      </c>
      <c r="O145" t="s">
        <v>61</v>
      </c>
      <c r="P145">
        <v>1</v>
      </c>
      <c r="R145">
        <v>2</v>
      </c>
      <c r="S145" s="13">
        <v>41912</v>
      </c>
      <c r="T145" s="13">
        <v>41912</v>
      </c>
      <c r="W145">
        <v>2014</v>
      </c>
      <c r="X145">
        <v>8</v>
      </c>
      <c r="AC145" t="s">
        <v>47</v>
      </c>
      <c r="AD145" t="s">
        <v>306</v>
      </c>
      <c r="AE145" t="s">
        <v>7323</v>
      </c>
      <c r="AG145">
        <v>3</v>
      </c>
      <c r="AH145">
        <v>4</v>
      </c>
      <c r="AI145" t="s">
        <v>76</v>
      </c>
      <c r="AK145">
        <v>0</v>
      </c>
      <c r="AM145">
        <v>0</v>
      </c>
      <c r="AP145" t="s">
        <v>78</v>
      </c>
    </row>
    <row r="146" spans="1:42" customFormat="1">
      <c r="A146">
        <v>191248</v>
      </c>
      <c r="B146">
        <v>173066</v>
      </c>
      <c r="C146" t="s">
        <v>529</v>
      </c>
      <c r="D146" s="17">
        <v>1492</v>
      </c>
      <c r="E146" s="13">
        <v>41883</v>
      </c>
      <c r="F146" s="14">
        <v>0.43899305555555551</v>
      </c>
      <c r="G146" s="17">
        <v>0</v>
      </c>
      <c r="H146">
        <v>0</v>
      </c>
      <c r="I146" s="20">
        <f t="shared" si="2"/>
        <v>-4501375.1070001228</v>
      </c>
      <c r="L146">
        <v>173066</v>
      </c>
      <c r="N146">
        <v>8</v>
      </c>
      <c r="O146" t="s">
        <v>61</v>
      </c>
      <c r="P146">
        <v>1</v>
      </c>
      <c r="R146">
        <v>2</v>
      </c>
      <c r="S146" s="13">
        <v>41912</v>
      </c>
      <c r="T146" s="13">
        <v>41912</v>
      </c>
      <c r="W146">
        <v>2014</v>
      </c>
      <c r="X146">
        <v>8</v>
      </c>
      <c r="AC146" t="s">
        <v>47</v>
      </c>
      <c r="AD146" t="s">
        <v>306</v>
      </c>
      <c r="AE146" t="s">
        <v>7323</v>
      </c>
      <c r="AG146">
        <v>3</v>
      </c>
      <c r="AH146">
        <v>4</v>
      </c>
      <c r="AI146" t="s">
        <v>76</v>
      </c>
      <c r="AK146">
        <v>0</v>
      </c>
      <c r="AM146">
        <v>0</v>
      </c>
      <c r="AP146" t="s">
        <v>78</v>
      </c>
    </row>
    <row r="147" spans="1:42" customFormat="1">
      <c r="A147">
        <v>191249</v>
      </c>
      <c r="B147">
        <v>173224</v>
      </c>
      <c r="C147" t="s">
        <v>530</v>
      </c>
      <c r="D147" s="17">
        <v>1339</v>
      </c>
      <c r="E147" s="13">
        <v>41883</v>
      </c>
      <c r="F147" s="14">
        <v>0.43956018518518519</v>
      </c>
      <c r="G147" s="17">
        <v>0</v>
      </c>
      <c r="H147">
        <v>0</v>
      </c>
      <c r="I147" s="20">
        <f t="shared" si="2"/>
        <v>-4500036.1070001228</v>
      </c>
      <c r="L147">
        <v>173224</v>
      </c>
      <c r="N147">
        <v>8</v>
      </c>
      <c r="O147" t="s">
        <v>61</v>
      </c>
      <c r="P147">
        <v>1</v>
      </c>
      <c r="R147">
        <v>2</v>
      </c>
      <c r="S147" s="13">
        <v>41912</v>
      </c>
      <c r="T147" s="13">
        <v>41912</v>
      </c>
      <c r="W147">
        <v>2014</v>
      </c>
      <c r="X147">
        <v>8</v>
      </c>
      <c r="AC147" t="s">
        <v>47</v>
      </c>
      <c r="AD147" t="s">
        <v>306</v>
      </c>
      <c r="AE147" t="s">
        <v>7323</v>
      </c>
      <c r="AG147">
        <v>3</v>
      </c>
      <c r="AH147">
        <v>4</v>
      </c>
      <c r="AI147" t="s">
        <v>76</v>
      </c>
      <c r="AK147">
        <v>0</v>
      </c>
      <c r="AM147">
        <v>0</v>
      </c>
      <c r="AP147" t="s">
        <v>78</v>
      </c>
    </row>
    <row r="148" spans="1:42" customFormat="1">
      <c r="A148">
        <v>191250</v>
      </c>
      <c r="B148">
        <v>173458</v>
      </c>
      <c r="C148" t="s">
        <v>531</v>
      </c>
      <c r="D148" s="17">
        <v>1339</v>
      </c>
      <c r="E148" s="13">
        <v>41883</v>
      </c>
      <c r="F148" s="14">
        <v>0.43981481481481483</v>
      </c>
      <c r="G148" s="17">
        <v>0</v>
      </c>
      <c r="H148">
        <v>0</v>
      </c>
      <c r="I148" s="20">
        <f t="shared" si="2"/>
        <v>-4498697.1070001228</v>
      </c>
      <c r="L148">
        <v>173458</v>
      </c>
      <c r="N148">
        <v>8</v>
      </c>
      <c r="O148" t="s">
        <v>61</v>
      </c>
      <c r="P148">
        <v>1</v>
      </c>
      <c r="R148">
        <v>2</v>
      </c>
      <c r="S148" s="13">
        <v>41912</v>
      </c>
      <c r="T148" s="13">
        <v>41912</v>
      </c>
      <c r="W148">
        <v>2014</v>
      </c>
      <c r="X148">
        <v>8</v>
      </c>
      <c r="AC148" t="s">
        <v>47</v>
      </c>
      <c r="AD148" t="s">
        <v>306</v>
      </c>
      <c r="AE148" t="s">
        <v>7323</v>
      </c>
      <c r="AG148">
        <v>3</v>
      </c>
      <c r="AH148">
        <v>4</v>
      </c>
      <c r="AI148" t="s">
        <v>76</v>
      </c>
      <c r="AK148">
        <v>0</v>
      </c>
      <c r="AM148">
        <v>0</v>
      </c>
      <c r="AP148" t="s">
        <v>78</v>
      </c>
    </row>
    <row r="149" spans="1:42" customFormat="1">
      <c r="A149">
        <v>191251</v>
      </c>
      <c r="B149">
        <v>173310</v>
      </c>
      <c r="C149" t="s">
        <v>532</v>
      </c>
      <c r="D149" s="17">
        <v>1339</v>
      </c>
      <c r="E149" s="13">
        <v>41883</v>
      </c>
      <c r="F149" s="14">
        <v>0.44006944444444446</v>
      </c>
      <c r="G149" s="17">
        <v>0</v>
      </c>
      <c r="H149">
        <v>0</v>
      </c>
      <c r="I149" s="20">
        <f t="shared" si="2"/>
        <v>-4497358.1070001228</v>
      </c>
      <c r="L149">
        <v>173310</v>
      </c>
      <c r="N149">
        <v>8</v>
      </c>
      <c r="O149" t="s">
        <v>61</v>
      </c>
      <c r="P149">
        <v>1</v>
      </c>
      <c r="R149">
        <v>2</v>
      </c>
      <c r="S149" s="13">
        <v>41912</v>
      </c>
      <c r="T149" s="13">
        <v>41912</v>
      </c>
      <c r="W149">
        <v>2014</v>
      </c>
      <c r="X149">
        <v>8</v>
      </c>
      <c r="AC149" t="s">
        <v>47</v>
      </c>
      <c r="AD149" t="s">
        <v>306</v>
      </c>
      <c r="AE149" t="s">
        <v>7323</v>
      </c>
      <c r="AG149">
        <v>3</v>
      </c>
      <c r="AH149">
        <v>4</v>
      </c>
      <c r="AI149" t="s">
        <v>76</v>
      </c>
      <c r="AK149">
        <v>0</v>
      </c>
      <c r="AM149">
        <v>0</v>
      </c>
      <c r="AP149" t="s">
        <v>78</v>
      </c>
    </row>
    <row r="150" spans="1:42" customFormat="1">
      <c r="A150">
        <v>172977</v>
      </c>
      <c r="B150" t="s">
        <v>533</v>
      </c>
      <c r="C150" t="s">
        <v>534</v>
      </c>
      <c r="D150" s="17">
        <v>0</v>
      </c>
      <c r="E150" s="13">
        <v>41883</v>
      </c>
      <c r="F150" s="14">
        <v>0.44016203703703699</v>
      </c>
      <c r="G150" s="17">
        <v>585.73</v>
      </c>
      <c r="H150">
        <v>0</v>
      </c>
      <c r="I150" s="20">
        <f t="shared" si="2"/>
        <v>-4497943.8370001232</v>
      </c>
      <c r="M150">
        <v>73337</v>
      </c>
      <c r="N150">
        <v>24</v>
      </c>
      <c r="O150" t="s">
        <v>66</v>
      </c>
      <c r="P150">
        <v>1</v>
      </c>
      <c r="R150">
        <v>175</v>
      </c>
      <c r="S150" s="13">
        <v>41886</v>
      </c>
      <c r="T150" s="13">
        <v>41886</v>
      </c>
      <c r="W150">
        <v>2014</v>
      </c>
      <c r="X150">
        <v>24</v>
      </c>
      <c r="AC150" t="s">
        <v>139</v>
      </c>
      <c r="AD150" t="s">
        <v>306</v>
      </c>
      <c r="AE150" t="s">
        <v>7323</v>
      </c>
      <c r="AG150">
        <v>4</v>
      </c>
      <c r="AH150">
        <v>9</v>
      </c>
      <c r="AI150" t="s">
        <v>52</v>
      </c>
      <c r="AK150">
        <v>0</v>
      </c>
      <c r="AM150">
        <v>0</v>
      </c>
      <c r="AP150" t="s">
        <v>525</v>
      </c>
    </row>
    <row r="151" spans="1:42" customFormat="1">
      <c r="A151">
        <v>191252</v>
      </c>
      <c r="B151">
        <v>173744</v>
      </c>
      <c r="C151" t="s">
        <v>535</v>
      </c>
      <c r="D151" s="17">
        <v>1339</v>
      </c>
      <c r="E151" s="13">
        <v>41883</v>
      </c>
      <c r="F151" s="14">
        <v>0.4403819444444444</v>
      </c>
      <c r="G151" s="17">
        <v>0</v>
      </c>
      <c r="H151">
        <v>0</v>
      </c>
      <c r="I151" s="20">
        <f t="shared" si="2"/>
        <v>-4496604.8370001232</v>
      </c>
      <c r="L151">
        <v>173744</v>
      </c>
      <c r="N151">
        <v>8</v>
      </c>
      <c r="O151" t="s">
        <v>61</v>
      </c>
      <c r="P151">
        <v>1</v>
      </c>
      <c r="R151">
        <v>2</v>
      </c>
      <c r="S151" s="13">
        <v>41912</v>
      </c>
      <c r="T151" s="13">
        <v>41912</v>
      </c>
      <c r="W151">
        <v>2014</v>
      </c>
      <c r="X151">
        <v>8</v>
      </c>
      <c r="AC151" t="s">
        <v>47</v>
      </c>
      <c r="AD151" t="s">
        <v>306</v>
      </c>
      <c r="AE151" t="s">
        <v>7323</v>
      </c>
      <c r="AG151">
        <v>3</v>
      </c>
      <c r="AH151">
        <v>4</v>
      </c>
      <c r="AI151" t="s">
        <v>76</v>
      </c>
      <c r="AK151">
        <v>0</v>
      </c>
      <c r="AM151">
        <v>0</v>
      </c>
      <c r="AP151" t="s">
        <v>78</v>
      </c>
    </row>
    <row r="152" spans="1:42" customFormat="1">
      <c r="A152">
        <v>191253</v>
      </c>
      <c r="B152">
        <v>173290</v>
      </c>
      <c r="C152" t="s">
        <v>536</v>
      </c>
      <c r="D152" s="17">
        <v>1339</v>
      </c>
      <c r="E152" s="13">
        <v>41883</v>
      </c>
      <c r="F152" s="14">
        <v>0.44074074074074071</v>
      </c>
      <c r="G152" s="17">
        <v>0</v>
      </c>
      <c r="H152">
        <v>0</v>
      </c>
      <c r="I152" s="20">
        <f t="shared" si="2"/>
        <v>-4495265.8370001232</v>
      </c>
      <c r="L152">
        <v>173290</v>
      </c>
      <c r="N152">
        <v>8</v>
      </c>
      <c r="O152" t="s">
        <v>61</v>
      </c>
      <c r="P152">
        <v>1</v>
      </c>
      <c r="R152">
        <v>2</v>
      </c>
      <c r="S152" s="13">
        <v>41912</v>
      </c>
      <c r="T152" s="13">
        <v>41912</v>
      </c>
      <c r="W152">
        <v>2014</v>
      </c>
      <c r="X152">
        <v>8</v>
      </c>
      <c r="AC152" t="s">
        <v>47</v>
      </c>
      <c r="AD152" t="s">
        <v>306</v>
      </c>
      <c r="AE152" t="s">
        <v>7323</v>
      </c>
      <c r="AG152">
        <v>3</v>
      </c>
      <c r="AH152">
        <v>4</v>
      </c>
      <c r="AI152" t="s">
        <v>76</v>
      </c>
      <c r="AK152">
        <v>0</v>
      </c>
      <c r="AM152">
        <v>0</v>
      </c>
      <c r="AP152" t="s">
        <v>78</v>
      </c>
    </row>
    <row r="153" spans="1:42" customFormat="1">
      <c r="A153">
        <v>172978</v>
      </c>
      <c r="B153" t="s">
        <v>537</v>
      </c>
      <c r="C153" t="s">
        <v>538</v>
      </c>
      <c r="D153" s="17">
        <v>0</v>
      </c>
      <c r="E153" s="13">
        <v>41883</v>
      </c>
      <c r="F153" s="14">
        <v>0.44085648148148149</v>
      </c>
      <c r="G153" s="17">
        <v>547.84</v>
      </c>
      <c r="H153">
        <v>0</v>
      </c>
      <c r="I153" s="20">
        <f t="shared" si="2"/>
        <v>-4495813.6770001231</v>
      </c>
      <c r="M153">
        <v>73338</v>
      </c>
      <c r="N153">
        <v>24</v>
      </c>
      <c r="O153" t="s">
        <v>66</v>
      </c>
      <c r="P153">
        <v>1</v>
      </c>
      <c r="R153">
        <v>175</v>
      </c>
      <c r="S153" s="13">
        <v>41886</v>
      </c>
      <c r="T153" s="13">
        <v>41886</v>
      </c>
      <c r="W153">
        <v>2014</v>
      </c>
      <c r="X153">
        <v>24</v>
      </c>
      <c r="AC153" t="s">
        <v>139</v>
      </c>
      <c r="AD153" t="s">
        <v>306</v>
      </c>
      <c r="AE153" t="s">
        <v>7323</v>
      </c>
      <c r="AG153">
        <v>4</v>
      </c>
      <c r="AH153">
        <v>9</v>
      </c>
      <c r="AI153" t="s">
        <v>52</v>
      </c>
      <c r="AK153">
        <v>0</v>
      </c>
      <c r="AM153">
        <v>0</v>
      </c>
      <c r="AP153" t="s">
        <v>525</v>
      </c>
    </row>
    <row r="154" spans="1:42" customFormat="1">
      <c r="A154">
        <v>191254</v>
      </c>
      <c r="B154">
        <v>172300</v>
      </c>
      <c r="C154" t="s">
        <v>539</v>
      </c>
      <c r="D154" s="17">
        <v>1339</v>
      </c>
      <c r="E154" s="13">
        <v>41883</v>
      </c>
      <c r="F154" s="14">
        <v>0.44094907407407408</v>
      </c>
      <c r="G154" s="17">
        <v>0</v>
      </c>
      <c r="H154">
        <v>0</v>
      </c>
      <c r="I154" s="20">
        <f t="shared" si="2"/>
        <v>-4494474.6770001231</v>
      </c>
      <c r="L154">
        <v>172300</v>
      </c>
      <c r="N154">
        <v>8</v>
      </c>
      <c r="O154" t="s">
        <v>61</v>
      </c>
      <c r="P154">
        <v>1</v>
      </c>
      <c r="R154">
        <v>2</v>
      </c>
      <c r="S154" s="13">
        <v>41912</v>
      </c>
      <c r="T154" s="13">
        <v>41912</v>
      </c>
      <c r="W154">
        <v>2014</v>
      </c>
      <c r="X154">
        <v>8</v>
      </c>
      <c r="AC154" t="s">
        <v>47</v>
      </c>
      <c r="AD154" t="s">
        <v>306</v>
      </c>
      <c r="AE154" t="s">
        <v>7323</v>
      </c>
      <c r="AG154">
        <v>3</v>
      </c>
      <c r="AH154">
        <v>4</v>
      </c>
      <c r="AI154" t="s">
        <v>76</v>
      </c>
      <c r="AK154">
        <v>0</v>
      </c>
      <c r="AM154">
        <v>0</v>
      </c>
      <c r="AP154" t="s">
        <v>78</v>
      </c>
    </row>
    <row r="155" spans="1:42" customFormat="1">
      <c r="A155">
        <v>191255</v>
      </c>
      <c r="B155">
        <v>173300</v>
      </c>
      <c r="C155" t="s">
        <v>540</v>
      </c>
      <c r="D155" s="17">
        <v>1339</v>
      </c>
      <c r="E155" s="13">
        <v>41883</v>
      </c>
      <c r="F155" s="14">
        <v>0.44112268518518521</v>
      </c>
      <c r="G155" s="17">
        <v>0</v>
      </c>
      <c r="H155">
        <v>0</v>
      </c>
      <c r="I155" s="20">
        <f t="shared" si="2"/>
        <v>-4493135.6770001231</v>
      </c>
      <c r="L155">
        <v>173300</v>
      </c>
      <c r="N155">
        <v>8</v>
      </c>
      <c r="O155" t="s">
        <v>61</v>
      </c>
      <c r="P155">
        <v>1</v>
      </c>
      <c r="R155">
        <v>2</v>
      </c>
      <c r="S155" s="13">
        <v>41912</v>
      </c>
      <c r="T155" s="13">
        <v>41912</v>
      </c>
      <c r="W155">
        <v>2014</v>
      </c>
      <c r="X155">
        <v>8</v>
      </c>
      <c r="AC155" t="s">
        <v>47</v>
      </c>
      <c r="AD155" t="s">
        <v>306</v>
      </c>
      <c r="AE155" t="s">
        <v>7323</v>
      </c>
      <c r="AG155">
        <v>3</v>
      </c>
      <c r="AH155">
        <v>4</v>
      </c>
      <c r="AI155" t="s">
        <v>76</v>
      </c>
      <c r="AK155">
        <v>0</v>
      </c>
      <c r="AM155">
        <v>0</v>
      </c>
      <c r="AP155" t="s">
        <v>78</v>
      </c>
    </row>
    <row r="156" spans="1:42" customFormat="1">
      <c r="A156">
        <v>173728</v>
      </c>
      <c r="B156" t="s">
        <v>541</v>
      </c>
      <c r="C156" t="s">
        <v>542</v>
      </c>
      <c r="D156" s="17">
        <v>0</v>
      </c>
      <c r="E156" s="13">
        <v>41883</v>
      </c>
      <c r="F156" s="14">
        <v>0.44122685185185184</v>
      </c>
      <c r="G156" s="17">
        <v>859.5</v>
      </c>
      <c r="H156">
        <v>0</v>
      </c>
      <c r="I156" s="20">
        <f t="shared" si="2"/>
        <v>-4493995.1770001231</v>
      </c>
      <c r="M156">
        <v>73963</v>
      </c>
      <c r="N156">
        <v>24</v>
      </c>
      <c r="O156" t="s">
        <v>66</v>
      </c>
      <c r="P156">
        <v>1</v>
      </c>
      <c r="R156">
        <v>1579</v>
      </c>
      <c r="S156" s="13">
        <v>41890</v>
      </c>
      <c r="T156" s="13">
        <v>41890</v>
      </c>
      <c r="W156">
        <v>2014</v>
      </c>
      <c r="X156">
        <v>24</v>
      </c>
      <c r="AC156" t="s">
        <v>92</v>
      </c>
      <c r="AD156" t="s">
        <v>307</v>
      </c>
      <c r="AE156" t="s">
        <v>7323</v>
      </c>
      <c r="AG156">
        <v>52</v>
      </c>
      <c r="AH156">
        <v>10</v>
      </c>
      <c r="AI156" t="s">
        <v>93</v>
      </c>
      <c r="AK156">
        <v>0</v>
      </c>
      <c r="AM156">
        <v>0</v>
      </c>
      <c r="AP156" t="s">
        <v>314</v>
      </c>
    </row>
    <row r="157" spans="1:42" customFormat="1">
      <c r="A157">
        <v>191256</v>
      </c>
      <c r="B157">
        <v>173074</v>
      </c>
      <c r="C157" t="s">
        <v>543</v>
      </c>
      <c r="D157" s="17">
        <v>1492</v>
      </c>
      <c r="E157" s="13">
        <v>41883</v>
      </c>
      <c r="F157" s="14">
        <v>0.44136574074074075</v>
      </c>
      <c r="G157" s="17">
        <v>0</v>
      </c>
      <c r="H157">
        <v>0</v>
      </c>
      <c r="I157" s="20">
        <f t="shared" si="2"/>
        <v>-4492503.1770001231</v>
      </c>
      <c r="L157">
        <v>173074</v>
      </c>
      <c r="N157">
        <v>8</v>
      </c>
      <c r="O157" t="s">
        <v>61</v>
      </c>
      <c r="P157">
        <v>1</v>
      </c>
      <c r="R157">
        <v>2</v>
      </c>
      <c r="S157" s="13">
        <v>41912</v>
      </c>
      <c r="T157" s="13">
        <v>41912</v>
      </c>
      <c r="W157">
        <v>2014</v>
      </c>
      <c r="X157">
        <v>8</v>
      </c>
      <c r="AC157" t="s">
        <v>47</v>
      </c>
      <c r="AD157" t="s">
        <v>306</v>
      </c>
      <c r="AE157" t="s">
        <v>7323</v>
      </c>
      <c r="AG157">
        <v>3</v>
      </c>
      <c r="AH157">
        <v>4</v>
      </c>
      <c r="AI157" t="s">
        <v>76</v>
      </c>
      <c r="AK157">
        <v>0</v>
      </c>
      <c r="AM157">
        <v>0</v>
      </c>
      <c r="AP157" t="s">
        <v>78</v>
      </c>
    </row>
    <row r="158" spans="1:42" customFormat="1">
      <c r="A158">
        <v>191257</v>
      </c>
      <c r="B158">
        <v>171632</v>
      </c>
      <c r="C158" t="s">
        <v>544</v>
      </c>
      <c r="D158" s="17">
        <v>1339</v>
      </c>
      <c r="E158" s="13">
        <v>41883</v>
      </c>
      <c r="F158" s="14">
        <v>0.44158564814814816</v>
      </c>
      <c r="G158" s="17">
        <v>0</v>
      </c>
      <c r="H158">
        <v>0</v>
      </c>
      <c r="I158" s="20">
        <f t="shared" si="2"/>
        <v>-4491164.1770001231</v>
      </c>
      <c r="L158">
        <v>171632</v>
      </c>
      <c r="N158">
        <v>8</v>
      </c>
      <c r="O158" t="s">
        <v>61</v>
      </c>
      <c r="P158">
        <v>1</v>
      </c>
      <c r="R158">
        <v>2</v>
      </c>
      <c r="S158" s="13">
        <v>41912</v>
      </c>
      <c r="T158" s="13">
        <v>41912</v>
      </c>
      <c r="W158">
        <v>2014</v>
      </c>
      <c r="X158">
        <v>8</v>
      </c>
      <c r="AC158" t="s">
        <v>47</v>
      </c>
      <c r="AD158" t="s">
        <v>306</v>
      </c>
      <c r="AE158" t="s">
        <v>7323</v>
      </c>
      <c r="AG158">
        <v>3</v>
      </c>
      <c r="AH158">
        <v>4</v>
      </c>
      <c r="AI158" t="s">
        <v>76</v>
      </c>
      <c r="AK158">
        <v>0</v>
      </c>
      <c r="AM158">
        <v>0</v>
      </c>
      <c r="AP158" t="s">
        <v>78</v>
      </c>
    </row>
    <row r="159" spans="1:42" customFormat="1">
      <c r="A159">
        <v>172979</v>
      </c>
      <c r="B159" t="s">
        <v>545</v>
      </c>
      <c r="C159" t="s">
        <v>546</v>
      </c>
      <c r="D159" s="17">
        <v>0</v>
      </c>
      <c r="E159" s="13">
        <v>41883</v>
      </c>
      <c r="F159" s="14">
        <v>0.44164351851851852</v>
      </c>
      <c r="G159" s="17">
        <v>548.58000000000004</v>
      </c>
      <c r="H159">
        <v>0</v>
      </c>
      <c r="I159" s="20">
        <f t="shared" si="2"/>
        <v>-4491712.7570001232</v>
      </c>
      <c r="M159">
        <v>73339</v>
      </c>
      <c r="N159">
        <v>24</v>
      </c>
      <c r="O159" t="s">
        <v>66</v>
      </c>
      <c r="P159">
        <v>1</v>
      </c>
      <c r="R159">
        <v>175</v>
      </c>
      <c r="S159" s="13">
        <v>41886</v>
      </c>
      <c r="T159" s="13">
        <v>41886</v>
      </c>
      <c r="W159">
        <v>2014</v>
      </c>
      <c r="X159">
        <v>24</v>
      </c>
      <c r="AC159" t="s">
        <v>139</v>
      </c>
      <c r="AD159" t="s">
        <v>306</v>
      </c>
      <c r="AE159" t="s">
        <v>7323</v>
      </c>
      <c r="AG159">
        <v>4</v>
      </c>
      <c r="AH159">
        <v>9</v>
      </c>
      <c r="AI159" t="s">
        <v>52</v>
      </c>
      <c r="AK159">
        <v>0</v>
      </c>
      <c r="AM159">
        <v>0</v>
      </c>
      <c r="AP159" t="s">
        <v>525</v>
      </c>
    </row>
    <row r="160" spans="1:42" customFormat="1">
      <c r="A160">
        <v>191258</v>
      </c>
      <c r="B160">
        <v>173296</v>
      </c>
      <c r="C160" t="s">
        <v>547</v>
      </c>
      <c r="D160" s="17">
        <v>1339</v>
      </c>
      <c r="E160" s="13">
        <v>41883</v>
      </c>
      <c r="F160" s="14">
        <v>0.44187500000000002</v>
      </c>
      <c r="G160" s="17">
        <v>0</v>
      </c>
      <c r="H160">
        <v>0</v>
      </c>
      <c r="I160" s="20">
        <f t="shared" si="2"/>
        <v>-4490373.7570001232</v>
      </c>
      <c r="L160">
        <v>173296</v>
      </c>
      <c r="N160">
        <v>8</v>
      </c>
      <c r="O160" t="s">
        <v>61</v>
      </c>
      <c r="P160">
        <v>1</v>
      </c>
      <c r="R160">
        <v>2</v>
      </c>
      <c r="S160" s="13">
        <v>41912</v>
      </c>
      <c r="T160" s="13">
        <v>41912</v>
      </c>
      <c r="W160">
        <v>2014</v>
      </c>
      <c r="X160">
        <v>8</v>
      </c>
      <c r="AC160" t="s">
        <v>47</v>
      </c>
      <c r="AD160" t="s">
        <v>306</v>
      </c>
      <c r="AE160" t="s">
        <v>7323</v>
      </c>
      <c r="AG160">
        <v>3</v>
      </c>
      <c r="AH160">
        <v>4</v>
      </c>
      <c r="AI160" t="s">
        <v>76</v>
      </c>
      <c r="AK160">
        <v>0</v>
      </c>
      <c r="AM160">
        <v>0</v>
      </c>
      <c r="AP160" t="s">
        <v>78</v>
      </c>
    </row>
    <row r="161" spans="1:42" customFormat="1">
      <c r="A161">
        <v>191259</v>
      </c>
      <c r="B161">
        <v>173334</v>
      </c>
      <c r="C161" t="s">
        <v>548</v>
      </c>
      <c r="D161" s="17">
        <v>1339</v>
      </c>
      <c r="E161" s="13">
        <v>41883</v>
      </c>
      <c r="F161" s="14">
        <v>0.44208333333333333</v>
      </c>
      <c r="G161" s="17">
        <v>0</v>
      </c>
      <c r="H161">
        <v>0</v>
      </c>
      <c r="I161" s="20">
        <f t="shared" si="2"/>
        <v>-4489034.7570001232</v>
      </c>
      <c r="L161">
        <v>173334</v>
      </c>
      <c r="N161">
        <v>8</v>
      </c>
      <c r="O161" t="s">
        <v>61</v>
      </c>
      <c r="P161">
        <v>1</v>
      </c>
      <c r="R161">
        <v>2</v>
      </c>
      <c r="S161" s="13">
        <v>41912</v>
      </c>
      <c r="T161" s="13">
        <v>41912</v>
      </c>
      <c r="W161">
        <v>2014</v>
      </c>
      <c r="X161">
        <v>8</v>
      </c>
      <c r="AC161" t="s">
        <v>47</v>
      </c>
      <c r="AD161" t="s">
        <v>306</v>
      </c>
      <c r="AE161" t="s">
        <v>7323</v>
      </c>
      <c r="AG161">
        <v>3</v>
      </c>
      <c r="AH161">
        <v>4</v>
      </c>
      <c r="AI161" t="s">
        <v>76</v>
      </c>
      <c r="AK161">
        <v>0</v>
      </c>
      <c r="AM161">
        <v>0</v>
      </c>
      <c r="AP161" t="s">
        <v>78</v>
      </c>
    </row>
    <row r="162" spans="1:42" customFormat="1">
      <c r="A162">
        <v>191260</v>
      </c>
      <c r="B162">
        <v>173648</v>
      </c>
      <c r="C162" t="s">
        <v>549</v>
      </c>
      <c r="D162" s="17">
        <v>1339</v>
      </c>
      <c r="E162" s="13">
        <v>41883</v>
      </c>
      <c r="F162" s="14">
        <v>0.44232638888888887</v>
      </c>
      <c r="G162" s="17">
        <v>0</v>
      </c>
      <c r="H162">
        <v>0</v>
      </c>
      <c r="I162" s="20">
        <f t="shared" si="2"/>
        <v>-4487695.7570001232</v>
      </c>
      <c r="L162">
        <v>173648</v>
      </c>
      <c r="N162">
        <v>8</v>
      </c>
      <c r="O162" t="s">
        <v>61</v>
      </c>
      <c r="P162">
        <v>1</v>
      </c>
      <c r="R162">
        <v>2</v>
      </c>
      <c r="S162" s="13">
        <v>41912</v>
      </c>
      <c r="T162" s="13">
        <v>41912</v>
      </c>
      <c r="W162">
        <v>2014</v>
      </c>
      <c r="X162">
        <v>8</v>
      </c>
      <c r="AC162" t="s">
        <v>47</v>
      </c>
      <c r="AD162" t="s">
        <v>306</v>
      </c>
      <c r="AE162" t="s">
        <v>7323</v>
      </c>
      <c r="AG162">
        <v>3</v>
      </c>
      <c r="AH162">
        <v>4</v>
      </c>
      <c r="AI162" t="s">
        <v>76</v>
      </c>
      <c r="AK162">
        <v>0</v>
      </c>
      <c r="AM162">
        <v>0</v>
      </c>
      <c r="AP162" t="s">
        <v>78</v>
      </c>
    </row>
    <row r="163" spans="1:42" customFormat="1">
      <c r="A163">
        <v>191261</v>
      </c>
      <c r="B163">
        <v>173013</v>
      </c>
      <c r="C163" t="s">
        <v>550</v>
      </c>
      <c r="D163" s="17">
        <v>1492</v>
      </c>
      <c r="E163" s="13">
        <v>41883</v>
      </c>
      <c r="F163" s="14">
        <v>0.44259259259259259</v>
      </c>
      <c r="G163" s="17">
        <v>0</v>
      </c>
      <c r="H163">
        <v>0</v>
      </c>
      <c r="I163" s="20">
        <f t="shared" si="2"/>
        <v>-4486203.7570001232</v>
      </c>
      <c r="L163">
        <v>173013</v>
      </c>
      <c r="N163">
        <v>8</v>
      </c>
      <c r="O163" t="s">
        <v>61</v>
      </c>
      <c r="P163">
        <v>1</v>
      </c>
      <c r="R163">
        <v>2</v>
      </c>
      <c r="S163" s="13">
        <v>41912</v>
      </c>
      <c r="T163" s="13">
        <v>41912</v>
      </c>
      <c r="W163">
        <v>2014</v>
      </c>
      <c r="X163">
        <v>8</v>
      </c>
      <c r="AC163" t="s">
        <v>47</v>
      </c>
      <c r="AD163" t="s">
        <v>306</v>
      </c>
      <c r="AE163" t="s">
        <v>7323</v>
      </c>
      <c r="AG163">
        <v>3</v>
      </c>
      <c r="AH163">
        <v>4</v>
      </c>
      <c r="AI163" t="s">
        <v>76</v>
      </c>
      <c r="AK163">
        <v>0</v>
      </c>
      <c r="AM163">
        <v>0</v>
      </c>
      <c r="AP163" t="s">
        <v>78</v>
      </c>
    </row>
    <row r="164" spans="1:42" customFormat="1">
      <c r="A164">
        <v>191262</v>
      </c>
      <c r="B164">
        <v>173292</v>
      </c>
      <c r="C164" t="s">
        <v>551</v>
      </c>
      <c r="D164" s="17">
        <v>1339</v>
      </c>
      <c r="E164" s="13">
        <v>41883</v>
      </c>
      <c r="F164" s="14">
        <v>0.44291666666666668</v>
      </c>
      <c r="G164" s="17">
        <v>0</v>
      </c>
      <c r="H164">
        <v>0</v>
      </c>
      <c r="I164" s="20">
        <f t="shared" si="2"/>
        <v>-4484864.7570001232</v>
      </c>
      <c r="L164">
        <v>173292</v>
      </c>
      <c r="N164">
        <v>8</v>
      </c>
      <c r="O164" t="s">
        <v>61</v>
      </c>
      <c r="P164">
        <v>1</v>
      </c>
      <c r="R164">
        <v>2</v>
      </c>
      <c r="S164" s="13">
        <v>41912</v>
      </c>
      <c r="T164" s="13">
        <v>41912</v>
      </c>
      <c r="W164">
        <v>2014</v>
      </c>
      <c r="X164">
        <v>8</v>
      </c>
      <c r="AC164" t="s">
        <v>47</v>
      </c>
      <c r="AD164" t="s">
        <v>306</v>
      </c>
      <c r="AE164" t="s">
        <v>7323</v>
      </c>
      <c r="AG164">
        <v>3</v>
      </c>
      <c r="AH164">
        <v>4</v>
      </c>
      <c r="AI164" t="s">
        <v>76</v>
      </c>
      <c r="AK164">
        <v>0</v>
      </c>
      <c r="AM164">
        <v>0</v>
      </c>
      <c r="AP164" t="s">
        <v>78</v>
      </c>
    </row>
    <row r="165" spans="1:42" customFormat="1">
      <c r="A165">
        <v>191263</v>
      </c>
      <c r="B165">
        <v>173636</v>
      </c>
      <c r="C165" t="s">
        <v>552</v>
      </c>
      <c r="D165" s="17">
        <v>1339</v>
      </c>
      <c r="E165" s="13">
        <v>41883</v>
      </c>
      <c r="F165" s="14">
        <v>0.44313657407407409</v>
      </c>
      <c r="G165" s="17">
        <v>0</v>
      </c>
      <c r="H165">
        <v>0</v>
      </c>
      <c r="I165" s="20">
        <f t="shared" si="2"/>
        <v>-4483525.7570001232</v>
      </c>
      <c r="L165">
        <v>173636</v>
      </c>
      <c r="N165">
        <v>8</v>
      </c>
      <c r="O165" t="s">
        <v>61</v>
      </c>
      <c r="P165">
        <v>1</v>
      </c>
      <c r="R165">
        <v>2</v>
      </c>
      <c r="S165" s="13">
        <v>41912</v>
      </c>
      <c r="T165" s="13">
        <v>41912</v>
      </c>
      <c r="W165">
        <v>2014</v>
      </c>
      <c r="X165">
        <v>8</v>
      </c>
      <c r="AC165" t="s">
        <v>47</v>
      </c>
      <c r="AD165" t="s">
        <v>306</v>
      </c>
      <c r="AE165" t="s">
        <v>7323</v>
      </c>
      <c r="AG165">
        <v>3</v>
      </c>
      <c r="AH165">
        <v>4</v>
      </c>
      <c r="AI165" t="s">
        <v>76</v>
      </c>
      <c r="AK165">
        <v>0</v>
      </c>
      <c r="AM165">
        <v>0</v>
      </c>
      <c r="AP165" t="s">
        <v>78</v>
      </c>
    </row>
    <row r="166" spans="1:42" customFormat="1">
      <c r="A166">
        <v>191264</v>
      </c>
      <c r="B166">
        <v>173282</v>
      </c>
      <c r="C166" t="s">
        <v>553</v>
      </c>
      <c r="D166" s="17">
        <v>1339</v>
      </c>
      <c r="E166" s="13">
        <v>41883</v>
      </c>
      <c r="F166" s="14">
        <v>0.44340277777777781</v>
      </c>
      <c r="G166" s="17">
        <v>0</v>
      </c>
      <c r="H166">
        <v>0</v>
      </c>
      <c r="I166" s="20">
        <f t="shared" si="2"/>
        <v>-4482186.7570001232</v>
      </c>
      <c r="L166">
        <v>173282</v>
      </c>
      <c r="N166">
        <v>8</v>
      </c>
      <c r="O166" t="s">
        <v>61</v>
      </c>
      <c r="P166">
        <v>1</v>
      </c>
      <c r="R166">
        <v>2</v>
      </c>
      <c r="S166" s="13">
        <v>41912</v>
      </c>
      <c r="T166" s="13">
        <v>41912</v>
      </c>
      <c r="W166">
        <v>2014</v>
      </c>
      <c r="X166">
        <v>8</v>
      </c>
      <c r="AC166" t="s">
        <v>47</v>
      </c>
      <c r="AD166" t="s">
        <v>306</v>
      </c>
      <c r="AE166" t="s">
        <v>7323</v>
      </c>
      <c r="AG166">
        <v>3</v>
      </c>
      <c r="AH166">
        <v>4</v>
      </c>
      <c r="AI166" t="s">
        <v>76</v>
      </c>
      <c r="AK166">
        <v>0</v>
      </c>
      <c r="AM166">
        <v>0</v>
      </c>
      <c r="AP166" t="s">
        <v>78</v>
      </c>
    </row>
    <row r="167" spans="1:42" customFormat="1">
      <c r="A167">
        <v>191265</v>
      </c>
      <c r="B167">
        <v>173047</v>
      </c>
      <c r="C167" t="s">
        <v>554</v>
      </c>
      <c r="D167" s="17">
        <v>1492</v>
      </c>
      <c r="E167" s="13">
        <v>41883</v>
      </c>
      <c r="F167" s="14">
        <v>0.44364583333333335</v>
      </c>
      <c r="G167" s="17">
        <v>0</v>
      </c>
      <c r="H167">
        <v>0</v>
      </c>
      <c r="I167" s="20">
        <f t="shared" si="2"/>
        <v>-4480694.7570001232</v>
      </c>
      <c r="L167">
        <v>173047</v>
      </c>
      <c r="N167">
        <v>8</v>
      </c>
      <c r="O167" t="s">
        <v>61</v>
      </c>
      <c r="P167">
        <v>1</v>
      </c>
      <c r="R167">
        <v>2</v>
      </c>
      <c r="S167" s="13">
        <v>41912</v>
      </c>
      <c r="T167" s="13">
        <v>41912</v>
      </c>
      <c r="W167">
        <v>2014</v>
      </c>
      <c r="X167">
        <v>8</v>
      </c>
      <c r="AC167" t="s">
        <v>47</v>
      </c>
      <c r="AD167" t="s">
        <v>306</v>
      </c>
      <c r="AE167" t="s">
        <v>7323</v>
      </c>
      <c r="AG167">
        <v>3</v>
      </c>
      <c r="AH167">
        <v>4</v>
      </c>
      <c r="AI167" t="s">
        <v>76</v>
      </c>
      <c r="AK167">
        <v>0</v>
      </c>
      <c r="AM167">
        <v>0</v>
      </c>
      <c r="AP167" t="s">
        <v>78</v>
      </c>
    </row>
    <row r="168" spans="1:42" customFormat="1">
      <c r="A168">
        <v>191266</v>
      </c>
      <c r="B168">
        <v>173031</v>
      </c>
      <c r="C168" t="s">
        <v>555</v>
      </c>
      <c r="D168" s="17">
        <v>1492</v>
      </c>
      <c r="E168" s="13">
        <v>41883</v>
      </c>
      <c r="F168" s="14">
        <v>0.44386574074074076</v>
      </c>
      <c r="G168" s="17">
        <v>0</v>
      </c>
      <c r="H168">
        <v>0</v>
      </c>
      <c r="I168" s="20">
        <f t="shared" si="2"/>
        <v>-4479202.7570001232</v>
      </c>
      <c r="L168">
        <v>173031</v>
      </c>
      <c r="N168">
        <v>8</v>
      </c>
      <c r="O168" t="s">
        <v>61</v>
      </c>
      <c r="P168">
        <v>1</v>
      </c>
      <c r="R168">
        <v>2</v>
      </c>
      <c r="S168" s="13">
        <v>41912</v>
      </c>
      <c r="T168" s="13">
        <v>41912</v>
      </c>
      <c r="W168">
        <v>2014</v>
      </c>
      <c r="X168">
        <v>8</v>
      </c>
      <c r="AC168" t="s">
        <v>47</v>
      </c>
      <c r="AD168" t="s">
        <v>306</v>
      </c>
      <c r="AE168" t="s">
        <v>7323</v>
      </c>
      <c r="AG168">
        <v>3</v>
      </c>
      <c r="AH168">
        <v>4</v>
      </c>
      <c r="AI168" t="s">
        <v>76</v>
      </c>
      <c r="AK168">
        <v>0</v>
      </c>
      <c r="AM168">
        <v>0</v>
      </c>
      <c r="AP168" t="s">
        <v>78</v>
      </c>
    </row>
    <row r="169" spans="1:42" customFormat="1">
      <c r="A169">
        <v>191267</v>
      </c>
      <c r="B169">
        <v>173322</v>
      </c>
      <c r="C169" t="s">
        <v>556</v>
      </c>
      <c r="D169" s="17">
        <v>1339</v>
      </c>
      <c r="E169" s="13">
        <v>41883</v>
      </c>
      <c r="F169" s="14">
        <v>0.44413194444444443</v>
      </c>
      <c r="G169" s="17">
        <v>0</v>
      </c>
      <c r="H169">
        <v>0</v>
      </c>
      <c r="I169" s="20">
        <f t="shared" si="2"/>
        <v>-4477863.7570001232</v>
      </c>
      <c r="L169">
        <v>173322</v>
      </c>
      <c r="N169">
        <v>8</v>
      </c>
      <c r="O169" t="s">
        <v>61</v>
      </c>
      <c r="P169">
        <v>1</v>
      </c>
      <c r="R169">
        <v>2</v>
      </c>
      <c r="S169" s="13">
        <v>41912</v>
      </c>
      <c r="T169" s="13">
        <v>41912</v>
      </c>
      <c r="W169">
        <v>2014</v>
      </c>
      <c r="X169">
        <v>8</v>
      </c>
      <c r="AC169" t="s">
        <v>47</v>
      </c>
      <c r="AD169" t="s">
        <v>306</v>
      </c>
      <c r="AE169" t="s">
        <v>7323</v>
      </c>
      <c r="AG169">
        <v>3</v>
      </c>
      <c r="AH169">
        <v>4</v>
      </c>
      <c r="AI169" t="s">
        <v>76</v>
      </c>
      <c r="AK169">
        <v>0</v>
      </c>
      <c r="AM169">
        <v>0</v>
      </c>
      <c r="AP169" t="s">
        <v>78</v>
      </c>
    </row>
    <row r="170" spans="1:42" customFormat="1">
      <c r="A170">
        <v>191268</v>
      </c>
      <c r="B170">
        <v>173614</v>
      </c>
      <c r="C170" t="s">
        <v>557</v>
      </c>
      <c r="D170" s="17">
        <v>1339</v>
      </c>
      <c r="E170" s="13">
        <v>41883</v>
      </c>
      <c r="F170" s="14">
        <v>0.44438657407407406</v>
      </c>
      <c r="G170" s="17">
        <v>0</v>
      </c>
      <c r="H170">
        <v>0</v>
      </c>
      <c r="I170" s="20">
        <f t="shared" si="2"/>
        <v>-4476524.7570001232</v>
      </c>
      <c r="L170">
        <v>173614</v>
      </c>
      <c r="N170">
        <v>8</v>
      </c>
      <c r="O170" t="s">
        <v>61</v>
      </c>
      <c r="P170">
        <v>1</v>
      </c>
      <c r="R170">
        <v>2</v>
      </c>
      <c r="S170" s="13">
        <v>41912</v>
      </c>
      <c r="T170" s="13">
        <v>41912</v>
      </c>
      <c r="W170">
        <v>2014</v>
      </c>
      <c r="X170">
        <v>8</v>
      </c>
      <c r="AC170" t="s">
        <v>47</v>
      </c>
      <c r="AD170" t="s">
        <v>306</v>
      </c>
      <c r="AE170" t="s">
        <v>7323</v>
      </c>
      <c r="AG170">
        <v>3</v>
      </c>
      <c r="AH170">
        <v>4</v>
      </c>
      <c r="AI170" t="s">
        <v>76</v>
      </c>
      <c r="AK170">
        <v>0</v>
      </c>
      <c r="AM170">
        <v>0</v>
      </c>
      <c r="AP170" t="s">
        <v>78</v>
      </c>
    </row>
    <row r="171" spans="1:42" customFormat="1">
      <c r="A171">
        <v>191269</v>
      </c>
      <c r="B171">
        <v>173574</v>
      </c>
      <c r="C171" t="s">
        <v>558</v>
      </c>
      <c r="D171" s="17">
        <v>1339</v>
      </c>
      <c r="E171" s="13">
        <v>41883</v>
      </c>
      <c r="F171" s="14">
        <v>0.44460648148148146</v>
      </c>
      <c r="G171" s="17">
        <v>0</v>
      </c>
      <c r="H171">
        <v>0</v>
      </c>
      <c r="I171" s="20">
        <f t="shared" si="2"/>
        <v>-4475185.7570001232</v>
      </c>
      <c r="L171">
        <v>173574</v>
      </c>
      <c r="N171">
        <v>8</v>
      </c>
      <c r="O171" t="s">
        <v>61</v>
      </c>
      <c r="P171">
        <v>1</v>
      </c>
      <c r="R171">
        <v>2</v>
      </c>
      <c r="S171" s="13">
        <v>41912</v>
      </c>
      <c r="T171" s="13">
        <v>41912</v>
      </c>
      <c r="W171">
        <v>2014</v>
      </c>
      <c r="X171">
        <v>8</v>
      </c>
      <c r="AC171" t="s">
        <v>47</v>
      </c>
      <c r="AD171" t="s">
        <v>306</v>
      </c>
      <c r="AE171" t="s">
        <v>7323</v>
      </c>
      <c r="AG171">
        <v>3</v>
      </c>
      <c r="AH171">
        <v>4</v>
      </c>
      <c r="AI171" t="s">
        <v>76</v>
      </c>
      <c r="AK171">
        <v>0</v>
      </c>
      <c r="AM171">
        <v>0</v>
      </c>
      <c r="AP171" t="s">
        <v>78</v>
      </c>
    </row>
    <row r="172" spans="1:42" customFormat="1">
      <c r="A172">
        <v>191270</v>
      </c>
      <c r="B172">
        <v>173562</v>
      </c>
      <c r="C172" t="s">
        <v>559</v>
      </c>
      <c r="D172" s="17">
        <v>1339</v>
      </c>
      <c r="E172" s="13">
        <v>41883</v>
      </c>
      <c r="F172" s="14">
        <v>0.44484953703703706</v>
      </c>
      <c r="G172" s="17">
        <v>0</v>
      </c>
      <c r="H172">
        <v>0</v>
      </c>
      <c r="I172" s="20">
        <f t="shared" si="2"/>
        <v>-4473846.7570001232</v>
      </c>
      <c r="L172">
        <v>173562</v>
      </c>
      <c r="N172">
        <v>8</v>
      </c>
      <c r="O172" t="s">
        <v>61</v>
      </c>
      <c r="P172">
        <v>1</v>
      </c>
      <c r="R172">
        <v>2</v>
      </c>
      <c r="S172" s="13">
        <v>41912</v>
      </c>
      <c r="T172" s="13">
        <v>41912</v>
      </c>
      <c r="W172">
        <v>2014</v>
      </c>
      <c r="X172">
        <v>8</v>
      </c>
      <c r="AC172" t="s">
        <v>47</v>
      </c>
      <c r="AD172" t="s">
        <v>306</v>
      </c>
      <c r="AE172" t="s">
        <v>7323</v>
      </c>
      <c r="AG172">
        <v>3</v>
      </c>
      <c r="AH172">
        <v>4</v>
      </c>
      <c r="AI172" t="s">
        <v>76</v>
      </c>
      <c r="AK172">
        <v>0</v>
      </c>
      <c r="AM172">
        <v>0</v>
      </c>
      <c r="AP172" t="s">
        <v>78</v>
      </c>
    </row>
    <row r="173" spans="1:42" customFormat="1">
      <c r="A173">
        <v>191271</v>
      </c>
      <c r="B173">
        <v>173388</v>
      </c>
      <c r="C173" t="s">
        <v>560</v>
      </c>
      <c r="D173" s="17">
        <v>1339</v>
      </c>
      <c r="E173" s="13">
        <v>41883</v>
      </c>
      <c r="F173" s="14">
        <v>0.44505787037037042</v>
      </c>
      <c r="G173" s="17">
        <v>0</v>
      </c>
      <c r="H173">
        <v>0</v>
      </c>
      <c r="I173" s="20">
        <f t="shared" si="2"/>
        <v>-4472507.7570001232</v>
      </c>
      <c r="L173">
        <v>173388</v>
      </c>
      <c r="N173">
        <v>8</v>
      </c>
      <c r="O173" t="s">
        <v>61</v>
      </c>
      <c r="P173">
        <v>1</v>
      </c>
      <c r="R173">
        <v>2</v>
      </c>
      <c r="S173" s="13">
        <v>41912</v>
      </c>
      <c r="T173" s="13">
        <v>41912</v>
      </c>
      <c r="W173">
        <v>2014</v>
      </c>
      <c r="X173">
        <v>8</v>
      </c>
      <c r="AC173" t="s">
        <v>47</v>
      </c>
      <c r="AD173" t="s">
        <v>306</v>
      </c>
      <c r="AE173" t="s">
        <v>7323</v>
      </c>
      <c r="AG173">
        <v>3</v>
      </c>
      <c r="AH173">
        <v>4</v>
      </c>
      <c r="AI173" t="s">
        <v>76</v>
      </c>
      <c r="AK173">
        <v>0</v>
      </c>
      <c r="AM173">
        <v>0</v>
      </c>
      <c r="AP173" t="s">
        <v>78</v>
      </c>
    </row>
    <row r="174" spans="1:42" customFormat="1">
      <c r="A174">
        <v>191272</v>
      </c>
      <c r="B174">
        <v>173025</v>
      </c>
      <c r="C174" t="s">
        <v>561</v>
      </c>
      <c r="D174" s="17">
        <v>1492</v>
      </c>
      <c r="E174" s="13">
        <v>41883</v>
      </c>
      <c r="F174" s="14">
        <v>0.44530092592592596</v>
      </c>
      <c r="G174" s="17">
        <v>0</v>
      </c>
      <c r="H174">
        <v>0</v>
      </c>
      <c r="I174" s="20">
        <f t="shared" si="2"/>
        <v>-4471015.7570001232</v>
      </c>
      <c r="L174">
        <v>173025</v>
      </c>
      <c r="N174">
        <v>8</v>
      </c>
      <c r="O174" t="s">
        <v>61</v>
      </c>
      <c r="P174">
        <v>1</v>
      </c>
      <c r="R174">
        <v>2</v>
      </c>
      <c r="S174" s="13">
        <v>41912</v>
      </c>
      <c r="T174" s="13">
        <v>41912</v>
      </c>
      <c r="W174">
        <v>2014</v>
      </c>
      <c r="X174">
        <v>8</v>
      </c>
      <c r="AC174" t="s">
        <v>47</v>
      </c>
      <c r="AD174" t="s">
        <v>306</v>
      </c>
      <c r="AE174" t="s">
        <v>7323</v>
      </c>
      <c r="AG174">
        <v>3</v>
      </c>
      <c r="AH174">
        <v>4</v>
      </c>
      <c r="AI174" t="s">
        <v>76</v>
      </c>
      <c r="AK174">
        <v>0</v>
      </c>
      <c r="AM174">
        <v>0</v>
      </c>
      <c r="AP174" t="s">
        <v>78</v>
      </c>
    </row>
    <row r="175" spans="1:42" customFormat="1">
      <c r="A175">
        <v>191273</v>
      </c>
      <c r="B175">
        <v>173776</v>
      </c>
      <c r="C175" t="s">
        <v>562</v>
      </c>
      <c r="D175" s="17">
        <v>1339</v>
      </c>
      <c r="E175" s="13">
        <v>41883</v>
      </c>
      <c r="F175" s="14">
        <v>0.4455439814814815</v>
      </c>
      <c r="G175" s="17">
        <v>0</v>
      </c>
      <c r="H175">
        <v>0</v>
      </c>
      <c r="I175" s="20">
        <f t="shared" si="2"/>
        <v>-4469676.7570001232</v>
      </c>
      <c r="L175">
        <v>173776</v>
      </c>
      <c r="N175">
        <v>8</v>
      </c>
      <c r="O175" t="s">
        <v>61</v>
      </c>
      <c r="P175">
        <v>1</v>
      </c>
      <c r="R175">
        <v>2</v>
      </c>
      <c r="S175" s="13">
        <v>41912</v>
      </c>
      <c r="T175" s="13">
        <v>41912</v>
      </c>
      <c r="W175">
        <v>2014</v>
      </c>
      <c r="X175">
        <v>8</v>
      </c>
      <c r="AC175" t="s">
        <v>47</v>
      </c>
      <c r="AD175" t="s">
        <v>306</v>
      </c>
      <c r="AE175" t="s">
        <v>7323</v>
      </c>
      <c r="AG175">
        <v>3</v>
      </c>
      <c r="AH175">
        <v>4</v>
      </c>
      <c r="AI175" t="s">
        <v>76</v>
      </c>
      <c r="AK175">
        <v>0</v>
      </c>
      <c r="AM175">
        <v>0</v>
      </c>
      <c r="AP175" t="s">
        <v>78</v>
      </c>
    </row>
    <row r="176" spans="1:42" customFormat="1">
      <c r="A176">
        <v>191274</v>
      </c>
      <c r="B176">
        <v>173426</v>
      </c>
      <c r="C176" t="s">
        <v>563</v>
      </c>
      <c r="D176" s="17">
        <v>1339</v>
      </c>
      <c r="E176" s="13">
        <v>41883</v>
      </c>
      <c r="F176" s="14">
        <v>0.4457638888888889</v>
      </c>
      <c r="G176" s="17">
        <v>0</v>
      </c>
      <c r="H176">
        <v>0</v>
      </c>
      <c r="I176" s="20">
        <f t="shared" si="2"/>
        <v>-4468337.7570001232</v>
      </c>
      <c r="L176">
        <v>173426</v>
      </c>
      <c r="N176">
        <v>8</v>
      </c>
      <c r="O176" t="s">
        <v>61</v>
      </c>
      <c r="P176">
        <v>1</v>
      </c>
      <c r="R176">
        <v>2</v>
      </c>
      <c r="S176" s="13">
        <v>41912</v>
      </c>
      <c r="T176" s="13">
        <v>41912</v>
      </c>
      <c r="W176">
        <v>2014</v>
      </c>
      <c r="X176">
        <v>8</v>
      </c>
      <c r="AC176" t="s">
        <v>47</v>
      </c>
      <c r="AD176" t="s">
        <v>306</v>
      </c>
      <c r="AE176" t="s">
        <v>7323</v>
      </c>
      <c r="AG176">
        <v>3</v>
      </c>
      <c r="AH176">
        <v>4</v>
      </c>
      <c r="AI176" t="s">
        <v>76</v>
      </c>
      <c r="AK176">
        <v>0</v>
      </c>
      <c r="AM176">
        <v>0</v>
      </c>
      <c r="AP176" t="s">
        <v>78</v>
      </c>
    </row>
    <row r="177" spans="1:42" customFormat="1">
      <c r="A177">
        <v>191275</v>
      </c>
      <c r="B177">
        <v>173754</v>
      </c>
      <c r="C177" t="s">
        <v>564</v>
      </c>
      <c r="D177" s="17">
        <v>1339</v>
      </c>
      <c r="E177" s="13">
        <v>41883</v>
      </c>
      <c r="F177" s="14">
        <v>0.44605324074074071</v>
      </c>
      <c r="G177" s="17">
        <v>0</v>
      </c>
      <c r="H177">
        <v>0</v>
      </c>
      <c r="I177" s="20">
        <f t="shared" si="2"/>
        <v>-4466998.7570001232</v>
      </c>
      <c r="L177">
        <v>173754</v>
      </c>
      <c r="N177">
        <v>8</v>
      </c>
      <c r="O177" t="s">
        <v>61</v>
      </c>
      <c r="P177">
        <v>1</v>
      </c>
      <c r="R177">
        <v>2</v>
      </c>
      <c r="S177" s="13">
        <v>41912</v>
      </c>
      <c r="T177" s="13">
        <v>41912</v>
      </c>
      <c r="W177">
        <v>2014</v>
      </c>
      <c r="X177">
        <v>8</v>
      </c>
      <c r="AC177" t="s">
        <v>47</v>
      </c>
      <c r="AD177" t="s">
        <v>306</v>
      </c>
      <c r="AE177" t="s">
        <v>7323</v>
      </c>
      <c r="AG177">
        <v>3</v>
      </c>
      <c r="AH177">
        <v>4</v>
      </c>
      <c r="AI177" t="s">
        <v>76</v>
      </c>
      <c r="AK177">
        <v>0</v>
      </c>
      <c r="AM177">
        <v>0</v>
      </c>
      <c r="AP177" t="s">
        <v>78</v>
      </c>
    </row>
    <row r="178" spans="1:42" customFormat="1">
      <c r="A178">
        <v>130451</v>
      </c>
      <c r="B178" t="s">
        <v>565</v>
      </c>
      <c r="C178" t="s">
        <v>566</v>
      </c>
      <c r="D178" s="17">
        <v>0</v>
      </c>
      <c r="E178" s="13">
        <v>41883</v>
      </c>
      <c r="F178" s="14">
        <v>0.44623842592592594</v>
      </c>
      <c r="G178" s="17">
        <v>6329.19</v>
      </c>
      <c r="H178">
        <v>0</v>
      </c>
      <c r="I178" s="20">
        <f t="shared" si="2"/>
        <v>-4473327.9470001236</v>
      </c>
      <c r="M178">
        <v>51554</v>
      </c>
      <c r="N178">
        <v>25</v>
      </c>
      <c r="O178" t="s">
        <v>69</v>
      </c>
      <c r="P178">
        <v>1</v>
      </c>
      <c r="R178">
        <v>1461</v>
      </c>
      <c r="S178" s="13">
        <v>41768</v>
      </c>
      <c r="T178" s="13">
        <v>41768</v>
      </c>
      <c r="W178">
        <v>2014</v>
      </c>
      <c r="X178">
        <v>25</v>
      </c>
      <c r="AC178" t="s">
        <v>210</v>
      </c>
      <c r="AD178" t="s">
        <v>306</v>
      </c>
      <c r="AE178" t="s">
        <v>7323</v>
      </c>
      <c r="AG178">
        <v>3</v>
      </c>
      <c r="AH178">
        <v>2</v>
      </c>
      <c r="AI178" t="s">
        <v>48</v>
      </c>
      <c r="AK178">
        <v>0</v>
      </c>
      <c r="AM178">
        <v>0</v>
      </c>
      <c r="AP178" t="s">
        <v>78</v>
      </c>
    </row>
    <row r="179" spans="1:42" customFormat="1">
      <c r="A179">
        <v>191276</v>
      </c>
      <c r="B179">
        <v>173740</v>
      </c>
      <c r="C179" t="s">
        <v>567</v>
      </c>
      <c r="D179" s="17">
        <v>1339</v>
      </c>
      <c r="E179" s="13">
        <v>41883</v>
      </c>
      <c r="F179" s="14">
        <v>0.44637731481481485</v>
      </c>
      <c r="G179" s="17">
        <v>0</v>
      </c>
      <c r="H179">
        <v>0</v>
      </c>
      <c r="I179" s="20">
        <f t="shared" si="2"/>
        <v>-4471988.9470001236</v>
      </c>
      <c r="L179">
        <v>173740</v>
      </c>
      <c r="N179">
        <v>8</v>
      </c>
      <c r="O179" t="s">
        <v>61</v>
      </c>
      <c r="P179">
        <v>1</v>
      </c>
      <c r="R179">
        <v>2</v>
      </c>
      <c r="S179" s="13">
        <v>41912</v>
      </c>
      <c r="T179" s="13">
        <v>41912</v>
      </c>
      <c r="W179">
        <v>2014</v>
      </c>
      <c r="X179">
        <v>8</v>
      </c>
      <c r="AC179" t="s">
        <v>47</v>
      </c>
      <c r="AD179" t="s">
        <v>306</v>
      </c>
      <c r="AE179" t="s">
        <v>7323</v>
      </c>
      <c r="AG179">
        <v>3</v>
      </c>
      <c r="AH179">
        <v>4</v>
      </c>
      <c r="AI179" t="s">
        <v>76</v>
      </c>
      <c r="AK179">
        <v>0</v>
      </c>
      <c r="AM179">
        <v>0</v>
      </c>
      <c r="AP179" t="s">
        <v>78</v>
      </c>
    </row>
    <row r="180" spans="1:42" customFormat="1">
      <c r="A180">
        <v>191277</v>
      </c>
      <c r="B180">
        <v>173676</v>
      </c>
      <c r="C180" t="s">
        <v>568</v>
      </c>
      <c r="D180" s="17">
        <v>1339</v>
      </c>
      <c r="E180" s="13">
        <v>41883</v>
      </c>
      <c r="F180" s="14">
        <v>0.44687499999999997</v>
      </c>
      <c r="G180" s="17">
        <v>0</v>
      </c>
      <c r="H180">
        <v>0</v>
      </c>
      <c r="I180" s="20">
        <f t="shared" si="2"/>
        <v>-4470649.9470001236</v>
      </c>
      <c r="L180">
        <v>173676</v>
      </c>
      <c r="N180">
        <v>8</v>
      </c>
      <c r="O180" t="s">
        <v>61</v>
      </c>
      <c r="P180">
        <v>1</v>
      </c>
      <c r="R180">
        <v>2</v>
      </c>
      <c r="S180" s="13">
        <v>41912</v>
      </c>
      <c r="T180" s="13">
        <v>41912</v>
      </c>
      <c r="W180">
        <v>2014</v>
      </c>
      <c r="X180">
        <v>8</v>
      </c>
      <c r="AC180" t="s">
        <v>47</v>
      </c>
      <c r="AD180" t="s">
        <v>306</v>
      </c>
      <c r="AE180" t="s">
        <v>7323</v>
      </c>
      <c r="AG180">
        <v>3</v>
      </c>
      <c r="AH180">
        <v>4</v>
      </c>
      <c r="AI180" t="s">
        <v>76</v>
      </c>
      <c r="AK180">
        <v>0</v>
      </c>
      <c r="AM180">
        <v>0</v>
      </c>
      <c r="AP180" t="s">
        <v>78</v>
      </c>
    </row>
    <row r="181" spans="1:42" customFormat="1">
      <c r="A181">
        <v>191278</v>
      </c>
      <c r="B181">
        <v>173294</v>
      </c>
      <c r="C181" t="s">
        <v>569</v>
      </c>
      <c r="D181" s="17">
        <v>1339</v>
      </c>
      <c r="E181" s="13">
        <v>41883</v>
      </c>
      <c r="F181" s="14">
        <v>0.4470601851851852</v>
      </c>
      <c r="G181" s="17">
        <v>0</v>
      </c>
      <c r="H181">
        <v>0</v>
      </c>
      <c r="I181" s="20">
        <f t="shared" si="2"/>
        <v>-4469310.9470001236</v>
      </c>
      <c r="L181">
        <v>173294</v>
      </c>
      <c r="N181">
        <v>8</v>
      </c>
      <c r="O181" t="s">
        <v>61</v>
      </c>
      <c r="P181">
        <v>1</v>
      </c>
      <c r="R181">
        <v>2</v>
      </c>
      <c r="S181" s="13">
        <v>41912</v>
      </c>
      <c r="T181" s="13">
        <v>41912</v>
      </c>
      <c r="W181">
        <v>2014</v>
      </c>
      <c r="X181">
        <v>8</v>
      </c>
      <c r="AC181" t="s">
        <v>47</v>
      </c>
      <c r="AD181" t="s">
        <v>306</v>
      </c>
      <c r="AE181" t="s">
        <v>7323</v>
      </c>
      <c r="AG181">
        <v>3</v>
      </c>
      <c r="AH181">
        <v>4</v>
      </c>
      <c r="AI181" t="s">
        <v>76</v>
      </c>
      <c r="AK181">
        <v>0</v>
      </c>
      <c r="AM181">
        <v>0</v>
      </c>
      <c r="AP181" t="s">
        <v>78</v>
      </c>
    </row>
    <row r="182" spans="1:42" customFormat="1">
      <c r="A182">
        <v>191279</v>
      </c>
      <c r="B182">
        <v>173338</v>
      </c>
      <c r="C182" t="s">
        <v>570</v>
      </c>
      <c r="D182" s="17">
        <v>1339</v>
      </c>
      <c r="E182" s="13">
        <v>41883</v>
      </c>
      <c r="F182" s="14">
        <v>0.44732638888888893</v>
      </c>
      <c r="G182" s="17">
        <v>0</v>
      </c>
      <c r="H182">
        <v>0</v>
      </c>
      <c r="I182" s="20">
        <f t="shared" si="2"/>
        <v>-4467971.9470001236</v>
      </c>
      <c r="L182">
        <v>173338</v>
      </c>
      <c r="N182">
        <v>8</v>
      </c>
      <c r="O182" t="s">
        <v>61</v>
      </c>
      <c r="P182">
        <v>1</v>
      </c>
      <c r="R182">
        <v>2</v>
      </c>
      <c r="S182" s="13">
        <v>41912</v>
      </c>
      <c r="T182" s="13">
        <v>41912</v>
      </c>
      <c r="W182">
        <v>2014</v>
      </c>
      <c r="X182">
        <v>8</v>
      </c>
      <c r="AC182" t="s">
        <v>47</v>
      </c>
      <c r="AD182" t="s">
        <v>306</v>
      </c>
      <c r="AE182" t="s">
        <v>7323</v>
      </c>
      <c r="AG182">
        <v>3</v>
      </c>
      <c r="AH182">
        <v>4</v>
      </c>
      <c r="AI182" t="s">
        <v>76</v>
      </c>
      <c r="AK182">
        <v>0</v>
      </c>
      <c r="AM182">
        <v>0</v>
      </c>
      <c r="AP182" t="s">
        <v>78</v>
      </c>
    </row>
    <row r="183" spans="1:42" customFormat="1">
      <c r="A183">
        <v>191280</v>
      </c>
      <c r="B183">
        <v>173488</v>
      </c>
      <c r="C183" t="s">
        <v>571</v>
      </c>
      <c r="D183" s="17">
        <v>1339</v>
      </c>
      <c r="E183" s="13">
        <v>41883</v>
      </c>
      <c r="F183" s="14">
        <v>0.44754629629629633</v>
      </c>
      <c r="G183" s="17">
        <v>0</v>
      </c>
      <c r="H183">
        <v>0</v>
      </c>
      <c r="I183" s="20">
        <f t="shared" si="2"/>
        <v>-4466632.9470001236</v>
      </c>
      <c r="L183">
        <v>173488</v>
      </c>
      <c r="N183">
        <v>8</v>
      </c>
      <c r="O183" t="s">
        <v>61</v>
      </c>
      <c r="P183">
        <v>1</v>
      </c>
      <c r="R183">
        <v>2</v>
      </c>
      <c r="S183" s="13">
        <v>41912</v>
      </c>
      <c r="T183" s="13">
        <v>41912</v>
      </c>
      <c r="W183">
        <v>2014</v>
      </c>
      <c r="X183">
        <v>8</v>
      </c>
      <c r="AC183" t="s">
        <v>47</v>
      </c>
      <c r="AD183" t="s">
        <v>306</v>
      </c>
      <c r="AE183" t="s">
        <v>7323</v>
      </c>
      <c r="AG183">
        <v>3</v>
      </c>
      <c r="AH183">
        <v>4</v>
      </c>
      <c r="AI183" t="s">
        <v>76</v>
      </c>
      <c r="AK183">
        <v>0</v>
      </c>
      <c r="AM183">
        <v>0</v>
      </c>
      <c r="AP183" t="s">
        <v>78</v>
      </c>
    </row>
    <row r="184" spans="1:42" customFormat="1">
      <c r="A184">
        <v>191281</v>
      </c>
      <c r="B184">
        <v>172985</v>
      </c>
      <c r="C184" t="s">
        <v>572</v>
      </c>
      <c r="D184" s="17">
        <v>1492</v>
      </c>
      <c r="E184" s="13">
        <v>41883</v>
      </c>
      <c r="F184" s="14">
        <v>0.44785879629629632</v>
      </c>
      <c r="G184" s="17">
        <v>0</v>
      </c>
      <c r="H184">
        <v>0</v>
      </c>
      <c r="I184" s="20">
        <f t="shared" si="2"/>
        <v>-4465140.9470001236</v>
      </c>
      <c r="L184">
        <v>172985</v>
      </c>
      <c r="N184">
        <v>8</v>
      </c>
      <c r="O184" t="s">
        <v>61</v>
      </c>
      <c r="P184">
        <v>1</v>
      </c>
      <c r="R184">
        <v>2</v>
      </c>
      <c r="S184" s="13">
        <v>41912</v>
      </c>
      <c r="T184" s="13">
        <v>41912</v>
      </c>
      <c r="W184">
        <v>2014</v>
      </c>
      <c r="X184">
        <v>8</v>
      </c>
      <c r="AC184" t="s">
        <v>47</v>
      </c>
      <c r="AD184" t="s">
        <v>306</v>
      </c>
      <c r="AE184" t="s">
        <v>7323</v>
      </c>
      <c r="AG184">
        <v>3</v>
      </c>
      <c r="AH184">
        <v>4</v>
      </c>
      <c r="AI184" t="s">
        <v>76</v>
      </c>
      <c r="AK184">
        <v>0</v>
      </c>
      <c r="AM184">
        <v>0</v>
      </c>
      <c r="AP184" t="s">
        <v>78</v>
      </c>
    </row>
    <row r="185" spans="1:42" customFormat="1">
      <c r="A185">
        <v>191282</v>
      </c>
      <c r="B185">
        <v>173284</v>
      </c>
      <c r="C185" t="s">
        <v>573</v>
      </c>
      <c r="D185" s="17">
        <v>1339</v>
      </c>
      <c r="E185" s="13">
        <v>41883</v>
      </c>
      <c r="F185" s="14">
        <v>0.4484143518518518</v>
      </c>
      <c r="G185" s="17">
        <v>0</v>
      </c>
      <c r="H185">
        <v>0</v>
      </c>
      <c r="I185" s="20">
        <f t="shared" si="2"/>
        <v>-4463801.9470001236</v>
      </c>
      <c r="L185">
        <v>173284</v>
      </c>
      <c r="N185">
        <v>8</v>
      </c>
      <c r="O185" t="s">
        <v>61</v>
      </c>
      <c r="P185">
        <v>1</v>
      </c>
      <c r="R185">
        <v>2</v>
      </c>
      <c r="S185" s="13">
        <v>41912</v>
      </c>
      <c r="T185" s="13">
        <v>41912</v>
      </c>
      <c r="W185">
        <v>2014</v>
      </c>
      <c r="X185">
        <v>8</v>
      </c>
      <c r="AC185" t="s">
        <v>47</v>
      </c>
      <c r="AD185" t="s">
        <v>306</v>
      </c>
      <c r="AE185" t="s">
        <v>7323</v>
      </c>
      <c r="AG185">
        <v>3</v>
      </c>
      <c r="AH185">
        <v>4</v>
      </c>
      <c r="AI185" t="s">
        <v>76</v>
      </c>
      <c r="AK185">
        <v>0</v>
      </c>
      <c r="AM185">
        <v>0</v>
      </c>
      <c r="AP185" t="s">
        <v>78</v>
      </c>
    </row>
    <row r="186" spans="1:42" customFormat="1">
      <c r="A186">
        <v>173739</v>
      </c>
      <c r="B186" t="s">
        <v>574</v>
      </c>
      <c r="C186" t="s">
        <v>575</v>
      </c>
      <c r="D186" s="17">
        <v>0</v>
      </c>
      <c r="E186" s="13">
        <v>41883</v>
      </c>
      <c r="F186" s="14">
        <v>0.44935185185185184</v>
      </c>
      <c r="G186" s="17">
        <v>1010</v>
      </c>
      <c r="H186">
        <v>0</v>
      </c>
      <c r="I186" s="20">
        <f t="shared" si="2"/>
        <v>-4464811.9470001236</v>
      </c>
      <c r="M186">
        <v>73970</v>
      </c>
      <c r="N186">
        <v>24</v>
      </c>
      <c r="O186" t="s">
        <v>66</v>
      </c>
      <c r="P186">
        <v>1</v>
      </c>
      <c r="R186">
        <v>1579</v>
      </c>
      <c r="S186" s="13">
        <v>41890</v>
      </c>
      <c r="T186" s="13">
        <v>41890</v>
      </c>
      <c r="W186">
        <v>2014</v>
      </c>
      <c r="X186">
        <v>24</v>
      </c>
      <c r="AC186" t="s">
        <v>92</v>
      </c>
      <c r="AD186" t="s">
        <v>307</v>
      </c>
      <c r="AE186" t="s">
        <v>7323</v>
      </c>
      <c r="AG186">
        <v>52</v>
      </c>
      <c r="AH186">
        <v>10</v>
      </c>
      <c r="AI186" t="s">
        <v>93</v>
      </c>
      <c r="AK186">
        <v>0</v>
      </c>
      <c r="AM186">
        <v>0</v>
      </c>
      <c r="AP186" t="s">
        <v>314</v>
      </c>
    </row>
    <row r="187" spans="1:42" customFormat="1">
      <c r="A187">
        <v>173737</v>
      </c>
      <c r="B187" t="s">
        <v>576</v>
      </c>
      <c r="C187" t="s">
        <v>577</v>
      </c>
      <c r="D187" s="17">
        <v>0</v>
      </c>
      <c r="E187" s="13">
        <v>41883</v>
      </c>
      <c r="F187" s="14">
        <v>0.44935185185185184</v>
      </c>
      <c r="G187" s="17">
        <v>909</v>
      </c>
      <c r="H187">
        <v>0</v>
      </c>
      <c r="I187" s="20">
        <f t="shared" si="2"/>
        <v>-4465720.9470001236</v>
      </c>
      <c r="M187">
        <v>73968</v>
      </c>
      <c r="N187">
        <v>24</v>
      </c>
      <c r="O187" t="s">
        <v>66</v>
      </c>
      <c r="P187">
        <v>1</v>
      </c>
      <c r="R187">
        <v>1579</v>
      </c>
      <c r="S187" s="13">
        <v>41890</v>
      </c>
      <c r="T187" s="13">
        <v>41890</v>
      </c>
      <c r="W187">
        <v>2014</v>
      </c>
      <c r="X187">
        <v>24</v>
      </c>
      <c r="AC187" t="s">
        <v>92</v>
      </c>
      <c r="AD187" t="s">
        <v>307</v>
      </c>
      <c r="AE187" t="s">
        <v>7323</v>
      </c>
      <c r="AG187">
        <v>52</v>
      </c>
      <c r="AH187">
        <v>10</v>
      </c>
      <c r="AI187" t="s">
        <v>93</v>
      </c>
      <c r="AK187">
        <v>0</v>
      </c>
      <c r="AM187">
        <v>0</v>
      </c>
      <c r="AP187" t="s">
        <v>314</v>
      </c>
    </row>
    <row r="188" spans="1:42" customFormat="1">
      <c r="A188">
        <v>173738</v>
      </c>
      <c r="B188" t="s">
        <v>578</v>
      </c>
      <c r="C188" t="s">
        <v>579</v>
      </c>
      <c r="D188" s="17">
        <v>0</v>
      </c>
      <c r="E188" s="13">
        <v>41883</v>
      </c>
      <c r="F188" s="14">
        <v>0.44935185185185184</v>
      </c>
      <c r="G188" s="17">
        <v>1010</v>
      </c>
      <c r="H188">
        <v>0</v>
      </c>
      <c r="I188" s="20">
        <f t="shared" si="2"/>
        <v>-4466730.9470001236</v>
      </c>
      <c r="M188">
        <v>73969</v>
      </c>
      <c r="N188">
        <v>24</v>
      </c>
      <c r="O188" t="s">
        <v>66</v>
      </c>
      <c r="P188">
        <v>1</v>
      </c>
      <c r="R188">
        <v>1579</v>
      </c>
      <c r="S188" s="13">
        <v>41890</v>
      </c>
      <c r="T188" s="13">
        <v>41890</v>
      </c>
      <c r="W188">
        <v>2014</v>
      </c>
      <c r="X188">
        <v>24</v>
      </c>
      <c r="AC188" t="s">
        <v>92</v>
      </c>
      <c r="AD188" t="s">
        <v>307</v>
      </c>
      <c r="AE188" t="s">
        <v>7323</v>
      </c>
      <c r="AG188">
        <v>52</v>
      </c>
      <c r="AH188">
        <v>10</v>
      </c>
      <c r="AI188" t="s">
        <v>93</v>
      </c>
      <c r="AK188">
        <v>0</v>
      </c>
      <c r="AM188">
        <v>0</v>
      </c>
      <c r="AP188" t="s">
        <v>314</v>
      </c>
    </row>
    <row r="189" spans="1:42" customFormat="1">
      <c r="A189">
        <v>173740</v>
      </c>
      <c r="B189" t="s">
        <v>580</v>
      </c>
      <c r="C189" t="s">
        <v>581</v>
      </c>
      <c r="D189" s="17">
        <v>0</v>
      </c>
      <c r="E189" s="13">
        <v>41883</v>
      </c>
      <c r="F189" s="14">
        <v>0.44936342592592587</v>
      </c>
      <c r="G189" s="17">
        <v>959.5</v>
      </c>
      <c r="H189">
        <v>0</v>
      </c>
      <c r="I189" s="20">
        <f t="shared" si="2"/>
        <v>-4467690.4470001236</v>
      </c>
      <c r="M189">
        <v>73971</v>
      </c>
      <c r="N189">
        <v>24</v>
      </c>
      <c r="O189" t="s">
        <v>66</v>
      </c>
      <c r="P189">
        <v>1</v>
      </c>
      <c r="R189">
        <v>1579</v>
      </c>
      <c r="S189" s="13">
        <v>41890</v>
      </c>
      <c r="T189" s="13">
        <v>41890</v>
      </c>
      <c r="W189">
        <v>2014</v>
      </c>
      <c r="X189">
        <v>24</v>
      </c>
      <c r="AC189" t="s">
        <v>92</v>
      </c>
      <c r="AD189" t="s">
        <v>307</v>
      </c>
      <c r="AE189" t="s">
        <v>7323</v>
      </c>
      <c r="AG189">
        <v>52</v>
      </c>
      <c r="AH189">
        <v>10</v>
      </c>
      <c r="AI189" t="s">
        <v>93</v>
      </c>
      <c r="AK189">
        <v>0</v>
      </c>
      <c r="AM189">
        <v>0</v>
      </c>
      <c r="AP189" t="s">
        <v>314</v>
      </c>
    </row>
    <row r="190" spans="1:42" customFormat="1">
      <c r="A190">
        <v>173741</v>
      </c>
      <c r="B190" t="s">
        <v>582</v>
      </c>
      <c r="C190" t="s">
        <v>583</v>
      </c>
      <c r="D190" s="17">
        <v>0</v>
      </c>
      <c r="E190" s="13">
        <v>41883</v>
      </c>
      <c r="F190" s="14">
        <v>0.44936342592592587</v>
      </c>
      <c r="G190" s="17">
        <v>959.5</v>
      </c>
      <c r="H190">
        <v>0</v>
      </c>
      <c r="I190" s="20">
        <f t="shared" si="2"/>
        <v>-4468649.9470001236</v>
      </c>
      <c r="M190">
        <v>73972</v>
      </c>
      <c r="N190">
        <v>24</v>
      </c>
      <c r="O190" t="s">
        <v>66</v>
      </c>
      <c r="P190">
        <v>1</v>
      </c>
      <c r="R190">
        <v>1579</v>
      </c>
      <c r="S190" s="13">
        <v>41890</v>
      </c>
      <c r="T190" s="13">
        <v>41890</v>
      </c>
      <c r="W190">
        <v>2014</v>
      </c>
      <c r="X190">
        <v>24</v>
      </c>
      <c r="AC190" t="s">
        <v>92</v>
      </c>
      <c r="AD190" t="s">
        <v>307</v>
      </c>
      <c r="AE190" t="s">
        <v>7323</v>
      </c>
      <c r="AG190">
        <v>52</v>
      </c>
      <c r="AH190">
        <v>10</v>
      </c>
      <c r="AI190" t="s">
        <v>93</v>
      </c>
      <c r="AK190">
        <v>0</v>
      </c>
      <c r="AM190">
        <v>0</v>
      </c>
      <c r="AP190" t="s">
        <v>314</v>
      </c>
    </row>
    <row r="191" spans="1:42" customFormat="1">
      <c r="A191">
        <v>191283</v>
      </c>
      <c r="B191">
        <v>173370</v>
      </c>
      <c r="C191" t="s">
        <v>584</v>
      </c>
      <c r="D191" s="17">
        <v>1339</v>
      </c>
      <c r="E191" s="13">
        <v>41883</v>
      </c>
      <c r="F191" s="14">
        <v>0.44957175925925924</v>
      </c>
      <c r="G191" s="17">
        <v>0</v>
      </c>
      <c r="H191">
        <v>0</v>
      </c>
      <c r="I191" s="20">
        <f t="shared" si="2"/>
        <v>-4467310.9470001236</v>
      </c>
      <c r="L191">
        <v>173370</v>
      </c>
      <c r="N191">
        <v>8</v>
      </c>
      <c r="O191" t="s">
        <v>61</v>
      </c>
      <c r="P191">
        <v>1</v>
      </c>
      <c r="R191">
        <v>2</v>
      </c>
      <c r="S191" s="13">
        <v>41912</v>
      </c>
      <c r="T191" s="13">
        <v>41912</v>
      </c>
      <c r="W191">
        <v>2014</v>
      </c>
      <c r="X191">
        <v>8</v>
      </c>
      <c r="AC191" t="s">
        <v>47</v>
      </c>
      <c r="AD191" t="s">
        <v>306</v>
      </c>
      <c r="AE191" t="s">
        <v>7323</v>
      </c>
      <c r="AG191">
        <v>3</v>
      </c>
      <c r="AH191">
        <v>4</v>
      </c>
      <c r="AI191" t="s">
        <v>76</v>
      </c>
      <c r="AK191">
        <v>0</v>
      </c>
      <c r="AM191">
        <v>0</v>
      </c>
      <c r="AP191" t="s">
        <v>78</v>
      </c>
    </row>
    <row r="192" spans="1:42" customFormat="1">
      <c r="A192">
        <v>191284</v>
      </c>
      <c r="B192">
        <v>173470</v>
      </c>
      <c r="C192" t="s">
        <v>585</v>
      </c>
      <c r="D192" s="17">
        <v>1339</v>
      </c>
      <c r="E192" s="13">
        <v>41883</v>
      </c>
      <c r="F192" s="14">
        <v>0.44978009259259261</v>
      </c>
      <c r="G192" s="17">
        <v>0</v>
      </c>
      <c r="H192">
        <v>0</v>
      </c>
      <c r="I192" s="20">
        <f t="shared" si="2"/>
        <v>-4465971.9470001236</v>
      </c>
      <c r="L192">
        <v>173470</v>
      </c>
      <c r="N192">
        <v>8</v>
      </c>
      <c r="O192" t="s">
        <v>61</v>
      </c>
      <c r="P192">
        <v>1</v>
      </c>
      <c r="R192">
        <v>2</v>
      </c>
      <c r="S192" s="13">
        <v>41912</v>
      </c>
      <c r="T192" s="13">
        <v>41912</v>
      </c>
      <c r="W192">
        <v>2014</v>
      </c>
      <c r="X192">
        <v>8</v>
      </c>
      <c r="AC192" t="s">
        <v>47</v>
      </c>
      <c r="AD192" t="s">
        <v>306</v>
      </c>
      <c r="AE192" t="s">
        <v>7323</v>
      </c>
      <c r="AG192">
        <v>3</v>
      </c>
      <c r="AH192">
        <v>4</v>
      </c>
      <c r="AI192" t="s">
        <v>76</v>
      </c>
      <c r="AK192">
        <v>0</v>
      </c>
      <c r="AM192">
        <v>0</v>
      </c>
      <c r="AP192" t="s">
        <v>78</v>
      </c>
    </row>
    <row r="193" spans="1:42" customFormat="1">
      <c r="A193">
        <v>191285</v>
      </c>
      <c r="B193">
        <v>173272</v>
      </c>
      <c r="C193" t="s">
        <v>586</v>
      </c>
      <c r="D193" s="17">
        <v>1339</v>
      </c>
      <c r="E193" s="13">
        <v>41883</v>
      </c>
      <c r="F193" s="14">
        <v>0.44996527777777778</v>
      </c>
      <c r="G193" s="17">
        <v>0</v>
      </c>
      <c r="H193">
        <v>0</v>
      </c>
      <c r="I193" s="20">
        <f t="shared" si="2"/>
        <v>-4464632.9470001236</v>
      </c>
      <c r="L193">
        <v>173272</v>
      </c>
      <c r="N193">
        <v>8</v>
      </c>
      <c r="O193" t="s">
        <v>61</v>
      </c>
      <c r="P193">
        <v>1</v>
      </c>
      <c r="R193">
        <v>2</v>
      </c>
      <c r="S193" s="13">
        <v>41912</v>
      </c>
      <c r="T193" s="13">
        <v>41912</v>
      </c>
      <c r="W193">
        <v>2014</v>
      </c>
      <c r="X193">
        <v>8</v>
      </c>
      <c r="AC193" t="s">
        <v>47</v>
      </c>
      <c r="AD193" t="s">
        <v>306</v>
      </c>
      <c r="AE193" t="s">
        <v>7323</v>
      </c>
      <c r="AG193">
        <v>3</v>
      </c>
      <c r="AH193">
        <v>4</v>
      </c>
      <c r="AI193" t="s">
        <v>76</v>
      </c>
      <c r="AK193">
        <v>0</v>
      </c>
      <c r="AM193">
        <v>0</v>
      </c>
      <c r="AP193" t="s">
        <v>78</v>
      </c>
    </row>
    <row r="194" spans="1:42" customFormat="1">
      <c r="A194">
        <v>173742</v>
      </c>
      <c r="B194" t="s">
        <v>587</v>
      </c>
      <c r="C194" t="s">
        <v>588</v>
      </c>
      <c r="D194" s="17">
        <v>0</v>
      </c>
      <c r="E194" s="13">
        <v>41883</v>
      </c>
      <c r="F194" s="14">
        <v>0.45006944444444441</v>
      </c>
      <c r="G194" s="17">
        <v>1010</v>
      </c>
      <c r="H194">
        <v>0</v>
      </c>
      <c r="I194" s="20">
        <f t="shared" si="2"/>
        <v>-4465642.9470001236</v>
      </c>
      <c r="M194">
        <v>73973</v>
      </c>
      <c r="N194">
        <v>24</v>
      </c>
      <c r="O194" t="s">
        <v>66</v>
      </c>
      <c r="P194">
        <v>1</v>
      </c>
      <c r="R194">
        <v>1579</v>
      </c>
      <c r="S194" s="13">
        <v>41890</v>
      </c>
      <c r="T194" s="13">
        <v>41890</v>
      </c>
      <c r="W194">
        <v>2014</v>
      </c>
      <c r="X194">
        <v>24</v>
      </c>
      <c r="AC194" t="s">
        <v>92</v>
      </c>
      <c r="AD194" t="s">
        <v>307</v>
      </c>
      <c r="AE194" t="s">
        <v>7323</v>
      </c>
      <c r="AG194">
        <v>52</v>
      </c>
      <c r="AH194">
        <v>10</v>
      </c>
      <c r="AI194" t="s">
        <v>93</v>
      </c>
      <c r="AK194">
        <v>0</v>
      </c>
      <c r="AM194">
        <v>0</v>
      </c>
      <c r="AP194" t="s">
        <v>314</v>
      </c>
    </row>
    <row r="195" spans="1:42" customFormat="1">
      <c r="A195">
        <v>173743</v>
      </c>
      <c r="B195" t="s">
        <v>589</v>
      </c>
      <c r="C195" t="s">
        <v>590</v>
      </c>
      <c r="D195" s="17">
        <v>0</v>
      </c>
      <c r="E195" s="13">
        <v>41883</v>
      </c>
      <c r="F195" s="14">
        <v>0.45006944444444441</v>
      </c>
      <c r="G195" s="17">
        <v>1010</v>
      </c>
      <c r="H195">
        <v>0</v>
      </c>
      <c r="I195" s="20">
        <f t="shared" si="2"/>
        <v>-4466652.9470001236</v>
      </c>
      <c r="M195">
        <v>73974</v>
      </c>
      <c r="N195">
        <v>24</v>
      </c>
      <c r="O195" t="s">
        <v>66</v>
      </c>
      <c r="P195">
        <v>1</v>
      </c>
      <c r="R195">
        <v>1579</v>
      </c>
      <c r="S195" s="13">
        <v>41890</v>
      </c>
      <c r="T195" s="13">
        <v>41890</v>
      </c>
      <c r="W195">
        <v>2014</v>
      </c>
      <c r="X195">
        <v>24</v>
      </c>
      <c r="AC195" t="s">
        <v>92</v>
      </c>
      <c r="AD195" t="s">
        <v>307</v>
      </c>
      <c r="AE195" t="s">
        <v>7323</v>
      </c>
      <c r="AG195">
        <v>52</v>
      </c>
      <c r="AH195">
        <v>10</v>
      </c>
      <c r="AI195" t="s">
        <v>93</v>
      </c>
      <c r="AK195">
        <v>0</v>
      </c>
      <c r="AM195">
        <v>0</v>
      </c>
      <c r="AP195" t="s">
        <v>314</v>
      </c>
    </row>
    <row r="196" spans="1:42" customFormat="1">
      <c r="A196">
        <v>173744</v>
      </c>
      <c r="B196" t="s">
        <v>591</v>
      </c>
      <c r="C196" t="s">
        <v>592</v>
      </c>
      <c r="D196" s="17">
        <v>0</v>
      </c>
      <c r="E196" s="13">
        <v>41883</v>
      </c>
      <c r="F196" s="14">
        <v>0.45006944444444441</v>
      </c>
      <c r="G196" s="17">
        <v>1010</v>
      </c>
      <c r="H196">
        <v>0</v>
      </c>
      <c r="I196" s="20">
        <f t="shared" ref="I196:I259" si="3">I195 + (D196-G196)</f>
        <v>-4467662.9470001236</v>
      </c>
      <c r="M196">
        <v>73975</v>
      </c>
      <c r="N196">
        <v>24</v>
      </c>
      <c r="O196" t="s">
        <v>66</v>
      </c>
      <c r="P196">
        <v>1</v>
      </c>
      <c r="R196">
        <v>1579</v>
      </c>
      <c r="S196" s="13">
        <v>41890</v>
      </c>
      <c r="T196" s="13">
        <v>41890</v>
      </c>
      <c r="W196">
        <v>2014</v>
      </c>
      <c r="X196">
        <v>24</v>
      </c>
      <c r="AC196" t="s">
        <v>92</v>
      </c>
      <c r="AD196" t="s">
        <v>307</v>
      </c>
      <c r="AE196" t="s">
        <v>7323</v>
      </c>
      <c r="AG196">
        <v>52</v>
      </c>
      <c r="AH196">
        <v>10</v>
      </c>
      <c r="AI196" t="s">
        <v>93</v>
      </c>
      <c r="AK196">
        <v>0</v>
      </c>
      <c r="AM196">
        <v>0</v>
      </c>
      <c r="AP196" t="s">
        <v>314</v>
      </c>
    </row>
    <row r="197" spans="1:42" customFormat="1">
      <c r="A197">
        <v>191286</v>
      </c>
      <c r="B197">
        <v>171710</v>
      </c>
      <c r="C197" t="s">
        <v>593</v>
      </c>
      <c r="D197" s="17">
        <v>1339</v>
      </c>
      <c r="E197" s="13">
        <v>41883</v>
      </c>
      <c r="F197" s="14">
        <v>0.450162037037037</v>
      </c>
      <c r="G197" s="17">
        <v>0</v>
      </c>
      <c r="H197">
        <v>0</v>
      </c>
      <c r="I197" s="20">
        <f t="shared" si="3"/>
        <v>-4466323.9470001236</v>
      </c>
      <c r="L197">
        <v>171710</v>
      </c>
      <c r="N197">
        <v>8</v>
      </c>
      <c r="O197" t="s">
        <v>61</v>
      </c>
      <c r="P197">
        <v>1</v>
      </c>
      <c r="R197">
        <v>2</v>
      </c>
      <c r="S197" s="13">
        <v>41912</v>
      </c>
      <c r="T197" s="13">
        <v>41912</v>
      </c>
      <c r="W197">
        <v>2014</v>
      </c>
      <c r="X197">
        <v>8</v>
      </c>
      <c r="AC197" t="s">
        <v>47</v>
      </c>
      <c r="AD197" t="s">
        <v>306</v>
      </c>
      <c r="AE197" t="s">
        <v>7323</v>
      </c>
      <c r="AG197">
        <v>3</v>
      </c>
      <c r="AH197">
        <v>4</v>
      </c>
      <c r="AI197" t="s">
        <v>76</v>
      </c>
      <c r="AK197">
        <v>0</v>
      </c>
      <c r="AM197">
        <v>0</v>
      </c>
      <c r="AP197" t="s">
        <v>78</v>
      </c>
    </row>
    <row r="198" spans="1:42" customFormat="1">
      <c r="A198">
        <v>191287</v>
      </c>
      <c r="B198">
        <v>173346</v>
      </c>
      <c r="C198" t="s">
        <v>594</v>
      </c>
      <c r="D198" s="17">
        <v>1339</v>
      </c>
      <c r="E198" s="13">
        <v>41883</v>
      </c>
      <c r="F198" s="14">
        <v>0.45053240740740735</v>
      </c>
      <c r="G198" s="17">
        <v>0</v>
      </c>
      <c r="H198">
        <v>0</v>
      </c>
      <c r="I198" s="20">
        <f t="shared" si="3"/>
        <v>-4464984.9470001236</v>
      </c>
      <c r="L198">
        <v>173346</v>
      </c>
      <c r="N198">
        <v>8</v>
      </c>
      <c r="O198" t="s">
        <v>61</v>
      </c>
      <c r="P198">
        <v>1</v>
      </c>
      <c r="R198">
        <v>2</v>
      </c>
      <c r="S198" s="13">
        <v>41912</v>
      </c>
      <c r="T198" s="13">
        <v>41912</v>
      </c>
      <c r="W198">
        <v>2014</v>
      </c>
      <c r="X198">
        <v>8</v>
      </c>
      <c r="AC198" t="s">
        <v>47</v>
      </c>
      <c r="AD198" t="s">
        <v>306</v>
      </c>
      <c r="AE198" t="s">
        <v>7323</v>
      </c>
      <c r="AG198">
        <v>3</v>
      </c>
      <c r="AH198">
        <v>4</v>
      </c>
      <c r="AI198" t="s">
        <v>76</v>
      </c>
      <c r="AK198">
        <v>0</v>
      </c>
      <c r="AM198">
        <v>0</v>
      </c>
      <c r="AP198" t="s">
        <v>78</v>
      </c>
    </row>
    <row r="199" spans="1:42" customFormat="1">
      <c r="A199">
        <v>191288</v>
      </c>
      <c r="B199">
        <v>173452</v>
      </c>
      <c r="C199" t="s">
        <v>595</v>
      </c>
      <c r="D199" s="17">
        <v>1339</v>
      </c>
      <c r="E199" s="13">
        <v>41883</v>
      </c>
      <c r="F199" s="14">
        <v>0.45081018518518517</v>
      </c>
      <c r="G199" s="17">
        <v>0</v>
      </c>
      <c r="H199">
        <v>0</v>
      </c>
      <c r="I199" s="20">
        <f t="shared" si="3"/>
        <v>-4463645.9470001236</v>
      </c>
      <c r="L199">
        <v>173452</v>
      </c>
      <c r="N199">
        <v>8</v>
      </c>
      <c r="O199" t="s">
        <v>61</v>
      </c>
      <c r="P199">
        <v>1</v>
      </c>
      <c r="R199">
        <v>2</v>
      </c>
      <c r="S199" s="13">
        <v>41912</v>
      </c>
      <c r="T199" s="13">
        <v>41912</v>
      </c>
      <c r="W199">
        <v>2014</v>
      </c>
      <c r="X199">
        <v>8</v>
      </c>
      <c r="AC199" t="s">
        <v>47</v>
      </c>
      <c r="AD199" t="s">
        <v>306</v>
      </c>
      <c r="AE199" t="s">
        <v>7323</v>
      </c>
      <c r="AG199">
        <v>3</v>
      </c>
      <c r="AH199">
        <v>4</v>
      </c>
      <c r="AI199" t="s">
        <v>76</v>
      </c>
      <c r="AK199">
        <v>0</v>
      </c>
      <c r="AM199">
        <v>0</v>
      </c>
      <c r="AP199" t="s">
        <v>78</v>
      </c>
    </row>
    <row r="200" spans="1:42" customFormat="1">
      <c r="A200">
        <v>173750</v>
      </c>
      <c r="B200" t="s">
        <v>596</v>
      </c>
      <c r="C200" t="s">
        <v>597</v>
      </c>
      <c r="D200" s="17">
        <v>0</v>
      </c>
      <c r="E200" s="13">
        <v>41883</v>
      </c>
      <c r="F200" s="14">
        <v>0.45180555555555557</v>
      </c>
      <c r="G200" s="17">
        <v>959.5</v>
      </c>
      <c r="H200">
        <v>0</v>
      </c>
      <c r="I200" s="20">
        <f t="shared" si="3"/>
        <v>-4464605.4470001236</v>
      </c>
      <c r="M200">
        <v>73976</v>
      </c>
      <c r="N200">
        <v>24</v>
      </c>
      <c r="O200" t="s">
        <v>66</v>
      </c>
      <c r="P200">
        <v>1</v>
      </c>
      <c r="R200">
        <v>1579</v>
      </c>
      <c r="S200" s="13">
        <v>41890</v>
      </c>
      <c r="T200" s="13">
        <v>41890</v>
      </c>
      <c r="W200">
        <v>2014</v>
      </c>
      <c r="X200">
        <v>24</v>
      </c>
      <c r="AC200" t="s">
        <v>92</v>
      </c>
      <c r="AD200" t="s">
        <v>307</v>
      </c>
      <c r="AE200" t="s">
        <v>7323</v>
      </c>
      <c r="AG200">
        <v>52</v>
      </c>
      <c r="AH200">
        <v>10</v>
      </c>
      <c r="AI200" t="s">
        <v>93</v>
      </c>
      <c r="AK200">
        <v>0</v>
      </c>
      <c r="AM200">
        <v>0</v>
      </c>
      <c r="AP200" t="s">
        <v>314</v>
      </c>
    </row>
    <row r="201" spans="1:42" customFormat="1">
      <c r="A201">
        <v>173752</v>
      </c>
      <c r="B201" t="s">
        <v>598</v>
      </c>
      <c r="C201" t="s">
        <v>599</v>
      </c>
      <c r="D201" s="17">
        <v>0</v>
      </c>
      <c r="E201" s="13">
        <v>41883</v>
      </c>
      <c r="F201" s="14">
        <v>0.45180555555555557</v>
      </c>
      <c r="G201" s="17">
        <v>657</v>
      </c>
      <c r="H201">
        <v>0</v>
      </c>
      <c r="I201" s="20">
        <f t="shared" si="3"/>
        <v>-4465262.4470001236</v>
      </c>
      <c r="M201">
        <v>73977</v>
      </c>
      <c r="N201">
        <v>24</v>
      </c>
      <c r="O201" t="s">
        <v>66</v>
      </c>
      <c r="P201">
        <v>1</v>
      </c>
      <c r="R201">
        <v>1579</v>
      </c>
      <c r="S201" s="13">
        <v>41890</v>
      </c>
      <c r="T201" s="13">
        <v>41890</v>
      </c>
      <c r="W201">
        <v>2014</v>
      </c>
      <c r="X201">
        <v>24</v>
      </c>
      <c r="AC201" t="s">
        <v>92</v>
      </c>
      <c r="AD201" t="s">
        <v>307</v>
      </c>
      <c r="AE201" t="s">
        <v>7323</v>
      </c>
      <c r="AG201">
        <v>52</v>
      </c>
      <c r="AH201">
        <v>10</v>
      </c>
      <c r="AI201" t="s">
        <v>93</v>
      </c>
      <c r="AK201">
        <v>0</v>
      </c>
      <c r="AM201">
        <v>0</v>
      </c>
      <c r="AP201" t="s">
        <v>314</v>
      </c>
    </row>
    <row r="202" spans="1:42" customFormat="1">
      <c r="A202">
        <v>173753</v>
      </c>
      <c r="B202" t="s">
        <v>600</v>
      </c>
      <c r="C202" t="s">
        <v>601</v>
      </c>
      <c r="D202" s="17">
        <v>0</v>
      </c>
      <c r="E202" s="13">
        <v>41883</v>
      </c>
      <c r="F202" s="14">
        <v>0.45180555555555557</v>
      </c>
      <c r="G202" s="17">
        <v>1733</v>
      </c>
      <c r="H202">
        <v>0</v>
      </c>
      <c r="I202" s="20">
        <f t="shared" si="3"/>
        <v>-4466995.4470001236</v>
      </c>
      <c r="M202">
        <v>73978</v>
      </c>
      <c r="N202">
        <v>24</v>
      </c>
      <c r="O202" t="s">
        <v>66</v>
      </c>
      <c r="P202">
        <v>1</v>
      </c>
      <c r="R202">
        <v>1579</v>
      </c>
      <c r="S202" s="13">
        <v>41890</v>
      </c>
      <c r="T202" s="13">
        <v>41890</v>
      </c>
      <c r="W202">
        <v>2014</v>
      </c>
      <c r="X202">
        <v>24</v>
      </c>
      <c r="AC202" t="s">
        <v>92</v>
      </c>
      <c r="AD202" t="s">
        <v>307</v>
      </c>
      <c r="AE202" t="s">
        <v>7323</v>
      </c>
      <c r="AG202">
        <v>52</v>
      </c>
      <c r="AH202">
        <v>10</v>
      </c>
      <c r="AI202" t="s">
        <v>93</v>
      </c>
      <c r="AK202">
        <v>0</v>
      </c>
      <c r="AM202">
        <v>0</v>
      </c>
      <c r="AP202" t="s">
        <v>314</v>
      </c>
    </row>
    <row r="203" spans="1:42" customFormat="1">
      <c r="A203">
        <v>173745</v>
      </c>
      <c r="B203" t="s">
        <v>602</v>
      </c>
      <c r="C203" t="s">
        <v>603</v>
      </c>
      <c r="D203" s="17">
        <v>0</v>
      </c>
      <c r="E203" s="13">
        <v>41883</v>
      </c>
      <c r="F203" s="14">
        <v>0.45180555555555557</v>
      </c>
      <c r="G203" s="17">
        <v>1010</v>
      </c>
      <c r="H203">
        <v>0</v>
      </c>
      <c r="I203" s="20">
        <f t="shared" si="3"/>
        <v>-4468005.4470001236</v>
      </c>
      <c r="M203">
        <v>73982</v>
      </c>
      <c r="N203">
        <v>24</v>
      </c>
      <c r="O203" t="s">
        <v>66</v>
      </c>
      <c r="P203">
        <v>1</v>
      </c>
      <c r="R203">
        <v>1579</v>
      </c>
      <c r="S203" s="13">
        <v>41890</v>
      </c>
      <c r="T203" s="13">
        <v>41890</v>
      </c>
      <c r="W203">
        <v>2014</v>
      </c>
      <c r="X203">
        <v>24</v>
      </c>
      <c r="AC203" t="s">
        <v>92</v>
      </c>
      <c r="AD203" t="s">
        <v>307</v>
      </c>
      <c r="AE203" t="s">
        <v>7323</v>
      </c>
      <c r="AG203">
        <v>52</v>
      </c>
      <c r="AH203">
        <v>10</v>
      </c>
      <c r="AI203" t="s">
        <v>93</v>
      </c>
      <c r="AK203">
        <v>0</v>
      </c>
      <c r="AM203">
        <v>0</v>
      </c>
      <c r="AP203" t="s">
        <v>314</v>
      </c>
    </row>
    <row r="204" spans="1:42" customFormat="1">
      <c r="A204">
        <v>173746</v>
      </c>
      <c r="B204" t="s">
        <v>604</v>
      </c>
      <c r="C204" t="s">
        <v>605</v>
      </c>
      <c r="D204" s="17">
        <v>0</v>
      </c>
      <c r="E204" s="13">
        <v>41883</v>
      </c>
      <c r="F204" s="14">
        <v>0.45180555555555557</v>
      </c>
      <c r="G204" s="17">
        <v>1010</v>
      </c>
      <c r="H204">
        <v>0</v>
      </c>
      <c r="I204" s="20">
        <f t="shared" si="3"/>
        <v>-4469015.4470001236</v>
      </c>
      <c r="M204">
        <v>73983</v>
      </c>
      <c r="N204">
        <v>24</v>
      </c>
      <c r="O204" t="s">
        <v>66</v>
      </c>
      <c r="P204">
        <v>1</v>
      </c>
      <c r="R204">
        <v>1579</v>
      </c>
      <c r="S204" s="13">
        <v>41890</v>
      </c>
      <c r="T204" s="13">
        <v>41890</v>
      </c>
      <c r="W204">
        <v>2014</v>
      </c>
      <c r="X204">
        <v>24</v>
      </c>
      <c r="AC204" t="s">
        <v>92</v>
      </c>
      <c r="AD204" t="s">
        <v>307</v>
      </c>
      <c r="AE204" t="s">
        <v>7323</v>
      </c>
      <c r="AG204">
        <v>52</v>
      </c>
      <c r="AH204">
        <v>10</v>
      </c>
      <c r="AI204" t="s">
        <v>93</v>
      </c>
      <c r="AK204">
        <v>0</v>
      </c>
      <c r="AM204">
        <v>0</v>
      </c>
      <c r="AP204" t="s">
        <v>314</v>
      </c>
    </row>
    <row r="205" spans="1:42" customFormat="1">
      <c r="A205">
        <v>173747</v>
      </c>
      <c r="B205" t="s">
        <v>606</v>
      </c>
      <c r="C205" t="s">
        <v>607</v>
      </c>
      <c r="D205" s="17">
        <v>0</v>
      </c>
      <c r="E205" s="13">
        <v>41883</v>
      </c>
      <c r="F205" s="14">
        <v>0.45180555555555557</v>
      </c>
      <c r="G205" s="17">
        <v>1010</v>
      </c>
      <c r="H205">
        <v>0</v>
      </c>
      <c r="I205" s="20">
        <f t="shared" si="3"/>
        <v>-4470025.4470001236</v>
      </c>
      <c r="M205">
        <v>73984</v>
      </c>
      <c r="N205">
        <v>24</v>
      </c>
      <c r="O205" t="s">
        <v>66</v>
      </c>
      <c r="P205">
        <v>1</v>
      </c>
      <c r="R205">
        <v>1579</v>
      </c>
      <c r="S205" s="13">
        <v>41890</v>
      </c>
      <c r="T205" s="13">
        <v>41890</v>
      </c>
      <c r="W205">
        <v>2014</v>
      </c>
      <c r="X205">
        <v>24</v>
      </c>
      <c r="AC205" t="s">
        <v>92</v>
      </c>
      <c r="AD205" t="s">
        <v>307</v>
      </c>
      <c r="AE205" t="s">
        <v>7323</v>
      </c>
      <c r="AG205">
        <v>52</v>
      </c>
      <c r="AH205">
        <v>10</v>
      </c>
      <c r="AI205" t="s">
        <v>93</v>
      </c>
      <c r="AK205">
        <v>0</v>
      </c>
      <c r="AM205">
        <v>0</v>
      </c>
      <c r="AP205" t="s">
        <v>314</v>
      </c>
    </row>
    <row r="206" spans="1:42" customFormat="1">
      <c r="A206">
        <v>173748</v>
      </c>
      <c r="B206" t="s">
        <v>608</v>
      </c>
      <c r="C206" t="s">
        <v>609</v>
      </c>
      <c r="D206" s="17">
        <v>0</v>
      </c>
      <c r="E206" s="13">
        <v>41883</v>
      </c>
      <c r="F206" s="14">
        <v>0.45180555555555557</v>
      </c>
      <c r="G206" s="17">
        <v>1010</v>
      </c>
      <c r="H206">
        <v>0</v>
      </c>
      <c r="I206" s="20">
        <f t="shared" si="3"/>
        <v>-4471035.4470001236</v>
      </c>
      <c r="M206">
        <v>73985</v>
      </c>
      <c r="N206">
        <v>24</v>
      </c>
      <c r="O206" t="s">
        <v>66</v>
      </c>
      <c r="P206">
        <v>1</v>
      </c>
      <c r="R206">
        <v>1579</v>
      </c>
      <c r="S206" s="13">
        <v>41890</v>
      </c>
      <c r="T206" s="13">
        <v>41890</v>
      </c>
      <c r="W206">
        <v>2014</v>
      </c>
      <c r="X206">
        <v>24</v>
      </c>
      <c r="AC206" t="s">
        <v>92</v>
      </c>
      <c r="AD206" t="s">
        <v>307</v>
      </c>
      <c r="AE206" t="s">
        <v>7323</v>
      </c>
      <c r="AG206">
        <v>52</v>
      </c>
      <c r="AH206">
        <v>10</v>
      </c>
      <c r="AI206" t="s">
        <v>93</v>
      </c>
      <c r="AK206">
        <v>0</v>
      </c>
      <c r="AM206">
        <v>0</v>
      </c>
      <c r="AP206" t="s">
        <v>314</v>
      </c>
    </row>
    <row r="207" spans="1:42" customFormat="1">
      <c r="A207">
        <v>173749</v>
      </c>
      <c r="B207" t="s">
        <v>610</v>
      </c>
      <c r="C207" t="s">
        <v>611</v>
      </c>
      <c r="D207" s="17">
        <v>0</v>
      </c>
      <c r="E207" s="13">
        <v>41883</v>
      </c>
      <c r="F207" s="14">
        <v>0.45180555555555557</v>
      </c>
      <c r="G207" s="17">
        <v>1010</v>
      </c>
      <c r="H207">
        <v>0</v>
      </c>
      <c r="I207" s="20">
        <f t="shared" si="3"/>
        <v>-4472045.4470001236</v>
      </c>
      <c r="M207">
        <v>73986</v>
      </c>
      <c r="N207">
        <v>24</v>
      </c>
      <c r="O207" t="s">
        <v>66</v>
      </c>
      <c r="P207">
        <v>1</v>
      </c>
      <c r="R207">
        <v>1579</v>
      </c>
      <c r="S207" s="13">
        <v>41890</v>
      </c>
      <c r="T207" s="13">
        <v>41890</v>
      </c>
      <c r="W207">
        <v>2014</v>
      </c>
      <c r="X207">
        <v>24</v>
      </c>
      <c r="AC207" t="s">
        <v>92</v>
      </c>
      <c r="AD207" t="s">
        <v>307</v>
      </c>
      <c r="AE207" t="s">
        <v>7323</v>
      </c>
      <c r="AG207">
        <v>52</v>
      </c>
      <c r="AH207">
        <v>10</v>
      </c>
      <c r="AI207" t="s">
        <v>93</v>
      </c>
      <c r="AK207">
        <v>0</v>
      </c>
      <c r="AM207">
        <v>0</v>
      </c>
      <c r="AP207" t="s">
        <v>314</v>
      </c>
    </row>
    <row r="208" spans="1:42" customFormat="1">
      <c r="A208">
        <v>173754</v>
      </c>
      <c r="B208" t="s">
        <v>612</v>
      </c>
      <c r="C208" t="s">
        <v>613</v>
      </c>
      <c r="D208" s="17">
        <v>0</v>
      </c>
      <c r="E208" s="13">
        <v>41883</v>
      </c>
      <c r="F208" s="14">
        <v>0.45181712962962961</v>
      </c>
      <c r="G208" s="17">
        <v>1733</v>
      </c>
      <c r="H208">
        <v>0</v>
      </c>
      <c r="I208" s="20">
        <f t="shared" si="3"/>
        <v>-4473778.4470001236</v>
      </c>
      <c r="M208">
        <v>73979</v>
      </c>
      <c r="N208">
        <v>24</v>
      </c>
      <c r="O208" t="s">
        <v>66</v>
      </c>
      <c r="P208">
        <v>1</v>
      </c>
      <c r="R208">
        <v>1579</v>
      </c>
      <c r="S208" s="13">
        <v>41890</v>
      </c>
      <c r="T208" s="13">
        <v>41890</v>
      </c>
      <c r="W208">
        <v>2014</v>
      </c>
      <c r="X208">
        <v>24</v>
      </c>
      <c r="AC208" t="s">
        <v>92</v>
      </c>
      <c r="AD208" t="s">
        <v>307</v>
      </c>
      <c r="AE208" t="s">
        <v>7323</v>
      </c>
      <c r="AG208">
        <v>52</v>
      </c>
      <c r="AH208">
        <v>10</v>
      </c>
      <c r="AI208" t="s">
        <v>93</v>
      </c>
      <c r="AK208">
        <v>0</v>
      </c>
      <c r="AM208">
        <v>0</v>
      </c>
      <c r="AP208" t="s">
        <v>314</v>
      </c>
    </row>
    <row r="209" spans="1:42" customFormat="1">
      <c r="A209">
        <v>173183</v>
      </c>
      <c r="B209" t="s">
        <v>614</v>
      </c>
      <c r="C209" t="s">
        <v>615</v>
      </c>
      <c r="D209" s="17">
        <v>0</v>
      </c>
      <c r="E209" s="13">
        <v>41883</v>
      </c>
      <c r="F209" s="14">
        <v>0.45192129629629635</v>
      </c>
      <c r="G209" s="17">
        <v>46.5</v>
      </c>
      <c r="H209">
        <v>0</v>
      </c>
      <c r="I209" s="20">
        <f t="shared" si="3"/>
        <v>-4473824.9470001236</v>
      </c>
      <c r="M209">
        <v>73500</v>
      </c>
      <c r="N209">
        <v>24</v>
      </c>
      <c r="O209" t="s">
        <v>66</v>
      </c>
      <c r="P209">
        <v>1</v>
      </c>
      <c r="R209">
        <v>575</v>
      </c>
      <c r="S209" s="13">
        <v>41888</v>
      </c>
      <c r="T209" s="13">
        <v>41888</v>
      </c>
      <c r="W209">
        <v>2014</v>
      </c>
      <c r="X209">
        <v>24</v>
      </c>
      <c r="AC209" t="s">
        <v>59</v>
      </c>
      <c r="AD209" t="s">
        <v>307</v>
      </c>
      <c r="AE209" t="s">
        <v>7323</v>
      </c>
      <c r="AG209">
        <v>26</v>
      </c>
      <c r="AH209">
        <v>8</v>
      </c>
      <c r="AI209" t="s">
        <v>50</v>
      </c>
      <c r="AK209">
        <v>0</v>
      </c>
      <c r="AM209">
        <v>0</v>
      </c>
      <c r="AP209" t="s">
        <v>338</v>
      </c>
    </row>
    <row r="210" spans="1:42" customFormat="1">
      <c r="A210">
        <v>173185</v>
      </c>
      <c r="B210" t="s">
        <v>616</v>
      </c>
      <c r="C210" t="s">
        <v>617</v>
      </c>
      <c r="D210" s="17">
        <v>0</v>
      </c>
      <c r="E210" s="13">
        <v>41883</v>
      </c>
      <c r="F210" s="14">
        <v>0.45192129629629635</v>
      </c>
      <c r="G210" s="17">
        <v>8.76</v>
      </c>
      <c r="H210">
        <v>0</v>
      </c>
      <c r="I210" s="20">
        <f t="shared" si="3"/>
        <v>-4473833.7070001233</v>
      </c>
      <c r="M210">
        <v>73501</v>
      </c>
      <c r="N210">
        <v>24</v>
      </c>
      <c r="O210" t="s">
        <v>66</v>
      </c>
      <c r="P210">
        <v>1</v>
      </c>
      <c r="R210">
        <v>575</v>
      </c>
      <c r="S210" s="13">
        <v>41888</v>
      </c>
      <c r="T210" s="13">
        <v>41888</v>
      </c>
      <c r="W210">
        <v>2014</v>
      </c>
      <c r="X210">
        <v>24</v>
      </c>
      <c r="AC210" t="s">
        <v>59</v>
      </c>
      <c r="AD210" t="s">
        <v>307</v>
      </c>
      <c r="AE210" t="s">
        <v>7323</v>
      </c>
      <c r="AG210">
        <v>26</v>
      </c>
      <c r="AH210">
        <v>8</v>
      </c>
      <c r="AI210" t="s">
        <v>50</v>
      </c>
      <c r="AK210">
        <v>0</v>
      </c>
      <c r="AM210">
        <v>0</v>
      </c>
      <c r="AP210" t="s">
        <v>338</v>
      </c>
    </row>
    <row r="211" spans="1:42" customFormat="1">
      <c r="A211">
        <v>191289</v>
      </c>
      <c r="B211">
        <v>173384</v>
      </c>
      <c r="C211" t="s">
        <v>618</v>
      </c>
      <c r="D211" s="17">
        <v>1339</v>
      </c>
      <c r="E211" s="13">
        <v>41883</v>
      </c>
      <c r="F211" s="14">
        <v>0.4521296296296296</v>
      </c>
      <c r="G211" s="17">
        <v>0</v>
      </c>
      <c r="H211">
        <v>0</v>
      </c>
      <c r="I211" s="20">
        <f t="shared" si="3"/>
        <v>-4472494.7070001233</v>
      </c>
      <c r="L211">
        <v>173384</v>
      </c>
      <c r="N211">
        <v>8</v>
      </c>
      <c r="O211" t="s">
        <v>61</v>
      </c>
      <c r="P211">
        <v>1</v>
      </c>
      <c r="R211">
        <v>2</v>
      </c>
      <c r="S211" s="13">
        <v>41912</v>
      </c>
      <c r="T211" s="13">
        <v>41912</v>
      </c>
      <c r="W211">
        <v>2014</v>
      </c>
      <c r="X211">
        <v>8</v>
      </c>
      <c r="AC211" t="s">
        <v>47</v>
      </c>
      <c r="AD211" t="s">
        <v>306</v>
      </c>
      <c r="AE211" t="s">
        <v>7323</v>
      </c>
      <c r="AG211">
        <v>3</v>
      </c>
      <c r="AH211">
        <v>4</v>
      </c>
      <c r="AI211" t="s">
        <v>76</v>
      </c>
      <c r="AK211">
        <v>0</v>
      </c>
      <c r="AM211">
        <v>0</v>
      </c>
      <c r="AP211" t="s">
        <v>78</v>
      </c>
    </row>
    <row r="212" spans="1:42" customFormat="1">
      <c r="A212">
        <v>191290</v>
      </c>
      <c r="B212">
        <v>173258</v>
      </c>
      <c r="C212" t="s">
        <v>619</v>
      </c>
      <c r="D212" s="17">
        <v>1339</v>
      </c>
      <c r="E212" s="13">
        <v>41883</v>
      </c>
      <c r="F212" s="14">
        <v>0.45241898148148146</v>
      </c>
      <c r="G212" s="17">
        <v>0</v>
      </c>
      <c r="H212">
        <v>0</v>
      </c>
      <c r="I212" s="20">
        <f t="shared" si="3"/>
        <v>-4471155.7070001233</v>
      </c>
      <c r="L212">
        <v>173258</v>
      </c>
      <c r="N212">
        <v>8</v>
      </c>
      <c r="O212" t="s">
        <v>61</v>
      </c>
      <c r="P212">
        <v>1</v>
      </c>
      <c r="R212">
        <v>2</v>
      </c>
      <c r="S212" s="13">
        <v>41912</v>
      </c>
      <c r="T212" s="13">
        <v>41912</v>
      </c>
      <c r="W212">
        <v>2014</v>
      </c>
      <c r="X212">
        <v>8</v>
      </c>
      <c r="AC212" t="s">
        <v>47</v>
      </c>
      <c r="AD212" t="s">
        <v>306</v>
      </c>
      <c r="AE212" t="s">
        <v>7323</v>
      </c>
      <c r="AG212">
        <v>3</v>
      </c>
      <c r="AH212">
        <v>4</v>
      </c>
      <c r="AI212" t="s">
        <v>76</v>
      </c>
      <c r="AK212">
        <v>0</v>
      </c>
      <c r="AM212">
        <v>0</v>
      </c>
      <c r="AP212" t="s">
        <v>78</v>
      </c>
    </row>
    <row r="213" spans="1:42" customFormat="1">
      <c r="A213">
        <v>173186</v>
      </c>
      <c r="B213" t="s">
        <v>620</v>
      </c>
      <c r="C213" t="s">
        <v>621</v>
      </c>
      <c r="D213" s="17">
        <v>0</v>
      </c>
      <c r="E213" s="13">
        <v>41883</v>
      </c>
      <c r="F213" s="14">
        <v>0.45253472222222224</v>
      </c>
      <c r="G213" s="17">
        <v>301</v>
      </c>
      <c r="H213">
        <v>0</v>
      </c>
      <c r="I213" s="20">
        <f t="shared" si="3"/>
        <v>-4471456.7070001233</v>
      </c>
      <c r="M213">
        <v>73502</v>
      </c>
      <c r="N213">
        <v>24</v>
      </c>
      <c r="O213" t="s">
        <v>66</v>
      </c>
      <c r="P213">
        <v>1</v>
      </c>
      <c r="R213">
        <v>575</v>
      </c>
      <c r="S213" s="13">
        <v>41888</v>
      </c>
      <c r="T213" s="13">
        <v>41888</v>
      </c>
      <c r="W213">
        <v>2014</v>
      </c>
      <c r="X213">
        <v>24</v>
      </c>
      <c r="AC213" t="s">
        <v>59</v>
      </c>
      <c r="AD213" t="s">
        <v>307</v>
      </c>
      <c r="AE213" t="s">
        <v>7323</v>
      </c>
      <c r="AG213">
        <v>26</v>
      </c>
      <c r="AH213">
        <v>8</v>
      </c>
      <c r="AI213" t="s">
        <v>50</v>
      </c>
      <c r="AK213">
        <v>0</v>
      </c>
      <c r="AM213">
        <v>0</v>
      </c>
      <c r="AP213" t="s">
        <v>338</v>
      </c>
    </row>
    <row r="214" spans="1:42" customFormat="1">
      <c r="A214">
        <v>191291</v>
      </c>
      <c r="B214">
        <v>173259</v>
      </c>
      <c r="C214" t="s">
        <v>622</v>
      </c>
      <c r="D214" s="17">
        <v>1339</v>
      </c>
      <c r="E214" s="13">
        <v>41883</v>
      </c>
      <c r="F214" s="14">
        <v>0.45274305555555555</v>
      </c>
      <c r="G214" s="17">
        <v>0</v>
      </c>
      <c r="H214">
        <v>0</v>
      </c>
      <c r="I214" s="20">
        <f t="shared" si="3"/>
        <v>-4470117.7070001233</v>
      </c>
      <c r="L214">
        <v>173259</v>
      </c>
      <c r="N214">
        <v>8</v>
      </c>
      <c r="O214" t="s">
        <v>61</v>
      </c>
      <c r="P214">
        <v>1</v>
      </c>
      <c r="R214">
        <v>2</v>
      </c>
      <c r="S214" s="13">
        <v>41912</v>
      </c>
      <c r="T214" s="13">
        <v>41912</v>
      </c>
      <c r="W214">
        <v>2014</v>
      </c>
      <c r="X214">
        <v>8</v>
      </c>
      <c r="AC214" t="s">
        <v>47</v>
      </c>
      <c r="AD214" t="s">
        <v>306</v>
      </c>
      <c r="AE214" t="s">
        <v>7323</v>
      </c>
      <c r="AG214">
        <v>3</v>
      </c>
      <c r="AH214">
        <v>4</v>
      </c>
      <c r="AI214" t="s">
        <v>76</v>
      </c>
      <c r="AK214">
        <v>0</v>
      </c>
      <c r="AM214">
        <v>0</v>
      </c>
      <c r="AP214" t="s">
        <v>78</v>
      </c>
    </row>
    <row r="215" spans="1:42" customFormat="1">
      <c r="A215">
        <v>191292</v>
      </c>
      <c r="B215">
        <v>174706</v>
      </c>
      <c r="C215" t="s">
        <v>623</v>
      </c>
      <c r="D215" s="17">
        <v>1339</v>
      </c>
      <c r="E215" s="13">
        <v>41883</v>
      </c>
      <c r="F215" s="14">
        <v>0.45309027777777783</v>
      </c>
      <c r="G215" s="17">
        <v>0</v>
      </c>
      <c r="H215">
        <v>0</v>
      </c>
      <c r="I215" s="20">
        <f t="shared" si="3"/>
        <v>-4468778.7070001233</v>
      </c>
      <c r="L215">
        <v>174706</v>
      </c>
      <c r="N215">
        <v>8</v>
      </c>
      <c r="O215" t="s">
        <v>61</v>
      </c>
      <c r="P215">
        <v>1</v>
      </c>
      <c r="R215">
        <v>2</v>
      </c>
      <c r="S215" s="13">
        <v>41912</v>
      </c>
      <c r="T215" s="13">
        <v>41912</v>
      </c>
      <c r="W215">
        <v>2014</v>
      </c>
      <c r="X215">
        <v>8</v>
      </c>
      <c r="AC215" t="s">
        <v>47</v>
      </c>
      <c r="AD215" t="s">
        <v>306</v>
      </c>
      <c r="AE215" t="s">
        <v>7323</v>
      </c>
      <c r="AG215">
        <v>3</v>
      </c>
      <c r="AH215">
        <v>4</v>
      </c>
      <c r="AI215" t="s">
        <v>76</v>
      </c>
      <c r="AK215">
        <v>0</v>
      </c>
      <c r="AM215">
        <v>0</v>
      </c>
      <c r="AP215" t="s">
        <v>78</v>
      </c>
    </row>
    <row r="216" spans="1:42" customFormat="1">
      <c r="A216">
        <v>173759</v>
      </c>
      <c r="B216" t="s">
        <v>624</v>
      </c>
      <c r="C216" t="s">
        <v>625</v>
      </c>
      <c r="D216" s="17">
        <v>0</v>
      </c>
      <c r="E216" s="13">
        <v>41883</v>
      </c>
      <c r="F216" s="14">
        <v>0.45353009259259264</v>
      </c>
      <c r="G216" s="17">
        <v>959.5</v>
      </c>
      <c r="H216">
        <v>0</v>
      </c>
      <c r="I216" s="20">
        <f t="shared" si="3"/>
        <v>-4469738.2070001233</v>
      </c>
      <c r="M216">
        <v>73990</v>
      </c>
      <c r="N216">
        <v>7</v>
      </c>
      <c r="O216" t="s">
        <v>44</v>
      </c>
      <c r="P216">
        <v>1</v>
      </c>
      <c r="R216">
        <v>1579</v>
      </c>
      <c r="S216" s="13">
        <v>41890</v>
      </c>
      <c r="T216" s="13">
        <v>42047</v>
      </c>
      <c r="W216">
        <v>2014</v>
      </c>
      <c r="X216">
        <v>24</v>
      </c>
      <c r="AC216" t="s">
        <v>92</v>
      </c>
      <c r="AD216" t="s">
        <v>307</v>
      </c>
      <c r="AE216" t="s">
        <v>7323</v>
      </c>
      <c r="AG216">
        <v>52</v>
      </c>
      <c r="AH216">
        <v>10</v>
      </c>
      <c r="AI216" t="s">
        <v>93</v>
      </c>
      <c r="AK216">
        <v>0</v>
      </c>
      <c r="AM216">
        <v>0</v>
      </c>
      <c r="AP216" t="s">
        <v>314</v>
      </c>
    </row>
    <row r="217" spans="1:42" customFormat="1">
      <c r="A217">
        <v>173760</v>
      </c>
      <c r="B217" t="s">
        <v>626</v>
      </c>
      <c r="C217" t="s">
        <v>627</v>
      </c>
      <c r="D217" s="17">
        <v>0</v>
      </c>
      <c r="E217" s="13">
        <v>41883</v>
      </c>
      <c r="F217" s="14">
        <v>0.45353009259259264</v>
      </c>
      <c r="G217" s="17">
        <v>959.5</v>
      </c>
      <c r="H217">
        <v>0</v>
      </c>
      <c r="I217" s="20">
        <f t="shared" si="3"/>
        <v>-4470697.7070001233</v>
      </c>
      <c r="M217">
        <v>73991</v>
      </c>
      <c r="N217">
        <v>7</v>
      </c>
      <c r="O217" t="s">
        <v>44</v>
      </c>
      <c r="P217">
        <v>1</v>
      </c>
      <c r="R217">
        <v>1579</v>
      </c>
      <c r="S217" s="13">
        <v>41890</v>
      </c>
      <c r="T217" s="13">
        <v>42047</v>
      </c>
      <c r="W217">
        <v>2014</v>
      </c>
      <c r="X217">
        <v>24</v>
      </c>
      <c r="AC217" t="s">
        <v>92</v>
      </c>
      <c r="AD217" t="s">
        <v>307</v>
      </c>
      <c r="AE217" t="s">
        <v>7323</v>
      </c>
      <c r="AG217">
        <v>52</v>
      </c>
      <c r="AH217">
        <v>10</v>
      </c>
      <c r="AI217" t="s">
        <v>93</v>
      </c>
      <c r="AK217">
        <v>0</v>
      </c>
      <c r="AM217">
        <v>0</v>
      </c>
      <c r="AP217" t="s">
        <v>314</v>
      </c>
    </row>
    <row r="218" spans="1:42" customFormat="1">
      <c r="A218">
        <v>173757</v>
      </c>
      <c r="B218" t="s">
        <v>628</v>
      </c>
      <c r="C218" t="s">
        <v>629</v>
      </c>
      <c r="D218" s="17">
        <v>0</v>
      </c>
      <c r="E218" s="13">
        <v>41883</v>
      </c>
      <c r="F218" s="14">
        <v>0.45353009259259264</v>
      </c>
      <c r="G218" s="17">
        <v>959.5</v>
      </c>
      <c r="H218">
        <v>0</v>
      </c>
      <c r="I218" s="20">
        <f t="shared" si="3"/>
        <v>-4471657.2070001233</v>
      </c>
      <c r="M218">
        <v>73988</v>
      </c>
      <c r="N218">
        <v>7</v>
      </c>
      <c r="O218" t="s">
        <v>44</v>
      </c>
      <c r="P218">
        <v>1</v>
      </c>
      <c r="R218">
        <v>1579</v>
      </c>
      <c r="S218" s="13">
        <v>41890</v>
      </c>
      <c r="T218" s="13">
        <v>42047</v>
      </c>
      <c r="W218">
        <v>2014</v>
      </c>
      <c r="X218">
        <v>24</v>
      </c>
      <c r="AC218" t="s">
        <v>92</v>
      </c>
      <c r="AD218" t="s">
        <v>307</v>
      </c>
      <c r="AE218" t="s">
        <v>7323</v>
      </c>
      <c r="AG218">
        <v>52</v>
      </c>
      <c r="AH218">
        <v>10</v>
      </c>
      <c r="AI218" t="s">
        <v>93</v>
      </c>
      <c r="AK218">
        <v>0</v>
      </c>
      <c r="AM218">
        <v>0</v>
      </c>
      <c r="AP218" t="s">
        <v>314</v>
      </c>
    </row>
    <row r="219" spans="1:42" customFormat="1">
      <c r="A219">
        <v>173758</v>
      </c>
      <c r="B219" t="s">
        <v>630</v>
      </c>
      <c r="C219" t="s">
        <v>631</v>
      </c>
      <c r="D219" s="17">
        <v>0</v>
      </c>
      <c r="E219" s="13">
        <v>41883</v>
      </c>
      <c r="F219" s="14">
        <v>0.45353009259259264</v>
      </c>
      <c r="G219" s="17">
        <v>959.5</v>
      </c>
      <c r="H219">
        <v>0</v>
      </c>
      <c r="I219" s="20">
        <f t="shared" si="3"/>
        <v>-4472616.7070001233</v>
      </c>
      <c r="M219">
        <v>73989</v>
      </c>
      <c r="N219">
        <v>7</v>
      </c>
      <c r="O219" t="s">
        <v>44</v>
      </c>
      <c r="P219">
        <v>1</v>
      </c>
      <c r="R219">
        <v>1579</v>
      </c>
      <c r="S219" s="13">
        <v>41890</v>
      </c>
      <c r="T219" s="13">
        <v>42047</v>
      </c>
      <c r="W219">
        <v>2014</v>
      </c>
      <c r="X219">
        <v>24</v>
      </c>
      <c r="AC219" t="s">
        <v>92</v>
      </c>
      <c r="AD219" t="s">
        <v>307</v>
      </c>
      <c r="AE219" t="s">
        <v>7323</v>
      </c>
      <c r="AG219">
        <v>52</v>
      </c>
      <c r="AH219">
        <v>10</v>
      </c>
      <c r="AI219" t="s">
        <v>93</v>
      </c>
      <c r="AK219">
        <v>0</v>
      </c>
      <c r="AM219">
        <v>0</v>
      </c>
      <c r="AP219" t="s">
        <v>314</v>
      </c>
    </row>
    <row r="220" spans="1:42" customFormat="1">
      <c r="A220">
        <v>173764</v>
      </c>
      <c r="B220" t="s">
        <v>632</v>
      </c>
      <c r="C220" t="s">
        <v>633</v>
      </c>
      <c r="D220" s="17">
        <v>0</v>
      </c>
      <c r="E220" s="13">
        <v>41883</v>
      </c>
      <c r="F220" s="14">
        <v>0.4543402777777778</v>
      </c>
      <c r="G220" s="17">
        <v>1010</v>
      </c>
      <c r="H220">
        <v>0</v>
      </c>
      <c r="I220" s="20">
        <f t="shared" si="3"/>
        <v>-4473626.7070001233</v>
      </c>
      <c r="M220">
        <v>73992</v>
      </c>
      <c r="N220">
        <v>24</v>
      </c>
      <c r="O220" t="s">
        <v>66</v>
      </c>
      <c r="P220">
        <v>1</v>
      </c>
      <c r="R220">
        <v>1579</v>
      </c>
      <c r="S220" s="13">
        <v>41890</v>
      </c>
      <c r="T220" s="13">
        <v>41890</v>
      </c>
      <c r="W220">
        <v>2014</v>
      </c>
      <c r="X220">
        <v>24</v>
      </c>
      <c r="AC220" t="s">
        <v>92</v>
      </c>
      <c r="AD220" t="s">
        <v>307</v>
      </c>
      <c r="AE220" t="s">
        <v>7323</v>
      </c>
      <c r="AG220">
        <v>52</v>
      </c>
      <c r="AH220">
        <v>10</v>
      </c>
      <c r="AI220" t="s">
        <v>93</v>
      </c>
      <c r="AK220">
        <v>0</v>
      </c>
      <c r="AM220">
        <v>0</v>
      </c>
      <c r="AP220" t="s">
        <v>314</v>
      </c>
    </row>
    <row r="221" spans="1:42" customFormat="1">
      <c r="A221">
        <v>173765</v>
      </c>
      <c r="B221" t="s">
        <v>634</v>
      </c>
      <c r="C221" t="s">
        <v>635</v>
      </c>
      <c r="D221" s="17">
        <v>0</v>
      </c>
      <c r="E221" s="13">
        <v>41883</v>
      </c>
      <c r="F221" s="14">
        <v>0.4543402777777778</v>
      </c>
      <c r="G221" s="17">
        <v>1010</v>
      </c>
      <c r="H221">
        <v>0</v>
      </c>
      <c r="I221" s="20">
        <f t="shared" si="3"/>
        <v>-4474636.7070001233</v>
      </c>
      <c r="M221">
        <v>73993</v>
      </c>
      <c r="N221">
        <v>24</v>
      </c>
      <c r="O221" t="s">
        <v>66</v>
      </c>
      <c r="P221">
        <v>1</v>
      </c>
      <c r="R221">
        <v>1579</v>
      </c>
      <c r="S221" s="13">
        <v>41890</v>
      </c>
      <c r="T221" s="13">
        <v>41890</v>
      </c>
      <c r="W221">
        <v>2014</v>
      </c>
      <c r="X221">
        <v>24</v>
      </c>
      <c r="AC221" t="s">
        <v>92</v>
      </c>
      <c r="AD221" t="s">
        <v>307</v>
      </c>
      <c r="AE221" t="s">
        <v>7323</v>
      </c>
      <c r="AG221">
        <v>52</v>
      </c>
      <c r="AH221">
        <v>10</v>
      </c>
      <c r="AI221" t="s">
        <v>93</v>
      </c>
      <c r="AK221">
        <v>0</v>
      </c>
      <c r="AM221">
        <v>0</v>
      </c>
      <c r="AP221" t="s">
        <v>314</v>
      </c>
    </row>
    <row r="222" spans="1:42" customFormat="1">
      <c r="A222">
        <v>173766</v>
      </c>
      <c r="B222" t="s">
        <v>636</v>
      </c>
      <c r="C222" t="s">
        <v>637</v>
      </c>
      <c r="D222" s="17">
        <v>0</v>
      </c>
      <c r="E222" s="13">
        <v>41883</v>
      </c>
      <c r="F222" s="14">
        <v>0.4543402777777778</v>
      </c>
      <c r="G222" s="17">
        <v>1010</v>
      </c>
      <c r="H222">
        <v>0</v>
      </c>
      <c r="I222" s="20">
        <f t="shared" si="3"/>
        <v>-4475646.7070001233</v>
      </c>
      <c r="M222">
        <v>73994</v>
      </c>
      <c r="N222">
        <v>24</v>
      </c>
      <c r="O222" t="s">
        <v>66</v>
      </c>
      <c r="P222">
        <v>1</v>
      </c>
      <c r="R222">
        <v>1579</v>
      </c>
      <c r="S222" s="13">
        <v>41890</v>
      </c>
      <c r="T222" s="13">
        <v>41890</v>
      </c>
      <c r="W222">
        <v>2014</v>
      </c>
      <c r="X222">
        <v>24</v>
      </c>
      <c r="AC222" t="s">
        <v>92</v>
      </c>
      <c r="AD222" t="s">
        <v>307</v>
      </c>
      <c r="AE222" t="s">
        <v>7323</v>
      </c>
      <c r="AG222">
        <v>52</v>
      </c>
      <c r="AH222">
        <v>10</v>
      </c>
      <c r="AI222" t="s">
        <v>93</v>
      </c>
      <c r="AK222">
        <v>0</v>
      </c>
      <c r="AM222">
        <v>0</v>
      </c>
      <c r="AP222" t="s">
        <v>314</v>
      </c>
    </row>
    <row r="223" spans="1:42" customFormat="1">
      <c r="A223">
        <v>173767</v>
      </c>
      <c r="B223" t="s">
        <v>638</v>
      </c>
      <c r="C223" t="s">
        <v>639</v>
      </c>
      <c r="D223" s="17">
        <v>0</v>
      </c>
      <c r="E223" s="13">
        <v>41883</v>
      </c>
      <c r="F223" s="14">
        <v>0.4543402777777778</v>
      </c>
      <c r="G223" s="17">
        <v>1010</v>
      </c>
      <c r="H223">
        <v>0</v>
      </c>
      <c r="I223" s="20">
        <f t="shared" si="3"/>
        <v>-4476656.7070001233</v>
      </c>
      <c r="M223">
        <v>73995</v>
      </c>
      <c r="N223">
        <v>24</v>
      </c>
      <c r="O223" t="s">
        <v>66</v>
      </c>
      <c r="P223">
        <v>1</v>
      </c>
      <c r="R223">
        <v>1579</v>
      </c>
      <c r="S223" s="13">
        <v>41890</v>
      </c>
      <c r="T223" s="13">
        <v>41890</v>
      </c>
      <c r="W223">
        <v>2014</v>
      </c>
      <c r="X223">
        <v>24</v>
      </c>
      <c r="AC223" t="s">
        <v>92</v>
      </c>
      <c r="AD223" t="s">
        <v>307</v>
      </c>
      <c r="AE223" t="s">
        <v>7323</v>
      </c>
      <c r="AG223">
        <v>52</v>
      </c>
      <c r="AH223">
        <v>10</v>
      </c>
      <c r="AI223" t="s">
        <v>93</v>
      </c>
      <c r="AK223">
        <v>0</v>
      </c>
      <c r="AM223">
        <v>0</v>
      </c>
      <c r="AP223" t="s">
        <v>314</v>
      </c>
    </row>
    <row r="224" spans="1:42" customFormat="1">
      <c r="A224">
        <v>173768</v>
      </c>
      <c r="B224" t="s">
        <v>640</v>
      </c>
      <c r="C224" t="s">
        <v>641</v>
      </c>
      <c r="D224" s="17">
        <v>0</v>
      </c>
      <c r="E224" s="13">
        <v>41883</v>
      </c>
      <c r="F224" s="14">
        <v>0.4543402777777778</v>
      </c>
      <c r="G224" s="17">
        <v>1010</v>
      </c>
      <c r="H224">
        <v>0</v>
      </c>
      <c r="I224" s="20">
        <f t="shared" si="3"/>
        <v>-4477666.7070001233</v>
      </c>
      <c r="M224">
        <v>73996</v>
      </c>
      <c r="N224">
        <v>24</v>
      </c>
      <c r="O224" t="s">
        <v>66</v>
      </c>
      <c r="P224">
        <v>1</v>
      </c>
      <c r="R224">
        <v>1579</v>
      </c>
      <c r="S224" s="13">
        <v>41890</v>
      </c>
      <c r="T224" s="13">
        <v>41890</v>
      </c>
      <c r="W224">
        <v>2014</v>
      </c>
      <c r="X224">
        <v>24</v>
      </c>
      <c r="AC224" t="s">
        <v>92</v>
      </c>
      <c r="AD224" t="s">
        <v>307</v>
      </c>
      <c r="AE224" t="s">
        <v>7323</v>
      </c>
      <c r="AG224">
        <v>52</v>
      </c>
      <c r="AH224">
        <v>10</v>
      </c>
      <c r="AI224" t="s">
        <v>93</v>
      </c>
      <c r="AK224">
        <v>0</v>
      </c>
      <c r="AM224">
        <v>0</v>
      </c>
      <c r="AP224" t="s">
        <v>314</v>
      </c>
    </row>
    <row r="225" spans="1:42" customFormat="1">
      <c r="A225">
        <v>173771</v>
      </c>
      <c r="B225" t="s">
        <v>642</v>
      </c>
      <c r="C225" t="s">
        <v>643</v>
      </c>
      <c r="D225" s="17">
        <v>0</v>
      </c>
      <c r="E225" s="13">
        <v>41883</v>
      </c>
      <c r="F225" s="14">
        <v>0.45508101851851851</v>
      </c>
      <c r="G225" s="17">
        <v>1010</v>
      </c>
      <c r="H225">
        <v>0</v>
      </c>
      <c r="I225" s="20">
        <f t="shared" si="3"/>
        <v>-4478676.7070001233</v>
      </c>
      <c r="M225">
        <v>73997</v>
      </c>
      <c r="N225">
        <v>24</v>
      </c>
      <c r="O225" t="s">
        <v>66</v>
      </c>
      <c r="P225">
        <v>1</v>
      </c>
      <c r="R225">
        <v>1579</v>
      </c>
      <c r="S225" s="13">
        <v>41890</v>
      </c>
      <c r="T225" s="13">
        <v>41890</v>
      </c>
      <c r="W225">
        <v>2014</v>
      </c>
      <c r="X225">
        <v>24</v>
      </c>
      <c r="AC225" t="s">
        <v>92</v>
      </c>
      <c r="AD225" t="s">
        <v>307</v>
      </c>
      <c r="AE225" t="s">
        <v>7323</v>
      </c>
      <c r="AG225">
        <v>52</v>
      </c>
      <c r="AH225">
        <v>10</v>
      </c>
      <c r="AI225" t="s">
        <v>93</v>
      </c>
      <c r="AK225">
        <v>0</v>
      </c>
      <c r="AM225">
        <v>0</v>
      </c>
      <c r="AP225" t="s">
        <v>314</v>
      </c>
    </row>
    <row r="226" spans="1:42" customFormat="1">
      <c r="A226">
        <v>173774</v>
      </c>
      <c r="B226" t="s">
        <v>644</v>
      </c>
      <c r="C226" t="s">
        <v>645</v>
      </c>
      <c r="D226" s="17">
        <v>0</v>
      </c>
      <c r="E226" s="13">
        <v>41883</v>
      </c>
      <c r="F226" s="14">
        <v>0.45589120370370373</v>
      </c>
      <c r="G226" s="17">
        <v>907.25</v>
      </c>
      <c r="H226">
        <v>0</v>
      </c>
      <c r="I226" s="20">
        <f t="shared" si="3"/>
        <v>-4479583.9570001233</v>
      </c>
      <c r="M226">
        <v>73998</v>
      </c>
      <c r="N226">
        <v>24</v>
      </c>
      <c r="O226" t="s">
        <v>66</v>
      </c>
      <c r="P226">
        <v>1</v>
      </c>
      <c r="R226">
        <v>1579</v>
      </c>
      <c r="S226" s="13">
        <v>41890</v>
      </c>
      <c r="T226" s="13">
        <v>41890</v>
      </c>
      <c r="W226">
        <v>2014</v>
      </c>
      <c r="X226">
        <v>24</v>
      </c>
      <c r="AC226" t="s">
        <v>92</v>
      </c>
      <c r="AD226" t="s">
        <v>307</v>
      </c>
      <c r="AE226" t="s">
        <v>7323</v>
      </c>
      <c r="AG226">
        <v>52</v>
      </c>
      <c r="AH226">
        <v>10</v>
      </c>
      <c r="AI226" t="s">
        <v>93</v>
      </c>
      <c r="AK226">
        <v>0</v>
      </c>
      <c r="AM226">
        <v>0</v>
      </c>
      <c r="AP226" t="s">
        <v>314</v>
      </c>
    </row>
    <row r="227" spans="1:42" customFormat="1">
      <c r="A227">
        <v>173775</v>
      </c>
      <c r="B227" t="s">
        <v>646</v>
      </c>
      <c r="C227" t="s">
        <v>647</v>
      </c>
      <c r="D227" s="17">
        <v>0</v>
      </c>
      <c r="E227" s="13">
        <v>41883</v>
      </c>
      <c r="F227" s="14">
        <v>0.45589120370370373</v>
      </c>
      <c r="G227" s="17">
        <v>907.25</v>
      </c>
      <c r="H227">
        <v>0</v>
      </c>
      <c r="I227" s="20">
        <f t="shared" si="3"/>
        <v>-4480491.2070001233</v>
      </c>
      <c r="M227">
        <v>73999</v>
      </c>
      <c r="N227">
        <v>24</v>
      </c>
      <c r="O227" t="s">
        <v>66</v>
      </c>
      <c r="P227">
        <v>1</v>
      </c>
      <c r="R227">
        <v>1579</v>
      </c>
      <c r="S227" s="13">
        <v>41890</v>
      </c>
      <c r="T227" s="13">
        <v>41890</v>
      </c>
      <c r="W227">
        <v>2014</v>
      </c>
      <c r="X227">
        <v>24</v>
      </c>
      <c r="AC227" t="s">
        <v>92</v>
      </c>
      <c r="AD227" t="s">
        <v>307</v>
      </c>
      <c r="AE227" t="s">
        <v>7323</v>
      </c>
      <c r="AG227">
        <v>52</v>
      </c>
      <c r="AH227">
        <v>10</v>
      </c>
      <c r="AI227" t="s">
        <v>93</v>
      </c>
      <c r="AK227">
        <v>0</v>
      </c>
      <c r="AM227">
        <v>0</v>
      </c>
      <c r="AP227" t="s">
        <v>314</v>
      </c>
    </row>
    <row r="228" spans="1:42" customFormat="1">
      <c r="A228">
        <v>173776</v>
      </c>
      <c r="B228" t="s">
        <v>648</v>
      </c>
      <c r="C228" t="s">
        <v>649</v>
      </c>
      <c r="D228" s="17">
        <v>0</v>
      </c>
      <c r="E228" s="13">
        <v>41883</v>
      </c>
      <c r="F228" s="14">
        <v>0.45590277777777777</v>
      </c>
      <c r="G228" s="17">
        <v>907.25</v>
      </c>
      <c r="H228">
        <v>0</v>
      </c>
      <c r="I228" s="20">
        <f t="shared" si="3"/>
        <v>-4481398.4570001233</v>
      </c>
      <c r="M228">
        <v>74000</v>
      </c>
      <c r="N228">
        <v>24</v>
      </c>
      <c r="O228" t="s">
        <v>66</v>
      </c>
      <c r="P228">
        <v>1</v>
      </c>
      <c r="R228">
        <v>1579</v>
      </c>
      <c r="S228" s="13">
        <v>41890</v>
      </c>
      <c r="T228" s="13">
        <v>41890</v>
      </c>
      <c r="W228">
        <v>2014</v>
      </c>
      <c r="X228">
        <v>24</v>
      </c>
      <c r="AC228" t="s">
        <v>92</v>
      </c>
      <c r="AD228" t="s">
        <v>307</v>
      </c>
      <c r="AE228" t="s">
        <v>7323</v>
      </c>
      <c r="AG228">
        <v>52</v>
      </c>
      <c r="AH228">
        <v>10</v>
      </c>
      <c r="AI228" t="s">
        <v>93</v>
      </c>
      <c r="AK228">
        <v>0</v>
      </c>
      <c r="AM228">
        <v>0</v>
      </c>
      <c r="AP228" t="s">
        <v>314</v>
      </c>
    </row>
    <row r="229" spans="1:42" customFormat="1">
      <c r="A229">
        <v>191293</v>
      </c>
      <c r="B229">
        <v>173318</v>
      </c>
      <c r="C229" t="s">
        <v>650</v>
      </c>
      <c r="D229" s="17">
        <v>1339</v>
      </c>
      <c r="E229" s="13">
        <v>41883</v>
      </c>
      <c r="F229" s="14">
        <v>0.45657407407407408</v>
      </c>
      <c r="G229" s="17">
        <v>0</v>
      </c>
      <c r="H229">
        <v>0</v>
      </c>
      <c r="I229" s="20">
        <f t="shared" si="3"/>
        <v>-4480059.4570001233</v>
      </c>
      <c r="L229">
        <v>173318</v>
      </c>
      <c r="N229">
        <v>8</v>
      </c>
      <c r="O229" t="s">
        <v>61</v>
      </c>
      <c r="P229">
        <v>1</v>
      </c>
      <c r="R229">
        <v>2</v>
      </c>
      <c r="S229" s="13">
        <v>41912</v>
      </c>
      <c r="T229" s="13">
        <v>41912</v>
      </c>
      <c r="W229">
        <v>2014</v>
      </c>
      <c r="X229">
        <v>8</v>
      </c>
      <c r="AC229" t="s">
        <v>47</v>
      </c>
      <c r="AD229" t="s">
        <v>306</v>
      </c>
      <c r="AE229" t="s">
        <v>7323</v>
      </c>
      <c r="AG229">
        <v>3</v>
      </c>
      <c r="AH229">
        <v>4</v>
      </c>
      <c r="AI229" t="s">
        <v>76</v>
      </c>
      <c r="AK229">
        <v>0</v>
      </c>
      <c r="AM229">
        <v>0</v>
      </c>
      <c r="AP229" t="s">
        <v>78</v>
      </c>
    </row>
    <row r="230" spans="1:42" customFormat="1">
      <c r="A230">
        <v>173778</v>
      </c>
      <c r="B230" t="s">
        <v>651</v>
      </c>
      <c r="C230" t="s">
        <v>652</v>
      </c>
      <c r="D230" s="17">
        <v>0</v>
      </c>
      <c r="E230" s="13">
        <v>41883</v>
      </c>
      <c r="F230" s="14">
        <v>0.4569212962962963</v>
      </c>
      <c r="G230" s="17">
        <v>955</v>
      </c>
      <c r="H230">
        <v>0</v>
      </c>
      <c r="I230" s="20">
        <f t="shared" si="3"/>
        <v>-4481014.4570001233</v>
      </c>
      <c r="M230">
        <v>74001</v>
      </c>
      <c r="N230">
        <v>24</v>
      </c>
      <c r="O230" t="s">
        <v>66</v>
      </c>
      <c r="P230">
        <v>1</v>
      </c>
      <c r="R230">
        <v>1579</v>
      </c>
      <c r="S230" s="13">
        <v>41890</v>
      </c>
      <c r="T230" s="13">
        <v>41890</v>
      </c>
      <c r="W230">
        <v>2014</v>
      </c>
      <c r="X230">
        <v>24</v>
      </c>
      <c r="AC230" t="s">
        <v>92</v>
      </c>
      <c r="AD230" t="s">
        <v>307</v>
      </c>
      <c r="AE230" t="s">
        <v>7323</v>
      </c>
      <c r="AG230">
        <v>52</v>
      </c>
      <c r="AH230">
        <v>10</v>
      </c>
      <c r="AI230" t="s">
        <v>93</v>
      </c>
      <c r="AK230">
        <v>0</v>
      </c>
      <c r="AM230">
        <v>0</v>
      </c>
      <c r="AP230" t="s">
        <v>314</v>
      </c>
    </row>
    <row r="231" spans="1:42" customFormat="1">
      <c r="A231">
        <v>173779</v>
      </c>
      <c r="B231" t="s">
        <v>653</v>
      </c>
      <c r="C231" t="s">
        <v>654</v>
      </c>
      <c r="D231" s="17">
        <v>0</v>
      </c>
      <c r="E231" s="13">
        <v>41883</v>
      </c>
      <c r="F231" s="14">
        <v>0.4569212962962963</v>
      </c>
      <c r="G231" s="17">
        <v>955</v>
      </c>
      <c r="H231">
        <v>0</v>
      </c>
      <c r="I231" s="20">
        <f t="shared" si="3"/>
        <v>-4481969.4570001233</v>
      </c>
      <c r="M231">
        <v>74002</v>
      </c>
      <c r="N231">
        <v>24</v>
      </c>
      <c r="O231" t="s">
        <v>66</v>
      </c>
      <c r="P231">
        <v>1</v>
      </c>
      <c r="R231">
        <v>1579</v>
      </c>
      <c r="S231" s="13">
        <v>41890</v>
      </c>
      <c r="T231" s="13">
        <v>41890</v>
      </c>
      <c r="W231">
        <v>2014</v>
      </c>
      <c r="X231">
        <v>24</v>
      </c>
      <c r="AC231" t="s">
        <v>92</v>
      </c>
      <c r="AD231" t="s">
        <v>307</v>
      </c>
      <c r="AE231" t="s">
        <v>7323</v>
      </c>
      <c r="AG231">
        <v>52</v>
      </c>
      <c r="AH231">
        <v>10</v>
      </c>
      <c r="AI231" t="s">
        <v>93</v>
      </c>
      <c r="AK231">
        <v>0</v>
      </c>
      <c r="AM231">
        <v>0</v>
      </c>
      <c r="AP231" t="s">
        <v>314</v>
      </c>
    </row>
    <row r="232" spans="1:42" customFormat="1">
      <c r="A232">
        <v>173780</v>
      </c>
      <c r="B232" t="s">
        <v>655</v>
      </c>
      <c r="C232" t="s">
        <v>656</v>
      </c>
      <c r="D232" s="17">
        <v>0</v>
      </c>
      <c r="E232" s="13">
        <v>41883</v>
      </c>
      <c r="F232" s="14">
        <v>0.4569212962962963</v>
      </c>
      <c r="G232" s="17">
        <v>955</v>
      </c>
      <c r="H232">
        <v>0</v>
      </c>
      <c r="I232" s="20">
        <f t="shared" si="3"/>
        <v>-4482924.4570001233</v>
      </c>
      <c r="M232">
        <v>74003</v>
      </c>
      <c r="N232">
        <v>24</v>
      </c>
      <c r="O232" t="s">
        <v>66</v>
      </c>
      <c r="P232">
        <v>1</v>
      </c>
      <c r="R232">
        <v>1579</v>
      </c>
      <c r="S232" s="13">
        <v>41890</v>
      </c>
      <c r="T232" s="13">
        <v>41890</v>
      </c>
      <c r="W232">
        <v>2014</v>
      </c>
      <c r="X232">
        <v>24</v>
      </c>
      <c r="AC232" t="s">
        <v>92</v>
      </c>
      <c r="AD232" t="s">
        <v>307</v>
      </c>
      <c r="AE232" t="s">
        <v>7323</v>
      </c>
      <c r="AG232">
        <v>52</v>
      </c>
      <c r="AH232">
        <v>10</v>
      </c>
      <c r="AI232" t="s">
        <v>93</v>
      </c>
      <c r="AK232">
        <v>0</v>
      </c>
      <c r="AM232">
        <v>0</v>
      </c>
      <c r="AP232" t="s">
        <v>314</v>
      </c>
    </row>
    <row r="233" spans="1:42" customFormat="1">
      <c r="A233">
        <v>173781</v>
      </c>
      <c r="B233" t="s">
        <v>657</v>
      </c>
      <c r="C233" t="s">
        <v>658</v>
      </c>
      <c r="D233" s="17">
        <v>0</v>
      </c>
      <c r="E233" s="13">
        <v>41883</v>
      </c>
      <c r="F233" s="14">
        <v>0.4569212962962963</v>
      </c>
      <c r="G233" s="17">
        <v>955</v>
      </c>
      <c r="H233">
        <v>0</v>
      </c>
      <c r="I233" s="20">
        <f t="shared" si="3"/>
        <v>-4483879.4570001233</v>
      </c>
      <c r="M233">
        <v>74004</v>
      </c>
      <c r="N233">
        <v>24</v>
      </c>
      <c r="O233" t="s">
        <v>66</v>
      </c>
      <c r="P233">
        <v>1</v>
      </c>
      <c r="R233">
        <v>1579</v>
      </c>
      <c r="S233" s="13">
        <v>41890</v>
      </c>
      <c r="T233" s="13">
        <v>41890</v>
      </c>
      <c r="W233">
        <v>2014</v>
      </c>
      <c r="X233">
        <v>24</v>
      </c>
      <c r="AC233" t="s">
        <v>92</v>
      </c>
      <c r="AD233" t="s">
        <v>307</v>
      </c>
      <c r="AE233" t="s">
        <v>7323</v>
      </c>
      <c r="AG233">
        <v>52</v>
      </c>
      <c r="AH233">
        <v>10</v>
      </c>
      <c r="AI233" t="s">
        <v>93</v>
      </c>
      <c r="AK233">
        <v>0</v>
      </c>
      <c r="AM233">
        <v>0</v>
      </c>
      <c r="AP233" t="s">
        <v>314</v>
      </c>
    </row>
    <row r="234" spans="1:42" customFormat="1">
      <c r="A234">
        <v>173782</v>
      </c>
      <c r="B234" t="s">
        <v>659</v>
      </c>
      <c r="C234" t="s">
        <v>660</v>
      </c>
      <c r="D234" s="17">
        <v>0</v>
      </c>
      <c r="E234" s="13">
        <v>41883</v>
      </c>
      <c r="F234" s="14">
        <v>0.4574537037037037</v>
      </c>
      <c r="G234" s="17">
        <v>1949.4</v>
      </c>
      <c r="H234">
        <v>0</v>
      </c>
      <c r="I234" s="20">
        <f t="shared" si="3"/>
        <v>-4485828.8570001237</v>
      </c>
      <c r="M234">
        <v>74005</v>
      </c>
      <c r="N234">
        <v>24</v>
      </c>
      <c r="O234" t="s">
        <v>66</v>
      </c>
      <c r="P234">
        <v>1</v>
      </c>
      <c r="R234">
        <v>1579</v>
      </c>
      <c r="S234" s="13">
        <v>41890</v>
      </c>
      <c r="T234" s="13">
        <v>41890</v>
      </c>
      <c r="W234">
        <v>2014</v>
      </c>
      <c r="X234">
        <v>24</v>
      </c>
      <c r="AC234" t="s">
        <v>92</v>
      </c>
      <c r="AD234" t="s">
        <v>307</v>
      </c>
      <c r="AE234" t="s">
        <v>7323</v>
      </c>
      <c r="AG234">
        <v>52</v>
      </c>
      <c r="AH234">
        <v>10</v>
      </c>
      <c r="AI234" t="s">
        <v>93</v>
      </c>
      <c r="AK234">
        <v>0</v>
      </c>
      <c r="AM234">
        <v>0</v>
      </c>
      <c r="AP234" t="s">
        <v>314</v>
      </c>
    </row>
    <row r="235" spans="1:42" customFormat="1">
      <c r="A235">
        <v>173783</v>
      </c>
      <c r="B235" t="s">
        <v>661</v>
      </c>
      <c r="C235" t="s">
        <v>662</v>
      </c>
      <c r="D235" s="17">
        <v>0</v>
      </c>
      <c r="E235" s="13">
        <v>41883</v>
      </c>
      <c r="F235" s="14">
        <v>0.4574537037037037</v>
      </c>
      <c r="G235" s="17">
        <v>1949.4</v>
      </c>
      <c r="H235">
        <v>0</v>
      </c>
      <c r="I235" s="20">
        <f t="shared" si="3"/>
        <v>-4487778.2570001241</v>
      </c>
      <c r="M235">
        <v>74007</v>
      </c>
      <c r="N235">
        <v>24</v>
      </c>
      <c r="O235" t="s">
        <v>66</v>
      </c>
      <c r="P235">
        <v>1</v>
      </c>
      <c r="R235">
        <v>1579</v>
      </c>
      <c r="S235" s="13">
        <v>41890</v>
      </c>
      <c r="T235" s="13">
        <v>41890</v>
      </c>
      <c r="W235">
        <v>2014</v>
      </c>
      <c r="X235">
        <v>24</v>
      </c>
      <c r="AC235" t="s">
        <v>92</v>
      </c>
      <c r="AD235" t="s">
        <v>307</v>
      </c>
      <c r="AE235" t="s">
        <v>7323</v>
      </c>
      <c r="AG235">
        <v>52</v>
      </c>
      <c r="AH235">
        <v>10</v>
      </c>
      <c r="AI235" t="s">
        <v>93</v>
      </c>
      <c r="AK235">
        <v>0</v>
      </c>
      <c r="AM235">
        <v>0</v>
      </c>
      <c r="AP235" t="s">
        <v>314</v>
      </c>
    </row>
    <row r="236" spans="1:42" customFormat="1">
      <c r="A236">
        <v>173786</v>
      </c>
      <c r="B236" t="s">
        <v>663</v>
      </c>
      <c r="C236" t="s">
        <v>664</v>
      </c>
      <c r="D236" s="17">
        <v>0</v>
      </c>
      <c r="E236" s="13">
        <v>41883</v>
      </c>
      <c r="F236" s="14">
        <v>0.45802083333333332</v>
      </c>
      <c r="G236" s="17">
        <v>1969</v>
      </c>
      <c r="H236">
        <v>0</v>
      </c>
      <c r="I236" s="20">
        <f t="shared" si="3"/>
        <v>-4489747.2570001241</v>
      </c>
      <c r="M236">
        <v>74011</v>
      </c>
      <c r="N236">
        <v>24</v>
      </c>
      <c r="O236" t="s">
        <v>66</v>
      </c>
      <c r="P236">
        <v>1</v>
      </c>
      <c r="R236">
        <v>1579</v>
      </c>
      <c r="S236" s="13">
        <v>41890</v>
      </c>
      <c r="T236" s="13">
        <v>41890</v>
      </c>
      <c r="W236">
        <v>2014</v>
      </c>
      <c r="X236">
        <v>24</v>
      </c>
      <c r="AC236" t="s">
        <v>92</v>
      </c>
      <c r="AD236" t="s">
        <v>307</v>
      </c>
      <c r="AE236" t="s">
        <v>7323</v>
      </c>
      <c r="AG236">
        <v>52</v>
      </c>
      <c r="AH236">
        <v>10</v>
      </c>
      <c r="AI236" t="s">
        <v>93</v>
      </c>
      <c r="AK236">
        <v>0</v>
      </c>
      <c r="AM236">
        <v>0</v>
      </c>
      <c r="AP236" t="s">
        <v>314</v>
      </c>
    </row>
    <row r="237" spans="1:42" customFormat="1">
      <c r="A237">
        <v>173785</v>
      </c>
      <c r="B237" t="s">
        <v>665</v>
      </c>
      <c r="C237" t="s">
        <v>666</v>
      </c>
      <c r="D237" s="17">
        <v>0</v>
      </c>
      <c r="E237" s="13">
        <v>41883</v>
      </c>
      <c r="F237" s="14">
        <v>0.45802083333333332</v>
      </c>
      <c r="G237" s="17">
        <v>1969</v>
      </c>
      <c r="H237">
        <v>0</v>
      </c>
      <c r="I237" s="20">
        <f t="shared" si="3"/>
        <v>-4491716.2570001241</v>
      </c>
      <c r="M237">
        <v>74009</v>
      </c>
      <c r="N237">
        <v>24</v>
      </c>
      <c r="O237" t="s">
        <v>66</v>
      </c>
      <c r="P237">
        <v>1</v>
      </c>
      <c r="R237">
        <v>1579</v>
      </c>
      <c r="S237" s="13">
        <v>41890</v>
      </c>
      <c r="T237" s="13">
        <v>41890</v>
      </c>
      <c r="W237">
        <v>2014</v>
      </c>
      <c r="X237">
        <v>24</v>
      </c>
      <c r="AC237" t="s">
        <v>92</v>
      </c>
      <c r="AD237" t="s">
        <v>307</v>
      </c>
      <c r="AE237" t="s">
        <v>7323</v>
      </c>
      <c r="AG237">
        <v>52</v>
      </c>
      <c r="AH237">
        <v>10</v>
      </c>
      <c r="AI237" t="s">
        <v>93</v>
      </c>
      <c r="AK237">
        <v>0</v>
      </c>
      <c r="AM237">
        <v>0</v>
      </c>
      <c r="AP237" t="s">
        <v>314</v>
      </c>
    </row>
    <row r="238" spans="1:42" customFormat="1">
      <c r="A238">
        <v>173791</v>
      </c>
      <c r="B238" t="s">
        <v>667</v>
      </c>
      <c r="C238" t="s">
        <v>668</v>
      </c>
      <c r="D238" s="17">
        <v>0</v>
      </c>
      <c r="E238" s="13">
        <v>41883</v>
      </c>
      <c r="F238" s="14">
        <v>0.45976851851851852</v>
      </c>
      <c r="G238" s="17">
        <v>1010</v>
      </c>
      <c r="H238">
        <v>0</v>
      </c>
      <c r="I238" s="20">
        <f t="shared" si="3"/>
        <v>-4492726.2570001241</v>
      </c>
      <c r="M238">
        <v>74013</v>
      </c>
      <c r="N238">
        <v>24</v>
      </c>
      <c r="O238" t="s">
        <v>66</v>
      </c>
      <c r="P238">
        <v>1</v>
      </c>
      <c r="R238">
        <v>1579</v>
      </c>
      <c r="S238" s="13">
        <v>41890</v>
      </c>
      <c r="T238" s="13">
        <v>41890</v>
      </c>
      <c r="W238">
        <v>2014</v>
      </c>
      <c r="X238">
        <v>24</v>
      </c>
      <c r="AC238" t="s">
        <v>92</v>
      </c>
      <c r="AD238" t="s">
        <v>307</v>
      </c>
      <c r="AE238" t="s">
        <v>7323</v>
      </c>
      <c r="AG238">
        <v>52</v>
      </c>
      <c r="AH238">
        <v>10</v>
      </c>
      <c r="AI238" t="s">
        <v>93</v>
      </c>
      <c r="AK238">
        <v>0</v>
      </c>
      <c r="AM238">
        <v>0</v>
      </c>
      <c r="AP238" t="s">
        <v>314</v>
      </c>
    </row>
    <row r="239" spans="1:42" customFormat="1">
      <c r="A239">
        <v>173792</v>
      </c>
      <c r="B239" t="s">
        <v>669</v>
      </c>
      <c r="C239" t="s">
        <v>670</v>
      </c>
      <c r="D239" s="17">
        <v>0</v>
      </c>
      <c r="E239" s="13">
        <v>41883</v>
      </c>
      <c r="F239" s="14">
        <v>0.45976851851851852</v>
      </c>
      <c r="G239" s="17">
        <v>1010</v>
      </c>
      <c r="H239">
        <v>0</v>
      </c>
      <c r="I239" s="20">
        <f t="shared" si="3"/>
        <v>-4493736.2570001241</v>
      </c>
      <c r="M239">
        <v>74014</v>
      </c>
      <c r="N239">
        <v>24</v>
      </c>
      <c r="O239" t="s">
        <v>66</v>
      </c>
      <c r="P239">
        <v>1</v>
      </c>
      <c r="R239">
        <v>1579</v>
      </c>
      <c r="S239" s="13">
        <v>41890</v>
      </c>
      <c r="T239" s="13">
        <v>41890</v>
      </c>
      <c r="W239">
        <v>2014</v>
      </c>
      <c r="X239">
        <v>24</v>
      </c>
      <c r="AC239" t="s">
        <v>92</v>
      </c>
      <c r="AD239" t="s">
        <v>307</v>
      </c>
      <c r="AE239" t="s">
        <v>7323</v>
      </c>
      <c r="AG239">
        <v>52</v>
      </c>
      <c r="AH239">
        <v>10</v>
      </c>
      <c r="AI239" t="s">
        <v>93</v>
      </c>
      <c r="AK239">
        <v>0</v>
      </c>
      <c r="AM239">
        <v>0</v>
      </c>
      <c r="AP239" t="s">
        <v>314</v>
      </c>
    </row>
    <row r="240" spans="1:42" customFormat="1">
      <c r="A240">
        <v>173793</v>
      </c>
      <c r="B240" t="s">
        <v>671</v>
      </c>
      <c r="C240" t="s">
        <v>672</v>
      </c>
      <c r="D240" s="17">
        <v>0</v>
      </c>
      <c r="E240" s="13">
        <v>41883</v>
      </c>
      <c r="F240" s="14">
        <v>0.45976851851851852</v>
      </c>
      <c r="G240" s="17">
        <v>1010</v>
      </c>
      <c r="H240">
        <v>0</v>
      </c>
      <c r="I240" s="20">
        <f t="shared" si="3"/>
        <v>-4494746.2570001241</v>
      </c>
      <c r="M240">
        <v>74015</v>
      </c>
      <c r="N240">
        <v>24</v>
      </c>
      <c r="O240" t="s">
        <v>66</v>
      </c>
      <c r="P240">
        <v>1</v>
      </c>
      <c r="R240">
        <v>1579</v>
      </c>
      <c r="S240" s="13">
        <v>41890</v>
      </c>
      <c r="T240" s="13">
        <v>41890</v>
      </c>
      <c r="W240">
        <v>2014</v>
      </c>
      <c r="X240">
        <v>24</v>
      </c>
      <c r="AC240" t="s">
        <v>92</v>
      </c>
      <c r="AD240" t="s">
        <v>307</v>
      </c>
      <c r="AE240" t="s">
        <v>7323</v>
      </c>
      <c r="AG240">
        <v>52</v>
      </c>
      <c r="AH240">
        <v>10</v>
      </c>
      <c r="AI240" t="s">
        <v>93</v>
      </c>
      <c r="AK240">
        <v>0</v>
      </c>
      <c r="AM240">
        <v>0</v>
      </c>
      <c r="AP240" t="s">
        <v>314</v>
      </c>
    </row>
    <row r="241" spans="1:42" customFormat="1">
      <c r="A241">
        <v>173798</v>
      </c>
      <c r="B241" t="s">
        <v>673</v>
      </c>
      <c r="C241" t="s">
        <v>674</v>
      </c>
      <c r="D241" s="17">
        <v>0</v>
      </c>
      <c r="E241" s="13">
        <v>41883</v>
      </c>
      <c r="F241" s="14">
        <v>0.45978009259259256</v>
      </c>
      <c r="G241" s="17">
        <v>1010</v>
      </c>
      <c r="H241">
        <v>0</v>
      </c>
      <c r="I241" s="20">
        <f t="shared" si="3"/>
        <v>-4495756.2570001241</v>
      </c>
      <c r="M241">
        <v>74020</v>
      </c>
      <c r="N241">
        <v>24</v>
      </c>
      <c r="O241" t="s">
        <v>66</v>
      </c>
      <c r="P241">
        <v>1</v>
      </c>
      <c r="R241">
        <v>1579</v>
      </c>
      <c r="S241" s="13">
        <v>41890</v>
      </c>
      <c r="T241" s="13">
        <v>41890</v>
      </c>
      <c r="W241">
        <v>2014</v>
      </c>
      <c r="X241">
        <v>24</v>
      </c>
      <c r="AC241" t="s">
        <v>92</v>
      </c>
      <c r="AD241" t="s">
        <v>307</v>
      </c>
      <c r="AE241" t="s">
        <v>7323</v>
      </c>
      <c r="AG241">
        <v>52</v>
      </c>
      <c r="AH241">
        <v>10</v>
      </c>
      <c r="AI241" t="s">
        <v>93</v>
      </c>
      <c r="AK241">
        <v>0</v>
      </c>
      <c r="AM241">
        <v>0</v>
      </c>
      <c r="AP241" t="s">
        <v>314</v>
      </c>
    </row>
    <row r="242" spans="1:42" customFormat="1">
      <c r="A242">
        <v>173799</v>
      </c>
      <c r="B242" t="s">
        <v>675</v>
      </c>
      <c r="C242" t="s">
        <v>676</v>
      </c>
      <c r="D242" s="17">
        <v>0</v>
      </c>
      <c r="E242" s="13">
        <v>41883</v>
      </c>
      <c r="F242" s="14">
        <v>0.45978009259259256</v>
      </c>
      <c r="G242" s="17">
        <v>1010</v>
      </c>
      <c r="H242">
        <v>0</v>
      </c>
      <c r="I242" s="20">
        <f t="shared" si="3"/>
        <v>-4496766.2570001241</v>
      </c>
      <c r="M242">
        <v>74021</v>
      </c>
      <c r="N242">
        <v>24</v>
      </c>
      <c r="O242" t="s">
        <v>66</v>
      </c>
      <c r="P242">
        <v>1</v>
      </c>
      <c r="R242">
        <v>1579</v>
      </c>
      <c r="S242" s="13">
        <v>41890</v>
      </c>
      <c r="T242" s="13">
        <v>41890</v>
      </c>
      <c r="W242">
        <v>2014</v>
      </c>
      <c r="X242">
        <v>24</v>
      </c>
      <c r="AC242" t="s">
        <v>92</v>
      </c>
      <c r="AD242" t="s">
        <v>307</v>
      </c>
      <c r="AE242" t="s">
        <v>7323</v>
      </c>
      <c r="AG242">
        <v>52</v>
      </c>
      <c r="AH242">
        <v>10</v>
      </c>
      <c r="AI242" t="s">
        <v>93</v>
      </c>
      <c r="AK242">
        <v>0</v>
      </c>
      <c r="AM242">
        <v>0</v>
      </c>
      <c r="AP242" t="s">
        <v>314</v>
      </c>
    </row>
    <row r="243" spans="1:42" customFormat="1">
      <c r="A243">
        <v>173794</v>
      </c>
      <c r="B243" t="s">
        <v>677</v>
      </c>
      <c r="C243" t="s">
        <v>678</v>
      </c>
      <c r="D243" s="17">
        <v>0</v>
      </c>
      <c r="E243" s="13">
        <v>41883</v>
      </c>
      <c r="F243" s="14">
        <v>0.45978009259259256</v>
      </c>
      <c r="G243" s="17">
        <v>1010</v>
      </c>
      <c r="H243">
        <v>0</v>
      </c>
      <c r="I243" s="20">
        <f t="shared" si="3"/>
        <v>-4497776.2570001241</v>
      </c>
      <c r="M243">
        <v>74016</v>
      </c>
      <c r="N243">
        <v>24</v>
      </c>
      <c r="O243" t="s">
        <v>66</v>
      </c>
      <c r="P243">
        <v>1</v>
      </c>
      <c r="R243">
        <v>1579</v>
      </c>
      <c r="S243" s="13">
        <v>41890</v>
      </c>
      <c r="T243" s="13">
        <v>41890</v>
      </c>
      <c r="W243">
        <v>2014</v>
      </c>
      <c r="X243">
        <v>24</v>
      </c>
      <c r="AC243" t="s">
        <v>92</v>
      </c>
      <c r="AD243" t="s">
        <v>307</v>
      </c>
      <c r="AE243" t="s">
        <v>7323</v>
      </c>
      <c r="AG243">
        <v>52</v>
      </c>
      <c r="AH243">
        <v>10</v>
      </c>
      <c r="AI243" t="s">
        <v>93</v>
      </c>
      <c r="AK243">
        <v>0</v>
      </c>
      <c r="AM243">
        <v>0</v>
      </c>
      <c r="AP243" t="s">
        <v>314</v>
      </c>
    </row>
    <row r="244" spans="1:42" customFormat="1">
      <c r="A244">
        <v>173795</v>
      </c>
      <c r="B244" t="s">
        <v>679</v>
      </c>
      <c r="C244" t="s">
        <v>680</v>
      </c>
      <c r="D244" s="17">
        <v>0</v>
      </c>
      <c r="E244" s="13">
        <v>41883</v>
      </c>
      <c r="F244" s="14">
        <v>0.45978009259259256</v>
      </c>
      <c r="G244" s="17">
        <v>1010</v>
      </c>
      <c r="H244">
        <v>0</v>
      </c>
      <c r="I244" s="20">
        <f t="shared" si="3"/>
        <v>-4498786.2570001241</v>
      </c>
      <c r="M244">
        <v>74017</v>
      </c>
      <c r="N244">
        <v>24</v>
      </c>
      <c r="O244" t="s">
        <v>66</v>
      </c>
      <c r="P244">
        <v>1</v>
      </c>
      <c r="R244">
        <v>1579</v>
      </c>
      <c r="S244" s="13">
        <v>41890</v>
      </c>
      <c r="T244" s="13">
        <v>41890</v>
      </c>
      <c r="W244">
        <v>2014</v>
      </c>
      <c r="X244">
        <v>24</v>
      </c>
      <c r="AC244" t="s">
        <v>92</v>
      </c>
      <c r="AD244" t="s">
        <v>307</v>
      </c>
      <c r="AE244" t="s">
        <v>7323</v>
      </c>
      <c r="AG244">
        <v>52</v>
      </c>
      <c r="AH244">
        <v>10</v>
      </c>
      <c r="AI244" t="s">
        <v>93</v>
      </c>
      <c r="AK244">
        <v>0</v>
      </c>
      <c r="AM244">
        <v>0</v>
      </c>
      <c r="AP244" t="s">
        <v>314</v>
      </c>
    </row>
    <row r="245" spans="1:42" customFormat="1">
      <c r="A245">
        <v>173796</v>
      </c>
      <c r="B245" t="s">
        <v>681</v>
      </c>
      <c r="C245" t="s">
        <v>682</v>
      </c>
      <c r="D245" s="17">
        <v>0</v>
      </c>
      <c r="E245" s="13">
        <v>41883</v>
      </c>
      <c r="F245" s="14">
        <v>0.45978009259259256</v>
      </c>
      <c r="G245" s="17">
        <v>1010</v>
      </c>
      <c r="H245">
        <v>0</v>
      </c>
      <c r="I245" s="20">
        <f t="shared" si="3"/>
        <v>-4499796.2570001241</v>
      </c>
      <c r="M245">
        <v>74018</v>
      </c>
      <c r="N245">
        <v>24</v>
      </c>
      <c r="O245" t="s">
        <v>66</v>
      </c>
      <c r="P245">
        <v>1</v>
      </c>
      <c r="R245">
        <v>1579</v>
      </c>
      <c r="S245" s="13">
        <v>41890</v>
      </c>
      <c r="T245" s="13">
        <v>41890</v>
      </c>
      <c r="W245">
        <v>2014</v>
      </c>
      <c r="X245">
        <v>24</v>
      </c>
      <c r="AC245" t="s">
        <v>92</v>
      </c>
      <c r="AD245" t="s">
        <v>307</v>
      </c>
      <c r="AE245" t="s">
        <v>7323</v>
      </c>
      <c r="AG245">
        <v>52</v>
      </c>
      <c r="AH245">
        <v>10</v>
      </c>
      <c r="AI245" t="s">
        <v>93</v>
      </c>
      <c r="AK245">
        <v>0</v>
      </c>
      <c r="AM245">
        <v>0</v>
      </c>
      <c r="AP245" t="s">
        <v>314</v>
      </c>
    </row>
    <row r="246" spans="1:42" customFormat="1">
      <c r="A246">
        <v>173797</v>
      </c>
      <c r="B246" t="s">
        <v>683</v>
      </c>
      <c r="C246" t="s">
        <v>684</v>
      </c>
      <c r="D246" s="17">
        <v>0</v>
      </c>
      <c r="E246" s="13">
        <v>41883</v>
      </c>
      <c r="F246" s="14">
        <v>0.45978009259259256</v>
      </c>
      <c r="G246" s="17">
        <v>1010</v>
      </c>
      <c r="H246">
        <v>0</v>
      </c>
      <c r="I246" s="20">
        <f t="shared" si="3"/>
        <v>-4500806.2570001241</v>
      </c>
      <c r="M246">
        <v>74019</v>
      </c>
      <c r="N246">
        <v>24</v>
      </c>
      <c r="O246" t="s">
        <v>66</v>
      </c>
      <c r="P246">
        <v>1</v>
      </c>
      <c r="R246">
        <v>1579</v>
      </c>
      <c r="S246" s="13">
        <v>41890</v>
      </c>
      <c r="T246" s="13">
        <v>41890</v>
      </c>
      <c r="W246">
        <v>2014</v>
      </c>
      <c r="X246">
        <v>24</v>
      </c>
      <c r="AC246" t="s">
        <v>92</v>
      </c>
      <c r="AD246" t="s">
        <v>307</v>
      </c>
      <c r="AE246" t="s">
        <v>7323</v>
      </c>
      <c r="AG246">
        <v>52</v>
      </c>
      <c r="AH246">
        <v>10</v>
      </c>
      <c r="AI246" t="s">
        <v>93</v>
      </c>
      <c r="AK246">
        <v>0</v>
      </c>
      <c r="AM246">
        <v>0</v>
      </c>
      <c r="AP246" t="s">
        <v>314</v>
      </c>
    </row>
    <row r="247" spans="1:42" customFormat="1">
      <c r="A247">
        <v>173800</v>
      </c>
      <c r="B247" t="s">
        <v>685</v>
      </c>
      <c r="C247" t="s">
        <v>686</v>
      </c>
      <c r="D247" s="17">
        <v>0</v>
      </c>
      <c r="E247" s="13">
        <v>41883</v>
      </c>
      <c r="F247" s="14">
        <v>0.46026620370370369</v>
      </c>
      <c r="G247" s="17">
        <v>959.5</v>
      </c>
      <c r="H247">
        <v>0</v>
      </c>
      <c r="I247" s="20">
        <f t="shared" si="3"/>
        <v>-4501765.7570001241</v>
      </c>
      <c r="M247">
        <v>74022</v>
      </c>
      <c r="N247">
        <v>24</v>
      </c>
      <c r="O247" t="s">
        <v>66</v>
      </c>
      <c r="P247">
        <v>1</v>
      </c>
      <c r="R247">
        <v>1579</v>
      </c>
      <c r="S247" s="13">
        <v>41890</v>
      </c>
      <c r="T247" s="13">
        <v>41890</v>
      </c>
      <c r="W247">
        <v>2014</v>
      </c>
      <c r="X247">
        <v>24</v>
      </c>
      <c r="AC247" t="s">
        <v>92</v>
      </c>
      <c r="AD247" t="s">
        <v>307</v>
      </c>
      <c r="AE247" t="s">
        <v>7323</v>
      </c>
      <c r="AG247">
        <v>52</v>
      </c>
      <c r="AH247">
        <v>10</v>
      </c>
      <c r="AI247" t="s">
        <v>93</v>
      </c>
      <c r="AK247">
        <v>0</v>
      </c>
      <c r="AM247">
        <v>0</v>
      </c>
      <c r="AP247" t="s">
        <v>314</v>
      </c>
    </row>
    <row r="248" spans="1:42" customFormat="1">
      <c r="A248">
        <v>173801</v>
      </c>
      <c r="B248" t="s">
        <v>687</v>
      </c>
      <c r="C248" t="s">
        <v>688</v>
      </c>
      <c r="D248" s="17">
        <v>0</v>
      </c>
      <c r="E248" s="13">
        <v>41883</v>
      </c>
      <c r="F248" s="14">
        <v>0.46027777777777779</v>
      </c>
      <c r="G248" s="17">
        <v>959.5</v>
      </c>
      <c r="H248">
        <v>0</v>
      </c>
      <c r="I248" s="20">
        <f t="shared" si="3"/>
        <v>-4502725.2570001241</v>
      </c>
      <c r="M248">
        <v>74023</v>
      </c>
      <c r="N248">
        <v>24</v>
      </c>
      <c r="O248" t="s">
        <v>66</v>
      </c>
      <c r="P248">
        <v>1</v>
      </c>
      <c r="R248">
        <v>1579</v>
      </c>
      <c r="S248" s="13">
        <v>41890</v>
      </c>
      <c r="T248" s="13">
        <v>41890</v>
      </c>
      <c r="W248">
        <v>2014</v>
      </c>
      <c r="X248">
        <v>24</v>
      </c>
      <c r="AC248" t="s">
        <v>92</v>
      </c>
      <c r="AD248" t="s">
        <v>307</v>
      </c>
      <c r="AE248" t="s">
        <v>7323</v>
      </c>
      <c r="AG248">
        <v>52</v>
      </c>
      <c r="AH248">
        <v>10</v>
      </c>
      <c r="AI248" t="s">
        <v>93</v>
      </c>
      <c r="AK248">
        <v>0</v>
      </c>
      <c r="AM248">
        <v>0</v>
      </c>
      <c r="AP248" t="s">
        <v>314</v>
      </c>
    </row>
    <row r="249" spans="1:42" customFormat="1">
      <c r="A249">
        <v>174629</v>
      </c>
      <c r="B249" t="s">
        <v>689</v>
      </c>
      <c r="C249" t="s">
        <v>690</v>
      </c>
      <c r="D249" s="17">
        <v>0</v>
      </c>
      <c r="E249" s="13">
        <v>41883</v>
      </c>
      <c r="F249" s="14">
        <v>0.46094907407407404</v>
      </c>
      <c r="G249" s="17">
        <v>1260</v>
      </c>
      <c r="H249">
        <v>0</v>
      </c>
      <c r="I249" s="20">
        <f t="shared" si="3"/>
        <v>-4503985.2570001241</v>
      </c>
      <c r="M249">
        <v>74709</v>
      </c>
      <c r="N249">
        <v>24</v>
      </c>
      <c r="O249" t="s">
        <v>66</v>
      </c>
      <c r="P249">
        <v>1</v>
      </c>
      <c r="R249">
        <v>1419</v>
      </c>
      <c r="S249" s="13">
        <v>41892</v>
      </c>
      <c r="T249" s="13">
        <v>41892</v>
      </c>
      <c r="W249">
        <v>2014</v>
      </c>
      <c r="X249">
        <v>24</v>
      </c>
      <c r="AC249" t="s">
        <v>691</v>
      </c>
      <c r="AD249" t="s">
        <v>306</v>
      </c>
      <c r="AE249" t="s">
        <v>7323</v>
      </c>
      <c r="AG249">
        <v>56</v>
      </c>
      <c r="AH249">
        <v>1</v>
      </c>
      <c r="AI249" t="s">
        <v>56</v>
      </c>
      <c r="AK249">
        <v>0</v>
      </c>
      <c r="AM249">
        <v>0</v>
      </c>
      <c r="AP249" t="s">
        <v>57</v>
      </c>
    </row>
    <row r="250" spans="1:42" customFormat="1">
      <c r="A250">
        <v>173803</v>
      </c>
      <c r="B250" t="s">
        <v>692</v>
      </c>
      <c r="C250" t="s">
        <v>693</v>
      </c>
      <c r="D250" s="17">
        <v>0</v>
      </c>
      <c r="E250" s="13">
        <v>41883</v>
      </c>
      <c r="F250" s="14">
        <v>0.46137731481481481</v>
      </c>
      <c r="G250" s="17">
        <v>1010</v>
      </c>
      <c r="H250">
        <v>0</v>
      </c>
      <c r="I250" s="20">
        <f t="shared" si="3"/>
        <v>-4504995.2570001241</v>
      </c>
      <c r="M250">
        <v>74033</v>
      </c>
      <c r="N250">
        <v>24</v>
      </c>
      <c r="O250" t="s">
        <v>66</v>
      </c>
      <c r="P250">
        <v>1</v>
      </c>
      <c r="R250">
        <v>1579</v>
      </c>
      <c r="S250" s="13">
        <v>41890</v>
      </c>
      <c r="T250" s="13">
        <v>41890</v>
      </c>
      <c r="W250">
        <v>2014</v>
      </c>
      <c r="X250">
        <v>24</v>
      </c>
      <c r="AC250" t="s">
        <v>92</v>
      </c>
      <c r="AD250" t="s">
        <v>307</v>
      </c>
      <c r="AE250" t="s">
        <v>7323</v>
      </c>
      <c r="AG250">
        <v>52</v>
      </c>
      <c r="AH250">
        <v>10</v>
      </c>
      <c r="AI250" t="s">
        <v>93</v>
      </c>
      <c r="AK250">
        <v>0</v>
      </c>
      <c r="AM250">
        <v>0</v>
      </c>
      <c r="AP250" t="s">
        <v>314</v>
      </c>
    </row>
    <row r="251" spans="1:42" customFormat="1">
      <c r="A251">
        <v>173804</v>
      </c>
      <c r="B251" t="s">
        <v>694</v>
      </c>
      <c r="C251" t="s">
        <v>695</v>
      </c>
      <c r="D251" s="17">
        <v>0</v>
      </c>
      <c r="E251" s="13">
        <v>41883</v>
      </c>
      <c r="F251" s="14">
        <v>0.46137731481481481</v>
      </c>
      <c r="G251" s="17">
        <v>1010</v>
      </c>
      <c r="H251">
        <v>0</v>
      </c>
      <c r="I251" s="20">
        <f t="shared" si="3"/>
        <v>-4506005.2570001241</v>
      </c>
      <c r="M251">
        <v>74024</v>
      </c>
      <c r="N251">
        <v>24</v>
      </c>
      <c r="O251" t="s">
        <v>66</v>
      </c>
      <c r="P251">
        <v>1</v>
      </c>
      <c r="R251">
        <v>1579</v>
      </c>
      <c r="S251" s="13">
        <v>41890</v>
      </c>
      <c r="T251" s="13">
        <v>41890</v>
      </c>
      <c r="W251">
        <v>2014</v>
      </c>
      <c r="X251">
        <v>24</v>
      </c>
      <c r="AC251" t="s">
        <v>92</v>
      </c>
      <c r="AD251" t="s">
        <v>307</v>
      </c>
      <c r="AE251" t="s">
        <v>7323</v>
      </c>
      <c r="AG251">
        <v>52</v>
      </c>
      <c r="AH251">
        <v>10</v>
      </c>
      <c r="AI251" t="s">
        <v>93</v>
      </c>
      <c r="AK251">
        <v>0</v>
      </c>
      <c r="AM251">
        <v>0</v>
      </c>
      <c r="AP251" t="s">
        <v>314</v>
      </c>
    </row>
    <row r="252" spans="1:42" customFormat="1">
      <c r="A252">
        <v>173805</v>
      </c>
      <c r="B252" t="s">
        <v>696</v>
      </c>
      <c r="C252" t="s">
        <v>697</v>
      </c>
      <c r="D252" s="17">
        <v>0</v>
      </c>
      <c r="E252" s="13">
        <v>41883</v>
      </c>
      <c r="F252" s="14">
        <v>0.46137731481481481</v>
      </c>
      <c r="G252" s="17">
        <v>1010</v>
      </c>
      <c r="H252">
        <v>0</v>
      </c>
      <c r="I252" s="20">
        <f t="shared" si="3"/>
        <v>-4507015.2570001241</v>
      </c>
      <c r="M252">
        <v>74034</v>
      </c>
      <c r="N252">
        <v>24</v>
      </c>
      <c r="O252" t="s">
        <v>66</v>
      </c>
      <c r="P252">
        <v>1</v>
      </c>
      <c r="R252">
        <v>1579</v>
      </c>
      <c r="S252" s="13">
        <v>41890</v>
      </c>
      <c r="T252" s="13">
        <v>41890</v>
      </c>
      <c r="W252">
        <v>2014</v>
      </c>
      <c r="X252">
        <v>24</v>
      </c>
      <c r="AC252" t="s">
        <v>92</v>
      </c>
      <c r="AD252" t="s">
        <v>307</v>
      </c>
      <c r="AE252" t="s">
        <v>7323</v>
      </c>
      <c r="AG252">
        <v>52</v>
      </c>
      <c r="AH252">
        <v>10</v>
      </c>
      <c r="AI252" t="s">
        <v>93</v>
      </c>
      <c r="AK252">
        <v>0</v>
      </c>
      <c r="AM252">
        <v>0</v>
      </c>
      <c r="AP252" t="s">
        <v>314</v>
      </c>
    </row>
    <row r="253" spans="1:42" customFormat="1">
      <c r="A253">
        <v>173806</v>
      </c>
      <c r="B253" t="s">
        <v>698</v>
      </c>
      <c r="C253" t="s">
        <v>699</v>
      </c>
      <c r="D253" s="17">
        <v>0</v>
      </c>
      <c r="E253" s="13">
        <v>41883</v>
      </c>
      <c r="F253" s="14">
        <v>0.46137731481481481</v>
      </c>
      <c r="G253" s="17">
        <v>1010</v>
      </c>
      <c r="H253">
        <v>0</v>
      </c>
      <c r="I253" s="20">
        <f t="shared" si="3"/>
        <v>-4508025.2570001241</v>
      </c>
      <c r="M253">
        <v>74025</v>
      </c>
      <c r="N253">
        <v>24</v>
      </c>
      <c r="O253" t="s">
        <v>66</v>
      </c>
      <c r="P253">
        <v>1</v>
      </c>
      <c r="R253">
        <v>1579</v>
      </c>
      <c r="S253" s="13">
        <v>41890</v>
      </c>
      <c r="T253" s="13">
        <v>41890</v>
      </c>
      <c r="W253">
        <v>2014</v>
      </c>
      <c r="X253">
        <v>24</v>
      </c>
      <c r="AC253" t="s">
        <v>92</v>
      </c>
      <c r="AD253" t="s">
        <v>307</v>
      </c>
      <c r="AE253" t="s">
        <v>7323</v>
      </c>
      <c r="AG253">
        <v>52</v>
      </c>
      <c r="AH253">
        <v>10</v>
      </c>
      <c r="AI253" t="s">
        <v>93</v>
      </c>
      <c r="AK253">
        <v>0</v>
      </c>
      <c r="AM253">
        <v>0</v>
      </c>
      <c r="AP253" t="s">
        <v>314</v>
      </c>
    </row>
    <row r="254" spans="1:42" customFormat="1">
      <c r="A254">
        <v>173807</v>
      </c>
      <c r="B254" t="s">
        <v>700</v>
      </c>
      <c r="C254" t="s">
        <v>701</v>
      </c>
      <c r="D254" s="17">
        <v>0</v>
      </c>
      <c r="E254" s="13">
        <v>41883</v>
      </c>
      <c r="F254" s="14">
        <v>0.46137731481481481</v>
      </c>
      <c r="G254" s="17">
        <v>1010</v>
      </c>
      <c r="H254">
        <v>0</v>
      </c>
      <c r="I254" s="20">
        <f t="shared" si="3"/>
        <v>-4509035.2570001241</v>
      </c>
      <c r="M254">
        <v>74035</v>
      </c>
      <c r="N254">
        <v>24</v>
      </c>
      <c r="O254" t="s">
        <v>66</v>
      </c>
      <c r="P254">
        <v>1</v>
      </c>
      <c r="R254">
        <v>1579</v>
      </c>
      <c r="S254" s="13">
        <v>41890</v>
      </c>
      <c r="T254" s="13">
        <v>41890</v>
      </c>
      <c r="W254">
        <v>2014</v>
      </c>
      <c r="X254">
        <v>24</v>
      </c>
      <c r="AC254" t="s">
        <v>92</v>
      </c>
      <c r="AD254" t="s">
        <v>307</v>
      </c>
      <c r="AE254" t="s">
        <v>7323</v>
      </c>
      <c r="AG254">
        <v>52</v>
      </c>
      <c r="AH254">
        <v>10</v>
      </c>
      <c r="AI254" t="s">
        <v>93</v>
      </c>
      <c r="AK254">
        <v>0</v>
      </c>
      <c r="AM254">
        <v>0</v>
      </c>
      <c r="AP254" t="s">
        <v>314</v>
      </c>
    </row>
    <row r="255" spans="1:42" customFormat="1">
      <c r="A255">
        <v>173808</v>
      </c>
      <c r="B255" t="s">
        <v>702</v>
      </c>
      <c r="C255" t="s">
        <v>703</v>
      </c>
      <c r="D255" s="17">
        <v>0</v>
      </c>
      <c r="E255" s="13">
        <v>41883</v>
      </c>
      <c r="F255" s="14">
        <v>0.46137731481481481</v>
      </c>
      <c r="G255" s="17">
        <v>1010</v>
      </c>
      <c r="H255">
        <v>0</v>
      </c>
      <c r="I255" s="20">
        <f t="shared" si="3"/>
        <v>-4510045.2570001241</v>
      </c>
      <c r="M255">
        <v>74026</v>
      </c>
      <c r="N255">
        <v>24</v>
      </c>
      <c r="O255" t="s">
        <v>66</v>
      </c>
      <c r="P255">
        <v>1</v>
      </c>
      <c r="R255">
        <v>1579</v>
      </c>
      <c r="S255" s="13">
        <v>41890</v>
      </c>
      <c r="T255" s="13">
        <v>41890</v>
      </c>
      <c r="W255">
        <v>2014</v>
      </c>
      <c r="X255">
        <v>24</v>
      </c>
      <c r="AC255" t="s">
        <v>92</v>
      </c>
      <c r="AD255" t="s">
        <v>307</v>
      </c>
      <c r="AE255" t="s">
        <v>7323</v>
      </c>
      <c r="AG255">
        <v>52</v>
      </c>
      <c r="AH255">
        <v>10</v>
      </c>
      <c r="AI255" t="s">
        <v>93</v>
      </c>
      <c r="AK255">
        <v>0</v>
      </c>
      <c r="AM255">
        <v>0</v>
      </c>
      <c r="AP255" t="s">
        <v>314</v>
      </c>
    </row>
    <row r="256" spans="1:42" customFormat="1">
      <c r="A256">
        <v>173814</v>
      </c>
      <c r="B256" t="s">
        <v>704</v>
      </c>
      <c r="C256" t="s">
        <v>705</v>
      </c>
      <c r="D256" s="17">
        <v>0</v>
      </c>
      <c r="E256" s="13">
        <v>41883</v>
      </c>
      <c r="F256" s="14">
        <v>0.4613888888888889</v>
      </c>
      <c r="G256" s="17">
        <v>1010</v>
      </c>
      <c r="H256">
        <v>0</v>
      </c>
      <c r="I256" s="20">
        <f t="shared" si="3"/>
        <v>-4511055.2570001241</v>
      </c>
      <c r="M256">
        <v>74030</v>
      </c>
      <c r="N256">
        <v>24</v>
      </c>
      <c r="O256" t="s">
        <v>66</v>
      </c>
      <c r="P256">
        <v>1</v>
      </c>
      <c r="R256">
        <v>1579</v>
      </c>
      <c r="S256" s="13">
        <v>41890</v>
      </c>
      <c r="T256" s="13">
        <v>41890</v>
      </c>
      <c r="W256">
        <v>2014</v>
      </c>
      <c r="X256">
        <v>24</v>
      </c>
      <c r="AC256" t="s">
        <v>92</v>
      </c>
      <c r="AD256" t="s">
        <v>307</v>
      </c>
      <c r="AE256" t="s">
        <v>7323</v>
      </c>
      <c r="AG256">
        <v>52</v>
      </c>
      <c r="AH256">
        <v>10</v>
      </c>
      <c r="AI256" t="s">
        <v>93</v>
      </c>
      <c r="AK256">
        <v>0</v>
      </c>
      <c r="AM256">
        <v>0</v>
      </c>
      <c r="AP256" t="s">
        <v>314</v>
      </c>
    </row>
    <row r="257" spans="1:42" customFormat="1">
      <c r="A257">
        <v>173815</v>
      </c>
      <c r="B257" t="s">
        <v>706</v>
      </c>
      <c r="C257" t="s">
        <v>707</v>
      </c>
      <c r="D257" s="17">
        <v>0</v>
      </c>
      <c r="E257" s="13">
        <v>41883</v>
      </c>
      <c r="F257" s="14">
        <v>0.4613888888888889</v>
      </c>
      <c r="G257" s="17">
        <v>1010</v>
      </c>
      <c r="H257">
        <v>0</v>
      </c>
      <c r="I257" s="20">
        <f t="shared" si="3"/>
        <v>-4512065.2570001241</v>
      </c>
      <c r="M257">
        <v>74031</v>
      </c>
      <c r="N257">
        <v>24</v>
      </c>
      <c r="O257" t="s">
        <v>66</v>
      </c>
      <c r="P257">
        <v>1</v>
      </c>
      <c r="R257">
        <v>1579</v>
      </c>
      <c r="S257" s="13">
        <v>41890</v>
      </c>
      <c r="T257" s="13">
        <v>41890</v>
      </c>
      <c r="W257">
        <v>2014</v>
      </c>
      <c r="X257">
        <v>24</v>
      </c>
      <c r="AC257" t="s">
        <v>92</v>
      </c>
      <c r="AD257" t="s">
        <v>307</v>
      </c>
      <c r="AE257" t="s">
        <v>7323</v>
      </c>
      <c r="AG257">
        <v>52</v>
      </c>
      <c r="AH257">
        <v>10</v>
      </c>
      <c r="AI257" t="s">
        <v>93</v>
      </c>
      <c r="AK257">
        <v>0</v>
      </c>
      <c r="AM257">
        <v>0</v>
      </c>
      <c r="AP257" t="s">
        <v>314</v>
      </c>
    </row>
    <row r="258" spans="1:42" customFormat="1">
      <c r="A258">
        <v>173816</v>
      </c>
      <c r="B258" t="s">
        <v>708</v>
      </c>
      <c r="C258" t="s">
        <v>709</v>
      </c>
      <c r="D258" s="17">
        <v>0</v>
      </c>
      <c r="E258" s="13">
        <v>41883</v>
      </c>
      <c r="F258" s="14">
        <v>0.4613888888888889</v>
      </c>
      <c r="G258" s="17">
        <v>1010</v>
      </c>
      <c r="H258">
        <v>0</v>
      </c>
      <c r="I258" s="20">
        <f t="shared" si="3"/>
        <v>-4513075.2570001241</v>
      </c>
      <c r="M258">
        <v>74032</v>
      </c>
      <c r="N258">
        <v>24</v>
      </c>
      <c r="O258" t="s">
        <v>66</v>
      </c>
      <c r="P258">
        <v>1</v>
      </c>
      <c r="R258">
        <v>1579</v>
      </c>
      <c r="S258" s="13">
        <v>41890</v>
      </c>
      <c r="T258" s="13">
        <v>41890</v>
      </c>
      <c r="W258">
        <v>2014</v>
      </c>
      <c r="X258">
        <v>24</v>
      </c>
      <c r="AC258" t="s">
        <v>92</v>
      </c>
      <c r="AD258" t="s">
        <v>307</v>
      </c>
      <c r="AE258" t="s">
        <v>7323</v>
      </c>
      <c r="AG258">
        <v>52</v>
      </c>
      <c r="AH258">
        <v>10</v>
      </c>
      <c r="AI258" t="s">
        <v>93</v>
      </c>
      <c r="AK258">
        <v>0</v>
      </c>
      <c r="AM258">
        <v>0</v>
      </c>
      <c r="AP258" t="s">
        <v>314</v>
      </c>
    </row>
    <row r="259" spans="1:42" customFormat="1">
      <c r="A259">
        <v>173809</v>
      </c>
      <c r="B259" t="s">
        <v>710</v>
      </c>
      <c r="C259" t="s">
        <v>711</v>
      </c>
      <c r="D259" s="17">
        <v>0</v>
      </c>
      <c r="E259" s="13">
        <v>41883</v>
      </c>
      <c r="F259" s="14">
        <v>0.4613888888888889</v>
      </c>
      <c r="G259" s="17">
        <v>1010</v>
      </c>
      <c r="H259">
        <v>0</v>
      </c>
      <c r="I259" s="20">
        <f t="shared" si="3"/>
        <v>-4514085.2570001241</v>
      </c>
      <c r="M259">
        <v>74036</v>
      </c>
      <c r="N259">
        <v>24</v>
      </c>
      <c r="O259" t="s">
        <v>66</v>
      </c>
      <c r="P259">
        <v>1</v>
      </c>
      <c r="R259">
        <v>1579</v>
      </c>
      <c r="S259" s="13">
        <v>41890</v>
      </c>
      <c r="T259" s="13">
        <v>41890</v>
      </c>
      <c r="W259">
        <v>2014</v>
      </c>
      <c r="X259">
        <v>24</v>
      </c>
      <c r="AC259" t="s">
        <v>92</v>
      </c>
      <c r="AD259" t="s">
        <v>307</v>
      </c>
      <c r="AE259" t="s">
        <v>7323</v>
      </c>
      <c r="AG259">
        <v>52</v>
      </c>
      <c r="AH259">
        <v>10</v>
      </c>
      <c r="AI259" t="s">
        <v>93</v>
      </c>
      <c r="AK259">
        <v>0</v>
      </c>
      <c r="AM259">
        <v>0</v>
      </c>
      <c r="AP259" t="s">
        <v>314</v>
      </c>
    </row>
    <row r="260" spans="1:42" customFormat="1">
      <c r="A260">
        <v>173810</v>
      </c>
      <c r="B260" t="s">
        <v>712</v>
      </c>
      <c r="C260" t="s">
        <v>713</v>
      </c>
      <c r="D260" s="17">
        <v>0</v>
      </c>
      <c r="E260" s="13">
        <v>41883</v>
      </c>
      <c r="F260" s="14">
        <v>0.4613888888888889</v>
      </c>
      <c r="G260" s="17">
        <v>1010</v>
      </c>
      <c r="H260">
        <v>0</v>
      </c>
      <c r="I260" s="20">
        <f t="shared" ref="I260:I323" si="4">I259 + (D260-G260)</f>
        <v>-4515095.2570001241</v>
      </c>
      <c r="M260">
        <v>74027</v>
      </c>
      <c r="N260">
        <v>24</v>
      </c>
      <c r="O260" t="s">
        <v>66</v>
      </c>
      <c r="P260">
        <v>1</v>
      </c>
      <c r="R260">
        <v>1579</v>
      </c>
      <c r="S260" s="13">
        <v>41890</v>
      </c>
      <c r="T260" s="13">
        <v>41890</v>
      </c>
      <c r="W260">
        <v>2014</v>
      </c>
      <c r="X260">
        <v>24</v>
      </c>
      <c r="AC260" t="s">
        <v>92</v>
      </c>
      <c r="AD260" t="s">
        <v>307</v>
      </c>
      <c r="AE260" t="s">
        <v>7323</v>
      </c>
      <c r="AG260">
        <v>52</v>
      </c>
      <c r="AH260">
        <v>10</v>
      </c>
      <c r="AI260" t="s">
        <v>93</v>
      </c>
      <c r="AK260">
        <v>0</v>
      </c>
      <c r="AM260">
        <v>0</v>
      </c>
      <c r="AP260" t="s">
        <v>314</v>
      </c>
    </row>
    <row r="261" spans="1:42" customFormat="1">
      <c r="A261">
        <v>173811</v>
      </c>
      <c r="B261" t="s">
        <v>714</v>
      </c>
      <c r="C261" t="s">
        <v>715</v>
      </c>
      <c r="D261" s="17">
        <v>0</v>
      </c>
      <c r="E261" s="13">
        <v>41883</v>
      </c>
      <c r="F261" s="14">
        <v>0.4613888888888889</v>
      </c>
      <c r="G261" s="17">
        <v>1010</v>
      </c>
      <c r="H261">
        <v>0</v>
      </c>
      <c r="I261" s="20">
        <f t="shared" si="4"/>
        <v>-4516105.2570001241</v>
      </c>
      <c r="M261">
        <v>74037</v>
      </c>
      <c r="N261">
        <v>24</v>
      </c>
      <c r="O261" t="s">
        <v>66</v>
      </c>
      <c r="P261">
        <v>1</v>
      </c>
      <c r="R261">
        <v>1579</v>
      </c>
      <c r="S261" s="13">
        <v>41890</v>
      </c>
      <c r="T261" s="13">
        <v>41890</v>
      </c>
      <c r="W261">
        <v>2014</v>
      </c>
      <c r="X261">
        <v>24</v>
      </c>
      <c r="AC261" t="s">
        <v>92</v>
      </c>
      <c r="AD261" t="s">
        <v>307</v>
      </c>
      <c r="AE261" t="s">
        <v>7323</v>
      </c>
      <c r="AG261">
        <v>52</v>
      </c>
      <c r="AH261">
        <v>10</v>
      </c>
      <c r="AI261" t="s">
        <v>93</v>
      </c>
      <c r="AK261">
        <v>0</v>
      </c>
      <c r="AM261">
        <v>0</v>
      </c>
      <c r="AP261" t="s">
        <v>314</v>
      </c>
    </row>
    <row r="262" spans="1:42" customFormat="1">
      <c r="A262">
        <v>173812</v>
      </c>
      <c r="B262" t="s">
        <v>716</v>
      </c>
      <c r="C262" t="s">
        <v>717</v>
      </c>
      <c r="D262" s="17">
        <v>0</v>
      </c>
      <c r="E262" s="13">
        <v>41883</v>
      </c>
      <c r="F262" s="14">
        <v>0.4613888888888889</v>
      </c>
      <c r="G262" s="17">
        <v>1010</v>
      </c>
      <c r="H262">
        <v>0</v>
      </c>
      <c r="I262" s="20">
        <f t="shared" si="4"/>
        <v>-4517115.2570001241</v>
      </c>
      <c r="M262">
        <v>74028</v>
      </c>
      <c r="N262">
        <v>24</v>
      </c>
      <c r="O262" t="s">
        <v>66</v>
      </c>
      <c r="P262">
        <v>1</v>
      </c>
      <c r="R262">
        <v>1579</v>
      </c>
      <c r="S262" s="13">
        <v>41890</v>
      </c>
      <c r="T262" s="13">
        <v>41890</v>
      </c>
      <c r="W262">
        <v>2014</v>
      </c>
      <c r="X262">
        <v>24</v>
      </c>
      <c r="AC262" t="s">
        <v>92</v>
      </c>
      <c r="AD262" t="s">
        <v>307</v>
      </c>
      <c r="AE262" t="s">
        <v>7323</v>
      </c>
      <c r="AG262">
        <v>52</v>
      </c>
      <c r="AH262">
        <v>10</v>
      </c>
      <c r="AI262" t="s">
        <v>93</v>
      </c>
      <c r="AK262">
        <v>0</v>
      </c>
      <c r="AM262">
        <v>0</v>
      </c>
      <c r="AP262" t="s">
        <v>314</v>
      </c>
    </row>
    <row r="263" spans="1:42" customFormat="1">
      <c r="A263">
        <v>173813</v>
      </c>
      <c r="B263" t="s">
        <v>718</v>
      </c>
      <c r="C263" t="s">
        <v>719</v>
      </c>
      <c r="D263" s="17">
        <v>0</v>
      </c>
      <c r="E263" s="13">
        <v>41883</v>
      </c>
      <c r="F263" s="14">
        <v>0.4613888888888889</v>
      </c>
      <c r="G263" s="17">
        <v>1010</v>
      </c>
      <c r="H263">
        <v>0</v>
      </c>
      <c r="I263" s="20">
        <f t="shared" si="4"/>
        <v>-4518125.2570001241</v>
      </c>
      <c r="M263">
        <v>74029</v>
      </c>
      <c r="N263">
        <v>24</v>
      </c>
      <c r="O263" t="s">
        <v>66</v>
      </c>
      <c r="P263">
        <v>1</v>
      </c>
      <c r="R263">
        <v>1579</v>
      </c>
      <c r="S263" s="13">
        <v>41890</v>
      </c>
      <c r="T263" s="13">
        <v>41890</v>
      </c>
      <c r="W263">
        <v>2014</v>
      </c>
      <c r="X263">
        <v>24</v>
      </c>
      <c r="AC263" t="s">
        <v>92</v>
      </c>
      <c r="AD263" t="s">
        <v>307</v>
      </c>
      <c r="AE263" t="s">
        <v>7323</v>
      </c>
      <c r="AG263">
        <v>52</v>
      </c>
      <c r="AH263">
        <v>10</v>
      </c>
      <c r="AI263" t="s">
        <v>93</v>
      </c>
      <c r="AK263">
        <v>0</v>
      </c>
      <c r="AM263">
        <v>0</v>
      </c>
      <c r="AP263" t="s">
        <v>314</v>
      </c>
    </row>
    <row r="264" spans="1:42" customFormat="1">
      <c r="A264">
        <v>173818</v>
      </c>
      <c r="B264" t="s">
        <v>720</v>
      </c>
      <c r="C264" t="s">
        <v>721</v>
      </c>
      <c r="D264" s="17">
        <v>0</v>
      </c>
      <c r="E264" s="13">
        <v>41883</v>
      </c>
      <c r="F264" s="14">
        <v>0.4619328703703704</v>
      </c>
      <c r="G264" s="17">
        <v>955</v>
      </c>
      <c r="H264">
        <v>0</v>
      </c>
      <c r="I264" s="20">
        <f t="shared" si="4"/>
        <v>-4519080.2570001241</v>
      </c>
      <c r="M264">
        <v>74040</v>
      </c>
      <c r="N264">
        <v>24</v>
      </c>
      <c r="O264" t="s">
        <v>66</v>
      </c>
      <c r="P264">
        <v>1</v>
      </c>
      <c r="R264">
        <v>1579</v>
      </c>
      <c r="S264" s="13">
        <v>41890</v>
      </c>
      <c r="T264" s="13">
        <v>41890</v>
      </c>
      <c r="W264">
        <v>2014</v>
      </c>
      <c r="X264">
        <v>24</v>
      </c>
      <c r="AC264" t="s">
        <v>92</v>
      </c>
      <c r="AD264" t="s">
        <v>307</v>
      </c>
      <c r="AE264" t="s">
        <v>7323</v>
      </c>
      <c r="AG264">
        <v>52</v>
      </c>
      <c r="AH264">
        <v>10</v>
      </c>
      <c r="AI264" t="s">
        <v>93</v>
      </c>
      <c r="AK264">
        <v>0</v>
      </c>
      <c r="AM264">
        <v>0</v>
      </c>
      <c r="AP264" t="s">
        <v>314</v>
      </c>
    </row>
    <row r="265" spans="1:42" customFormat="1">
      <c r="A265">
        <v>173817</v>
      </c>
      <c r="B265" t="s">
        <v>722</v>
      </c>
      <c r="C265" t="s">
        <v>723</v>
      </c>
      <c r="D265" s="17">
        <v>0</v>
      </c>
      <c r="E265" s="13">
        <v>41883</v>
      </c>
      <c r="F265" s="14">
        <v>0.4619328703703704</v>
      </c>
      <c r="G265" s="17">
        <v>955</v>
      </c>
      <c r="H265">
        <v>0</v>
      </c>
      <c r="I265" s="20">
        <f t="shared" si="4"/>
        <v>-4520035.2570001241</v>
      </c>
      <c r="M265">
        <v>74038</v>
      </c>
      <c r="N265">
        <v>24</v>
      </c>
      <c r="O265" t="s">
        <v>66</v>
      </c>
      <c r="P265">
        <v>1</v>
      </c>
      <c r="R265">
        <v>1579</v>
      </c>
      <c r="S265" s="13">
        <v>41890</v>
      </c>
      <c r="T265" s="13">
        <v>41890</v>
      </c>
      <c r="W265">
        <v>2014</v>
      </c>
      <c r="X265">
        <v>24</v>
      </c>
      <c r="AC265" t="s">
        <v>92</v>
      </c>
      <c r="AD265" t="s">
        <v>307</v>
      </c>
      <c r="AE265" t="s">
        <v>7323</v>
      </c>
      <c r="AG265">
        <v>52</v>
      </c>
      <c r="AH265">
        <v>10</v>
      </c>
      <c r="AI265" t="s">
        <v>93</v>
      </c>
      <c r="AK265">
        <v>0</v>
      </c>
      <c r="AM265">
        <v>0</v>
      </c>
      <c r="AP265" t="s">
        <v>314</v>
      </c>
    </row>
    <row r="266" spans="1:42" customFormat="1">
      <c r="A266">
        <v>173821</v>
      </c>
      <c r="B266" t="s">
        <v>724</v>
      </c>
      <c r="C266" t="s">
        <v>725</v>
      </c>
      <c r="D266" s="17">
        <v>0</v>
      </c>
      <c r="E266" s="13">
        <v>41883</v>
      </c>
      <c r="F266" s="14">
        <v>0.46385416666666668</v>
      </c>
      <c r="G266" s="17">
        <v>8.02</v>
      </c>
      <c r="H266">
        <v>0</v>
      </c>
      <c r="I266" s="20">
        <f t="shared" si="4"/>
        <v>-4520043.2770001236</v>
      </c>
      <c r="M266">
        <v>74041</v>
      </c>
      <c r="N266">
        <v>24</v>
      </c>
      <c r="O266" t="s">
        <v>66</v>
      </c>
      <c r="P266">
        <v>1</v>
      </c>
      <c r="R266">
        <v>1512</v>
      </c>
      <c r="S266" s="13">
        <v>41890</v>
      </c>
      <c r="T266" s="13">
        <v>41890</v>
      </c>
      <c r="W266">
        <v>2014</v>
      </c>
      <c r="X266">
        <v>24</v>
      </c>
      <c r="AC266" t="s">
        <v>54</v>
      </c>
      <c r="AD266" t="s">
        <v>307</v>
      </c>
      <c r="AE266" t="s">
        <v>7323</v>
      </c>
      <c r="AG266">
        <v>52</v>
      </c>
      <c r="AH266">
        <v>9</v>
      </c>
      <c r="AI266" t="s">
        <v>52</v>
      </c>
      <c r="AK266">
        <v>0</v>
      </c>
      <c r="AM266">
        <v>0</v>
      </c>
      <c r="AP266" t="s">
        <v>314</v>
      </c>
    </row>
    <row r="267" spans="1:42" customFormat="1">
      <c r="A267">
        <v>173823</v>
      </c>
      <c r="B267" t="s">
        <v>726</v>
      </c>
      <c r="C267" t="s">
        <v>727</v>
      </c>
      <c r="D267" s="17">
        <v>0</v>
      </c>
      <c r="E267" s="13">
        <v>41883</v>
      </c>
      <c r="F267" s="14">
        <v>0.46385416666666668</v>
      </c>
      <c r="G267" s="17">
        <v>354.05</v>
      </c>
      <c r="H267">
        <v>0</v>
      </c>
      <c r="I267" s="20">
        <f t="shared" si="4"/>
        <v>-4520397.3270001234</v>
      </c>
      <c r="M267">
        <v>74043</v>
      </c>
      <c r="N267">
        <v>7</v>
      </c>
      <c r="O267" t="s">
        <v>44</v>
      </c>
      <c r="P267">
        <v>1</v>
      </c>
      <c r="R267">
        <v>1512</v>
      </c>
      <c r="S267" s="13">
        <v>41890</v>
      </c>
      <c r="T267" s="13">
        <v>42047</v>
      </c>
      <c r="W267">
        <v>2014</v>
      </c>
      <c r="X267">
        <v>24</v>
      </c>
      <c r="AC267" t="s">
        <v>54</v>
      </c>
      <c r="AD267" t="s">
        <v>307</v>
      </c>
      <c r="AE267" t="s">
        <v>7323</v>
      </c>
      <c r="AG267">
        <v>52</v>
      </c>
      <c r="AH267">
        <v>9</v>
      </c>
      <c r="AI267" t="s">
        <v>52</v>
      </c>
      <c r="AK267">
        <v>0</v>
      </c>
      <c r="AM267">
        <v>0</v>
      </c>
      <c r="AP267" t="s">
        <v>314</v>
      </c>
    </row>
    <row r="268" spans="1:42" customFormat="1">
      <c r="A268">
        <v>173824</v>
      </c>
      <c r="B268" t="s">
        <v>728</v>
      </c>
      <c r="C268" t="s">
        <v>729</v>
      </c>
      <c r="D268" s="17">
        <v>0</v>
      </c>
      <c r="E268" s="13">
        <v>41883</v>
      </c>
      <c r="F268" s="14">
        <v>0.46385416666666668</v>
      </c>
      <c r="G268" s="17">
        <v>1623.27</v>
      </c>
      <c r="H268">
        <v>0</v>
      </c>
      <c r="I268" s="20">
        <f t="shared" si="4"/>
        <v>-4522020.597000123</v>
      </c>
      <c r="M268">
        <v>74044</v>
      </c>
      <c r="N268">
        <v>24</v>
      </c>
      <c r="O268" t="s">
        <v>66</v>
      </c>
      <c r="P268">
        <v>1</v>
      </c>
      <c r="R268">
        <v>1599</v>
      </c>
      <c r="S268" s="13">
        <v>41890</v>
      </c>
      <c r="T268" s="13">
        <v>41890</v>
      </c>
      <c r="W268">
        <v>2014</v>
      </c>
      <c r="X268">
        <v>24</v>
      </c>
      <c r="AC268" t="s">
        <v>53</v>
      </c>
      <c r="AD268" t="s">
        <v>307</v>
      </c>
      <c r="AE268" t="s">
        <v>7323</v>
      </c>
      <c r="AG268">
        <v>52</v>
      </c>
      <c r="AH268">
        <v>9</v>
      </c>
      <c r="AI268" t="s">
        <v>52</v>
      </c>
      <c r="AK268">
        <v>0</v>
      </c>
      <c r="AM268">
        <v>0</v>
      </c>
      <c r="AP268" t="s">
        <v>314</v>
      </c>
    </row>
    <row r="269" spans="1:42" customFormat="1">
      <c r="A269">
        <v>173194</v>
      </c>
      <c r="B269" t="s">
        <v>730</v>
      </c>
      <c r="C269" t="s">
        <v>731</v>
      </c>
      <c r="D269" s="17">
        <v>0</v>
      </c>
      <c r="E269" s="13">
        <v>41883</v>
      </c>
      <c r="F269" s="14">
        <v>0.46417824074074071</v>
      </c>
      <c r="G269" s="17">
        <v>55209.51</v>
      </c>
      <c r="H269">
        <v>0</v>
      </c>
      <c r="I269" s="20">
        <f t="shared" si="4"/>
        <v>-4577230.1070001228</v>
      </c>
      <c r="M269">
        <v>73508</v>
      </c>
      <c r="N269">
        <v>24</v>
      </c>
      <c r="O269" t="s">
        <v>66</v>
      </c>
      <c r="P269">
        <v>1</v>
      </c>
      <c r="R269">
        <v>1448</v>
      </c>
      <c r="S269" s="13">
        <v>41888</v>
      </c>
      <c r="T269" s="13">
        <v>41888</v>
      </c>
      <c r="W269">
        <v>2014</v>
      </c>
      <c r="X269">
        <v>24</v>
      </c>
      <c r="AC269" t="s">
        <v>51</v>
      </c>
      <c r="AD269" t="s">
        <v>307</v>
      </c>
      <c r="AE269" t="s">
        <v>7323</v>
      </c>
      <c r="AG269">
        <v>5</v>
      </c>
      <c r="AH269">
        <v>9</v>
      </c>
      <c r="AI269" t="s">
        <v>52</v>
      </c>
      <c r="AK269">
        <v>0</v>
      </c>
      <c r="AM269">
        <v>0</v>
      </c>
      <c r="AP269" t="s">
        <v>732</v>
      </c>
    </row>
    <row r="270" spans="1:42" customFormat="1">
      <c r="A270">
        <v>173195</v>
      </c>
      <c r="B270" t="s">
        <v>733</v>
      </c>
      <c r="C270" t="s">
        <v>734</v>
      </c>
      <c r="D270" s="17">
        <v>0</v>
      </c>
      <c r="E270" s="13">
        <v>41883</v>
      </c>
      <c r="F270" s="14">
        <v>0.46467592592592594</v>
      </c>
      <c r="G270" s="17">
        <v>1626.29</v>
      </c>
      <c r="H270">
        <v>0</v>
      </c>
      <c r="I270" s="20">
        <f t="shared" si="4"/>
        <v>-4578856.3970001228</v>
      </c>
      <c r="M270">
        <v>73509</v>
      </c>
      <c r="N270">
        <v>24</v>
      </c>
      <c r="O270" t="s">
        <v>66</v>
      </c>
      <c r="P270">
        <v>1</v>
      </c>
      <c r="R270">
        <v>1512</v>
      </c>
      <c r="S270" s="13">
        <v>41888</v>
      </c>
      <c r="T270" s="13">
        <v>41888</v>
      </c>
      <c r="W270">
        <v>2014</v>
      </c>
      <c r="X270">
        <v>24</v>
      </c>
      <c r="AC270" t="s">
        <v>54</v>
      </c>
      <c r="AD270" t="s">
        <v>307</v>
      </c>
      <c r="AE270" t="s">
        <v>7323</v>
      </c>
      <c r="AG270">
        <v>5</v>
      </c>
      <c r="AH270">
        <v>9</v>
      </c>
      <c r="AI270" t="s">
        <v>52</v>
      </c>
      <c r="AK270">
        <v>0</v>
      </c>
      <c r="AM270">
        <v>0</v>
      </c>
      <c r="AP270" t="s">
        <v>732</v>
      </c>
    </row>
    <row r="271" spans="1:42" customFormat="1">
      <c r="A271">
        <v>130457</v>
      </c>
      <c r="B271" t="s">
        <v>735</v>
      </c>
      <c r="C271" t="s">
        <v>736</v>
      </c>
      <c r="D271" s="17">
        <v>0</v>
      </c>
      <c r="E271" s="13">
        <v>41883</v>
      </c>
      <c r="F271" s="14">
        <v>0.4664814814814815</v>
      </c>
      <c r="G271" s="17">
        <v>4843.8599999999997</v>
      </c>
      <c r="H271">
        <v>0</v>
      </c>
      <c r="I271" s="20">
        <f t="shared" si="4"/>
        <v>-4583700.2570001232</v>
      </c>
      <c r="M271">
        <v>51562</v>
      </c>
      <c r="N271">
        <v>25</v>
      </c>
      <c r="O271" t="s">
        <v>69</v>
      </c>
      <c r="P271">
        <v>1</v>
      </c>
      <c r="R271">
        <v>1461</v>
      </c>
      <c r="S271" s="13">
        <v>41768</v>
      </c>
      <c r="T271" s="13">
        <v>41768</v>
      </c>
      <c r="W271">
        <v>2014</v>
      </c>
      <c r="X271">
        <v>25</v>
      </c>
      <c r="AC271" t="s">
        <v>210</v>
      </c>
      <c r="AD271" t="s">
        <v>306</v>
      </c>
      <c r="AE271" t="s">
        <v>7323</v>
      </c>
      <c r="AG271">
        <v>3</v>
      </c>
      <c r="AH271">
        <v>2</v>
      </c>
      <c r="AI271" t="s">
        <v>48</v>
      </c>
      <c r="AK271">
        <v>0</v>
      </c>
      <c r="AM271">
        <v>0</v>
      </c>
      <c r="AP271" t="s">
        <v>78</v>
      </c>
    </row>
    <row r="272" spans="1:42" customFormat="1">
      <c r="A272">
        <v>193995</v>
      </c>
      <c r="B272" t="s">
        <v>224</v>
      </c>
      <c r="C272" t="s">
        <v>224</v>
      </c>
      <c r="D272" s="17">
        <v>75000</v>
      </c>
      <c r="E272" s="13">
        <v>41883</v>
      </c>
      <c r="F272" s="14">
        <v>0.46899305555555554</v>
      </c>
      <c r="G272" s="17">
        <v>0</v>
      </c>
      <c r="H272">
        <v>0</v>
      </c>
      <c r="I272" s="20">
        <f t="shared" si="4"/>
        <v>-4508700.2570001232</v>
      </c>
      <c r="N272">
        <v>24</v>
      </c>
      <c r="O272" t="s">
        <v>66</v>
      </c>
      <c r="P272">
        <v>1</v>
      </c>
      <c r="R272">
        <v>1449</v>
      </c>
      <c r="S272" s="13">
        <v>41916</v>
      </c>
      <c r="T272" s="13">
        <v>41916</v>
      </c>
      <c r="W272">
        <v>2014</v>
      </c>
      <c r="X272">
        <v>24</v>
      </c>
      <c r="AC272" t="s">
        <v>49</v>
      </c>
      <c r="AD272" t="s">
        <v>307</v>
      </c>
      <c r="AE272" t="s">
        <v>7323</v>
      </c>
      <c r="AG272">
        <v>27</v>
      </c>
      <c r="AH272">
        <v>8</v>
      </c>
      <c r="AI272" t="s">
        <v>50</v>
      </c>
      <c r="AM272">
        <v>0</v>
      </c>
      <c r="AP272" t="s">
        <v>737</v>
      </c>
    </row>
    <row r="273" spans="1:42" customFormat="1">
      <c r="A273">
        <v>191301</v>
      </c>
      <c r="B273">
        <v>171620</v>
      </c>
      <c r="C273" t="s">
        <v>738</v>
      </c>
      <c r="D273" s="17">
        <v>1339</v>
      </c>
      <c r="E273" s="13">
        <v>41883</v>
      </c>
      <c r="F273" s="14">
        <v>0.47648148148148151</v>
      </c>
      <c r="G273" s="17">
        <v>0</v>
      </c>
      <c r="H273">
        <v>0</v>
      </c>
      <c r="I273" s="20">
        <f t="shared" si="4"/>
        <v>-4507361.2570001232</v>
      </c>
      <c r="L273">
        <v>171620</v>
      </c>
      <c r="N273">
        <v>8</v>
      </c>
      <c r="O273" t="s">
        <v>61</v>
      </c>
      <c r="P273">
        <v>1</v>
      </c>
      <c r="R273">
        <v>2</v>
      </c>
      <c r="S273" s="13">
        <v>41912</v>
      </c>
      <c r="T273" s="13">
        <v>41912</v>
      </c>
      <c r="W273">
        <v>2014</v>
      </c>
      <c r="X273">
        <v>8</v>
      </c>
      <c r="AC273" t="s">
        <v>47</v>
      </c>
      <c r="AD273" t="s">
        <v>306</v>
      </c>
      <c r="AE273" t="s">
        <v>7323</v>
      </c>
      <c r="AG273">
        <v>3</v>
      </c>
      <c r="AH273">
        <v>4</v>
      </c>
      <c r="AI273" t="s">
        <v>76</v>
      </c>
      <c r="AK273">
        <v>0</v>
      </c>
      <c r="AM273">
        <v>0</v>
      </c>
      <c r="AP273" t="s">
        <v>78</v>
      </c>
    </row>
    <row r="274" spans="1:42" customFormat="1">
      <c r="A274">
        <v>191302</v>
      </c>
      <c r="B274">
        <v>173448</v>
      </c>
      <c r="C274" t="s">
        <v>739</v>
      </c>
      <c r="D274" s="17">
        <v>1339</v>
      </c>
      <c r="E274" s="13">
        <v>41883</v>
      </c>
      <c r="F274" s="14">
        <v>0.47672453703703704</v>
      </c>
      <c r="G274" s="17">
        <v>0</v>
      </c>
      <c r="H274">
        <v>0</v>
      </c>
      <c r="I274" s="20">
        <f t="shared" si="4"/>
        <v>-4506022.2570001232</v>
      </c>
      <c r="L274">
        <v>173448</v>
      </c>
      <c r="N274">
        <v>8</v>
      </c>
      <c r="O274" t="s">
        <v>61</v>
      </c>
      <c r="P274">
        <v>1</v>
      </c>
      <c r="R274">
        <v>2</v>
      </c>
      <c r="S274" s="13">
        <v>41912</v>
      </c>
      <c r="T274" s="13">
        <v>41912</v>
      </c>
      <c r="W274">
        <v>2014</v>
      </c>
      <c r="X274">
        <v>8</v>
      </c>
      <c r="AC274" t="s">
        <v>47</v>
      </c>
      <c r="AD274" t="s">
        <v>306</v>
      </c>
      <c r="AE274" t="s">
        <v>7323</v>
      </c>
      <c r="AG274">
        <v>3</v>
      </c>
      <c r="AH274">
        <v>4</v>
      </c>
      <c r="AI274" t="s">
        <v>76</v>
      </c>
      <c r="AK274">
        <v>0</v>
      </c>
      <c r="AM274">
        <v>0</v>
      </c>
      <c r="AP274" t="s">
        <v>78</v>
      </c>
    </row>
    <row r="275" spans="1:42" customFormat="1">
      <c r="A275">
        <v>191303</v>
      </c>
      <c r="B275">
        <v>171673</v>
      </c>
      <c r="C275" t="s">
        <v>740</v>
      </c>
      <c r="D275" s="17">
        <v>1339</v>
      </c>
      <c r="E275" s="13">
        <v>41883</v>
      </c>
      <c r="F275" s="14">
        <v>0.47692129629629632</v>
      </c>
      <c r="G275" s="17">
        <v>0</v>
      </c>
      <c r="H275">
        <v>0</v>
      </c>
      <c r="I275" s="20">
        <f t="shared" si="4"/>
        <v>-4504683.2570001232</v>
      </c>
      <c r="L275">
        <v>171673</v>
      </c>
      <c r="N275">
        <v>8</v>
      </c>
      <c r="O275" t="s">
        <v>61</v>
      </c>
      <c r="P275">
        <v>1</v>
      </c>
      <c r="R275">
        <v>2</v>
      </c>
      <c r="S275" s="13">
        <v>41912</v>
      </c>
      <c r="T275" s="13">
        <v>41912</v>
      </c>
      <c r="W275">
        <v>2014</v>
      </c>
      <c r="X275">
        <v>8</v>
      </c>
      <c r="AC275" t="s">
        <v>47</v>
      </c>
      <c r="AD275" t="s">
        <v>306</v>
      </c>
      <c r="AE275" t="s">
        <v>7323</v>
      </c>
      <c r="AG275">
        <v>3</v>
      </c>
      <c r="AH275">
        <v>4</v>
      </c>
      <c r="AI275" t="s">
        <v>76</v>
      </c>
      <c r="AK275">
        <v>0</v>
      </c>
      <c r="AM275">
        <v>0</v>
      </c>
      <c r="AP275" t="s">
        <v>78</v>
      </c>
    </row>
    <row r="276" spans="1:42" customFormat="1">
      <c r="A276">
        <v>191305</v>
      </c>
      <c r="B276">
        <v>173468</v>
      </c>
      <c r="C276" t="s">
        <v>741</v>
      </c>
      <c r="D276" s="17">
        <v>1339</v>
      </c>
      <c r="E276" s="13">
        <v>41883</v>
      </c>
      <c r="F276" s="14">
        <v>0.4772569444444445</v>
      </c>
      <c r="G276" s="17">
        <v>0</v>
      </c>
      <c r="H276">
        <v>0</v>
      </c>
      <c r="I276" s="20">
        <f t="shared" si="4"/>
        <v>-4503344.2570001232</v>
      </c>
      <c r="L276">
        <v>173468</v>
      </c>
      <c r="N276">
        <v>8</v>
      </c>
      <c r="O276" t="s">
        <v>61</v>
      </c>
      <c r="P276">
        <v>1</v>
      </c>
      <c r="R276">
        <v>2</v>
      </c>
      <c r="S276" s="13">
        <v>41912</v>
      </c>
      <c r="T276" s="13">
        <v>41912</v>
      </c>
      <c r="W276">
        <v>2014</v>
      </c>
      <c r="X276">
        <v>8</v>
      </c>
      <c r="AC276" t="s">
        <v>47</v>
      </c>
      <c r="AD276" t="s">
        <v>306</v>
      </c>
      <c r="AE276" t="s">
        <v>7323</v>
      </c>
      <c r="AG276">
        <v>3</v>
      </c>
      <c r="AH276">
        <v>4</v>
      </c>
      <c r="AI276" t="s">
        <v>76</v>
      </c>
      <c r="AK276">
        <v>0</v>
      </c>
      <c r="AM276">
        <v>0</v>
      </c>
      <c r="AP276" t="s">
        <v>78</v>
      </c>
    </row>
    <row r="277" spans="1:42" customFormat="1">
      <c r="A277">
        <v>191306</v>
      </c>
      <c r="B277">
        <v>173416</v>
      </c>
      <c r="C277" t="s">
        <v>742</v>
      </c>
      <c r="D277" s="17">
        <v>1339</v>
      </c>
      <c r="E277" s="13">
        <v>41883</v>
      </c>
      <c r="F277" s="14">
        <v>0.47771990740740744</v>
      </c>
      <c r="G277" s="17">
        <v>0</v>
      </c>
      <c r="H277">
        <v>0</v>
      </c>
      <c r="I277" s="20">
        <f t="shared" si="4"/>
        <v>-4502005.2570001232</v>
      </c>
      <c r="L277">
        <v>173416</v>
      </c>
      <c r="N277">
        <v>8</v>
      </c>
      <c r="O277" t="s">
        <v>61</v>
      </c>
      <c r="P277">
        <v>1</v>
      </c>
      <c r="R277">
        <v>2</v>
      </c>
      <c r="S277" s="13">
        <v>41912</v>
      </c>
      <c r="T277" s="13">
        <v>41912</v>
      </c>
      <c r="W277">
        <v>2014</v>
      </c>
      <c r="X277">
        <v>8</v>
      </c>
      <c r="AC277" t="s">
        <v>47</v>
      </c>
      <c r="AD277" t="s">
        <v>306</v>
      </c>
      <c r="AE277" t="s">
        <v>7323</v>
      </c>
      <c r="AG277">
        <v>3</v>
      </c>
      <c r="AH277">
        <v>4</v>
      </c>
      <c r="AI277" t="s">
        <v>76</v>
      </c>
      <c r="AK277">
        <v>0</v>
      </c>
      <c r="AM277">
        <v>0</v>
      </c>
      <c r="AP277" t="s">
        <v>78</v>
      </c>
    </row>
    <row r="278" spans="1:42" customFormat="1">
      <c r="A278">
        <v>191307</v>
      </c>
      <c r="B278">
        <v>173630</v>
      </c>
      <c r="C278" t="s">
        <v>743</v>
      </c>
      <c r="D278" s="17">
        <v>1339</v>
      </c>
      <c r="E278" s="13">
        <v>41883</v>
      </c>
      <c r="F278" s="14">
        <v>0.47795138888888888</v>
      </c>
      <c r="G278" s="17">
        <v>0</v>
      </c>
      <c r="H278">
        <v>0</v>
      </c>
      <c r="I278" s="20">
        <f t="shared" si="4"/>
        <v>-4500666.2570001232</v>
      </c>
      <c r="L278">
        <v>173630</v>
      </c>
      <c r="N278">
        <v>8</v>
      </c>
      <c r="O278" t="s">
        <v>61</v>
      </c>
      <c r="P278">
        <v>1</v>
      </c>
      <c r="R278">
        <v>2</v>
      </c>
      <c r="S278" s="13">
        <v>41912</v>
      </c>
      <c r="T278" s="13">
        <v>41912</v>
      </c>
      <c r="W278">
        <v>2014</v>
      </c>
      <c r="X278">
        <v>8</v>
      </c>
      <c r="AC278" t="s">
        <v>47</v>
      </c>
      <c r="AD278" t="s">
        <v>306</v>
      </c>
      <c r="AE278" t="s">
        <v>7323</v>
      </c>
      <c r="AG278">
        <v>3</v>
      </c>
      <c r="AH278">
        <v>4</v>
      </c>
      <c r="AI278" t="s">
        <v>76</v>
      </c>
      <c r="AK278">
        <v>0</v>
      </c>
      <c r="AM278">
        <v>0</v>
      </c>
      <c r="AP278" t="s">
        <v>78</v>
      </c>
    </row>
    <row r="279" spans="1:42" customFormat="1">
      <c r="A279">
        <v>191309</v>
      </c>
      <c r="B279">
        <v>173782</v>
      </c>
      <c r="C279" t="s">
        <v>744</v>
      </c>
      <c r="D279" s="17">
        <v>1339</v>
      </c>
      <c r="E279" s="13">
        <v>41883</v>
      </c>
      <c r="F279" s="14">
        <v>0.47818287037037038</v>
      </c>
      <c r="G279" s="17">
        <v>0</v>
      </c>
      <c r="H279">
        <v>0</v>
      </c>
      <c r="I279" s="20">
        <f t="shared" si="4"/>
        <v>-4499327.2570001232</v>
      </c>
      <c r="L279">
        <v>173782</v>
      </c>
      <c r="N279">
        <v>8</v>
      </c>
      <c r="O279" t="s">
        <v>61</v>
      </c>
      <c r="P279">
        <v>1</v>
      </c>
      <c r="R279">
        <v>2</v>
      </c>
      <c r="S279" s="13">
        <v>41912</v>
      </c>
      <c r="T279" s="13">
        <v>41912</v>
      </c>
      <c r="W279">
        <v>2014</v>
      </c>
      <c r="X279">
        <v>8</v>
      </c>
      <c r="AC279" t="s">
        <v>47</v>
      </c>
      <c r="AD279" t="s">
        <v>306</v>
      </c>
      <c r="AE279" t="s">
        <v>7323</v>
      </c>
      <c r="AG279">
        <v>3</v>
      </c>
      <c r="AH279">
        <v>4</v>
      </c>
      <c r="AI279" t="s">
        <v>76</v>
      </c>
      <c r="AK279">
        <v>0</v>
      </c>
      <c r="AM279">
        <v>0</v>
      </c>
      <c r="AP279" t="s">
        <v>78</v>
      </c>
    </row>
    <row r="280" spans="1:42" customFormat="1">
      <c r="A280">
        <v>191311</v>
      </c>
      <c r="B280">
        <v>173304</v>
      </c>
      <c r="C280" t="s">
        <v>745</v>
      </c>
      <c r="D280" s="17">
        <v>1339</v>
      </c>
      <c r="E280" s="13">
        <v>41883</v>
      </c>
      <c r="F280" s="14">
        <v>0.47843750000000002</v>
      </c>
      <c r="G280" s="17">
        <v>0</v>
      </c>
      <c r="H280">
        <v>0</v>
      </c>
      <c r="I280" s="20">
        <f t="shared" si="4"/>
        <v>-4497988.2570001232</v>
      </c>
      <c r="L280">
        <v>173304</v>
      </c>
      <c r="N280">
        <v>8</v>
      </c>
      <c r="O280" t="s">
        <v>61</v>
      </c>
      <c r="P280">
        <v>1</v>
      </c>
      <c r="R280">
        <v>2</v>
      </c>
      <c r="S280" s="13">
        <v>41912</v>
      </c>
      <c r="T280" s="13">
        <v>41912</v>
      </c>
      <c r="W280">
        <v>2014</v>
      </c>
      <c r="X280">
        <v>8</v>
      </c>
      <c r="AC280" t="s">
        <v>47</v>
      </c>
      <c r="AD280" t="s">
        <v>306</v>
      </c>
      <c r="AE280" t="s">
        <v>7323</v>
      </c>
      <c r="AG280">
        <v>3</v>
      </c>
      <c r="AH280">
        <v>4</v>
      </c>
      <c r="AI280" t="s">
        <v>76</v>
      </c>
      <c r="AK280">
        <v>0</v>
      </c>
      <c r="AM280">
        <v>0</v>
      </c>
      <c r="AP280" t="s">
        <v>78</v>
      </c>
    </row>
    <row r="281" spans="1:42" customFormat="1">
      <c r="A281">
        <v>191312</v>
      </c>
      <c r="B281">
        <v>173730</v>
      </c>
      <c r="C281" t="s">
        <v>746</v>
      </c>
      <c r="D281" s="17">
        <v>1339</v>
      </c>
      <c r="E281" s="13">
        <v>41883</v>
      </c>
      <c r="F281" s="14">
        <v>0.47866898148148151</v>
      </c>
      <c r="G281" s="17">
        <v>0</v>
      </c>
      <c r="H281">
        <v>0</v>
      </c>
      <c r="I281" s="20">
        <f t="shared" si="4"/>
        <v>-4496649.2570001232</v>
      </c>
      <c r="L281">
        <v>173730</v>
      </c>
      <c r="N281">
        <v>8</v>
      </c>
      <c r="O281" t="s">
        <v>61</v>
      </c>
      <c r="P281">
        <v>1</v>
      </c>
      <c r="R281">
        <v>2</v>
      </c>
      <c r="S281" s="13">
        <v>41912</v>
      </c>
      <c r="T281" s="13">
        <v>41912</v>
      </c>
      <c r="W281">
        <v>2014</v>
      </c>
      <c r="X281">
        <v>8</v>
      </c>
      <c r="AC281" t="s">
        <v>47</v>
      </c>
      <c r="AD281" t="s">
        <v>306</v>
      </c>
      <c r="AE281" t="s">
        <v>7323</v>
      </c>
      <c r="AG281">
        <v>3</v>
      </c>
      <c r="AH281">
        <v>4</v>
      </c>
      <c r="AI281" t="s">
        <v>76</v>
      </c>
      <c r="AK281">
        <v>0</v>
      </c>
      <c r="AM281">
        <v>0</v>
      </c>
      <c r="AP281" t="s">
        <v>78</v>
      </c>
    </row>
    <row r="282" spans="1:42" customFormat="1">
      <c r="A282">
        <v>191314</v>
      </c>
      <c r="B282">
        <v>173704</v>
      </c>
      <c r="C282" t="s">
        <v>747</v>
      </c>
      <c r="D282" s="17">
        <v>1339</v>
      </c>
      <c r="E282" s="13">
        <v>41883</v>
      </c>
      <c r="F282" s="14">
        <v>0.47887731481481483</v>
      </c>
      <c r="G282" s="17">
        <v>0</v>
      </c>
      <c r="H282">
        <v>0</v>
      </c>
      <c r="I282" s="20">
        <f t="shared" si="4"/>
        <v>-4495310.2570001232</v>
      </c>
      <c r="L282">
        <v>173704</v>
      </c>
      <c r="N282">
        <v>8</v>
      </c>
      <c r="O282" t="s">
        <v>61</v>
      </c>
      <c r="P282">
        <v>1</v>
      </c>
      <c r="R282">
        <v>2</v>
      </c>
      <c r="S282" s="13">
        <v>41912</v>
      </c>
      <c r="T282" s="13">
        <v>41912</v>
      </c>
      <c r="W282">
        <v>2014</v>
      </c>
      <c r="X282">
        <v>8</v>
      </c>
      <c r="AC282" t="s">
        <v>47</v>
      </c>
      <c r="AD282" t="s">
        <v>306</v>
      </c>
      <c r="AE282" t="s">
        <v>7323</v>
      </c>
      <c r="AG282">
        <v>3</v>
      </c>
      <c r="AH282">
        <v>4</v>
      </c>
      <c r="AI282" t="s">
        <v>76</v>
      </c>
      <c r="AK282">
        <v>0</v>
      </c>
      <c r="AM282">
        <v>0</v>
      </c>
      <c r="AP282" t="s">
        <v>78</v>
      </c>
    </row>
    <row r="283" spans="1:42" customFormat="1">
      <c r="A283">
        <v>191315</v>
      </c>
      <c r="B283">
        <v>173254</v>
      </c>
      <c r="C283" t="s">
        <v>748</v>
      </c>
      <c r="D283" s="17">
        <v>1339</v>
      </c>
      <c r="E283" s="13">
        <v>41883</v>
      </c>
      <c r="F283" s="14">
        <v>0.47913194444444446</v>
      </c>
      <c r="G283" s="17">
        <v>0</v>
      </c>
      <c r="H283">
        <v>0</v>
      </c>
      <c r="I283" s="20">
        <f t="shared" si="4"/>
        <v>-4493971.2570001232</v>
      </c>
      <c r="L283">
        <v>173254</v>
      </c>
      <c r="N283">
        <v>8</v>
      </c>
      <c r="O283" t="s">
        <v>61</v>
      </c>
      <c r="P283">
        <v>1</v>
      </c>
      <c r="R283">
        <v>2</v>
      </c>
      <c r="S283" s="13">
        <v>41912</v>
      </c>
      <c r="T283" s="13">
        <v>41912</v>
      </c>
      <c r="W283">
        <v>2014</v>
      </c>
      <c r="X283">
        <v>8</v>
      </c>
      <c r="AC283" t="s">
        <v>47</v>
      </c>
      <c r="AD283" t="s">
        <v>306</v>
      </c>
      <c r="AE283" t="s">
        <v>7323</v>
      </c>
      <c r="AG283">
        <v>3</v>
      </c>
      <c r="AH283">
        <v>4</v>
      </c>
      <c r="AI283" t="s">
        <v>76</v>
      </c>
      <c r="AK283">
        <v>0</v>
      </c>
      <c r="AM283">
        <v>0</v>
      </c>
      <c r="AP283" t="s">
        <v>78</v>
      </c>
    </row>
    <row r="284" spans="1:42" customFormat="1">
      <c r="A284">
        <v>191316</v>
      </c>
      <c r="B284">
        <v>173011</v>
      </c>
      <c r="C284" t="s">
        <v>749</v>
      </c>
      <c r="D284" s="17">
        <v>1492</v>
      </c>
      <c r="E284" s="13">
        <v>41883</v>
      </c>
      <c r="F284" s="14">
        <v>0.4793055555555556</v>
      </c>
      <c r="G284" s="17">
        <v>0</v>
      </c>
      <c r="H284">
        <v>0</v>
      </c>
      <c r="I284" s="20">
        <f t="shared" si="4"/>
        <v>-4492479.2570001232</v>
      </c>
      <c r="L284">
        <v>173011</v>
      </c>
      <c r="N284">
        <v>8</v>
      </c>
      <c r="O284" t="s">
        <v>61</v>
      </c>
      <c r="P284">
        <v>1</v>
      </c>
      <c r="R284">
        <v>2</v>
      </c>
      <c r="S284" s="13">
        <v>41912</v>
      </c>
      <c r="T284" s="13">
        <v>41912</v>
      </c>
      <c r="W284">
        <v>2014</v>
      </c>
      <c r="X284">
        <v>8</v>
      </c>
      <c r="AC284" t="s">
        <v>47</v>
      </c>
      <c r="AD284" t="s">
        <v>306</v>
      </c>
      <c r="AE284" t="s">
        <v>7323</v>
      </c>
      <c r="AG284">
        <v>3</v>
      </c>
      <c r="AH284">
        <v>4</v>
      </c>
      <c r="AI284" t="s">
        <v>76</v>
      </c>
      <c r="AK284">
        <v>0</v>
      </c>
      <c r="AM284">
        <v>0</v>
      </c>
      <c r="AP284" t="s">
        <v>78</v>
      </c>
    </row>
    <row r="285" spans="1:42" customFormat="1">
      <c r="A285">
        <v>191318</v>
      </c>
      <c r="B285">
        <v>173718</v>
      </c>
      <c r="C285" t="s">
        <v>750</v>
      </c>
      <c r="D285" s="17">
        <v>1339</v>
      </c>
      <c r="E285" s="13">
        <v>41883</v>
      </c>
      <c r="F285" s="14">
        <v>0.47950231481481481</v>
      </c>
      <c r="G285" s="17">
        <v>0</v>
      </c>
      <c r="H285">
        <v>0</v>
      </c>
      <c r="I285" s="20">
        <f t="shared" si="4"/>
        <v>-4491140.2570001232</v>
      </c>
      <c r="L285">
        <v>173718</v>
      </c>
      <c r="N285">
        <v>8</v>
      </c>
      <c r="O285" t="s">
        <v>61</v>
      </c>
      <c r="P285">
        <v>1</v>
      </c>
      <c r="R285">
        <v>2</v>
      </c>
      <c r="S285" s="13">
        <v>41912</v>
      </c>
      <c r="T285" s="13">
        <v>41912</v>
      </c>
      <c r="W285">
        <v>2014</v>
      </c>
      <c r="X285">
        <v>8</v>
      </c>
      <c r="AC285" t="s">
        <v>47</v>
      </c>
      <c r="AD285" t="s">
        <v>306</v>
      </c>
      <c r="AE285" t="s">
        <v>7323</v>
      </c>
      <c r="AG285">
        <v>3</v>
      </c>
      <c r="AH285">
        <v>4</v>
      </c>
      <c r="AI285" t="s">
        <v>76</v>
      </c>
      <c r="AK285">
        <v>0</v>
      </c>
      <c r="AM285">
        <v>0</v>
      </c>
      <c r="AP285" t="s">
        <v>78</v>
      </c>
    </row>
    <row r="286" spans="1:42" customFormat="1">
      <c r="A286">
        <v>191319</v>
      </c>
      <c r="B286">
        <v>173794</v>
      </c>
      <c r="C286" t="s">
        <v>751</v>
      </c>
      <c r="D286" s="17">
        <v>1339</v>
      </c>
      <c r="E286" s="13">
        <v>41883</v>
      </c>
      <c r="F286" s="14">
        <v>0.47974537037037041</v>
      </c>
      <c r="G286" s="17">
        <v>0</v>
      </c>
      <c r="H286">
        <v>0</v>
      </c>
      <c r="I286" s="20">
        <f t="shared" si="4"/>
        <v>-4489801.2570001232</v>
      </c>
      <c r="L286">
        <v>173794</v>
      </c>
      <c r="N286">
        <v>8</v>
      </c>
      <c r="O286" t="s">
        <v>61</v>
      </c>
      <c r="P286">
        <v>1</v>
      </c>
      <c r="R286">
        <v>2</v>
      </c>
      <c r="S286" s="13">
        <v>41912</v>
      </c>
      <c r="T286" s="13">
        <v>41912</v>
      </c>
      <c r="W286">
        <v>2014</v>
      </c>
      <c r="X286">
        <v>8</v>
      </c>
      <c r="AC286" t="s">
        <v>47</v>
      </c>
      <c r="AD286" t="s">
        <v>306</v>
      </c>
      <c r="AE286" t="s">
        <v>7323</v>
      </c>
      <c r="AG286">
        <v>3</v>
      </c>
      <c r="AH286">
        <v>4</v>
      </c>
      <c r="AI286" t="s">
        <v>76</v>
      </c>
      <c r="AK286">
        <v>0</v>
      </c>
      <c r="AM286">
        <v>0</v>
      </c>
      <c r="AP286" t="s">
        <v>78</v>
      </c>
    </row>
    <row r="287" spans="1:42" customFormat="1">
      <c r="A287">
        <v>191321</v>
      </c>
      <c r="B287">
        <v>172971</v>
      </c>
      <c r="C287" t="s">
        <v>752</v>
      </c>
      <c r="D287" s="17">
        <v>1492</v>
      </c>
      <c r="E287" s="13">
        <v>41883</v>
      </c>
      <c r="F287" s="14">
        <v>0.48009259259259257</v>
      </c>
      <c r="G287" s="17">
        <v>0</v>
      </c>
      <c r="H287">
        <v>0</v>
      </c>
      <c r="I287" s="20">
        <f t="shared" si="4"/>
        <v>-4488309.2570001232</v>
      </c>
      <c r="L287">
        <v>172971</v>
      </c>
      <c r="N287">
        <v>8</v>
      </c>
      <c r="O287" t="s">
        <v>61</v>
      </c>
      <c r="P287">
        <v>1</v>
      </c>
      <c r="R287">
        <v>2</v>
      </c>
      <c r="S287" s="13">
        <v>41912</v>
      </c>
      <c r="T287" s="13">
        <v>41912</v>
      </c>
      <c r="W287">
        <v>2014</v>
      </c>
      <c r="X287">
        <v>8</v>
      </c>
      <c r="AC287" t="s">
        <v>47</v>
      </c>
      <c r="AD287" t="s">
        <v>306</v>
      </c>
      <c r="AE287" t="s">
        <v>7323</v>
      </c>
      <c r="AG287">
        <v>3</v>
      </c>
      <c r="AH287">
        <v>4</v>
      </c>
      <c r="AI287" t="s">
        <v>76</v>
      </c>
      <c r="AK287">
        <v>0</v>
      </c>
      <c r="AM287">
        <v>0</v>
      </c>
      <c r="AP287" t="s">
        <v>78</v>
      </c>
    </row>
    <row r="288" spans="1:42" customFormat="1">
      <c r="A288">
        <v>191324</v>
      </c>
      <c r="B288">
        <v>173698</v>
      </c>
      <c r="C288" t="s">
        <v>753</v>
      </c>
      <c r="D288" s="17">
        <v>1339</v>
      </c>
      <c r="E288" s="13">
        <v>41883</v>
      </c>
      <c r="F288" s="14">
        <v>0.4808796296296296</v>
      </c>
      <c r="G288" s="17">
        <v>0</v>
      </c>
      <c r="H288">
        <v>0</v>
      </c>
      <c r="I288" s="20">
        <f t="shared" si="4"/>
        <v>-4486970.2570001232</v>
      </c>
      <c r="L288">
        <v>173698</v>
      </c>
      <c r="N288">
        <v>8</v>
      </c>
      <c r="O288" t="s">
        <v>61</v>
      </c>
      <c r="P288">
        <v>1</v>
      </c>
      <c r="R288">
        <v>2</v>
      </c>
      <c r="S288" s="13">
        <v>41912</v>
      </c>
      <c r="T288" s="13">
        <v>41912</v>
      </c>
      <c r="W288">
        <v>2014</v>
      </c>
      <c r="X288">
        <v>8</v>
      </c>
      <c r="AC288" t="s">
        <v>47</v>
      </c>
      <c r="AD288" t="s">
        <v>306</v>
      </c>
      <c r="AE288" t="s">
        <v>7323</v>
      </c>
      <c r="AG288">
        <v>3</v>
      </c>
      <c r="AH288">
        <v>4</v>
      </c>
      <c r="AI288" t="s">
        <v>76</v>
      </c>
      <c r="AK288">
        <v>0</v>
      </c>
      <c r="AM288">
        <v>0</v>
      </c>
      <c r="AP288" t="s">
        <v>78</v>
      </c>
    </row>
    <row r="289" spans="1:42" customFormat="1">
      <c r="A289">
        <v>191325</v>
      </c>
      <c r="B289">
        <v>173706</v>
      </c>
      <c r="C289" t="s">
        <v>754</v>
      </c>
      <c r="D289" s="17">
        <v>1339</v>
      </c>
      <c r="E289" s="13">
        <v>41883</v>
      </c>
      <c r="F289" s="14">
        <v>0.48116898148148146</v>
      </c>
      <c r="G289" s="17">
        <v>0</v>
      </c>
      <c r="H289">
        <v>0</v>
      </c>
      <c r="I289" s="20">
        <f t="shared" si="4"/>
        <v>-4485631.2570001232</v>
      </c>
      <c r="L289">
        <v>173706</v>
      </c>
      <c r="N289">
        <v>8</v>
      </c>
      <c r="O289" t="s">
        <v>61</v>
      </c>
      <c r="P289">
        <v>1</v>
      </c>
      <c r="R289">
        <v>2</v>
      </c>
      <c r="S289" s="13">
        <v>41912</v>
      </c>
      <c r="T289" s="13">
        <v>41912</v>
      </c>
      <c r="W289">
        <v>2014</v>
      </c>
      <c r="X289">
        <v>8</v>
      </c>
      <c r="AC289" t="s">
        <v>47</v>
      </c>
      <c r="AD289" t="s">
        <v>306</v>
      </c>
      <c r="AE289" t="s">
        <v>7323</v>
      </c>
      <c r="AG289">
        <v>3</v>
      </c>
      <c r="AH289">
        <v>4</v>
      </c>
      <c r="AI289" t="s">
        <v>76</v>
      </c>
      <c r="AK289">
        <v>0</v>
      </c>
      <c r="AM289">
        <v>0</v>
      </c>
      <c r="AP289" t="s">
        <v>78</v>
      </c>
    </row>
    <row r="290" spans="1:42" customFormat="1">
      <c r="A290">
        <v>191326</v>
      </c>
      <c r="B290">
        <v>173059</v>
      </c>
      <c r="C290" t="s">
        <v>755</v>
      </c>
      <c r="D290" s="17">
        <v>1492</v>
      </c>
      <c r="E290" s="13">
        <v>41883</v>
      </c>
      <c r="F290" s="14">
        <v>0.48138888888888887</v>
      </c>
      <c r="G290" s="17">
        <v>0</v>
      </c>
      <c r="H290">
        <v>0</v>
      </c>
      <c r="I290" s="20">
        <f t="shared" si="4"/>
        <v>-4484139.2570001232</v>
      </c>
      <c r="L290">
        <v>173059</v>
      </c>
      <c r="N290">
        <v>8</v>
      </c>
      <c r="O290" t="s">
        <v>61</v>
      </c>
      <c r="P290">
        <v>1</v>
      </c>
      <c r="R290">
        <v>2</v>
      </c>
      <c r="S290" s="13">
        <v>41912</v>
      </c>
      <c r="T290" s="13">
        <v>41912</v>
      </c>
      <c r="W290">
        <v>2014</v>
      </c>
      <c r="X290">
        <v>8</v>
      </c>
      <c r="AC290" t="s">
        <v>47</v>
      </c>
      <c r="AD290" t="s">
        <v>306</v>
      </c>
      <c r="AE290" t="s">
        <v>7323</v>
      </c>
      <c r="AG290">
        <v>3</v>
      </c>
      <c r="AH290">
        <v>4</v>
      </c>
      <c r="AI290" t="s">
        <v>76</v>
      </c>
      <c r="AK290">
        <v>0</v>
      </c>
      <c r="AM290">
        <v>0</v>
      </c>
      <c r="AP290" t="s">
        <v>78</v>
      </c>
    </row>
    <row r="291" spans="1:42" customFormat="1">
      <c r="A291">
        <v>191327</v>
      </c>
      <c r="B291">
        <v>171608</v>
      </c>
      <c r="C291" t="s">
        <v>756</v>
      </c>
      <c r="D291" s="17">
        <v>1339</v>
      </c>
      <c r="E291" s="13">
        <v>41883</v>
      </c>
      <c r="F291" s="14">
        <v>0.48165509259259259</v>
      </c>
      <c r="G291" s="17">
        <v>0</v>
      </c>
      <c r="H291">
        <v>0</v>
      </c>
      <c r="I291" s="20">
        <f t="shared" si="4"/>
        <v>-4482800.2570001232</v>
      </c>
      <c r="L291">
        <v>171608</v>
      </c>
      <c r="N291">
        <v>8</v>
      </c>
      <c r="O291" t="s">
        <v>61</v>
      </c>
      <c r="P291">
        <v>1</v>
      </c>
      <c r="R291">
        <v>2</v>
      </c>
      <c r="S291" s="13">
        <v>41912</v>
      </c>
      <c r="T291" s="13">
        <v>41912</v>
      </c>
      <c r="W291">
        <v>2014</v>
      </c>
      <c r="X291">
        <v>8</v>
      </c>
      <c r="AC291" t="s">
        <v>47</v>
      </c>
      <c r="AD291" t="s">
        <v>306</v>
      </c>
      <c r="AE291" t="s">
        <v>7323</v>
      </c>
      <c r="AG291">
        <v>3</v>
      </c>
      <c r="AH291">
        <v>4</v>
      </c>
      <c r="AI291" t="s">
        <v>76</v>
      </c>
      <c r="AK291">
        <v>0</v>
      </c>
      <c r="AM291">
        <v>0</v>
      </c>
      <c r="AP291" t="s">
        <v>78</v>
      </c>
    </row>
    <row r="292" spans="1:42" customFormat="1">
      <c r="A292">
        <v>173203</v>
      </c>
      <c r="B292" t="s">
        <v>757</v>
      </c>
      <c r="C292" t="s">
        <v>758</v>
      </c>
      <c r="D292" s="17">
        <v>0</v>
      </c>
      <c r="E292" s="13">
        <v>41883</v>
      </c>
      <c r="F292" s="14">
        <v>0.48178240740740735</v>
      </c>
      <c r="G292" s="17">
        <v>573.22</v>
      </c>
      <c r="H292">
        <v>0</v>
      </c>
      <c r="I292" s="20">
        <f t="shared" si="4"/>
        <v>-4483373.4770001229</v>
      </c>
      <c r="M292">
        <v>73516</v>
      </c>
      <c r="N292">
        <v>24</v>
      </c>
      <c r="O292" t="s">
        <v>66</v>
      </c>
      <c r="P292">
        <v>1</v>
      </c>
      <c r="R292">
        <v>506</v>
      </c>
      <c r="S292" s="13">
        <v>41888</v>
      </c>
      <c r="T292" s="13">
        <v>41888</v>
      </c>
      <c r="W292">
        <v>2014</v>
      </c>
      <c r="X292">
        <v>24</v>
      </c>
      <c r="AC292" t="s">
        <v>98</v>
      </c>
      <c r="AD292" t="s">
        <v>307</v>
      </c>
      <c r="AE292" t="s">
        <v>7323</v>
      </c>
      <c r="AG292">
        <v>2</v>
      </c>
      <c r="AH292">
        <v>3</v>
      </c>
      <c r="AI292" t="s">
        <v>62</v>
      </c>
      <c r="AK292">
        <v>0</v>
      </c>
      <c r="AM292">
        <v>0</v>
      </c>
      <c r="AP292" t="s">
        <v>759</v>
      </c>
    </row>
    <row r="293" spans="1:42" customFormat="1">
      <c r="A293">
        <v>191329</v>
      </c>
      <c r="B293">
        <v>173490</v>
      </c>
      <c r="C293" t="s">
        <v>760</v>
      </c>
      <c r="D293" s="17">
        <v>1339</v>
      </c>
      <c r="E293" s="13">
        <v>41883</v>
      </c>
      <c r="F293" s="14">
        <v>0.48193287037037041</v>
      </c>
      <c r="G293" s="17">
        <v>0</v>
      </c>
      <c r="H293">
        <v>0</v>
      </c>
      <c r="I293" s="20">
        <f t="shared" si="4"/>
        <v>-4482034.4770001229</v>
      </c>
      <c r="L293">
        <v>173490</v>
      </c>
      <c r="N293">
        <v>8</v>
      </c>
      <c r="O293" t="s">
        <v>61</v>
      </c>
      <c r="P293">
        <v>1</v>
      </c>
      <c r="R293">
        <v>2</v>
      </c>
      <c r="S293" s="13">
        <v>41912</v>
      </c>
      <c r="T293" s="13">
        <v>41912</v>
      </c>
      <c r="W293">
        <v>2014</v>
      </c>
      <c r="X293">
        <v>8</v>
      </c>
      <c r="AC293" t="s">
        <v>47</v>
      </c>
      <c r="AD293" t="s">
        <v>306</v>
      </c>
      <c r="AE293" t="s">
        <v>7323</v>
      </c>
      <c r="AG293">
        <v>3</v>
      </c>
      <c r="AH293">
        <v>4</v>
      </c>
      <c r="AI293" t="s">
        <v>76</v>
      </c>
      <c r="AK293">
        <v>0</v>
      </c>
      <c r="AM293">
        <v>0</v>
      </c>
      <c r="AP293" t="s">
        <v>78</v>
      </c>
    </row>
    <row r="294" spans="1:42" customFormat="1">
      <c r="A294">
        <v>191331</v>
      </c>
      <c r="B294">
        <v>172979</v>
      </c>
      <c r="C294" t="s">
        <v>761</v>
      </c>
      <c r="D294" s="17">
        <v>1492</v>
      </c>
      <c r="E294" s="13">
        <v>41883</v>
      </c>
      <c r="F294" s="14">
        <v>0.48224537037037035</v>
      </c>
      <c r="G294" s="17">
        <v>0</v>
      </c>
      <c r="H294">
        <v>0</v>
      </c>
      <c r="I294" s="20">
        <f t="shared" si="4"/>
        <v>-4480542.4770001229</v>
      </c>
      <c r="L294">
        <v>172979</v>
      </c>
      <c r="N294">
        <v>8</v>
      </c>
      <c r="O294" t="s">
        <v>61</v>
      </c>
      <c r="P294">
        <v>1</v>
      </c>
      <c r="R294">
        <v>2</v>
      </c>
      <c r="S294" s="13">
        <v>41912</v>
      </c>
      <c r="T294" s="13">
        <v>41912</v>
      </c>
      <c r="W294">
        <v>2014</v>
      </c>
      <c r="X294">
        <v>8</v>
      </c>
      <c r="AC294" t="s">
        <v>47</v>
      </c>
      <c r="AD294" t="s">
        <v>306</v>
      </c>
      <c r="AE294" t="s">
        <v>7323</v>
      </c>
      <c r="AG294">
        <v>3</v>
      </c>
      <c r="AH294">
        <v>4</v>
      </c>
      <c r="AI294" t="s">
        <v>76</v>
      </c>
      <c r="AK294">
        <v>0</v>
      </c>
      <c r="AM294">
        <v>0</v>
      </c>
      <c r="AP294" t="s">
        <v>78</v>
      </c>
    </row>
    <row r="295" spans="1:42" customFormat="1">
      <c r="A295">
        <v>191332</v>
      </c>
      <c r="B295">
        <v>173510</v>
      </c>
      <c r="C295" t="s">
        <v>762</v>
      </c>
      <c r="D295" s="17">
        <v>1339</v>
      </c>
      <c r="E295" s="13">
        <v>41883</v>
      </c>
      <c r="F295" s="14">
        <v>0.48256944444444444</v>
      </c>
      <c r="G295" s="17">
        <v>0</v>
      </c>
      <c r="H295">
        <v>0</v>
      </c>
      <c r="I295" s="20">
        <f t="shared" si="4"/>
        <v>-4479203.4770001229</v>
      </c>
      <c r="L295">
        <v>173510</v>
      </c>
      <c r="N295">
        <v>8</v>
      </c>
      <c r="O295" t="s">
        <v>61</v>
      </c>
      <c r="P295">
        <v>1</v>
      </c>
      <c r="R295">
        <v>2</v>
      </c>
      <c r="S295" s="13">
        <v>41912</v>
      </c>
      <c r="T295" s="13">
        <v>41912</v>
      </c>
      <c r="W295">
        <v>2014</v>
      </c>
      <c r="X295">
        <v>8</v>
      </c>
      <c r="AC295" t="s">
        <v>47</v>
      </c>
      <c r="AD295" t="s">
        <v>306</v>
      </c>
      <c r="AE295" t="s">
        <v>7323</v>
      </c>
      <c r="AG295">
        <v>3</v>
      </c>
      <c r="AH295">
        <v>4</v>
      </c>
      <c r="AI295" t="s">
        <v>76</v>
      </c>
      <c r="AK295">
        <v>0</v>
      </c>
      <c r="AM295">
        <v>0</v>
      </c>
      <c r="AP295" t="s">
        <v>78</v>
      </c>
    </row>
    <row r="296" spans="1:42" customFormat="1">
      <c r="A296">
        <v>191336</v>
      </c>
      <c r="B296">
        <v>173216</v>
      </c>
      <c r="C296" t="s">
        <v>763</v>
      </c>
      <c r="D296" s="17">
        <v>1339</v>
      </c>
      <c r="E296" s="13">
        <v>41883</v>
      </c>
      <c r="F296" s="14">
        <v>0.48458333333333337</v>
      </c>
      <c r="G296" s="17">
        <v>0</v>
      </c>
      <c r="H296">
        <v>0</v>
      </c>
      <c r="I296" s="20">
        <f t="shared" si="4"/>
        <v>-4477864.4770001229</v>
      </c>
      <c r="L296">
        <v>173216</v>
      </c>
      <c r="N296">
        <v>8</v>
      </c>
      <c r="O296" t="s">
        <v>61</v>
      </c>
      <c r="P296">
        <v>1</v>
      </c>
      <c r="R296">
        <v>2</v>
      </c>
      <c r="S296" s="13">
        <v>41912</v>
      </c>
      <c r="T296" s="13">
        <v>41912</v>
      </c>
      <c r="W296">
        <v>2014</v>
      </c>
      <c r="X296">
        <v>8</v>
      </c>
      <c r="AC296" t="s">
        <v>47</v>
      </c>
      <c r="AD296" t="s">
        <v>306</v>
      </c>
      <c r="AE296" t="s">
        <v>7323</v>
      </c>
      <c r="AG296">
        <v>3</v>
      </c>
      <c r="AH296">
        <v>4</v>
      </c>
      <c r="AI296" t="s">
        <v>76</v>
      </c>
      <c r="AK296">
        <v>0</v>
      </c>
      <c r="AM296">
        <v>0</v>
      </c>
      <c r="AP296" t="s">
        <v>78</v>
      </c>
    </row>
    <row r="297" spans="1:42" customFormat="1">
      <c r="A297">
        <v>191337</v>
      </c>
      <c r="B297">
        <v>173314</v>
      </c>
      <c r="C297" t="s">
        <v>764</v>
      </c>
      <c r="D297" s="17">
        <v>1339</v>
      </c>
      <c r="E297" s="13">
        <v>41883</v>
      </c>
      <c r="F297" s="14">
        <v>0.48483796296296294</v>
      </c>
      <c r="G297" s="17">
        <v>0</v>
      </c>
      <c r="H297">
        <v>0</v>
      </c>
      <c r="I297" s="20">
        <f t="shared" si="4"/>
        <v>-4476525.4770001229</v>
      </c>
      <c r="L297">
        <v>173314</v>
      </c>
      <c r="N297">
        <v>8</v>
      </c>
      <c r="O297" t="s">
        <v>61</v>
      </c>
      <c r="P297">
        <v>1</v>
      </c>
      <c r="R297">
        <v>2</v>
      </c>
      <c r="S297" s="13">
        <v>41912</v>
      </c>
      <c r="T297" s="13">
        <v>41912</v>
      </c>
      <c r="W297">
        <v>2014</v>
      </c>
      <c r="X297">
        <v>8</v>
      </c>
      <c r="AC297" t="s">
        <v>47</v>
      </c>
      <c r="AD297" t="s">
        <v>306</v>
      </c>
      <c r="AE297" t="s">
        <v>7323</v>
      </c>
      <c r="AG297">
        <v>3</v>
      </c>
      <c r="AH297">
        <v>4</v>
      </c>
      <c r="AI297" t="s">
        <v>76</v>
      </c>
      <c r="AK297">
        <v>0</v>
      </c>
      <c r="AM297">
        <v>0</v>
      </c>
      <c r="AP297" t="s">
        <v>78</v>
      </c>
    </row>
    <row r="298" spans="1:42" customFormat="1">
      <c r="A298">
        <v>191338</v>
      </c>
      <c r="B298">
        <v>171713</v>
      </c>
      <c r="C298" t="s">
        <v>765</v>
      </c>
      <c r="D298" s="17">
        <v>1339</v>
      </c>
      <c r="E298" s="13">
        <v>41883</v>
      </c>
      <c r="F298" s="14">
        <v>0.48510416666666667</v>
      </c>
      <c r="G298" s="17">
        <v>0</v>
      </c>
      <c r="H298">
        <v>0</v>
      </c>
      <c r="I298" s="20">
        <f t="shared" si="4"/>
        <v>-4475186.4770001229</v>
      </c>
      <c r="L298">
        <v>171713</v>
      </c>
      <c r="N298">
        <v>8</v>
      </c>
      <c r="O298" t="s">
        <v>61</v>
      </c>
      <c r="P298">
        <v>1</v>
      </c>
      <c r="R298">
        <v>2</v>
      </c>
      <c r="S298" s="13">
        <v>41912</v>
      </c>
      <c r="T298" s="13">
        <v>41912</v>
      </c>
      <c r="W298">
        <v>2014</v>
      </c>
      <c r="X298">
        <v>8</v>
      </c>
      <c r="AC298" t="s">
        <v>47</v>
      </c>
      <c r="AD298" t="s">
        <v>306</v>
      </c>
      <c r="AE298" t="s">
        <v>7323</v>
      </c>
      <c r="AG298">
        <v>3</v>
      </c>
      <c r="AH298">
        <v>4</v>
      </c>
      <c r="AI298" t="s">
        <v>76</v>
      </c>
      <c r="AK298">
        <v>0</v>
      </c>
      <c r="AM298">
        <v>0</v>
      </c>
      <c r="AP298" t="s">
        <v>78</v>
      </c>
    </row>
    <row r="299" spans="1:42" customFormat="1">
      <c r="A299">
        <v>191339</v>
      </c>
      <c r="B299">
        <v>173492</v>
      </c>
      <c r="C299" t="s">
        <v>766</v>
      </c>
      <c r="D299" s="17">
        <v>1339</v>
      </c>
      <c r="E299" s="13">
        <v>41883</v>
      </c>
      <c r="F299" s="14">
        <v>0.48533564814814811</v>
      </c>
      <c r="G299" s="17">
        <v>0</v>
      </c>
      <c r="H299">
        <v>0</v>
      </c>
      <c r="I299" s="20">
        <f t="shared" si="4"/>
        <v>-4473847.4770001229</v>
      </c>
      <c r="L299">
        <v>173492</v>
      </c>
      <c r="N299">
        <v>8</v>
      </c>
      <c r="O299" t="s">
        <v>61</v>
      </c>
      <c r="P299">
        <v>1</v>
      </c>
      <c r="R299">
        <v>2</v>
      </c>
      <c r="S299" s="13">
        <v>41912</v>
      </c>
      <c r="T299" s="13">
        <v>41912</v>
      </c>
      <c r="W299">
        <v>2014</v>
      </c>
      <c r="X299">
        <v>8</v>
      </c>
      <c r="AC299" t="s">
        <v>47</v>
      </c>
      <c r="AD299" t="s">
        <v>306</v>
      </c>
      <c r="AE299" t="s">
        <v>7323</v>
      </c>
      <c r="AG299">
        <v>3</v>
      </c>
      <c r="AH299">
        <v>4</v>
      </c>
      <c r="AI299" t="s">
        <v>76</v>
      </c>
      <c r="AK299">
        <v>0</v>
      </c>
      <c r="AM299">
        <v>0</v>
      </c>
      <c r="AP299" t="s">
        <v>78</v>
      </c>
    </row>
    <row r="300" spans="1:42" customFormat="1">
      <c r="A300">
        <v>191340</v>
      </c>
      <c r="B300">
        <v>173518</v>
      </c>
      <c r="C300" t="s">
        <v>767</v>
      </c>
      <c r="D300" s="17">
        <v>1339</v>
      </c>
      <c r="E300" s="13">
        <v>41883</v>
      </c>
      <c r="F300" s="14">
        <v>0.48565972222222226</v>
      </c>
      <c r="G300" s="17">
        <v>0</v>
      </c>
      <c r="H300">
        <v>0</v>
      </c>
      <c r="I300" s="20">
        <f t="shared" si="4"/>
        <v>-4472508.4770001229</v>
      </c>
      <c r="L300">
        <v>173518</v>
      </c>
      <c r="N300">
        <v>8</v>
      </c>
      <c r="O300" t="s">
        <v>61</v>
      </c>
      <c r="P300">
        <v>1</v>
      </c>
      <c r="R300">
        <v>2</v>
      </c>
      <c r="S300" s="13">
        <v>41912</v>
      </c>
      <c r="T300" s="13">
        <v>41912</v>
      </c>
      <c r="W300">
        <v>2014</v>
      </c>
      <c r="X300">
        <v>8</v>
      </c>
      <c r="AC300" t="s">
        <v>47</v>
      </c>
      <c r="AD300" t="s">
        <v>306</v>
      </c>
      <c r="AE300" t="s">
        <v>7323</v>
      </c>
      <c r="AG300">
        <v>3</v>
      </c>
      <c r="AH300">
        <v>4</v>
      </c>
      <c r="AI300" t="s">
        <v>76</v>
      </c>
      <c r="AK300">
        <v>0</v>
      </c>
      <c r="AM300">
        <v>0</v>
      </c>
      <c r="AP300" t="s">
        <v>78</v>
      </c>
    </row>
    <row r="301" spans="1:42" customFormat="1">
      <c r="A301">
        <v>191341</v>
      </c>
      <c r="B301">
        <v>173512</v>
      </c>
      <c r="C301" t="s">
        <v>768</v>
      </c>
      <c r="D301" s="17">
        <v>1339</v>
      </c>
      <c r="E301" s="13">
        <v>41883</v>
      </c>
      <c r="F301" s="14">
        <v>0.48649305555555555</v>
      </c>
      <c r="G301" s="17">
        <v>0</v>
      </c>
      <c r="H301">
        <v>0</v>
      </c>
      <c r="I301" s="20">
        <f t="shared" si="4"/>
        <v>-4471169.4770001229</v>
      </c>
      <c r="L301">
        <v>173512</v>
      </c>
      <c r="N301">
        <v>8</v>
      </c>
      <c r="O301" t="s">
        <v>61</v>
      </c>
      <c r="P301">
        <v>1</v>
      </c>
      <c r="R301">
        <v>2</v>
      </c>
      <c r="S301" s="13">
        <v>41912</v>
      </c>
      <c r="T301" s="13">
        <v>41912</v>
      </c>
      <c r="W301">
        <v>2014</v>
      </c>
      <c r="X301">
        <v>8</v>
      </c>
      <c r="AC301" t="s">
        <v>47</v>
      </c>
      <c r="AD301" t="s">
        <v>306</v>
      </c>
      <c r="AE301" t="s">
        <v>7323</v>
      </c>
      <c r="AG301">
        <v>3</v>
      </c>
      <c r="AH301">
        <v>4</v>
      </c>
      <c r="AI301" t="s">
        <v>76</v>
      </c>
      <c r="AK301">
        <v>0</v>
      </c>
      <c r="AM301">
        <v>0</v>
      </c>
      <c r="AP301" t="s">
        <v>78</v>
      </c>
    </row>
    <row r="302" spans="1:42" customFormat="1">
      <c r="A302">
        <v>191342</v>
      </c>
      <c r="B302">
        <v>171616</v>
      </c>
      <c r="C302" t="s">
        <v>769</v>
      </c>
      <c r="D302" s="17">
        <v>1339</v>
      </c>
      <c r="E302" s="13">
        <v>41883</v>
      </c>
      <c r="F302" s="14">
        <v>0.48678240740740741</v>
      </c>
      <c r="G302" s="17">
        <v>0</v>
      </c>
      <c r="H302">
        <v>0</v>
      </c>
      <c r="I302" s="20">
        <f t="shared" si="4"/>
        <v>-4469830.4770001229</v>
      </c>
      <c r="L302">
        <v>171616</v>
      </c>
      <c r="N302">
        <v>8</v>
      </c>
      <c r="O302" t="s">
        <v>61</v>
      </c>
      <c r="P302">
        <v>1</v>
      </c>
      <c r="R302">
        <v>2</v>
      </c>
      <c r="S302" s="13">
        <v>41912</v>
      </c>
      <c r="T302" s="13">
        <v>41912</v>
      </c>
      <c r="W302">
        <v>2014</v>
      </c>
      <c r="X302">
        <v>8</v>
      </c>
      <c r="AC302" t="s">
        <v>47</v>
      </c>
      <c r="AD302" t="s">
        <v>306</v>
      </c>
      <c r="AE302" t="s">
        <v>7323</v>
      </c>
      <c r="AG302">
        <v>3</v>
      </c>
      <c r="AH302">
        <v>4</v>
      </c>
      <c r="AI302" t="s">
        <v>76</v>
      </c>
      <c r="AK302">
        <v>0</v>
      </c>
      <c r="AM302">
        <v>0</v>
      </c>
      <c r="AP302" t="s">
        <v>78</v>
      </c>
    </row>
    <row r="303" spans="1:42" customFormat="1">
      <c r="A303">
        <v>191343</v>
      </c>
      <c r="B303">
        <v>173092</v>
      </c>
      <c r="C303" t="s">
        <v>770</v>
      </c>
      <c r="D303" s="17">
        <v>1492</v>
      </c>
      <c r="E303" s="13">
        <v>41883</v>
      </c>
      <c r="F303" s="14">
        <v>0.48709490740740741</v>
      </c>
      <c r="G303" s="17">
        <v>0</v>
      </c>
      <c r="H303">
        <v>0</v>
      </c>
      <c r="I303" s="20">
        <f t="shared" si="4"/>
        <v>-4468338.4770001229</v>
      </c>
      <c r="L303">
        <v>173092</v>
      </c>
      <c r="N303">
        <v>8</v>
      </c>
      <c r="O303" t="s">
        <v>61</v>
      </c>
      <c r="P303">
        <v>1</v>
      </c>
      <c r="R303">
        <v>2</v>
      </c>
      <c r="S303" s="13">
        <v>41912</v>
      </c>
      <c r="T303" s="13">
        <v>41912</v>
      </c>
      <c r="W303">
        <v>2014</v>
      </c>
      <c r="X303">
        <v>8</v>
      </c>
      <c r="AC303" t="s">
        <v>47</v>
      </c>
      <c r="AD303" t="s">
        <v>306</v>
      </c>
      <c r="AE303" t="s">
        <v>7323</v>
      </c>
      <c r="AG303">
        <v>3</v>
      </c>
      <c r="AH303">
        <v>4</v>
      </c>
      <c r="AI303" t="s">
        <v>76</v>
      </c>
      <c r="AK303">
        <v>0</v>
      </c>
      <c r="AM303">
        <v>0</v>
      </c>
      <c r="AP303" t="s">
        <v>78</v>
      </c>
    </row>
    <row r="304" spans="1:42" customFormat="1">
      <c r="A304">
        <v>191344</v>
      </c>
      <c r="B304">
        <v>173328</v>
      </c>
      <c r="C304" t="s">
        <v>771</v>
      </c>
      <c r="D304" s="17">
        <v>1339</v>
      </c>
      <c r="E304" s="13">
        <v>41883</v>
      </c>
      <c r="F304" s="14">
        <v>0.48734953703703704</v>
      </c>
      <c r="G304" s="17">
        <v>0</v>
      </c>
      <c r="H304">
        <v>0</v>
      </c>
      <c r="I304" s="20">
        <f t="shared" si="4"/>
        <v>-4466999.4770001229</v>
      </c>
      <c r="L304">
        <v>173328</v>
      </c>
      <c r="N304">
        <v>8</v>
      </c>
      <c r="O304" t="s">
        <v>61</v>
      </c>
      <c r="P304">
        <v>1</v>
      </c>
      <c r="R304">
        <v>2</v>
      </c>
      <c r="S304" s="13">
        <v>41912</v>
      </c>
      <c r="T304" s="13">
        <v>41912</v>
      </c>
      <c r="W304">
        <v>2014</v>
      </c>
      <c r="X304">
        <v>8</v>
      </c>
      <c r="AC304" t="s">
        <v>47</v>
      </c>
      <c r="AD304" t="s">
        <v>306</v>
      </c>
      <c r="AE304" t="s">
        <v>7323</v>
      </c>
      <c r="AG304">
        <v>3</v>
      </c>
      <c r="AH304">
        <v>4</v>
      </c>
      <c r="AI304" t="s">
        <v>76</v>
      </c>
      <c r="AK304">
        <v>0</v>
      </c>
      <c r="AM304">
        <v>0</v>
      </c>
      <c r="AP304" t="s">
        <v>78</v>
      </c>
    </row>
    <row r="305" spans="1:42" customFormat="1">
      <c r="A305">
        <v>191345</v>
      </c>
      <c r="B305">
        <v>173088</v>
      </c>
      <c r="C305" t="s">
        <v>772</v>
      </c>
      <c r="D305" s="17">
        <v>1492</v>
      </c>
      <c r="E305" s="13">
        <v>41883</v>
      </c>
      <c r="F305" s="14">
        <v>0.48765046296296299</v>
      </c>
      <c r="G305" s="17">
        <v>0</v>
      </c>
      <c r="H305">
        <v>0</v>
      </c>
      <c r="I305" s="20">
        <f t="shared" si="4"/>
        <v>-4465507.4770001229</v>
      </c>
      <c r="L305">
        <v>173088</v>
      </c>
      <c r="N305">
        <v>8</v>
      </c>
      <c r="O305" t="s">
        <v>61</v>
      </c>
      <c r="P305">
        <v>1</v>
      </c>
      <c r="R305">
        <v>2</v>
      </c>
      <c r="S305" s="13">
        <v>41912</v>
      </c>
      <c r="T305" s="13">
        <v>41912</v>
      </c>
      <c r="W305">
        <v>2014</v>
      </c>
      <c r="X305">
        <v>8</v>
      </c>
      <c r="AC305" t="s">
        <v>47</v>
      </c>
      <c r="AD305" t="s">
        <v>306</v>
      </c>
      <c r="AE305" t="s">
        <v>7323</v>
      </c>
      <c r="AG305">
        <v>3</v>
      </c>
      <c r="AH305">
        <v>4</v>
      </c>
      <c r="AI305" t="s">
        <v>76</v>
      </c>
      <c r="AK305">
        <v>0</v>
      </c>
      <c r="AM305">
        <v>0</v>
      </c>
      <c r="AP305" t="s">
        <v>78</v>
      </c>
    </row>
    <row r="306" spans="1:42" customFormat="1">
      <c r="A306">
        <v>191346</v>
      </c>
      <c r="B306">
        <v>171732</v>
      </c>
      <c r="C306" t="s">
        <v>773</v>
      </c>
      <c r="D306" s="17">
        <v>1339</v>
      </c>
      <c r="E306" s="13">
        <v>41883</v>
      </c>
      <c r="F306" s="14">
        <v>0.48790509259259257</v>
      </c>
      <c r="G306" s="17">
        <v>0</v>
      </c>
      <c r="H306">
        <v>0</v>
      </c>
      <c r="I306" s="20">
        <f t="shared" si="4"/>
        <v>-4464168.4770001229</v>
      </c>
      <c r="L306">
        <v>171732</v>
      </c>
      <c r="N306">
        <v>8</v>
      </c>
      <c r="O306" t="s">
        <v>61</v>
      </c>
      <c r="P306">
        <v>1</v>
      </c>
      <c r="R306">
        <v>2</v>
      </c>
      <c r="S306" s="13">
        <v>41912</v>
      </c>
      <c r="T306" s="13">
        <v>41912</v>
      </c>
      <c r="W306">
        <v>2014</v>
      </c>
      <c r="X306">
        <v>8</v>
      </c>
      <c r="AC306" t="s">
        <v>47</v>
      </c>
      <c r="AD306" t="s">
        <v>306</v>
      </c>
      <c r="AE306" t="s">
        <v>7323</v>
      </c>
      <c r="AG306">
        <v>3</v>
      </c>
      <c r="AH306">
        <v>4</v>
      </c>
      <c r="AI306" t="s">
        <v>76</v>
      </c>
      <c r="AK306">
        <v>0</v>
      </c>
      <c r="AM306">
        <v>0</v>
      </c>
      <c r="AP306" t="s">
        <v>78</v>
      </c>
    </row>
    <row r="307" spans="1:42" customFormat="1">
      <c r="A307">
        <v>191347</v>
      </c>
      <c r="B307">
        <v>173354</v>
      </c>
      <c r="C307" t="s">
        <v>774</v>
      </c>
      <c r="D307" s="17">
        <v>1339</v>
      </c>
      <c r="E307" s="13">
        <v>41883</v>
      </c>
      <c r="F307" s="14">
        <v>0.48820601851851847</v>
      </c>
      <c r="G307" s="17">
        <v>0</v>
      </c>
      <c r="H307">
        <v>0</v>
      </c>
      <c r="I307" s="20">
        <f t="shared" si="4"/>
        <v>-4462829.4770001229</v>
      </c>
      <c r="L307">
        <v>173354</v>
      </c>
      <c r="N307">
        <v>8</v>
      </c>
      <c r="O307" t="s">
        <v>61</v>
      </c>
      <c r="P307">
        <v>1</v>
      </c>
      <c r="R307">
        <v>2</v>
      </c>
      <c r="S307" s="13">
        <v>41912</v>
      </c>
      <c r="T307" s="13">
        <v>41912</v>
      </c>
      <c r="W307">
        <v>2014</v>
      </c>
      <c r="X307">
        <v>8</v>
      </c>
      <c r="AC307" t="s">
        <v>47</v>
      </c>
      <c r="AD307" t="s">
        <v>306</v>
      </c>
      <c r="AE307" t="s">
        <v>7323</v>
      </c>
      <c r="AG307">
        <v>3</v>
      </c>
      <c r="AH307">
        <v>4</v>
      </c>
      <c r="AI307" t="s">
        <v>76</v>
      </c>
      <c r="AK307">
        <v>0</v>
      </c>
      <c r="AM307">
        <v>0</v>
      </c>
      <c r="AP307" t="s">
        <v>78</v>
      </c>
    </row>
    <row r="308" spans="1:42" customFormat="1">
      <c r="A308">
        <v>191348</v>
      </c>
      <c r="B308">
        <v>173278</v>
      </c>
      <c r="C308" t="s">
        <v>775</v>
      </c>
      <c r="D308" s="17">
        <v>1339</v>
      </c>
      <c r="E308" s="13">
        <v>41883</v>
      </c>
      <c r="F308" s="14">
        <v>0.4884722222222222</v>
      </c>
      <c r="G308" s="17">
        <v>0</v>
      </c>
      <c r="H308">
        <v>0</v>
      </c>
      <c r="I308" s="20">
        <f t="shared" si="4"/>
        <v>-4461490.4770001229</v>
      </c>
      <c r="L308">
        <v>173278</v>
      </c>
      <c r="N308">
        <v>8</v>
      </c>
      <c r="O308" t="s">
        <v>61</v>
      </c>
      <c r="P308">
        <v>1</v>
      </c>
      <c r="R308">
        <v>2</v>
      </c>
      <c r="S308" s="13">
        <v>41912</v>
      </c>
      <c r="T308" s="13">
        <v>41912</v>
      </c>
      <c r="W308">
        <v>2014</v>
      </c>
      <c r="X308">
        <v>8</v>
      </c>
      <c r="AC308" t="s">
        <v>47</v>
      </c>
      <c r="AD308" t="s">
        <v>306</v>
      </c>
      <c r="AE308" t="s">
        <v>7323</v>
      </c>
      <c r="AG308">
        <v>3</v>
      </c>
      <c r="AH308">
        <v>4</v>
      </c>
      <c r="AI308" t="s">
        <v>76</v>
      </c>
      <c r="AK308">
        <v>0</v>
      </c>
      <c r="AM308">
        <v>0</v>
      </c>
      <c r="AP308" t="s">
        <v>78</v>
      </c>
    </row>
    <row r="309" spans="1:42" customFormat="1">
      <c r="A309">
        <v>191349</v>
      </c>
      <c r="B309">
        <v>173264</v>
      </c>
      <c r="C309" t="s">
        <v>776</v>
      </c>
      <c r="D309" s="17">
        <v>1339</v>
      </c>
      <c r="E309" s="13">
        <v>41883</v>
      </c>
      <c r="F309" s="14">
        <v>0.48872685185185188</v>
      </c>
      <c r="G309" s="17">
        <v>0</v>
      </c>
      <c r="H309">
        <v>0</v>
      </c>
      <c r="I309" s="20">
        <f t="shared" si="4"/>
        <v>-4460151.4770001229</v>
      </c>
      <c r="L309">
        <v>173264</v>
      </c>
      <c r="N309">
        <v>8</v>
      </c>
      <c r="O309" t="s">
        <v>61</v>
      </c>
      <c r="P309">
        <v>1</v>
      </c>
      <c r="R309">
        <v>2</v>
      </c>
      <c r="S309" s="13">
        <v>41912</v>
      </c>
      <c r="T309" s="13">
        <v>41912</v>
      </c>
      <c r="W309">
        <v>2014</v>
      </c>
      <c r="X309">
        <v>8</v>
      </c>
      <c r="AC309" t="s">
        <v>47</v>
      </c>
      <c r="AD309" t="s">
        <v>306</v>
      </c>
      <c r="AE309" t="s">
        <v>7323</v>
      </c>
      <c r="AG309">
        <v>3</v>
      </c>
      <c r="AH309">
        <v>4</v>
      </c>
      <c r="AI309" t="s">
        <v>76</v>
      </c>
      <c r="AK309">
        <v>0</v>
      </c>
      <c r="AM309">
        <v>0</v>
      </c>
      <c r="AP309" t="s">
        <v>78</v>
      </c>
    </row>
    <row r="310" spans="1:42" customFormat="1">
      <c r="A310">
        <v>191350</v>
      </c>
      <c r="B310">
        <v>173566</v>
      </c>
      <c r="C310" t="s">
        <v>777</v>
      </c>
      <c r="D310" s="17">
        <v>1339</v>
      </c>
      <c r="E310" s="13">
        <v>41883</v>
      </c>
      <c r="F310" s="14">
        <v>0.48899305555555556</v>
      </c>
      <c r="G310" s="17">
        <v>0</v>
      </c>
      <c r="H310">
        <v>0</v>
      </c>
      <c r="I310" s="20">
        <f t="shared" si="4"/>
        <v>-4458812.4770001229</v>
      </c>
      <c r="L310">
        <v>173566</v>
      </c>
      <c r="N310">
        <v>8</v>
      </c>
      <c r="O310" t="s">
        <v>61</v>
      </c>
      <c r="P310">
        <v>1</v>
      </c>
      <c r="R310">
        <v>2</v>
      </c>
      <c r="S310" s="13">
        <v>41912</v>
      </c>
      <c r="T310" s="13">
        <v>41912</v>
      </c>
      <c r="W310">
        <v>2014</v>
      </c>
      <c r="X310">
        <v>8</v>
      </c>
      <c r="AC310" t="s">
        <v>47</v>
      </c>
      <c r="AD310" t="s">
        <v>306</v>
      </c>
      <c r="AE310" t="s">
        <v>7323</v>
      </c>
      <c r="AG310">
        <v>3</v>
      </c>
      <c r="AH310">
        <v>4</v>
      </c>
      <c r="AI310" t="s">
        <v>76</v>
      </c>
      <c r="AK310">
        <v>0</v>
      </c>
      <c r="AM310">
        <v>0</v>
      </c>
      <c r="AP310" t="s">
        <v>78</v>
      </c>
    </row>
    <row r="311" spans="1:42" customFormat="1">
      <c r="A311">
        <v>191351</v>
      </c>
      <c r="B311">
        <v>173568</v>
      </c>
      <c r="C311" t="s">
        <v>778</v>
      </c>
      <c r="D311" s="17">
        <v>1339</v>
      </c>
      <c r="E311" s="13">
        <v>41883</v>
      </c>
      <c r="F311" s="14">
        <v>0.48921296296296296</v>
      </c>
      <c r="G311" s="17">
        <v>0</v>
      </c>
      <c r="H311">
        <v>0</v>
      </c>
      <c r="I311" s="20">
        <f t="shared" si="4"/>
        <v>-4457473.4770001229</v>
      </c>
      <c r="L311">
        <v>173568</v>
      </c>
      <c r="N311">
        <v>8</v>
      </c>
      <c r="O311" t="s">
        <v>61</v>
      </c>
      <c r="P311">
        <v>1</v>
      </c>
      <c r="R311">
        <v>2</v>
      </c>
      <c r="S311" s="13">
        <v>41912</v>
      </c>
      <c r="T311" s="13">
        <v>41912</v>
      </c>
      <c r="W311">
        <v>2014</v>
      </c>
      <c r="X311">
        <v>8</v>
      </c>
      <c r="AC311" t="s">
        <v>47</v>
      </c>
      <c r="AD311" t="s">
        <v>306</v>
      </c>
      <c r="AE311" t="s">
        <v>7323</v>
      </c>
      <c r="AG311">
        <v>3</v>
      </c>
      <c r="AH311">
        <v>4</v>
      </c>
      <c r="AI311" t="s">
        <v>76</v>
      </c>
      <c r="AK311">
        <v>0</v>
      </c>
      <c r="AM311">
        <v>0</v>
      </c>
      <c r="AP311" t="s">
        <v>78</v>
      </c>
    </row>
    <row r="312" spans="1:42" customFormat="1">
      <c r="A312">
        <v>191352</v>
      </c>
      <c r="B312">
        <v>173380</v>
      </c>
      <c r="C312" t="s">
        <v>779</v>
      </c>
      <c r="D312" s="17">
        <v>1339</v>
      </c>
      <c r="E312" s="13">
        <v>41883</v>
      </c>
      <c r="F312" s="14">
        <v>0.48949074074074073</v>
      </c>
      <c r="G312" s="17">
        <v>0</v>
      </c>
      <c r="H312">
        <v>0</v>
      </c>
      <c r="I312" s="20">
        <f t="shared" si="4"/>
        <v>-4456134.4770001229</v>
      </c>
      <c r="L312">
        <v>173380</v>
      </c>
      <c r="N312">
        <v>8</v>
      </c>
      <c r="O312" t="s">
        <v>61</v>
      </c>
      <c r="P312">
        <v>1</v>
      </c>
      <c r="R312">
        <v>2</v>
      </c>
      <c r="S312" s="13">
        <v>41912</v>
      </c>
      <c r="T312" s="13">
        <v>41912</v>
      </c>
      <c r="W312">
        <v>2014</v>
      </c>
      <c r="X312">
        <v>8</v>
      </c>
      <c r="AC312" t="s">
        <v>47</v>
      </c>
      <c r="AD312" t="s">
        <v>306</v>
      </c>
      <c r="AE312" t="s">
        <v>7323</v>
      </c>
      <c r="AG312">
        <v>3</v>
      </c>
      <c r="AH312">
        <v>4</v>
      </c>
      <c r="AI312" t="s">
        <v>76</v>
      </c>
      <c r="AK312">
        <v>0</v>
      </c>
      <c r="AM312">
        <v>0</v>
      </c>
      <c r="AP312" t="s">
        <v>78</v>
      </c>
    </row>
    <row r="313" spans="1:42" customFormat="1">
      <c r="A313">
        <v>191353</v>
      </c>
      <c r="B313">
        <v>177854</v>
      </c>
      <c r="C313" t="s">
        <v>780</v>
      </c>
      <c r="D313" s="17">
        <v>1492</v>
      </c>
      <c r="E313" s="13">
        <v>41883</v>
      </c>
      <c r="F313" s="14">
        <v>0.48972222222222223</v>
      </c>
      <c r="G313" s="17">
        <v>0</v>
      </c>
      <c r="H313">
        <v>0</v>
      </c>
      <c r="I313" s="20">
        <f t="shared" si="4"/>
        <v>-4454642.4770001229</v>
      </c>
      <c r="L313">
        <v>177854</v>
      </c>
      <c r="N313">
        <v>8</v>
      </c>
      <c r="O313" t="s">
        <v>61</v>
      </c>
      <c r="P313">
        <v>1</v>
      </c>
      <c r="R313">
        <v>2</v>
      </c>
      <c r="S313" s="13">
        <v>41912</v>
      </c>
      <c r="T313" s="13">
        <v>41912</v>
      </c>
      <c r="W313">
        <v>2014</v>
      </c>
      <c r="X313">
        <v>8</v>
      </c>
      <c r="AC313" t="s">
        <v>47</v>
      </c>
      <c r="AD313" t="s">
        <v>306</v>
      </c>
      <c r="AE313" t="s">
        <v>7323</v>
      </c>
      <c r="AG313">
        <v>3</v>
      </c>
      <c r="AH313">
        <v>4</v>
      </c>
      <c r="AI313" t="s">
        <v>76</v>
      </c>
      <c r="AK313">
        <v>0</v>
      </c>
      <c r="AM313">
        <v>0</v>
      </c>
      <c r="AP313" t="s">
        <v>78</v>
      </c>
    </row>
    <row r="314" spans="1:42" customFormat="1">
      <c r="A314">
        <v>191354</v>
      </c>
      <c r="B314">
        <v>173238</v>
      </c>
      <c r="C314" t="s">
        <v>781</v>
      </c>
      <c r="D314" s="17">
        <v>1339</v>
      </c>
      <c r="E314" s="13">
        <v>41883</v>
      </c>
      <c r="F314" s="14">
        <v>0.48993055555555554</v>
      </c>
      <c r="G314" s="17">
        <v>0</v>
      </c>
      <c r="H314">
        <v>0</v>
      </c>
      <c r="I314" s="20">
        <f t="shared" si="4"/>
        <v>-4453303.4770001229</v>
      </c>
      <c r="L314">
        <v>173238</v>
      </c>
      <c r="N314">
        <v>8</v>
      </c>
      <c r="O314" t="s">
        <v>61</v>
      </c>
      <c r="P314">
        <v>1</v>
      </c>
      <c r="R314">
        <v>2</v>
      </c>
      <c r="S314" s="13">
        <v>41912</v>
      </c>
      <c r="T314" s="13">
        <v>41912</v>
      </c>
      <c r="W314">
        <v>2014</v>
      </c>
      <c r="X314">
        <v>8</v>
      </c>
      <c r="AC314" t="s">
        <v>47</v>
      </c>
      <c r="AD314" t="s">
        <v>306</v>
      </c>
      <c r="AE314" t="s">
        <v>7323</v>
      </c>
      <c r="AG314">
        <v>3</v>
      </c>
      <c r="AH314">
        <v>4</v>
      </c>
      <c r="AI314" t="s">
        <v>76</v>
      </c>
      <c r="AK314">
        <v>0</v>
      </c>
      <c r="AM314">
        <v>0</v>
      </c>
      <c r="AP314" t="s">
        <v>78</v>
      </c>
    </row>
    <row r="315" spans="1:42" customFormat="1">
      <c r="A315">
        <v>191355</v>
      </c>
      <c r="B315">
        <v>173033</v>
      </c>
      <c r="C315" t="s">
        <v>782</v>
      </c>
      <c r="D315" s="17">
        <v>1492</v>
      </c>
      <c r="E315" s="13">
        <v>41883</v>
      </c>
      <c r="F315" s="14">
        <v>0.49017361111111107</v>
      </c>
      <c r="G315" s="17">
        <v>0</v>
      </c>
      <c r="H315">
        <v>0</v>
      </c>
      <c r="I315" s="20">
        <f t="shared" si="4"/>
        <v>-4451811.4770001229</v>
      </c>
      <c r="L315">
        <v>173033</v>
      </c>
      <c r="N315">
        <v>8</v>
      </c>
      <c r="O315" t="s">
        <v>61</v>
      </c>
      <c r="P315">
        <v>1</v>
      </c>
      <c r="R315">
        <v>2</v>
      </c>
      <c r="S315" s="13">
        <v>41912</v>
      </c>
      <c r="T315" s="13">
        <v>41912</v>
      </c>
      <c r="W315">
        <v>2014</v>
      </c>
      <c r="X315">
        <v>8</v>
      </c>
      <c r="AC315" t="s">
        <v>47</v>
      </c>
      <c r="AD315" t="s">
        <v>306</v>
      </c>
      <c r="AE315" t="s">
        <v>7323</v>
      </c>
      <c r="AG315">
        <v>3</v>
      </c>
      <c r="AH315">
        <v>4</v>
      </c>
      <c r="AI315" t="s">
        <v>76</v>
      </c>
      <c r="AK315">
        <v>0</v>
      </c>
      <c r="AM315">
        <v>0</v>
      </c>
      <c r="AP315" t="s">
        <v>78</v>
      </c>
    </row>
    <row r="316" spans="1:42" customFormat="1">
      <c r="A316">
        <v>191356</v>
      </c>
      <c r="B316">
        <v>173390</v>
      </c>
      <c r="C316" t="s">
        <v>783</v>
      </c>
      <c r="D316" s="17">
        <v>1339</v>
      </c>
      <c r="E316" s="13">
        <v>41883</v>
      </c>
      <c r="F316" s="14">
        <v>0.49039351851851848</v>
      </c>
      <c r="G316" s="17">
        <v>0</v>
      </c>
      <c r="H316">
        <v>0</v>
      </c>
      <c r="I316" s="20">
        <f t="shared" si="4"/>
        <v>-4450472.4770001229</v>
      </c>
      <c r="L316">
        <v>173390</v>
      </c>
      <c r="N316">
        <v>8</v>
      </c>
      <c r="O316" t="s">
        <v>61</v>
      </c>
      <c r="P316">
        <v>1</v>
      </c>
      <c r="R316">
        <v>2</v>
      </c>
      <c r="S316" s="13">
        <v>41912</v>
      </c>
      <c r="T316" s="13">
        <v>41912</v>
      </c>
      <c r="W316">
        <v>2014</v>
      </c>
      <c r="X316">
        <v>8</v>
      </c>
      <c r="AC316" t="s">
        <v>47</v>
      </c>
      <c r="AD316" t="s">
        <v>306</v>
      </c>
      <c r="AE316" t="s">
        <v>7323</v>
      </c>
      <c r="AG316">
        <v>3</v>
      </c>
      <c r="AH316">
        <v>4</v>
      </c>
      <c r="AI316" t="s">
        <v>76</v>
      </c>
      <c r="AK316">
        <v>0</v>
      </c>
      <c r="AM316">
        <v>0</v>
      </c>
      <c r="AP316" t="s">
        <v>78</v>
      </c>
    </row>
    <row r="317" spans="1:42" customFormat="1">
      <c r="A317">
        <v>191357</v>
      </c>
      <c r="B317">
        <v>173268</v>
      </c>
      <c r="C317" t="s">
        <v>784</v>
      </c>
      <c r="D317" s="17">
        <v>1339</v>
      </c>
      <c r="E317" s="13">
        <v>41883</v>
      </c>
      <c r="F317" s="14">
        <v>0.49064814814814817</v>
      </c>
      <c r="G317" s="17">
        <v>0</v>
      </c>
      <c r="H317">
        <v>0</v>
      </c>
      <c r="I317" s="20">
        <f t="shared" si="4"/>
        <v>-4449133.4770001229</v>
      </c>
      <c r="L317">
        <v>173268</v>
      </c>
      <c r="N317">
        <v>8</v>
      </c>
      <c r="O317" t="s">
        <v>61</v>
      </c>
      <c r="P317">
        <v>1</v>
      </c>
      <c r="R317">
        <v>2</v>
      </c>
      <c r="S317" s="13">
        <v>41912</v>
      </c>
      <c r="T317" s="13">
        <v>41912</v>
      </c>
      <c r="W317">
        <v>2014</v>
      </c>
      <c r="X317">
        <v>8</v>
      </c>
      <c r="AC317" t="s">
        <v>47</v>
      </c>
      <c r="AD317" t="s">
        <v>306</v>
      </c>
      <c r="AE317" t="s">
        <v>7323</v>
      </c>
      <c r="AG317">
        <v>3</v>
      </c>
      <c r="AH317">
        <v>4</v>
      </c>
      <c r="AI317" t="s">
        <v>76</v>
      </c>
      <c r="AK317">
        <v>0</v>
      </c>
      <c r="AM317">
        <v>0</v>
      </c>
      <c r="AP317" t="s">
        <v>78</v>
      </c>
    </row>
    <row r="318" spans="1:42" customFormat="1">
      <c r="A318">
        <v>191358</v>
      </c>
      <c r="B318">
        <v>173586</v>
      </c>
      <c r="C318" t="s">
        <v>785</v>
      </c>
      <c r="D318" s="17">
        <v>1339</v>
      </c>
      <c r="E318" s="13">
        <v>41883</v>
      </c>
      <c r="F318" s="14">
        <v>0.49086805555555557</v>
      </c>
      <c r="G318" s="17">
        <v>0</v>
      </c>
      <c r="H318">
        <v>0</v>
      </c>
      <c r="I318" s="20">
        <f t="shared" si="4"/>
        <v>-4447794.4770001229</v>
      </c>
      <c r="L318">
        <v>173586</v>
      </c>
      <c r="N318">
        <v>8</v>
      </c>
      <c r="O318" t="s">
        <v>61</v>
      </c>
      <c r="P318">
        <v>1</v>
      </c>
      <c r="R318">
        <v>2</v>
      </c>
      <c r="S318" s="13">
        <v>41912</v>
      </c>
      <c r="T318" s="13">
        <v>41912</v>
      </c>
      <c r="W318">
        <v>2014</v>
      </c>
      <c r="X318">
        <v>8</v>
      </c>
      <c r="AC318" t="s">
        <v>47</v>
      </c>
      <c r="AD318" t="s">
        <v>306</v>
      </c>
      <c r="AE318" t="s">
        <v>7323</v>
      </c>
      <c r="AG318">
        <v>3</v>
      </c>
      <c r="AH318">
        <v>4</v>
      </c>
      <c r="AI318" t="s">
        <v>76</v>
      </c>
      <c r="AK318">
        <v>0</v>
      </c>
      <c r="AM318">
        <v>0</v>
      </c>
      <c r="AP318" t="s">
        <v>78</v>
      </c>
    </row>
    <row r="319" spans="1:42" customFormat="1">
      <c r="A319">
        <v>191359</v>
      </c>
      <c r="B319">
        <v>173138</v>
      </c>
      <c r="C319" t="s">
        <v>786</v>
      </c>
      <c r="D319" s="17">
        <v>1339</v>
      </c>
      <c r="E319" s="13">
        <v>41883</v>
      </c>
      <c r="F319" s="14">
        <v>0.49112268518518515</v>
      </c>
      <c r="G319" s="17">
        <v>0</v>
      </c>
      <c r="H319">
        <v>0</v>
      </c>
      <c r="I319" s="20">
        <f t="shared" si="4"/>
        <v>-4446455.4770001229</v>
      </c>
      <c r="L319">
        <v>173138</v>
      </c>
      <c r="N319">
        <v>8</v>
      </c>
      <c r="O319" t="s">
        <v>61</v>
      </c>
      <c r="P319">
        <v>1</v>
      </c>
      <c r="R319">
        <v>2</v>
      </c>
      <c r="S319" s="13">
        <v>41912</v>
      </c>
      <c r="T319" s="13">
        <v>41912</v>
      </c>
      <c r="W319">
        <v>2014</v>
      </c>
      <c r="X319">
        <v>8</v>
      </c>
      <c r="AC319" t="s">
        <v>47</v>
      </c>
      <c r="AD319" t="s">
        <v>306</v>
      </c>
      <c r="AE319" t="s">
        <v>7323</v>
      </c>
      <c r="AG319">
        <v>3</v>
      </c>
      <c r="AH319">
        <v>4</v>
      </c>
      <c r="AI319" t="s">
        <v>76</v>
      </c>
      <c r="AK319">
        <v>0</v>
      </c>
      <c r="AM319">
        <v>0</v>
      </c>
      <c r="AP319" t="s">
        <v>78</v>
      </c>
    </row>
    <row r="320" spans="1:42" customFormat="1">
      <c r="A320">
        <v>191360</v>
      </c>
      <c r="B320">
        <v>171669</v>
      </c>
      <c r="C320" t="s">
        <v>787</v>
      </c>
      <c r="D320" s="17">
        <v>1339</v>
      </c>
      <c r="E320" s="13">
        <v>41883</v>
      </c>
      <c r="F320" s="14">
        <v>0.49137731481481484</v>
      </c>
      <c r="G320" s="17">
        <v>0</v>
      </c>
      <c r="H320">
        <v>0</v>
      </c>
      <c r="I320" s="20">
        <f t="shared" si="4"/>
        <v>-4445116.4770001229</v>
      </c>
      <c r="L320">
        <v>171669</v>
      </c>
      <c r="N320">
        <v>8</v>
      </c>
      <c r="O320" t="s">
        <v>61</v>
      </c>
      <c r="P320">
        <v>1</v>
      </c>
      <c r="R320">
        <v>2</v>
      </c>
      <c r="S320" s="13">
        <v>41912</v>
      </c>
      <c r="T320" s="13">
        <v>41912</v>
      </c>
      <c r="W320">
        <v>2014</v>
      </c>
      <c r="X320">
        <v>8</v>
      </c>
      <c r="AC320" t="s">
        <v>47</v>
      </c>
      <c r="AD320" t="s">
        <v>306</v>
      </c>
      <c r="AE320" t="s">
        <v>7323</v>
      </c>
      <c r="AG320">
        <v>3</v>
      </c>
      <c r="AH320">
        <v>4</v>
      </c>
      <c r="AI320" t="s">
        <v>76</v>
      </c>
      <c r="AK320">
        <v>0</v>
      </c>
      <c r="AM320">
        <v>0</v>
      </c>
      <c r="AP320" t="s">
        <v>78</v>
      </c>
    </row>
    <row r="321" spans="1:42" customFormat="1">
      <c r="A321">
        <v>191361</v>
      </c>
      <c r="B321">
        <v>173486</v>
      </c>
      <c r="C321" t="s">
        <v>788</v>
      </c>
      <c r="D321" s="17">
        <v>1339</v>
      </c>
      <c r="E321" s="13">
        <v>41883</v>
      </c>
      <c r="F321" s="14">
        <v>0.49160879629629628</v>
      </c>
      <c r="G321" s="17">
        <v>0</v>
      </c>
      <c r="H321">
        <v>0</v>
      </c>
      <c r="I321" s="20">
        <f t="shared" si="4"/>
        <v>-4443777.4770001229</v>
      </c>
      <c r="L321">
        <v>173486</v>
      </c>
      <c r="N321">
        <v>8</v>
      </c>
      <c r="O321" t="s">
        <v>61</v>
      </c>
      <c r="P321">
        <v>1</v>
      </c>
      <c r="R321">
        <v>2</v>
      </c>
      <c r="S321" s="13">
        <v>41912</v>
      </c>
      <c r="T321" s="13">
        <v>41912</v>
      </c>
      <c r="W321">
        <v>2014</v>
      </c>
      <c r="X321">
        <v>8</v>
      </c>
      <c r="AC321" t="s">
        <v>47</v>
      </c>
      <c r="AD321" t="s">
        <v>306</v>
      </c>
      <c r="AE321" t="s">
        <v>7323</v>
      </c>
      <c r="AG321">
        <v>3</v>
      </c>
      <c r="AH321">
        <v>4</v>
      </c>
      <c r="AI321" t="s">
        <v>76</v>
      </c>
      <c r="AK321">
        <v>0</v>
      </c>
      <c r="AM321">
        <v>0</v>
      </c>
      <c r="AP321" t="s">
        <v>78</v>
      </c>
    </row>
    <row r="322" spans="1:42" customFormat="1">
      <c r="A322">
        <v>191362</v>
      </c>
      <c r="B322">
        <v>173476</v>
      </c>
      <c r="C322" t="s">
        <v>789</v>
      </c>
      <c r="D322" s="17">
        <v>1339</v>
      </c>
      <c r="E322" s="13">
        <v>41883</v>
      </c>
      <c r="F322" s="14">
        <v>0.49214120370370368</v>
      </c>
      <c r="G322" s="17">
        <v>0</v>
      </c>
      <c r="H322">
        <v>0</v>
      </c>
      <c r="I322" s="20">
        <f t="shared" si="4"/>
        <v>-4442438.4770001229</v>
      </c>
      <c r="L322">
        <v>173476</v>
      </c>
      <c r="N322">
        <v>8</v>
      </c>
      <c r="O322" t="s">
        <v>61</v>
      </c>
      <c r="P322">
        <v>1</v>
      </c>
      <c r="R322">
        <v>2</v>
      </c>
      <c r="S322" s="13">
        <v>41912</v>
      </c>
      <c r="T322" s="13">
        <v>41912</v>
      </c>
      <c r="W322">
        <v>2014</v>
      </c>
      <c r="X322">
        <v>8</v>
      </c>
      <c r="AC322" t="s">
        <v>47</v>
      </c>
      <c r="AD322" t="s">
        <v>306</v>
      </c>
      <c r="AE322" t="s">
        <v>7323</v>
      </c>
      <c r="AG322">
        <v>3</v>
      </c>
      <c r="AH322">
        <v>4</v>
      </c>
      <c r="AI322" t="s">
        <v>76</v>
      </c>
      <c r="AK322">
        <v>0</v>
      </c>
      <c r="AM322">
        <v>0</v>
      </c>
      <c r="AP322" t="s">
        <v>78</v>
      </c>
    </row>
    <row r="323" spans="1:42" customFormat="1">
      <c r="A323">
        <v>171967</v>
      </c>
      <c r="B323">
        <v>185013</v>
      </c>
      <c r="C323" t="s">
        <v>790</v>
      </c>
      <c r="D323" s="17">
        <v>1284</v>
      </c>
      <c r="E323" s="13">
        <v>41883</v>
      </c>
      <c r="F323" s="14">
        <v>0.49333333333333335</v>
      </c>
      <c r="G323" s="17">
        <v>0</v>
      </c>
      <c r="H323">
        <v>0</v>
      </c>
      <c r="I323" s="20">
        <f t="shared" si="4"/>
        <v>-4441154.4770001229</v>
      </c>
      <c r="L323">
        <v>185013</v>
      </c>
      <c r="N323">
        <v>8</v>
      </c>
      <c r="O323" t="s">
        <v>61</v>
      </c>
      <c r="P323">
        <v>2</v>
      </c>
      <c r="R323">
        <v>1378</v>
      </c>
      <c r="S323" s="13">
        <v>41884</v>
      </c>
      <c r="T323" s="13">
        <v>41884</v>
      </c>
      <c r="W323">
        <v>2014</v>
      </c>
      <c r="X323">
        <v>8</v>
      </c>
      <c r="AC323" t="s">
        <v>107</v>
      </c>
      <c r="AD323" t="s">
        <v>306</v>
      </c>
      <c r="AE323" t="s">
        <v>7323</v>
      </c>
      <c r="AG323">
        <v>4</v>
      </c>
      <c r="AH323">
        <v>8</v>
      </c>
      <c r="AI323" t="s">
        <v>50</v>
      </c>
      <c r="AK323">
        <v>0</v>
      </c>
      <c r="AM323">
        <v>0</v>
      </c>
      <c r="AP323" t="s">
        <v>525</v>
      </c>
    </row>
    <row r="324" spans="1:42" customFormat="1">
      <c r="A324">
        <v>191363</v>
      </c>
      <c r="B324">
        <v>173340</v>
      </c>
      <c r="C324" t="s">
        <v>791</v>
      </c>
      <c r="D324" s="17">
        <v>1339</v>
      </c>
      <c r="E324" s="13">
        <v>41883</v>
      </c>
      <c r="F324" s="14">
        <v>0.49346064814814811</v>
      </c>
      <c r="G324" s="17">
        <v>0</v>
      </c>
      <c r="H324">
        <v>0</v>
      </c>
      <c r="I324" s="20">
        <f t="shared" ref="I324:I387" si="5">I323 + (D324-G324)</f>
        <v>-4439815.4770001229</v>
      </c>
      <c r="L324">
        <v>173340</v>
      </c>
      <c r="N324">
        <v>8</v>
      </c>
      <c r="O324" t="s">
        <v>61</v>
      </c>
      <c r="P324">
        <v>1</v>
      </c>
      <c r="R324">
        <v>2</v>
      </c>
      <c r="S324" s="13">
        <v>41912</v>
      </c>
      <c r="T324" s="13">
        <v>41912</v>
      </c>
      <c r="W324">
        <v>2014</v>
      </c>
      <c r="X324">
        <v>8</v>
      </c>
      <c r="AC324" t="s">
        <v>47</v>
      </c>
      <c r="AD324" t="s">
        <v>306</v>
      </c>
      <c r="AE324" t="s">
        <v>7323</v>
      </c>
      <c r="AG324">
        <v>3</v>
      </c>
      <c r="AH324">
        <v>4</v>
      </c>
      <c r="AI324" t="s">
        <v>76</v>
      </c>
      <c r="AK324">
        <v>0</v>
      </c>
      <c r="AM324">
        <v>0</v>
      </c>
      <c r="AP324" t="s">
        <v>78</v>
      </c>
    </row>
    <row r="325" spans="1:42" customFormat="1">
      <c r="A325">
        <v>191364</v>
      </c>
      <c r="B325">
        <v>173680</v>
      </c>
      <c r="C325" t="s">
        <v>792</v>
      </c>
      <c r="D325" s="17">
        <v>1339</v>
      </c>
      <c r="E325" s="13">
        <v>41883</v>
      </c>
      <c r="F325" s="14">
        <v>0.49365740740740738</v>
      </c>
      <c r="G325" s="17">
        <v>0</v>
      </c>
      <c r="H325">
        <v>0</v>
      </c>
      <c r="I325" s="20">
        <f t="shared" si="5"/>
        <v>-4438476.4770001229</v>
      </c>
      <c r="L325">
        <v>173680</v>
      </c>
      <c r="N325">
        <v>8</v>
      </c>
      <c r="O325" t="s">
        <v>61</v>
      </c>
      <c r="P325">
        <v>1</v>
      </c>
      <c r="R325">
        <v>2</v>
      </c>
      <c r="S325" s="13">
        <v>41912</v>
      </c>
      <c r="T325" s="13">
        <v>41912</v>
      </c>
      <c r="W325">
        <v>2014</v>
      </c>
      <c r="X325">
        <v>8</v>
      </c>
      <c r="AC325" t="s">
        <v>47</v>
      </c>
      <c r="AD325" t="s">
        <v>306</v>
      </c>
      <c r="AE325" t="s">
        <v>7323</v>
      </c>
      <c r="AG325">
        <v>3</v>
      </c>
      <c r="AH325">
        <v>4</v>
      </c>
      <c r="AI325" t="s">
        <v>76</v>
      </c>
      <c r="AK325">
        <v>0</v>
      </c>
      <c r="AM325">
        <v>0</v>
      </c>
      <c r="AP325" t="s">
        <v>78</v>
      </c>
    </row>
    <row r="326" spans="1:42" customFormat="1">
      <c r="A326">
        <v>191365</v>
      </c>
      <c r="B326">
        <v>173474</v>
      </c>
      <c r="C326" t="s">
        <v>793</v>
      </c>
      <c r="D326" s="17">
        <v>1339</v>
      </c>
      <c r="E326" s="13">
        <v>41883</v>
      </c>
      <c r="F326" s="14">
        <v>0.49388888888888888</v>
      </c>
      <c r="G326" s="17">
        <v>0</v>
      </c>
      <c r="H326">
        <v>0</v>
      </c>
      <c r="I326" s="20">
        <f t="shared" si="5"/>
        <v>-4437137.4770001229</v>
      </c>
      <c r="L326">
        <v>173474</v>
      </c>
      <c r="N326">
        <v>8</v>
      </c>
      <c r="O326" t="s">
        <v>61</v>
      </c>
      <c r="P326">
        <v>1</v>
      </c>
      <c r="R326">
        <v>2</v>
      </c>
      <c r="S326" s="13">
        <v>41912</v>
      </c>
      <c r="T326" s="13">
        <v>41912</v>
      </c>
      <c r="W326">
        <v>2014</v>
      </c>
      <c r="X326">
        <v>8</v>
      </c>
      <c r="AC326" t="s">
        <v>47</v>
      </c>
      <c r="AD326" t="s">
        <v>306</v>
      </c>
      <c r="AE326" t="s">
        <v>7323</v>
      </c>
      <c r="AG326">
        <v>3</v>
      </c>
      <c r="AH326">
        <v>4</v>
      </c>
      <c r="AI326" t="s">
        <v>76</v>
      </c>
      <c r="AK326">
        <v>0</v>
      </c>
      <c r="AM326">
        <v>0</v>
      </c>
      <c r="AP326" t="s">
        <v>78</v>
      </c>
    </row>
    <row r="327" spans="1:42" customFormat="1">
      <c r="A327">
        <v>191366</v>
      </c>
      <c r="B327">
        <v>173544</v>
      </c>
      <c r="C327" t="s">
        <v>794</v>
      </c>
      <c r="D327" s="17">
        <v>1339</v>
      </c>
      <c r="E327" s="13">
        <v>41883</v>
      </c>
      <c r="F327" s="14">
        <v>0.49408564814814815</v>
      </c>
      <c r="G327" s="17">
        <v>0</v>
      </c>
      <c r="H327">
        <v>0</v>
      </c>
      <c r="I327" s="20">
        <f t="shared" si="5"/>
        <v>-4435798.4770001229</v>
      </c>
      <c r="L327">
        <v>173544</v>
      </c>
      <c r="N327">
        <v>8</v>
      </c>
      <c r="O327" t="s">
        <v>61</v>
      </c>
      <c r="P327">
        <v>1</v>
      </c>
      <c r="R327">
        <v>2</v>
      </c>
      <c r="S327" s="13">
        <v>41912</v>
      </c>
      <c r="T327" s="13">
        <v>41912</v>
      </c>
      <c r="W327">
        <v>2014</v>
      </c>
      <c r="X327">
        <v>8</v>
      </c>
      <c r="AC327" t="s">
        <v>47</v>
      </c>
      <c r="AD327" t="s">
        <v>306</v>
      </c>
      <c r="AE327" t="s">
        <v>7323</v>
      </c>
      <c r="AG327">
        <v>3</v>
      </c>
      <c r="AH327">
        <v>4</v>
      </c>
      <c r="AI327" t="s">
        <v>76</v>
      </c>
      <c r="AK327">
        <v>0</v>
      </c>
      <c r="AM327">
        <v>0</v>
      </c>
      <c r="AP327" t="s">
        <v>78</v>
      </c>
    </row>
    <row r="328" spans="1:42" customFormat="1">
      <c r="A328">
        <v>191367</v>
      </c>
      <c r="B328">
        <v>172304</v>
      </c>
      <c r="C328" t="s">
        <v>795</v>
      </c>
      <c r="D328" s="17">
        <v>1339</v>
      </c>
      <c r="E328" s="13">
        <v>41883</v>
      </c>
      <c r="F328" s="14">
        <v>0.49432870370370369</v>
      </c>
      <c r="G328" s="17">
        <v>0</v>
      </c>
      <c r="H328">
        <v>0</v>
      </c>
      <c r="I328" s="20">
        <f t="shared" si="5"/>
        <v>-4434459.4770001229</v>
      </c>
      <c r="L328">
        <v>172304</v>
      </c>
      <c r="N328">
        <v>8</v>
      </c>
      <c r="O328" t="s">
        <v>61</v>
      </c>
      <c r="P328">
        <v>1</v>
      </c>
      <c r="R328">
        <v>2</v>
      </c>
      <c r="S328" s="13">
        <v>41912</v>
      </c>
      <c r="T328" s="13">
        <v>41912</v>
      </c>
      <c r="W328">
        <v>2014</v>
      </c>
      <c r="X328">
        <v>8</v>
      </c>
      <c r="AC328" t="s">
        <v>47</v>
      </c>
      <c r="AD328" t="s">
        <v>306</v>
      </c>
      <c r="AE328" t="s">
        <v>7323</v>
      </c>
      <c r="AG328">
        <v>3</v>
      </c>
      <c r="AH328">
        <v>4</v>
      </c>
      <c r="AI328" t="s">
        <v>76</v>
      </c>
      <c r="AK328">
        <v>0</v>
      </c>
      <c r="AM328">
        <v>0</v>
      </c>
      <c r="AP328" t="s">
        <v>78</v>
      </c>
    </row>
    <row r="329" spans="1:42" customFormat="1">
      <c r="A329">
        <v>191368</v>
      </c>
      <c r="B329">
        <v>173308</v>
      </c>
      <c r="C329" t="s">
        <v>796</v>
      </c>
      <c r="D329" s="17">
        <v>1339</v>
      </c>
      <c r="E329" s="13">
        <v>41883</v>
      </c>
      <c r="F329" s="14">
        <v>0.49452546296296296</v>
      </c>
      <c r="G329" s="17">
        <v>0</v>
      </c>
      <c r="H329">
        <v>0</v>
      </c>
      <c r="I329" s="20">
        <f t="shared" si="5"/>
        <v>-4433120.4770001229</v>
      </c>
      <c r="L329">
        <v>173308</v>
      </c>
      <c r="N329">
        <v>8</v>
      </c>
      <c r="O329" t="s">
        <v>61</v>
      </c>
      <c r="P329">
        <v>1</v>
      </c>
      <c r="R329">
        <v>2</v>
      </c>
      <c r="S329" s="13">
        <v>41912</v>
      </c>
      <c r="T329" s="13">
        <v>41912</v>
      </c>
      <c r="W329">
        <v>2014</v>
      </c>
      <c r="X329">
        <v>8</v>
      </c>
      <c r="AC329" t="s">
        <v>47</v>
      </c>
      <c r="AD329" t="s">
        <v>306</v>
      </c>
      <c r="AE329" t="s">
        <v>7323</v>
      </c>
      <c r="AG329">
        <v>3</v>
      </c>
      <c r="AH329">
        <v>4</v>
      </c>
      <c r="AI329" t="s">
        <v>76</v>
      </c>
      <c r="AK329">
        <v>0</v>
      </c>
      <c r="AM329">
        <v>0</v>
      </c>
      <c r="AP329" t="s">
        <v>78</v>
      </c>
    </row>
    <row r="330" spans="1:42" customFormat="1">
      <c r="A330">
        <v>191369</v>
      </c>
      <c r="B330">
        <v>173068</v>
      </c>
      <c r="C330" t="s">
        <v>797</v>
      </c>
      <c r="D330" s="17">
        <v>1492</v>
      </c>
      <c r="E330" s="13">
        <v>41883</v>
      </c>
      <c r="F330" s="14">
        <v>0.49472222222222223</v>
      </c>
      <c r="G330" s="17">
        <v>0</v>
      </c>
      <c r="H330">
        <v>0</v>
      </c>
      <c r="I330" s="20">
        <f t="shared" si="5"/>
        <v>-4431628.4770001229</v>
      </c>
      <c r="L330">
        <v>173068</v>
      </c>
      <c r="N330">
        <v>8</v>
      </c>
      <c r="O330" t="s">
        <v>61</v>
      </c>
      <c r="P330">
        <v>1</v>
      </c>
      <c r="R330">
        <v>2</v>
      </c>
      <c r="S330" s="13">
        <v>41912</v>
      </c>
      <c r="T330" s="13">
        <v>41912</v>
      </c>
      <c r="W330">
        <v>2014</v>
      </c>
      <c r="X330">
        <v>8</v>
      </c>
      <c r="AC330" t="s">
        <v>47</v>
      </c>
      <c r="AD330" t="s">
        <v>306</v>
      </c>
      <c r="AE330" t="s">
        <v>7323</v>
      </c>
      <c r="AG330">
        <v>3</v>
      </c>
      <c r="AH330">
        <v>4</v>
      </c>
      <c r="AI330" t="s">
        <v>76</v>
      </c>
      <c r="AK330">
        <v>0</v>
      </c>
      <c r="AM330">
        <v>0</v>
      </c>
      <c r="AP330" t="s">
        <v>78</v>
      </c>
    </row>
    <row r="331" spans="1:42" customFormat="1">
      <c r="A331">
        <v>191370</v>
      </c>
      <c r="B331">
        <v>173362</v>
      </c>
      <c r="C331" t="s">
        <v>798</v>
      </c>
      <c r="D331" s="17">
        <v>1339</v>
      </c>
      <c r="E331" s="13">
        <v>41883</v>
      </c>
      <c r="F331" s="14">
        <v>0.49496527777777777</v>
      </c>
      <c r="G331" s="17">
        <v>0</v>
      </c>
      <c r="H331">
        <v>0</v>
      </c>
      <c r="I331" s="20">
        <f t="shared" si="5"/>
        <v>-4430289.4770001229</v>
      </c>
      <c r="L331">
        <v>173362</v>
      </c>
      <c r="N331">
        <v>8</v>
      </c>
      <c r="O331" t="s">
        <v>61</v>
      </c>
      <c r="P331">
        <v>1</v>
      </c>
      <c r="R331">
        <v>2</v>
      </c>
      <c r="S331" s="13">
        <v>41912</v>
      </c>
      <c r="T331" s="13">
        <v>41912</v>
      </c>
      <c r="W331">
        <v>2014</v>
      </c>
      <c r="X331">
        <v>8</v>
      </c>
      <c r="AC331" t="s">
        <v>47</v>
      </c>
      <c r="AD331" t="s">
        <v>306</v>
      </c>
      <c r="AE331" t="s">
        <v>7323</v>
      </c>
      <c r="AG331">
        <v>3</v>
      </c>
      <c r="AH331">
        <v>4</v>
      </c>
      <c r="AI331" t="s">
        <v>76</v>
      </c>
      <c r="AK331">
        <v>0</v>
      </c>
      <c r="AM331">
        <v>0</v>
      </c>
      <c r="AP331" t="s">
        <v>78</v>
      </c>
    </row>
    <row r="332" spans="1:42" customFormat="1">
      <c r="A332">
        <v>191371</v>
      </c>
      <c r="B332">
        <v>173632</v>
      </c>
      <c r="C332" t="s">
        <v>799</v>
      </c>
      <c r="D332" s="17">
        <v>1339</v>
      </c>
      <c r="E332" s="13">
        <v>41883</v>
      </c>
      <c r="F332" s="14">
        <v>0.49517361111111113</v>
      </c>
      <c r="G332" s="17">
        <v>0</v>
      </c>
      <c r="H332">
        <v>0</v>
      </c>
      <c r="I332" s="20">
        <f t="shared" si="5"/>
        <v>-4428950.4770001229</v>
      </c>
      <c r="L332">
        <v>173632</v>
      </c>
      <c r="N332">
        <v>8</v>
      </c>
      <c r="O332" t="s">
        <v>61</v>
      </c>
      <c r="P332">
        <v>1</v>
      </c>
      <c r="R332">
        <v>2</v>
      </c>
      <c r="S332" s="13">
        <v>41912</v>
      </c>
      <c r="T332" s="13">
        <v>41912</v>
      </c>
      <c r="W332">
        <v>2014</v>
      </c>
      <c r="X332">
        <v>8</v>
      </c>
      <c r="AC332" t="s">
        <v>47</v>
      </c>
      <c r="AD332" t="s">
        <v>306</v>
      </c>
      <c r="AE332" t="s">
        <v>7323</v>
      </c>
      <c r="AG332">
        <v>3</v>
      </c>
      <c r="AH332">
        <v>4</v>
      </c>
      <c r="AI332" t="s">
        <v>76</v>
      </c>
      <c r="AK332">
        <v>0</v>
      </c>
      <c r="AM332">
        <v>0</v>
      </c>
      <c r="AP332" t="s">
        <v>78</v>
      </c>
    </row>
    <row r="333" spans="1:42" customFormat="1">
      <c r="A333">
        <v>191372</v>
      </c>
      <c r="B333">
        <v>173672</v>
      </c>
      <c r="C333" t="s">
        <v>800</v>
      </c>
      <c r="D333" s="17">
        <v>1339</v>
      </c>
      <c r="E333" s="13">
        <v>41883</v>
      </c>
      <c r="F333" s="14">
        <v>0.49548611111111113</v>
      </c>
      <c r="G333" s="17">
        <v>0</v>
      </c>
      <c r="H333">
        <v>0</v>
      </c>
      <c r="I333" s="20">
        <f t="shared" si="5"/>
        <v>-4427611.4770001229</v>
      </c>
      <c r="L333">
        <v>173672</v>
      </c>
      <c r="N333">
        <v>8</v>
      </c>
      <c r="O333" t="s">
        <v>61</v>
      </c>
      <c r="P333">
        <v>1</v>
      </c>
      <c r="R333">
        <v>2</v>
      </c>
      <c r="S333" s="13">
        <v>41912</v>
      </c>
      <c r="T333" s="13">
        <v>41912</v>
      </c>
      <c r="W333">
        <v>2014</v>
      </c>
      <c r="X333">
        <v>8</v>
      </c>
      <c r="AC333" t="s">
        <v>47</v>
      </c>
      <c r="AD333" t="s">
        <v>306</v>
      </c>
      <c r="AE333" t="s">
        <v>7323</v>
      </c>
      <c r="AG333">
        <v>3</v>
      </c>
      <c r="AH333">
        <v>4</v>
      </c>
      <c r="AI333" t="s">
        <v>76</v>
      </c>
      <c r="AK333">
        <v>0</v>
      </c>
      <c r="AM333">
        <v>0</v>
      </c>
      <c r="AP333" t="s">
        <v>78</v>
      </c>
    </row>
    <row r="334" spans="1:42" customFormat="1">
      <c r="A334">
        <v>173918</v>
      </c>
      <c r="B334" t="s">
        <v>801</v>
      </c>
      <c r="C334" t="s">
        <v>802</v>
      </c>
      <c r="D334" s="17">
        <v>0</v>
      </c>
      <c r="E334" s="13">
        <v>41883</v>
      </c>
      <c r="F334" s="14">
        <v>0.4956712962962963</v>
      </c>
      <c r="G334" s="17">
        <v>22350.43</v>
      </c>
      <c r="H334">
        <v>0</v>
      </c>
      <c r="I334" s="20">
        <f t="shared" si="5"/>
        <v>-4449961.9070001226</v>
      </c>
      <c r="M334">
        <v>74121</v>
      </c>
      <c r="N334">
        <v>24</v>
      </c>
      <c r="O334" t="s">
        <v>66</v>
      </c>
      <c r="P334">
        <v>1</v>
      </c>
      <c r="R334">
        <v>1448</v>
      </c>
      <c r="S334" s="13">
        <v>41890</v>
      </c>
      <c r="T334" s="13">
        <v>41890</v>
      </c>
      <c r="W334">
        <v>2014</v>
      </c>
      <c r="X334">
        <v>24</v>
      </c>
      <c r="AC334" t="s">
        <v>51</v>
      </c>
      <c r="AD334" t="s">
        <v>307</v>
      </c>
      <c r="AE334" t="s">
        <v>7323</v>
      </c>
      <c r="AG334">
        <v>33</v>
      </c>
      <c r="AH334">
        <v>9</v>
      </c>
      <c r="AI334" t="s">
        <v>52</v>
      </c>
      <c r="AK334">
        <v>0</v>
      </c>
      <c r="AM334">
        <v>0</v>
      </c>
      <c r="AP334" t="s">
        <v>410</v>
      </c>
    </row>
    <row r="335" spans="1:42" customFormat="1">
      <c r="A335">
        <v>173919</v>
      </c>
      <c r="B335" t="s">
        <v>803</v>
      </c>
      <c r="C335" t="s">
        <v>804</v>
      </c>
      <c r="D335" s="17">
        <v>0</v>
      </c>
      <c r="E335" s="13">
        <v>41883</v>
      </c>
      <c r="F335" s="14">
        <v>0.4956712962962963</v>
      </c>
      <c r="G335" s="17">
        <v>1382.77</v>
      </c>
      <c r="H335">
        <v>0</v>
      </c>
      <c r="I335" s="20">
        <f t="shared" si="5"/>
        <v>-4451344.6770001221</v>
      </c>
      <c r="M335">
        <v>74122</v>
      </c>
      <c r="N335">
        <v>24</v>
      </c>
      <c r="O335" t="s">
        <v>66</v>
      </c>
      <c r="P335">
        <v>1</v>
      </c>
      <c r="R335">
        <v>1512</v>
      </c>
      <c r="S335" s="13">
        <v>41890</v>
      </c>
      <c r="T335" s="13">
        <v>41890</v>
      </c>
      <c r="W335">
        <v>2014</v>
      </c>
      <c r="X335">
        <v>24</v>
      </c>
      <c r="AC335" t="s">
        <v>54</v>
      </c>
      <c r="AD335" t="s">
        <v>307</v>
      </c>
      <c r="AE335" t="s">
        <v>7323</v>
      </c>
      <c r="AG335">
        <v>33</v>
      </c>
      <c r="AH335">
        <v>9</v>
      </c>
      <c r="AI335" t="s">
        <v>52</v>
      </c>
      <c r="AK335">
        <v>0</v>
      </c>
      <c r="AM335">
        <v>0</v>
      </c>
      <c r="AP335" t="s">
        <v>410</v>
      </c>
    </row>
    <row r="336" spans="1:42" customFormat="1">
      <c r="A336">
        <v>191373</v>
      </c>
      <c r="B336">
        <v>172283</v>
      </c>
      <c r="C336" t="s">
        <v>805</v>
      </c>
      <c r="D336" s="17">
        <v>1339</v>
      </c>
      <c r="E336" s="13">
        <v>41883</v>
      </c>
      <c r="F336" s="14">
        <v>0.49587962962962967</v>
      </c>
      <c r="G336" s="17">
        <v>0</v>
      </c>
      <c r="H336">
        <v>0</v>
      </c>
      <c r="I336" s="20">
        <f t="shared" si="5"/>
        <v>-4450005.6770001221</v>
      </c>
      <c r="L336">
        <v>172283</v>
      </c>
      <c r="N336">
        <v>8</v>
      </c>
      <c r="O336" t="s">
        <v>61</v>
      </c>
      <c r="P336">
        <v>1</v>
      </c>
      <c r="R336">
        <v>2</v>
      </c>
      <c r="S336" s="13">
        <v>41912</v>
      </c>
      <c r="T336" s="13">
        <v>41912</v>
      </c>
      <c r="W336">
        <v>2014</v>
      </c>
      <c r="X336">
        <v>8</v>
      </c>
      <c r="AC336" t="s">
        <v>47</v>
      </c>
      <c r="AD336" t="s">
        <v>306</v>
      </c>
      <c r="AE336" t="s">
        <v>7323</v>
      </c>
      <c r="AG336">
        <v>3</v>
      </c>
      <c r="AH336">
        <v>4</v>
      </c>
      <c r="AI336" t="s">
        <v>76</v>
      </c>
      <c r="AK336">
        <v>0</v>
      </c>
      <c r="AM336">
        <v>0</v>
      </c>
      <c r="AP336" t="s">
        <v>78</v>
      </c>
    </row>
    <row r="337" spans="1:42" customFormat="1">
      <c r="A337">
        <v>191374</v>
      </c>
      <c r="B337">
        <v>173320</v>
      </c>
      <c r="C337" t="s">
        <v>806</v>
      </c>
      <c r="D337" s="17">
        <v>1339</v>
      </c>
      <c r="E337" s="13">
        <v>41883</v>
      </c>
      <c r="F337" s="14">
        <v>0.49627314814814816</v>
      </c>
      <c r="G337" s="17">
        <v>0</v>
      </c>
      <c r="H337">
        <v>0</v>
      </c>
      <c r="I337" s="20">
        <f t="shared" si="5"/>
        <v>-4448666.6770001221</v>
      </c>
      <c r="L337">
        <v>173320</v>
      </c>
      <c r="N337">
        <v>8</v>
      </c>
      <c r="O337" t="s">
        <v>61</v>
      </c>
      <c r="P337">
        <v>1</v>
      </c>
      <c r="R337">
        <v>2</v>
      </c>
      <c r="S337" s="13">
        <v>41912</v>
      </c>
      <c r="T337" s="13">
        <v>41912</v>
      </c>
      <c r="W337">
        <v>2014</v>
      </c>
      <c r="X337">
        <v>8</v>
      </c>
      <c r="AC337" t="s">
        <v>47</v>
      </c>
      <c r="AD337" t="s">
        <v>306</v>
      </c>
      <c r="AE337" t="s">
        <v>7323</v>
      </c>
      <c r="AG337">
        <v>3</v>
      </c>
      <c r="AH337">
        <v>4</v>
      </c>
      <c r="AI337" t="s">
        <v>76</v>
      </c>
      <c r="AK337">
        <v>0</v>
      </c>
      <c r="AM337">
        <v>0</v>
      </c>
      <c r="AP337" t="s">
        <v>78</v>
      </c>
    </row>
    <row r="338" spans="1:42" customFormat="1">
      <c r="A338">
        <v>173920</v>
      </c>
      <c r="B338" t="s">
        <v>807</v>
      </c>
      <c r="C338" t="s">
        <v>808</v>
      </c>
      <c r="D338" s="17">
        <v>0</v>
      </c>
      <c r="E338" s="13">
        <v>41883</v>
      </c>
      <c r="F338" s="14">
        <v>0.49675925925925929</v>
      </c>
      <c r="G338" s="17">
        <v>7.5</v>
      </c>
      <c r="H338">
        <v>0</v>
      </c>
      <c r="I338" s="20">
        <f t="shared" si="5"/>
        <v>-4448674.1770001221</v>
      </c>
      <c r="M338">
        <v>74123</v>
      </c>
      <c r="N338">
        <v>24</v>
      </c>
      <c r="O338" t="s">
        <v>66</v>
      </c>
      <c r="P338">
        <v>1</v>
      </c>
      <c r="R338">
        <v>575</v>
      </c>
      <c r="S338" s="13">
        <v>41890</v>
      </c>
      <c r="T338" s="13">
        <v>41890</v>
      </c>
      <c r="W338">
        <v>2014</v>
      </c>
      <c r="X338">
        <v>24</v>
      </c>
      <c r="AC338" t="s">
        <v>59</v>
      </c>
      <c r="AD338" t="s">
        <v>307</v>
      </c>
      <c r="AE338" t="s">
        <v>7323</v>
      </c>
      <c r="AG338">
        <v>33</v>
      </c>
      <c r="AH338">
        <v>9</v>
      </c>
      <c r="AI338" t="s">
        <v>52</v>
      </c>
      <c r="AK338">
        <v>0</v>
      </c>
      <c r="AM338">
        <v>0</v>
      </c>
      <c r="AP338" t="s">
        <v>410</v>
      </c>
    </row>
    <row r="339" spans="1:42" customFormat="1">
      <c r="A339">
        <v>191375</v>
      </c>
      <c r="B339">
        <v>173412</v>
      </c>
      <c r="C339" t="s">
        <v>809</v>
      </c>
      <c r="D339" s="17">
        <v>1339</v>
      </c>
      <c r="E339" s="13">
        <v>41883</v>
      </c>
      <c r="F339" s="14">
        <v>0.49755787037037041</v>
      </c>
      <c r="G339" s="17">
        <v>0</v>
      </c>
      <c r="H339">
        <v>0</v>
      </c>
      <c r="I339" s="20">
        <f t="shared" si="5"/>
        <v>-4447335.1770001221</v>
      </c>
      <c r="L339">
        <v>173412</v>
      </c>
      <c r="N339">
        <v>8</v>
      </c>
      <c r="O339" t="s">
        <v>61</v>
      </c>
      <c r="P339">
        <v>1</v>
      </c>
      <c r="R339">
        <v>2</v>
      </c>
      <c r="S339" s="13">
        <v>41912</v>
      </c>
      <c r="T339" s="13">
        <v>41912</v>
      </c>
      <c r="W339">
        <v>2014</v>
      </c>
      <c r="X339">
        <v>8</v>
      </c>
      <c r="AC339" t="s">
        <v>47</v>
      </c>
      <c r="AD339" t="s">
        <v>306</v>
      </c>
      <c r="AE339" t="s">
        <v>7323</v>
      </c>
      <c r="AG339">
        <v>3</v>
      </c>
      <c r="AH339">
        <v>4</v>
      </c>
      <c r="AI339" t="s">
        <v>76</v>
      </c>
      <c r="AK339">
        <v>0</v>
      </c>
      <c r="AM339">
        <v>0</v>
      </c>
      <c r="AP339" t="s">
        <v>78</v>
      </c>
    </row>
    <row r="340" spans="1:42" customFormat="1">
      <c r="A340">
        <v>191376</v>
      </c>
      <c r="B340">
        <v>173134</v>
      </c>
      <c r="C340" t="s">
        <v>810</v>
      </c>
      <c r="D340" s="17">
        <v>1339</v>
      </c>
      <c r="E340" s="13">
        <v>41883</v>
      </c>
      <c r="F340" s="14">
        <v>0.49798611111111107</v>
      </c>
      <c r="G340" s="17">
        <v>0</v>
      </c>
      <c r="H340">
        <v>0</v>
      </c>
      <c r="I340" s="20">
        <f t="shared" si="5"/>
        <v>-4445996.1770001221</v>
      </c>
      <c r="L340">
        <v>173134</v>
      </c>
      <c r="N340">
        <v>8</v>
      </c>
      <c r="O340" t="s">
        <v>61</v>
      </c>
      <c r="P340">
        <v>1</v>
      </c>
      <c r="R340">
        <v>2</v>
      </c>
      <c r="S340" s="13">
        <v>41912</v>
      </c>
      <c r="T340" s="13">
        <v>41912</v>
      </c>
      <c r="W340">
        <v>2014</v>
      </c>
      <c r="X340">
        <v>8</v>
      </c>
      <c r="AC340" t="s">
        <v>47</v>
      </c>
      <c r="AD340" t="s">
        <v>306</v>
      </c>
      <c r="AE340" t="s">
        <v>7323</v>
      </c>
      <c r="AG340">
        <v>3</v>
      </c>
      <c r="AH340">
        <v>4</v>
      </c>
      <c r="AI340" t="s">
        <v>76</v>
      </c>
      <c r="AK340">
        <v>0</v>
      </c>
      <c r="AM340">
        <v>0</v>
      </c>
      <c r="AP340" t="s">
        <v>78</v>
      </c>
    </row>
    <row r="341" spans="1:42" customFormat="1">
      <c r="A341">
        <v>191377</v>
      </c>
      <c r="B341">
        <v>173348</v>
      </c>
      <c r="C341" t="s">
        <v>811</v>
      </c>
      <c r="D341" s="17">
        <v>1339</v>
      </c>
      <c r="E341" s="13">
        <v>41883</v>
      </c>
      <c r="F341" s="14">
        <v>0.49828703703703708</v>
      </c>
      <c r="G341" s="17">
        <v>0</v>
      </c>
      <c r="H341">
        <v>0</v>
      </c>
      <c r="I341" s="20">
        <f t="shared" si="5"/>
        <v>-4444657.1770001221</v>
      </c>
      <c r="L341">
        <v>173348</v>
      </c>
      <c r="N341">
        <v>8</v>
      </c>
      <c r="O341" t="s">
        <v>61</v>
      </c>
      <c r="P341">
        <v>1</v>
      </c>
      <c r="R341">
        <v>2</v>
      </c>
      <c r="S341" s="13">
        <v>41912</v>
      </c>
      <c r="T341" s="13">
        <v>41912</v>
      </c>
      <c r="W341">
        <v>2014</v>
      </c>
      <c r="X341">
        <v>8</v>
      </c>
      <c r="AC341" t="s">
        <v>47</v>
      </c>
      <c r="AD341" t="s">
        <v>306</v>
      </c>
      <c r="AE341" t="s">
        <v>7323</v>
      </c>
      <c r="AG341">
        <v>3</v>
      </c>
      <c r="AH341">
        <v>4</v>
      </c>
      <c r="AI341" t="s">
        <v>76</v>
      </c>
      <c r="AK341">
        <v>0</v>
      </c>
      <c r="AM341">
        <v>0</v>
      </c>
      <c r="AP341" t="s">
        <v>78</v>
      </c>
    </row>
    <row r="342" spans="1:42" customFormat="1">
      <c r="A342">
        <v>191378</v>
      </c>
      <c r="B342">
        <v>173734</v>
      </c>
      <c r="C342" t="s">
        <v>812</v>
      </c>
      <c r="D342" s="17">
        <v>1339</v>
      </c>
      <c r="E342" s="13">
        <v>41883</v>
      </c>
      <c r="F342" s="14">
        <v>0.49856481481481479</v>
      </c>
      <c r="G342" s="17">
        <v>0</v>
      </c>
      <c r="H342">
        <v>0</v>
      </c>
      <c r="I342" s="20">
        <f t="shared" si="5"/>
        <v>-4443318.1770001221</v>
      </c>
      <c r="L342">
        <v>173734</v>
      </c>
      <c r="N342">
        <v>8</v>
      </c>
      <c r="O342" t="s">
        <v>61</v>
      </c>
      <c r="P342">
        <v>1</v>
      </c>
      <c r="R342">
        <v>2</v>
      </c>
      <c r="S342" s="13">
        <v>41912</v>
      </c>
      <c r="T342" s="13">
        <v>41912</v>
      </c>
      <c r="W342">
        <v>2014</v>
      </c>
      <c r="X342">
        <v>8</v>
      </c>
      <c r="AC342" t="s">
        <v>47</v>
      </c>
      <c r="AD342" t="s">
        <v>306</v>
      </c>
      <c r="AE342" t="s">
        <v>7323</v>
      </c>
      <c r="AG342">
        <v>3</v>
      </c>
      <c r="AH342">
        <v>4</v>
      </c>
      <c r="AI342" t="s">
        <v>76</v>
      </c>
      <c r="AK342">
        <v>0</v>
      </c>
      <c r="AM342">
        <v>0</v>
      </c>
      <c r="AP342" t="s">
        <v>78</v>
      </c>
    </row>
    <row r="343" spans="1:42" customFormat="1">
      <c r="A343">
        <v>191379</v>
      </c>
      <c r="B343">
        <v>173302</v>
      </c>
      <c r="C343" t="s">
        <v>813</v>
      </c>
      <c r="D343" s="17">
        <v>1339</v>
      </c>
      <c r="E343" s="13">
        <v>41883</v>
      </c>
      <c r="F343" s="14">
        <v>0.49914351851851851</v>
      </c>
      <c r="G343" s="17">
        <v>0</v>
      </c>
      <c r="H343">
        <v>0</v>
      </c>
      <c r="I343" s="20">
        <f t="shared" si="5"/>
        <v>-4441979.1770001221</v>
      </c>
      <c r="L343">
        <v>173302</v>
      </c>
      <c r="N343">
        <v>8</v>
      </c>
      <c r="O343" t="s">
        <v>61</v>
      </c>
      <c r="P343">
        <v>1</v>
      </c>
      <c r="R343">
        <v>2</v>
      </c>
      <c r="S343" s="13">
        <v>41912</v>
      </c>
      <c r="T343" s="13">
        <v>41912</v>
      </c>
      <c r="W343">
        <v>2014</v>
      </c>
      <c r="X343">
        <v>8</v>
      </c>
      <c r="AC343" t="s">
        <v>47</v>
      </c>
      <c r="AD343" t="s">
        <v>306</v>
      </c>
      <c r="AE343" t="s">
        <v>7323</v>
      </c>
      <c r="AG343">
        <v>3</v>
      </c>
      <c r="AH343">
        <v>4</v>
      </c>
      <c r="AI343" t="s">
        <v>76</v>
      </c>
      <c r="AK343">
        <v>0</v>
      </c>
      <c r="AM343">
        <v>0</v>
      </c>
      <c r="AP343" t="s">
        <v>78</v>
      </c>
    </row>
    <row r="344" spans="1:42" customFormat="1">
      <c r="A344">
        <v>191380</v>
      </c>
      <c r="B344">
        <v>173248</v>
      </c>
      <c r="C344" t="s">
        <v>814</v>
      </c>
      <c r="D344" s="17">
        <v>1339</v>
      </c>
      <c r="E344" s="13">
        <v>41883</v>
      </c>
      <c r="F344" s="14">
        <v>0.49936342592592592</v>
      </c>
      <c r="G344" s="17">
        <v>0</v>
      </c>
      <c r="H344">
        <v>0</v>
      </c>
      <c r="I344" s="20">
        <f t="shared" si="5"/>
        <v>-4440640.1770001221</v>
      </c>
      <c r="L344">
        <v>173248</v>
      </c>
      <c r="N344">
        <v>8</v>
      </c>
      <c r="O344" t="s">
        <v>61</v>
      </c>
      <c r="P344">
        <v>1</v>
      </c>
      <c r="R344">
        <v>2</v>
      </c>
      <c r="S344" s="13">
        <v>41912</v>
      </c>
      <c r="T344" s="13">
        <v>41912</v>
      </c>
      <c r="W344">
        <v>2014</v>
      </c>
      <c r="X344">
        <v>8</v>
      </c>
      <c r="AC344" t="s">
        <v>47</v>
      </c>
      <c r="AD344" t="s">
        <v>306</v>
      </c>
      <c r="AE344" t="s">
        <v>7323</v>
      </c>
      <c r="AG344">
        <v>3</v>
      </c>
      <c r="AH344">
        <v>4</v>
      </c>
      <c r="AI344" t="s">
        <v>76</v>
      </c>
      <c r="AK344">
        <v>0</v>
      </c>
      <c r="AM344">
        <v>0</v>
      </c>
      <c r="AP344" t="s">
        <v>78</v>
      </c>
    </row>
    <row r="345" spans="1:42" customFormat="1">
      <c r="A345">
        <v>191381</v>
      </c>
      <c r="B345">
        <v>173430</v>
      </c>
      <c r="C345" t="s">
        <v>815</v>
      </c>
      <c r="D345" s="17">
        <v>1339</v>
      </c>
      <c r="E345" s="13">
        <v>41883</v>
      </c>
      <c r="F345" s="14">
        <v>0.49965277777777778</v>
      </c>
      <c r="G345" s="17">
        <v>0</v>
      </c>
      <c r="H345">
        <v>0</v>
      </c>
      <c r="I345" s="20">
        <f t="shared" si="5"/>
        <v>-4439301.1770001221</v>
      </c>
      <c r="L345">
        <v>173430</v>
      </c>
      <c r="N345">
        <v>8</v>
      </c>
      <c r="O345" t="s">
        <v>61</v>
      </c>
      <c r="P345">
        <v>1</v>
      </c>
      <c r="R345">
        <v>2</v>
      </c>
      <c r="S345" s="13">
        <v>41912</v>
      </c>
      <c r="T345" s="13">
        <v>41912</v>
      </c>
      <c r="W345">
        <v>2014</v>
      </c>
      <c r="X345">
        <v>8</v>
      </c>
      <c r="AC345" t="s">
        <v>47</v>
      </c>
      <c r="AD345" t="s">
        <v>306</v>
      </c>
      <c r="AE345" t="s">
        <v>7323</v>
      </c>
      <c r="AG345">
        <v>3</v>
      </c>
      <c r="AH345">
        <v>4</v>
      </c>
      <c r="AI345" t="s">
        <v>76</v>
      </c>
      <c r="AK345">
        <v>0</v>
      </c>
      <c r="AM345">
        <v>0</v>
      </c>
      <c r="AP345" t="s">
        <v>78</v>
      </c>
    </row>
    <row r="346" spans="1:42" customFormat="1">
      <c r="A346">
        <v>173221</v>
      </c>
      <c r="B346" t="s">
        <v>816</v>
      </c>
      <c r="C346" t="s">
        <v>817</v>
      </c>
      <c r="D346" s="17">
        <v>0</v>
      </c>
      <c r="E346" s="13">
        <v>41883</v>
      </c>
      <c r="F346" s="14">
        <v>0.50112268518518521</v>
      </c>
      <c r="G346" s="17">
        <v>1339</v>
      </c>
      <c r="H346">
        <v>0</v>
      </c>
      <c r="I346" s="20">
        <f t="shared" si="5"/>
        <v>-4440640.1770001221</v>
      </c>
      <c r="M346">
        <v>73538</v>
      </c>
      <c r="N346">
        <v>24</v>
      </c>
      <c r="O346" t="s">
        <v>66</v>
      </c>
      <c r="P346">
        <v>1</v>
      </c>
      <c r="R346">
        <v>1579</v>
      </c>
      <c r="S346" s="13">
        <v>41888</v>
      </c>
      <c r="T346" s="13">
        <v>41888</v>
      </c>
      <c r="W346">
        <v>2014</v>
      </c>
      <c r="X346">
        <v>24</v>
      </c>
      <c r="AC346" t="s">
        <v>92</v>
      </c>
      <c r="AD346" t="s">
        <v>307</v>
      </c>
      <c r="AE346" t="s">
        <v>7323</v>
      </c>
      <c r="AG346">
        <v>27</v>
      </c>
      <c r="AH346">
        <v>10</v>
      </c>
      <c r="AI346" t="s">
        <v>93</v>
      </c>
      <c r="AK346">
        <v>0</v>
      </c>
      <c r="AM346">
        <v>0</v>
      </c>
      <c r="AP346" t="s">
        <v>737</v>
      </c>
    </row>
    <row r="347" spans="1:42" customFormat="1">
      <c r="A347">
        <v>173222</v>
      </c>
      <c r="B347" t="s">
        <v>818</v>
      </c>
      <c r="C347" t="s">
        <v>819</v>
      </c>
      <c r="D347" s="17">
        <v>0</v>
      </c>
      <c r="E347" s="13">
        <v>41883</v>
      </c>
      <c r="F347" s="14">
        <v>0.50112268518518521</v>
      </c>
      <c r="G347" s="17">
        <v>1339</v>
      </c>
      <c r="H347">
        <v>0</v>
      </c>
      <c r="I347" s="20">
        <f t="shared" si="5"/>
        <v>-4441979.1770001221</v>
      </c>
      <c r="M347">
        <v>73548</v>
      </c>
      <c r="N347">
        <v>24</v>
      </c>
      <c r="O347" t="s">
        <v>66</v>
      </c>
      <c r="P347">
        <v>1</v>
      </c>
      <c r="R347">
        <v>1579</v>
      </c>
      <c r="S347" s="13">
        <v>41888</v>
      </c>
      <c r="T347" s="13">
        <v>41888</v>
      </c>
      <c r="W347">
        <v>2014</v>
      </c>
      <c r="X347">
        <v>24</v>
      </c>
      <c r="AC347" t="s">
        <v>92</v>
      </c>
      <c r="AD347" t="s">
        <v>307</v>
      </c>
      <c r="AE347" t="s">
        <v>7323</v>
      </c>
      <c r="AG347">
        <v>27</v>
      </c>
      <c r="AH347">
        <v>10</v>
      </c>
      <c r="AI347" t="s">
        <v>93</v>
      </c>
      <c r="AK347">
        <v>0</v>
      </c>
      <c r="AM347">
        <v>0</v>
      </c>
      <c r="AP347" t="s">
        <v>737</v>
      </c>
    </row>
    <row r="348" spans="1:42" customFormat="1">
      <c r="A348">
        <v>173223</v>
      </c>
      <c r="B348" t="s">
        <v>820</v>
      </c>
      <c r="C348" t="s">
        <v>821</v>
      </c>
      <c r="D348" s="17">
        <v>0</v>
      </c>
      <c r="E348" s="13">
        <v>41883</v>
      </c>
      <c r="F348" s="14">
        <v>0.50112268518518521</v>
      </c>
      <c r="G348" s="17">
        <v>1339</v>
      </c>
      <c r="H348">
        <v>0</v>
      </c>
      <c r="I348" s="20">
        <f t="shared" si="5"/>
        <v>-4443318.1770001221</v>
      </c>
      <c r="M348">
        <v>73558</v>
      </c>
      <c r="N348">
        <v>24</v>
      </c>
      <c r="O348" t="s">
        <v>66</v>
      </c>
      <c r="P348">
        <v>1</v>
      </c>
      <c r="R348">
        <v>1579</v>
      </c>
      <c r="S348" s="13">
        <v>41888</v>
      </c>
      <c r="T348" s="13">
        <v>41888</v>
      </c>
      <c r="W348">
        <v>2014</v>
      </c>
      <c r="X348">
        <v>24</v>
      </c>
      <c r="AC348" t="s">
        <v>92</v>
      </c>
      <c r="AD348" t="s">
        <v>307</v>
      </c>
      <c r="AE348" t="s">
        <v>7323</v>
      </c>
      <c r="AG348">
        <v>27</v>
      </c>
      <c r="AH348">
        <v>10</v>
      </c>
      <c r="AI348" t="s">
        <v>93</v>
      </c>
      <c r="AK348">
        <v>0</v>
      </c>
      <c r="AM348">
        <v>0</v>
      </c>
      <c r="AP348" t="s">
        <v>737</v>
      </c>
    </row>
    <row r="349" spans="1:42" customFormat="1">
      <c r="A349">
        <v>173224</v>
      </c>
      <c r="B349" t="s">
        <v>822</v>
      </c>
      <c r="C349" t="s">
        <v>823</v>
      </c>
      <c r="D349" s="17">
        <v>0</v>
      </c>
      <c r="E349" s="13">
        <v>41883</v>
      </c>
      <c r="F349" s="14">
        <v>0.50112268518518521</v>
      </c>
      <c r="G349" s="17">
        <v>1339</v>
      </c>
      <c r="H349">
        <v>0</v>
      </c>
      <c r="I349" s="20">
        <f t="shared" si="5"/>
        <v>-4444657.1770001221</v>
      </c>
      <c r="M349">
        <v>73568</v>
      </c>
      <c r="N349">
        <v>24</v>
      </c>
      <c r="O349" t="s">
        <v>66</v>
      </c>
      <c r="P349">
        <v>1</v>
      </c>
      <c r="R349">
        <v>1579</v>
      </c>
      <c r="S349" s="13">
        <v>41888</v>
      </c>
      <c r="T349" s="13">
        <v>41888</v>
      </c>
      <c r="W349">
        <v>2014</v>
      </c>
      <c r="X349">
        <v>24</v>
      </c>
      <c r="AC349" t="s">
        <v>92</v>
      </c>
      <c r="AD349" t="s">
        <v>307</v>
      </c>
      <c r="AE349" t="s">
        <v>7323</v>
      </c>
      <c r="AG349">
        <v>27</v>
      </c>
      <c r="AH349">
        <v>10</v>
      </c>
      <c r="AI349" t="s">
        <v>93</v>
      </c>
      <c r="AK349">
        <v>0</v>
      </c>
      <c r="AM349">
        <v>0</v>
      </c>
      <c r="AP349" t="s">
        <v>737</v>
      </c>
    </row>
    <row r="350" spans="1:42" customFormat="1">
      <c r="A350">
        <v>173230</v>
      </c>
      <c r="B350" t="s">
        <v>824</v>
      </c>
      <c r="C350" t="s">
        <v>825</v>
      </c>
      <c r="D350" s="17">
        <v>0</v>
      </c>
      <c r="E350" s="13">
        <v>41883</v>
      </c>
      <c r="F350" s="14">
        <v>0.50113425925925925</v>
      </c>
      <c r="G350" s="17">
        <v>1339</v>
      </c>
      <c r="H350">
        <v>0</v>
      </c>
      <c r="I350" s="20">
        <f t="shared" si="5"/>
        <v>-4445996.1770001221</v>
      </c>
      <c r="M350">
        <v>73530</v>
      </c>
      <c r="N350">
        <v>24</v>
      </c>
      <c r="O350" t="s">
        <v>66</v>
      </c>
      <c r="P350">
        <v>1</v>
      </c>
      <c r="R350">
        <v>1579</v>
      </c>
      <c r="S350" s="13">
        <v>41888</v>
      </c>
      <c r="T350" s="13">
        <v>41888</v>
      </c>
      <c r="W350">
        <v>2014</v>
      </c>
      <c r="X350">
        <v>24</v>
      </c>
      <c r="AC350" t="s">
        <v>92</v>
      </c>
      <c r="AD350" t="s">
        <v>307</v>
      </c>
      <c r="AE350" t="s">
        <v>7323</v>
      </c>
      <c r="AG350">
        <v>27</v>
      </c>
      <c r="AH350">
        <v>10</v>
      </c>
      <c r="AI350" t="s">
        <v>93</v>
      </c>
      <c r="AK350">
        <v>0</v>
      </c>
      <c r="AM350">
        <v>0</v>
      </c>
      <c r="AP350" t="s">
        <v>737</v>
      </c>
    </row>
    <row r="351" spans="1:42" customFormat="1">
      <c r="A351">
        <v>173235</v>
      </c>
      <c r="B351" t="s">
        <v>826</v>
      </c>
      <c r="C351" t="s">
        <v>827</v>
      </c>
      <c r="D351" s="17">
        <v>0</v>
      </c>
      <c r="E351" s="13">
        <v>41883</v>
      </c>
      <c r="F351" s="14">
        <v>0.50113425925925925</v>
      </c>
      <c r="G351" s="17">
        <v>1339</v>
      </c>
      <c r="H351">
        <v>0</v>
      </c>
      <c r="I351" s="20">
        <f t="shared" si="5"/>
        <v>-4447335.1770001221</v>
      </c>
      <c r="M351">
        <v>73531</v>
      </c>
      <c r="N351">
        <v>24</v>
      </c>
      <c r="O351" t="s">
        <v>66</v>
      </c>
      <c r="P351">
        <v>1</v>
      </c>
      <c r="R351">
        <v>1579</v>
      </c>
      <c r="S351" s="13">
        <v>41888</v>
      </c>
      <c r="T351" s="13">
        <v>41888</v>
      </c>
      <c r="W351">
        <v>2014</v>
      </c>
      <c r="X351">
        <v>24</v>
      </c>
      <c r="AC351" t="s">
        <v>92</v>
      </c>
      <c r="AD351" t="s">
        <v>307</v>
      </c>
      <c r="AE351" t="s">
        <v>7323</v>
      </c>
      <c r="AG351">
        <v>27</v>
      </c>
      <c r="AH351">
        <v>10</v>
      </c>
      <c r="AI351" t="s">
        <v>93</v>
      </c>
      <c r="AK351">
        <v>0</v>
      </c>
      <c r="AM351">
        <v>0</v>
      </c>
      <c r="AP351" t="s">
        <v>737</v>
      </c>
    </row>
    <row r="352" spans="1:42" customFormat="1">
      <c r="A352">
        <v>173239</v>
      </c>
      <c r="B352" t="s">
        <v>828</v>
      </c>
      <c r="C352" t="s">
        <v>829</v>
      </c>
      <c r="D352" s="17">
        <v>0</v>
      </c>
      <c r="E352" s="13">
        <v>41883</v>
      </c>
      <c r="F352" s="14">
        <v>0.50113425925925925</v>
      </c>
      <c r="G352" s="17">
        <v>1339</v>
      </c>
      <c r="H352">
        <v>0</v>
      </c>
      <c r="I352" s="20">
        <f t="shared" si="5"/>
        <v>-4448674.1770001221</v>
      </c>
      <c r="M352">
        <v>73532</v>
      </c>
      <c r="N352">
        <v>24</v>
      </c>
      <c r="O352" t="s">
        <v>66</v>
      </c>
      <c r="P352">
        <v>1</v>
      </c>
      <c r="R352">
        <v>1579</v>
      </c>
      <c r="S352" s="13">
        <v>41888</v>
      </c>
      <c r="T352" s="13">
        <v>41888</v>
      </c>
      <c r="W352">
        <v>2014</v>
      </c>
      <c r="X352">
        <v>24</v>
      </c>
      <c r="AC352" t="s">
        <v>92</v>
      </c>
      <c r="AD352" t="s">
        <v>307</v>
      </c>
      <c r="AE352" t="s">
        <v>7323</v>
      </c>
      <c r="AG352">
        <v>27</v>
      </c>
      <c r="AH352">
        <v>10</v>
      </c>
      <c r="AI352" t="s">
        <v>93</v>
      </c>
      <c r="AK352">
        <v>0</v>
      </c>
      <c r="AM352">
        <v>0</v>
      </c>
      <c r="AP352" t="s">
        <v>737</v>
      </c>
    </row>
    <row r="353" spans="1:42" customFormat="1">
      <c r="A353">
        <v>173225</v>
      </c>
      <c r="B353" t="s">
        <v>830</v>
      </c>
      <c r="C353" t="s">
        <v>831</v>
      </c>
      <c r="D353" s="17">
        <v>0</v>
      </c>
      <c r="E353" s="13">
        <v>41883</v>
      </c>
      <c r="F353" s="14">
        <v>0.50113425925925925</v>
      </c>
      <c r="G353" s="17">
        <v>1339</v>
      </c>
      <c r="H353">
        <v>0</v>
      </c>
      <c r="I353" s="20">
        <f t="shared" si="5"/>
        <v>-4450013.1770001221</v>
      </c>
      <c r="M353">
        <v>73529</v>
      </c>
      <c r="N353">
        <v>24</v>
      </c>
      <c r="O353" t="s">
        <v>66</v>
      </c>
      <c r="P353">
        <v>1</v>
      </c>
      <c r="R353">
        <v>1579</v>
      </c>
      <c r="S353" s="13">
        <v>41888</v>
      </c>
      <c r="T353" s="13">
        <v>41888</v>
      </c>
      <c r="W353">
        <v>2014</v>
      </c>
      <c r="X353">
        <v>24</v>
      </c>
      <c r="AC353" t="s">
        <v>92</v>
      </c>
      <c r="AD353" t="s">
        <v>307</v>
      </c>
      <c r="AE353" t="s">
        <v>7323</v>
      </c>
      <c r="AG353">
        <v>27</v>
      </c>
      <c r="AH353">
        <v>10</v>
      </c>
      <c r="AI353" t="s">
        <v>93</v>
      </c>
      <c r="AK353">
        <v>0</v>
      </c>
      <c r="AM353">
        <v>0</v>
      </c>
      <c r="AP353" t="s">
        <v>737</v>
      </c>
    </row>
    <row r="354" spans="1:42" customFormat="1">
      <c r="A354">
        <v>173231</v>
      </c>
      <c r="B354" t="s">
        <v>832</v>
      </c>
      <c r="C354" t="s">
        <v>833</v>
      </c>
      <c r="D354" s="17">
        <v>0</v>
      </c>
      <c r="E354" s="13">
        <v>41883</v>
      </c>
      <c r="F354" s="14">
        <v>0.50113425925925925</v>
      </c>
      <c r="G354" s="17">
        <v>1339</v>
      </c>
      <c r="H354">
        <v>0</v>
      </c>
      <c r="I354" s="20">
        <f t="shared" si="5"/>
        <v>-4451352.1770001221</v>
      </c>
      <c r="M354">
        <v>73540</v>
      </c>
      <c r="N354">
        <v>24</v>
      </c>
      <c r="O354" t="s">
        <v>66</v>
      </c>
      <c r="P354">
        <v>1</v>
      </c>
      <c r="R354">
        <v>1579</v>
      </c>
      <c r="S354" s="13">
        <v>41888</v>
      </c>
      <c r="T354" s="13">
        <v>41888</v>
      </c>
      <c r="W354">
        <v>2014</v>
      </c>
      <c r="X354">
        <v>24</v>
      </c>
      <c r="AC354" t="s">
        <v>92</v>
      </c>
      <c r="AD354" t="s">
        <v>307</v>
      </c>
      <c r="AE354" t="s">
        <v>7323</v>
      </c>
      <c r="AG354">
        <v>27</v>
      </c>
      <c r="AH354">
        <v>10</v>
      </c>
      <c r="AI354" t="s">
        <v>93</v>
      </c>
      <c r="AK354">
        <v>0</v>
      </c>
      <c r="AM354">
        <v>0</v>
      </c>
      <c r="AP354" t="s">
        <v>737</v>
      </c>
    </row>
    <row r="355" spans="1:42" customFormat="1">
      <c r="A355">
        <v>173236</v>
      </c>
      <c r="B355" t="s">
        <v>834</v>
      </c>
      <c r="C355" t="s">
        <v>835</v>
      </c>
      <c r="D355" s="17">
        <v>0</v>
      </c>
      <c r="E355" s="13">
        <v>41883</v>
      </c>
      <c r="F355" s="14">
        <v>0.50113425925925925</v>
      </c>
      <c r="G355" s="17">
        <v>1339</v>
      </c>
      <c r="H355">
        <v>0</v>
      </c>
      <c r="I355" s="20">
        <f t="shared" si="5"/>
        <v>-4452691.1770001221</v>
      </c>
      <c r="M355">
        <v>73541</v>
      </c>
      <c r="N355">
        <v>24</v>
      </c>
      <c r="O355" t="s">
        <v>66</v>
      </c>
      <c r="P355">
        <v>1</v>
      </c>
      <c r="R355">
        <v>1579</v>
      </c>
      <c r="S355" s="13">
        <v>41888</v>
      </c>
      <c r="T355" s="13">
        <v>41888</v>
      </c>
      <c r="W355">
        <v>2014</v>
      </c>
      <c r="X355">
        <v>24</v>
      </c>
      <c r="AC355" t="s">
        <v>92</v>
      </c>
      <c r="AD355" t="s">
        <v>307</v>
      </c>
      <c r="AE355" t="s">
        <v>7323</v>
      </c>
      <c r="AG355">
        <v>27</v>
      </c>
      <c r="AH355">
        <v>10</v>
      </c>
      <c r="AI355" t="s">
        <v>93</v>
      </c>
      <c r="AK355">
        <v>0</v>
      </c>
      <c r="AM355">
        <v>0</v>
      </c>
      <c r="AP355" t="s">
        <v>737</v>
      </c>
    </row>
    <row r="356" spans="1:42" customFormat="1">
      <c r="A356">
        <v>173240</v>
      </c>
      <c r="B356" t="s">
        <v>836</v>
      </c>
      <c r="C356" t="s">
        <v>837</v>
      </c>
      <c r="D356" s="17">
        <v>0</v>
      </c>
      <c r="E356" s="13">
        <v>41883</v>
      </c>
      <c r="F356" s="14">
        <v>0.50113425925925925</v>
      </c>
      <c r="G356" s="17">
        <v>1339</v>
      </c>
      <c r="H356">
        <v>0</v>
      </c>
      <c r="I356" s="20">
        <f t="shared" si="5"/>
        <v>-4454030.1770001221</v>
      </c>
      <c r="M356">
        <v>73542</v>
      </c>
      <c r="N356">
        <v>24</v>
      </c>
      <c r="O356" t="s">
        <v>66</v>
      </c>
      <c r="P356">
        <v>1</v>
      </c>
      <c r="R356">
        <v>1579</v>
      </c>
      <c r="S356" s="13">
        <v>41888</v>
      </c>
      <c r="T356" s="13">
        <v>41888</v>
      </c>
      <c r="W356">
        <v>2014</v>
      </c>
      <c r="X356">
        <v>24</v>
      </c>
      <c r="AC356" t="s">
        <v>92</v>
      </c>
      <c r="AD356" t="s">
        <v>307</v>
      </c>
      <c r="AE356" t="s">
        <v>7323</v>
      </c>
      <c r="AG356">
        <v>27</v>
      </c>
      <c r="AH356">
        <v>10</v>
      </c>
      <c r="AI356" t="s">
        <v>93</v>
      </c>
      <c r="AK356">
        <v>0</v>
      </c>
      <c r="AM356">
        <v>0</v>
      </c>
      <c r="AP356" t="s">
        <v>737</v>
      </c>
    </row>
    <row r="357" spans="1:42" customFormat="1">
      <c r="A357">
        <v>173226</v>
      </c>
      <c r="B357" t="s">
        <v>838</v>
      </c>
      <c r="C357" t="s">
        <v>839</v>
      </c>
      <c r="D357" s="17">
        <v>0</v>
      </c>
      <c r="E357" s="13">
        <v>41883</v>
      </c>
      <c r="F357" s="14">
        <v>0.50113425925925925</v>
      </c>
      <c r="G357" s="17">
        <v>1339</v>
      </c>
      <c r="H357">
        <v>0</v>
      </c>
      <c r="I357" s="20">
        <f t="shared" si="5"/>
        <v>-4455369.1770001221</v>
      </c>
      <c r="M357">
        <v>73539</v>
      </c>
      <c r="N357">
        <v>24</v>
      </c>
      <c r="O357" t="s">
        <v>66</v>
      </c>
      <c r="P357">
        <v>1</v>
      </c>
      <c r="R357">
        <v>1579</v>
      </c>
      <c r="S357" s="13">
        <v>41888</v>
      </c>
      <c r="T357" s="13">
        <v>41888</v>
      </c>
      <c r="W357">
        <v>2014</v>
      </c>
      <c r="X357">
        <v>24</v>
      </c>
      <c r="AC357" t="s">
        <v>92</v>
      </c>
      <c r="AD357" t="s">
        <v>307</v>
      </c>
      <c r="AE357" t="s">
        <v>7323</v>
      </c>
      <c r="AG357">
        <v>27</v>
      </c>
      <c r="AH357">
        <v>10</v>
      </c>
      <c r="AI357" t="s">
        <v>93</v>
      </c>
      <c r="AK357">
        <v>0</v>
      </c>
      <c r="AM357">
        <v>0</v>
      </c>
      <c r="AP357" t="s">
        <v>737</v>
      </c>
    </row>
    <row r="358" spans="1:42" customFormat="1">
      <c r="A358">
        <v>173232</v>
      </c>
      <c r="B358" t="s">
        <v>840</v>
      </c>
      <c r="C358" t="s">
        <v>841</v>
      </c>
      <c r="D358" s="17">
        <v>0</v>
      </c>
      <c r="E358" s="13">
        <v>41883</v>
      </c>
      <c r="F358" s="14">
        <v>0.50113425925925925</v>
      </c>
      <c r="G358" s="17">
        <v>1339</v>
      </c>
      <c r="H358">
        <v>0</v>
      </c>
      <c r="I358" s="20">
        <f t="shared" si="5"/>
        <v>-4456708.1770001221</v>
      </c>
      <c r="M358">
        <v>73550</v>
      </c>
      <c r="N358">
        <v>24</v>
      </c>
      <c r="O358" t="s">
        <v>66</v>
      </c>
      <c r="P358">
        <v>1</v>
      </c>
      <c r="R358">
        <v>1579</v>
      </c>
      <c r="S358" s="13">
        <v>41888</v>
      </c>
      <c r="T358" s="13">
        <v>41888</v>
      </c>
      <c r="W358">
        <v>2014</v>
      </c>
      <c r="X358">
        <v>24</v>
      </c>
      <c r="AC358" t="s">
        <v>92</v>
      </c>
      <c r="AD358" t="s">
        <v>307</v>
      </c>
      <c r="AE358" t="s">
        <v>7323</v>
      </c>
      <c r="AG358">
        <v>27</v>
      </c>
      <c r="AH358">
        <v>10</v>
      </c>
      <c r="AI358" t="s">
        <v>93</v>
      </c>
      <c r="AK358">
        <v>0</v>
      </c>
      <c r="AM358">
        <v>0</v>
      </c>
      <c r="AP358" t="s">
        <v>737</v>
      </c>
    </row>
    <row r="359" spans="1:42" customFormat="1">
      <c r="A359">
        <v>173237</v>
      </c>
      <c r="B359" t="s">
        <v>842</v>
      </c>
      <c r="C359" t="s">
        <v>843</v>
      </c>
      <c r="D359" s="17">
        <v>0</v>
      </c>
      <c r="E359" s="13">
        <v>41883</v>
      </c>
      <c r="F359" s="14">
        <v>0.50113425925925925</v>
      </c>
      <c r="G359" s="17">
        <v>1339</v>
      </c>
      <c r="H359">
        <v>0</v>
      </c>
      <c r="I359" s="20">
        <f t="shared" si="5"/>
        <v>-4458047.1770001221</v>
      </c>
      <c r="M359">
        <v>73551</v>
      </c>
      <c r="N359">
        <v>24</v>
      </c>
      <c r="O359" t="s">
        <v>66</v>
      </c>
      <c r="P359">
        <v>1</v>
      </c>
      <c r="R359">
        <v>1579</v>
      </c>
      <c r="S359" s="13">
        <v>41888</v>
      </c>
      <c r="T359" s="13">
        <v>41888</v>
      </c>
      <c r="W359">
        <v>2014</v>
      </c>
      <c r="X359">
        <v>24</v>
      </c>
      <c r="AC359" t="s">
        <v>92</v>
      </c>
      <c r="AD359" t="s">
        <v>307</v>
      </c>
      <c r="AE359" t="s">
        <v>7323</v>
      </c>
      <c r="AG359">
        <v>27</v>
      </c>
      <c r="AH359">
        <v>10</v>
      </c>
      <c r="AI359" t="s">
        <v>93</v>
      </c>
      <c r="AK359">
        <v>0</v>
      </c>
      <c r="AM359">
        <v>0</v>
      </c>
      <c r="AP359" t="s">
        <v>737</v>
      </c>
    </row>
    <row r="360" spans="1:42" customFormat="1">
      <c r="A360">
        <v>173241</v>
      </c>
      <c r="B360" t="s">
        <v>844</v>
      </c>
      <c r="C360" t="s">
        <v>845</v>
      </c>
      <c r="D360" s="17">
        <v>0</v>
      </c>
      <c r="E360" s="13">
        <v>41883</v>
      </c>
      <c r="F360" s="14">
        <v>0.50113425925925925</v>
      </c>
      <c r="G360" s="17">
        <v>1339</v>
      </c>
      <c r="H360">
        <v>0</v>
      </c>
      <c r="I360" s="20">
        <f t="shared" si="5"/>
        <v>-4459386.1770001221</v>
      </c>
      <c r="M360">
        <v>73552</v>
      </c>
      <c r="N360">
        <v>24</v>
      </c>
      <c r="O360" t="s">
        <v>66</v>
      </c>
      <c r="P360">
        <v>1</v>
      </c>
      <c r="R360">
        <v>1579</v>
      </c>
      <c r="S360" s="13">
        <v>41888</v>
      </c>
      <c r="T360" s="13">
        <v>41888</v>
      </c>
      <c r="W360">
        <v>2014</v>
      </c>
      <c r="X360">
        <v>24</v>
      </c>
      <c r="AC360" t="s">
        <v>92</v>
      </c>
      <c r="AD360" t="s">
        <v>307</v>
      </c>
      <c r="AE360" t="s">
        <v>7323</v>
      </c>
      <c r="AG360">
        <v>27</v>
      </c>
      <c r="AH360">
        <v>10</v>
      </c>
      <c r="AI360" t="s">
        <v>93</v>
      </c>
      <c r="AK360">
        <v>0</v>
      </c>
      <c r="AM360">
        <v>0</v>
      </c>
      <c r="AP360" t="s">
        <v>737</v>
      </c>
    </row>
    <row r="361" spans="1:42" customFormat="1">
      <c r="A361">
        <v>173227</v>
      </c>
      <c r="B361" t="s">
        <v>846</v>
      </c>
      <c r="C361" t="s">
        <v>847</v>
      </c>
      <c r="D361" s="17">
        <v>0</v>
      </c>
      <c r="E361" s="13">
        <v>41883</v>
      </c>
      <c r="F361" s="14">
        <v>0.50113425925925925</v>
      </c>
      <c r="G361" s="17">
        <v>1339</v>
      </c>
      <c r="H361">
        <v>0</v>
      </c>
      <c r="I361" s="20">
        <f t="shared" si="5"/>
        <v>-4460725.1770001221</v>
      </c>
      <c r="M361">
        <v>73549</v>
      </c>
      <c r="N361">
        <v>24</v>
      </c>
      <c r="O361" t="s">
        <v>66</v>
      </c>
      <c r="P361">
        <v>1</v>
      </c>
      <c r="R361">
        <v>1579</v>
      </c>
      <c r="S361" s="13">
        <v>41888</v>
      </c>
      <c r="T361" s="13">
        <v>41888</v>
      </c>
      <c r="W361">
        <v>2014</v>
      </c>
      <c r="X361">
        <v>24</v>
      </c>
      <c r="AC361" t="s">
        <v>92</v>
      </c>
      <c r="AD361" t="s">
        <v>307</v>
      </c>
      <c r="AE361" t="s">
        <v>7323</v>
      </c>
      <c r="AG361">
        <v>27</v>
      </c>
      <c r="AH361">
        <v>10</v>
      </c>
      <c r="AI361" t="s">
        <v>93</v>
      </c>
      <c r="AK361">
        <v>0</v>
      </c>
      <c r="AM361">
        <v>0</v>
      </c>
      <c r="AP361" t="s">
        <v>737</v>
      </c>
    </row>
    <row r="362" spans="1:42" customFormat="1">
      <c r="A362">
        <v>173233</v>
      </c>
      <c r="B362" t="s">
        <v>848</v>
      </c>
      <c r="C362" t="s">
        <v>849</v>
      </c>
      <c r="D362" s="17">
        <v>0</v>
      </c>
      <c r="E362" s="13">
        <v>41883</v>
      </c>
      <c r="F362" s="14">
        <v>0.50113425925925925</v>
      </c>
      <c r="G362" s="17">
        <v>1339</v>
      </c>
      <c r="H362">
        <v>0</v>
      </c>
      <c r="I362" s="20">
        <f t="shared" si="5"/>
        <v>-4462064.1770001221</v>
      </c>
      <c r="M362">
        <v>73560</v>
      </c>
      <c r="N362">
        <v>24</v>
      </c>
      <c r="O362" t="s">
        <v>66</v>
      </c>
      <c r="P362">
        <v>1</v>
      </c>
      <c r="R362">
        <v>1579</v>
      </c>
      <c r="S362" s="13">
        <v>41888</v>
      </c>
      <c r="T362" s="13">
        <v>41888</v>
      </c>
      <c r="W362">
        <v>2014</v>
      </c>
      <c r="X362">
        <v>24</v>
      </c>
      <c r="AC362" t="s">
        <v>92</v>
      </c>
      <c r="AD362" t="s">
        <v>307</v>
      </c>
      <c r="AE362" t="s">
        <v>7323</v>
      </c>
      <c r="AG362">
        <v>27</v>
      </c>
      <c r="AH362">
        <v>10</v>
      </c>
      <c r="AI362" t="s">
        <v>93</v>
      </c>
      <c r="AK362">
        <v>0</v>
      </c>
      <c r="AM362">
        <v>0</v>
      </c>
      <c r="AP362" t="s">
        <v>737</v>
      </c>
    </row>
    <row r="363" spans="1:42" customFormat="1">
      <c r="A363">
        <v>173238</v>
      </c>
      <c r="B363" t="s">
        <v>850</v>
      </c>
      <c r="C363" t="s">
        <v>851</v>
      </c>
      <c r="D363" s="17">
        <v>0</v>
      </c>
      <c r="E363" s="13">
        <v>41883</v>
      </c>
      <c r="F363" s="14">
        <v>0.50113425925925925</v>
      </c>
      <c r="G363" s="17">
        <v>1339</v>
      </c>
      <c r="H363">
        <v>0</v>
      </c>
      <c r="I363" s="20">
        <f t="shared" si="5"/>
        <v>-4463403.1770001221</v>
      </c>
      <c r="M363">
        <v>73561</v>
      </c>
      <c r="N363">
        <v>24</v>
      </c>
      <c r="O363" t="s">
        <v>66</v>
      </c>
      <c r="P363">
        <v>1</v>
      </c>
      <c r="R363">
        <v>1579</v>
      </c>
      <c r="S363" s="13">
        <v>41888</v>
      </c>
      <c r="T363" s="13">
        <v>41888</v>
      </c>
      <c r="W363">
        <v>2014</v>
      </c>
      <c r="X363">
        <v>24</v>
      </c>
      <c r="AC363" t="s">
        <v>92</v>
      </c>
      <c r="AD363" t="s">
        <v>307</v>
      </c>
      <c r="AE363" t="s">
        <v>7323</v>
      </c>
      <c r="AG363">
        <v>27</v>
      </c>
      <c r="AH363">
        <v>10</v>
      </c>
      <c r="AI363" t="s">
        <v>93</v>
      </c>
      <c r="AK363">
        <v>0</v>
      </c>
      <c r="AM363">
        <v>0</v>
      </c>
      <c r="AP363" t="s">
        <v>737</v>
      </c>
    </row>
    <row r="364" spans="1:42" customFormat="1">
      <c r="A364">
        <v>173228</v>
      </c>
      <c r="B364" t="s">
        <v>852</v>
      </c>
      <c r="C364" t="s">
        <v>853</v>
      </c>
      <c r="D364" s="17">
        <v>0</v>
      </c>
      <c r="E364" s="13">
        <v>41883</v>
      </c>
      <c r="F364" s="14">
        <v>0.50113425925925925</v>
      </c>
      <c r="G364" s="17">
        <v>1339</v>
      </c>
      <c r="H364">
        <v>0</v>
      </c>
      <c r="I364" s="20">
        <f t="shared" si="5"/>
        <v>-4464742.1770001221</v>
      </c>
      <c r="M364">
        <v>73559</v>
      </c>
      <c r="N364">
        <v>24</v>
      </c>
      <c r="O364" t="s">
        <v>66</v>
      </c>
      <c r="P364">
        <v>1</v>
      </c>
      <c r="R364">
        <v>1579</v>
      </c>
      <c r="S364" s="13">
        <v>41888</v>
      </c>
      <c r="T364" s="13">
        <v>41888</v>
      </c>
      <c r="W364">
        <v>2014</v>
      </c>
      <c r="X364">
        <v>24</v>
      </c>
      <c r="AC364" t="s">
        <v>92</v>
      </c>
      <c r="AD364" t="s">
        <v>307</v>
      </c>
      <c r="AE364" t="s">
        <v>7323</v>
      </c>
      <c r="AG364">
        <v>27</v>
      </c>
      <c r="AH364">
        <v>10</v>
      </c>
      <c r="AI364" t="s">
        <v>93</v>
      </c>
      <c r="AK364">
        <v>0</v>
      </c>
      <c r="AM364">
        <v>0</v>
      </c>
      <c r="AP364" t="s">
        <v>737</v>
      </c>
    </row>
    <row r="365" spans="1:42" customFormat="1">
      <c r="A365">
        <v>173234</v>
      </c>
      <c r="B365" t="s">
        <v>854</v>
      </c>
      <c r="C365" t="s">
        <v>855</v>
      </c>
      <c r="D365" s="17">
        <v>0</v>
      </c>
      <c r="E365" s="13">
        <v>41883</v>
      </c>
      <c r="F365" s="14">
        <v>0.50113425925925925</v>
      </c>
      <c r="G365" s="17">
        <v>1339</v>
      </c>
      <c r="H365">
        <v>0</v>
      </c>
      <c r="I365" s="20">
        <f t="shared" si="5"/>
        <v>-4466081.1770001221</v>
      </c>
      <c r="M365">
        <v>73570</v>
      </c>
      <c r="N365">
        <v>24</v>
      </c>
      <c r="O365" t="s">
        <v>66</v>
      </c>
      <c r="P365">
        <v>1</v>
      </c>
      <c r="R365">
        <v>1579</v>
      </c>
      <c r="S365" s="13">
        <v>41888</v>
      </c>
      <c r="T365" s="13">
        <v>41888</v>
      </c>
      <c r="W365">
        <v>2014</v>
      </c>
      <c r="X365">
        <v>24</v>
      </c>
      <c r="AC365" t="s">
        <v>92</v>
      </c>
      <c r="AD365" t="s">
        <v>307</v>
      </c>
      <c r="AE365" t="s">
        <v>7323</v>
      </c>
      <c r="AG365">
        <v>27</v>
      </c>
      <c r="AH365">
        <v>10</v>
      </c>
      <c r="AI365" t="s">
        <v>93</v>
      </c>
      <c r="AK365">
        <v>0</v>
      </c>
      <c r="AM365">
        <v>0</v>
      </c>
      <c r="AP365" t="s">
        <v>737</v>
      </c>
    </row>
    <row r="366" spans="1:42" customFormat="1">
      <c r="A366">
        <v>173229</v>
      </c>
      <c r="B366" t="s">
        <v>856</v>
      </c>
      <c r="C366" t="s">
        <v>857</v>
      </c>
      <c r="D366" s="17">
        <v>0</v>
      </c>
      <c r="E366" s="13">
        <v>41883</v>
      </c>
      <c r="F366" s="14">
        <v>0.50113425925925925</v>
      </c>
      <c r="G366" s="17">
        <v>1339</v>
      </c>
      <c r="H366">
        <v>0</v>
      </c>
      <c r="I366" s="20">
        <f t="shared" si="5"/>
        <v>-4467420.1770001221</v>
      </c>
      <c r="M366">
        <v>73569</v>
      </c>
      <c r="N366">
        <v>24</v>
      </c>
      <c r="O366" t="s">
        <v>66</v>
      </c>
      <c r="P366">
        <v>1</v>
      </c>
      <c r="R366">
        <v>1579</v>
      </c>
      <c r="S366" s="13">
        <v>41888</v>
      </c>
      <c r="T366" s="13">
        <v>41888</v>
      </c>
      <c r="W366">
        <v>2014</v>
      </c>
      <c r="X366">
        <v>24</v>
      </c>
      <c r="AC366" t="s">
        <v>92</v>
      </c>
      <c r="AD366" t="s">
        <v>307</v>
      </c>
      <c r="AE366" t="s">
        <v>7323</v>
      </c>
      <c r="AG366">
        <v>27</v>
      </c>
      <c r="AH366">
        <v>10</v>
      </c>
      <c r="AI366" t="s">
        <v>93</v>
      </c>
      <c r="AK366">
        <v>0</v>
      </c>
      <c r="AM366">
        <v>0</v>
      </c>
      <c r="AP366" t="s">
        <v>737</v>
      </c>
    </row>
    <row r="367" spans="1:42" customFormat="1">
      <c r="A367">
        <v>173243</v>
      </c>
      <c r="B367" t="s">
        <v>858</v>
      </c>
      <c r="C367" t="s">
        <v>859</v>
      </c>
      <c r="D367" s="17">
        <v>0</v>
      </c>
      <c r="E367" s="13">
        <v>41883</v>
      </c>
      <c r="F367" s="14">
        <v>0.50114583333333329</v>
      </c>
      <c r="G367" s="17">
        <v>1339</v>
      </c>
      <c r="H367">
        <v>0</v>
      </c>
      <c r="I367" s="20">
        <f t="shared" si="5"/>
        <v>-4468759.1770001221</v>
      </c>
      <c r="M367">
        <v>73533</v>
      </c>
      <c r="N367">
        <v>24</v>
      </c>
      <c r="O367" t="s">
        <v>66</v>
      </c>
      <c r="P367">
        <v>1</v>
      </c>
      <c r="R367">
        <v>1579</v>
      </c>
      <c r="S367" s="13">
        <v>41888</v>
      </c>
      <c r="T367" s="13">
        <v>41888</v>
      </c>
      <c r="W367">
        <v>2014</v>
      </c>
      <c r="X367">
        <v>24</v>
      </c>
      <c r="AC367" t="s">
        <v>92</v>
      </c>
      <c r="AD367" t="s">
        <v>307</v>
      </c>
      <c r="AE367" t="s">
        <v>7323</v>
      </c>
      <c r="AG367">
        <v>27</v>
      </c>
      <c r="AH367">
        <v>10</v>
      </c>
      <c r="AI367" t="s">
        <v>93</v>
      </c>
      <c r="AK367">
        <v>0</v>
      </c>
      <c r="AM367">
        <v>0</v>
      </c>
      <c r="AP367" t="s">
        <v>737</v>
      </c>
    </row>
    <row r="368" spans="1:42" customFormat="1">
      <c r="A368">
        <v>173247</v>
      </c>
      <c r="B368" t="s">
        <v>860</v>
      </c>
      <c r="C368" t="s">
        <v>861</v>
      </c>
      <c r="D368" s="17">
        <v>0</v>
      </c>
      <c r="E368" s="13">
        <v>41883</v>
      </c>
      <c r="F368" s="14">
        <v>0.50114583333333329</v>
      </c>
      <c r="G368" s="17">
        <v>1339</v>
      </c>
      <c r="H368">
        <v>0</v>
      </c>
      <c r="I368" s="20">
        <f t="shared" si="5"/>
        <v>-4470098.1770001221</v>
      </c>
      <c r="M368">
        <v>73534</v>
      </c>
      <c r="N368">
        <v>24</v>
      </c>
      <c r="O368" t="s">
        <v>66</v>
      </c>
      <c r="P368">
        <v>1</v>
      </c>
      <c r="R368">
        <v>1579</v>
      </c>
      <c r="S368" s="13">
        <v>41888</v>
      </c>
      <c r="T368" s="13">
        <v>41888</v>
      </c>
      <c r="W368">
        <v>2014</v>
      </c>
      <c r="X368">
        <v>24</v>
      </c>
      <c r="AC368" t="s">
        <v>92</v>
      </c>
      <c r="AD368" t="s">
        <v>307</v>
      </c>
      <c r="AE368" t="s">
        <v>7323</v>
      </c>
      <c r="AG368">
        <v>27</v>
      </c>
      <c r="AH368">
        <v>10</v>
      </c>
      <c r="AI368" t="s">
        <v>93</v>
      </c>
      <c r="AK368">
        <v>0</v>
      </c>
      <c r="AM368">
        <v>0</v>
      </c>
      <c r="AP368" t="s">
        <v>737</v>
      </c>
    </row>
    <row r="369" spans="1:42" customFormat="1">
      <c r="A369">
        <v>173251</v>
      </c>
      <c r="B369" t="s">
        <v>862</v>
      </c>
      <c r="C369" t="s">
        <v>863</v>
      </c>
      <c r="D369" s="17">
        <v>0</v>
      </c>
      <c r="E369" s="13">
        <v>41883</v>
      </c>
      <c r="F369" s="14">
        <v>0.50114583333333329</v>
      </c>
      <c r="G369" s="17">
        <v>1339</v>
      </c>
      <c r="H369">
        <v>0</v>
      </c>
      <c r="I369" s="20">
        <f t="shared" si="5"/>
        <v>-4471437.1770001221</v>
      </c>
      <c r="M369">
        <v>73535</v>
      </c>
      <c r="N369">
        <v>24</v>
      </c>
      <c r="O369" t="s">
        <v>66</v>
      </c>
      <c r="P369">
        <v>1</v>
      </c>
      <c r="R369">
        <v>1579</v>
      </c>
      <c r="S369" s="13">
        <v>41888</v>
      </c>
      <c r="T369" s="13">
        <v>41888</v>
      </c>
      <c r="W369">
        <v>2014</v>
      </c>
      <c r="X369">
        <v>24</v>
      </c>
      <c r="AC369" t="s">
        <v>92</v>
      </c>
      <c r="AD369" t="s">
        <v>307</v>
      </c>
      <c r="AE369" t="s">
        <v>7323</v>
      </c>
      <c r="AG369">
        <v>27</v>
      </c>
      <c r="AH369">
        <v>10</v>
      </c>
      <c r="AI369" t="s">
        <v>93</v>
      </c>
      <c r="AK369">
        <v>0</v>
      </c>
      <c r="AM369">
        <v>0</v>
      </c>
      <c r="AP369" t="s">
        <v>737</v>
      </c>
    </row>
    <row r="370" spans="1:42" customFormat="1">
      <c r="A370">
        <v>173255</v>
      </c>
      <c r="B370" t="s">
        <v>864</v>
      </c>
      <c r="C370" t="s">
        <v>865</v>
      </c>
      <c r="D370" s="17">
        <v>0</v>
      </c>
      <c r="E370" s="13">
        <v>41883</v>
      </c>
      <c r="F370" s="14">
        <v>0.50114583333333329</v>
      </c>
      <c r="G370" s="17">
        <v>1339</v>
      </c>
      <c r="H370">
        <v>0</v>
      </c>
      <c r="I370" s="20">
        <f t="shared" si="5"/>
        <v>-4472776.1770001221</v>
      </c>
      <c r="M370">
        <v>73536</v>
      </c>
      <c r="N370">
        <v>24</v>
      </c>
      <c r="O370" t="s">
        <v>66</v>
      </c>
      <c r="P370">
        <v>1</v>
      </c>
      <c r="R370">
        <v>1579</v>
      </c>
      <c r="S370" s="13">
        <v>41888</v>
      </c>
      <c r="T370" s="13">
        <v>41888</v>
      </c>
      <c r="W370">
        <v>2014</v>
      </c>
      <c r="X370">
        <v>24</v>
      </c>
      <c r="AC370" t="s">
        <v>92</v>
      </c>
      <c r="AD370" t="s">
        <v>307</v>
      </c>
      <c r="AE370" t="s">
        <v>7323</v>
      </c>
      <c r="AG370">
        <v>27</v>
      </c>
      <c r="AH370">
        <v>10</v>
      </c>
      <c r="AI370" t="s">
        <v>93</v>
      </c>
      <c r="AK370">
        <v>0</v>
      </c>
      <c r="AM370">
        <v>0</v>
      </c>
      <c r="AP370" t="s">
        <v>737</v>
      </c>
    </row>
    <row r="371" spans="1:42" customFormat="1">
      <c r="A371">
        <v>173244</v>
      </c>
      <c r="B371" t="s">
        <v>866</v>
      </c>
      <c r="C371" t="s">
        <v>867</v>
      </c>
      <c r="D371" s="17">
        <v>0</v>
      </c>
      <c r="E371" s="13">
        <v>41883</v>
      </c>
      <c r="F371" s="14">
        <v>0.50114583333333329</v>
      </c>
      <c r="G371" s="17">
        <v>1339</v>
      </c>
      <c r="H371">
        <v>0</v>
      </c>
      <c r="I371" s="20">
        <f t="shared" si="5"/>
        <v>-4474115.1770001221</v>
      </c>
      <c r="M371">
        <v>73543</v>
      </c>
      <c r="N371">
        <v>24</v>
      </c>
      <c r="O371" t="s">
        <v>66</v>
      </c>
      <c r="P371">
        <v>1</v>
      </c>
      <c r="R371">
        <v>1579</v>
      </c>
      <c r="S371" s="13">
        <v>41888</v>
      </c>
      <c r="T371" s="13">
        <v>41888</v>
      </c>
      <c r="W371">
        <v>2014</v>
      </c>
      <c r="X371">
        <v>24</v>
      </c>
      <c r="AC371" t="s">
        <v>92</v>
      </c>
      <c r="AD371" t="s">
        <v>307</v>
      </c>
      <c r="AE371" t="s">
        <v>7323</v>
      </c>
      <c r="AG371">
        <v>27</v>
      </c>
      <c r="AH371">
        <v>10</v>
      </c>
      <c r="AI371" t="s">
        <v>93</v>
      </c>
      <c r="AK371">
        <v>0</v>
      </c>
      <c r="AM371">
        <v>0</v>
      </c>
      <c r="AP371" t="s">
        <v>737</v>
      </c>
    </row>
    <row r="372" spans="1:42" customFormat="1">
      <c r="A372">
        <v>173248</v>
      </c>
      <c r="B372" t="s">
        <v>868</v>
      </c>
      <c r="C372" t="s">
        <v>869</v>
      </c>
      <c r="D372" s="17">
        <v>0</v>
      </c>
      <c r="E372" s="13">
        <v>41883</v>
      </c>
      <c r="F372" s="14">
        <v>0.50114583333333329</v>
      </c>
      <c r="G372" s="17">
        <v>1339</v>
      </c>
      <c r="H372">
        <v>0</v>
      </c>
      <c r="I372" s="20">
        <f t="shared" si="5"/>
        <v>-4475454.1770001221</v>
      </c>
      <c r="M372">
        <v>73544</v>
      </c>
      <c r="N372">
        <v>24</v>
      </c>
      <c r="O372" t="s">
        <v>66</v>
      </c>
      <c r="P372">
        <v>1</v>
      </c>
      <c r="R372">
        <v>1579</v>
      </c>
      <c r="S372" s="13">
        <v>41888</v>
      </c>
      <c r="T372" s="13">
        <v>41888</v>
      </c>
      <c r="W372">
        <v>2014</v>
      </c>
      <c r="X372">
        <v>24</v>
      </c>
      <c r="AC372" t="s">
        <v>92</v>
      </c>
      <c r="AD372" t="s">
        <v>307</v>
      </c>
      <c r="AE372" t="s">
        <v>7323</v>
      </c>
      <c r="AG372">
        <v>27</v>
      </c>
      <c r="AH372">
        <v>10</v>
      </c>
      <c r="AI372" t="s">
        <v>93</v>
      </c>
      <c r="AK372">
        <v>0</v>
      </c>
      <c r="AM372">
        <v>0</v>
      </c>
      <c r="AP372" t="s">
        <v>737</v>
      </c>
    </row>
    <row r="373" spans="1:42" customFormat="1">
      <c r="A373">
        <v>173252</v>
      </c>
      <c r="B373" t="s">
        <v>870</v>
      </c>
      <c r="C373" t="s">
        <v>871</v>
      </c>
      <c r="D373" s="17">
        <v>0</v>
      </c>
      <c r="E373" s="13">
        <v>41883</v>
      </c>
      <c r="F373" s="14">
        <v>0.50114583333333329</v>
      </c>
      <c r="G373" s="17">
        <v>1339</v>
      </c>
      <c r="H373">
        <v>0</v>
      </c>
      <c r="I373" s="20">
        <f t="shared" si="5"/>
        <v>-4476793.1770001221</v>
      </c>
      <c r="M373">
        <v>73545</v>
      </c>
      <c r="N373">
        <v>24</v>
      </c>
      <c r="O373" t="s">
        <v>66</v>
      </c>
      <c r="P373">
        <v>1</v>
      </c>
      <c r="R373">
        <v>1579</v>
      </c>
      <c r="S373" s="13">
        <v>41888</v>
      </c>
      <c r="T373" s="13">
        <v>41888</v>
      </c>
      <c r="W373">
        <v>2014</v>
      </c>
      <c r="X373">
        <v>24</v>
      </c>
      <c r="AC373" t="s">
        <v>92</v>
      </c>
      <c r="AD373" t="s">
        <v>307</v>
      </c>
      <c r="AE373" t="s">
        <v>7323</v>
      </c>
      <c r="AG373">
        <v>27</v>
      </c>
      <c r="AH373">
        <v>10</v>
      </c>
      <c r="AI373" t="s">
        <v>93</v>
      </c>
      <c r="AK373">
        <v>0</v>
      </c>
      <c r="AM373">
        <v>0</v>
      </c>
      <c r="AP373" t="s">
        <v>737</v>
      </c>
    </row>
    <row r="374" spans="1:42" customFormat="1">
      <c r="A374">
        <v>173245</v>
      </c>
      <c r="B374" t="s">
        <v>872</v>
      </c>
      <c r="C374" t="s">
        <v>873</v>
      </c>
      <c r="D374" s="17">
        <v>0</v>
      </c>
      <c r="E374" s="13">
        <v>41883</v>
      </c>
      <c r="F374" s="14">
        <v>0.50114583333333329</v>
      </c>
      <c r="G374" s="17">
        <v>1339</v>
      </c>
      <c r="H374">
        <v>0</v>
      </c>
      <c r="I374" s="20">
        <f t="shared" si="5"/>
        <v>-4478132.1770001221</v>
      </c>
      <c r="M374">
        <v>73553</v>
      </c>
      <c r="N374">
        <v>24</v>
      </c>
      <c r="O374" t="s">
        <v>66</v>
      </c>
      <c r="P374">
        <v>1</v>
      </c>
      <c r="R374">
        <v>1579</v>
      </c>
      <c r="S374" s="13">
        <v>41888</v>
      </c>
      <c r="T374" s="13">
        <v>41888</v>
      </c>
      <c r="W374">
        <v>2014</v>
      </c>
      <c r="X374">
        <v>24</v>
      </c>
      <c r="AC374" t="s">
        <v>92</v>
      </c>
      <c r="AD374" t="s">
        <v>307</v>
      </c>
      <c r="AE374" t="s">
        <v>7323</v>
      </c>
      <c r="AG374">
        <v>27</v>
      </c>
      <c r="AH374">
        <v>10</v>
      </c>
      <c r="AI374" t="s">
        <v>93</v>
      </c>
      <c r="AK374">
        <v>0</v>
      </c>
      <c r="AM374">
        <v>0</v>
      </c>
      <c r="AP374" t="s">
        <v>737</v>
      </c>
    </row>
    <row r="375" spans="1:42" customFormat="1">
      <c r="A375">
        <v>173249</v>
      </c>
      <c r="B375" t="s">
        <v>874</v>
      </c>
      <c r="C375" t="s">
        <v>875</v>
      </c>
      <c r="D375" s="17">
        <v>0</v>
      </c>
      <c r="E375" s="13">
        <v>41883</v>
      </c>
      <c r="F375" s="14">
        <v>0.50114583333333329</v>
      </c>
      <c r="G375" s="17">
        <v>1339</v>
      </c>
      <c r="H375">
        <v>0</v>
      </c>
      <c r="I375" s="20">
        <f t="shared" si="5"/>
        <v>-4479471.1770001221</v>
      </c>
      <c r="M375">
        <v>73554</v>
      </c>
      <c r="N375">
        <v>24</v>
      </c>
      <c r="O375" t="s">
        <v>66</v>
      </c>
      <c r="P375">
        <v>1</v>
      </c>
      <c r="R375">
        <v>1579</v>
      </c>
      <c r="S375" s="13">
        <v>41888</v>
      </c>
      <c r="T375" s="13">
        <v>41888</v>
      </c>
      <c r="W375">
        <v>2014</v>
      </c>
      <c r="X375">
        <v>24</v>
      </c>
      <c r="AC375" t="s">
        <v>92</v>
      </c>
      <c r="AD375" t="s">
        <v>307</v>
      </c>
      <c r="AE375" t="s">
        <v>7323</v>
      </c>
      <c r="AG375">
        <v>27</v>
      </c>
      <c r="AH375">
        <v>10</v>
      </c>
      <c r="AI375" t="s">
        <v>93</v>
      </c>
      <c r="AK375">
        <v>0</v>
      </c>
      <c r="AM375">
        <v>0</v>
      </c>
      <c r="AP375" t="s">
        <v>737</v>
      </c>
    </row>
    <row r="376" spans="1:42" customFormat="1">
      <c r="A376">
        <v>173253</v>
      </c>
      <c r="B376" t="s">
        <v>876</v>
      </c>
      <c r="C376" t="s">
        <v>877</v>
      </c>
      <c r="D376" s="17">
        <v>0</v>
      </c>
      <c r="E376" s="13">
        <v>41883</v>
      </c>
      <c r="F376" s="14">
        <v>0.50114583333333329</v>
      </c>
      <c r="G376" s="17">
        <v>1339</v>
      </c>
      <c r="H376">
        <v>0</v>
      </c>
      <c r="I376" s="20">
        <f t="shared" si="5"/>
        <v>-4480810.1770001221</v>
      </c>
      <c r="M376">
        <v>73555</v>
      </c>
      <c r="N376">
        <v>24</v>
      </c>
      <c r="O376" t="s">
        <v>66</v>
      </c>
      <c r="P376">
        <v>1</v>
      </c>
      <c r="R376">
        <v>1579</v>
      </c>
      <c r="S376" s="13">
        <v>41888</v>
      </c>
      <c r="T376" s="13">
        <v>41888</v>
      </c>
      <c r="W376">
        <v>2014</v>
      </c>
      <c r="X376">
        <v>24</v>
      </c>
      <c r="AC376" t="s">
        <v>92</v>
      </c>
      <c r="AD376" t="s">
        <v>307</v>
      </c>
      <c r="AE376" t="s">
        <v>7323</v>
      </c>
      <c r="AG376">
        <v>27</v>
      </c>
      <c r="AH376">
        <v>10</v>
      </c>
      <c r="AI376" t="s">
        <v>93</v>
      </c>
      <c r="AK376">
        <v>0</v>
      </c>
      <c r="AM376">
        <v>0</v>
      </c>
      <c r="AP376" t="s">
        <v>737</v>
      </c>
    </row>
    <row r="377" spans="1:42" customFormat="1">
      <c r="A377">
        <v>173242</v>
      </c>
      <c r="B377" t="s">
        <v>878</v>
      </c>
      <c r="C377" t="s">
        <v>879</v>
      </c>
      <c r="D377" s="17">
        <v>0</v>
      </c>
      <c r="E377" s="13">
        <v>41883</v>
      </c>
      <c r="F377" s="14">
        <v>0.50114583333333329</v>
      </c>
      <c r="G377" s="17">
        <v>1339</v>
      </c>
      <c r="H377">
        <v>0</v>
      </c>
      <c r="I377" s="20">
        <f t="shared" si="5"/>
        <v>-4482149.1770001221</v>
      </c>
      <c r="M377">
        <v>73562</v>
      </c>
      <c r="N377">
        <v>24</v>
      </c>
      <c r="O377" t="s">
        <v>66</v>
      </c>
      <c r="P377">
        <v>1</v>
      </c>
      <c r="R377">
        <v>1579</v>
      </c>
      <c r="S377" s="13">
        <v>41888</v>
      </c>
      <c r="T377" s="13">
        <v>41888</v>
      </c>
      <c r="W377">
        <v>2014</v>
      </c>
      <c r="X377">
        <v>24</v>
      </c>
      <c r="AC377" t="s">
        <v>92</v>
      </c>
      <c r="AD377" t="s">
        <v>307</v>
      </c>
      <c r="AE377" t="s">
        <v>7323</v>
      </c>
      <c r="AG377">
        <v>27</v>
      </c>
      <c r="AH377">
        <v>10</v>
      </c>
      <c r="AI377" t="s">
        <v>93</v>
      </c>
      <c r="AK377">
        <v>0</v>
      </c>
      <c r="AM377">
        <v>0</v>
      </c>
      <c r="AP377" t="s">
        <v>737</v>
      </c>
    </row>
    <row r="378" spans="1:42" customFormat="1">
      <c r="A378">
        <v>173246</v>
      </c>
      <c r="B378" t="s">
        <v>880</v>
      </c>
      <c r="C378" t="s">
        <v>881</v>
      </c>
      <c r="D378" s="17">
        <v>0</v>
      </c>
      <c r="E378" s="13">
        <v>41883</v>
      </c>
      <c r="F378" s="14">
        <v>0.50114583333333329</v>
      </c>
      <c r="G378" s="17">
        <v>1339</v>
      </c>
      <c r="H378">
        <v>0</v>
      </c>
      <c r="I378" s="20">
        <f t="shared" si="5"/>
        <v>-4483488.1770001221</v>
      </c>
      <c r="M378">
        <v>73563</v>
      </c>
      <c r="N378">
        <v>24</v>
      </c>
      <c r="O378" t="s">
        <v>66</v>
      </c>
      <c r="P378">
        <v>1</v>
      </c>
      <c r="R378">
        <v>1579</v>
      </c>
      <c r="S378" s="13">
        <v>41888</v>
      </c>
      <c r="T378" s="13">
        <v>41888</v>
      </c>
      <c r="W378">
        <v>2014</v>
      </c>
      <c r="X378">
        <v>24</v>
      </c>
      <c r="AC378" t="s">
        <v>92</v>
      </c>
      <c r="AD378" t="s">
        <v>307</v>
      </c>
      <c r="AE378" t="s">
        <v>7323</v>
      </c>
      <c r="AG378">
        <v>27</v>
      </c>
      <c r="AH378">
        <v>10</v>
      </c>
      <c r="AI378" t="s">
        <v>93</v>
      </c>
      <c r="AK378">
        <v>0</v>
      </c>
      <c r="AM378">
        <v>0</v>
      </c>
      <c r="AP378" t="s">
        <v>737</v>
      </c>
    </row>
    <row r="379" spans="1:42" customFormat="1">
      <c r="A379">
        <v>173250</v>
      </c>
      <c r="B379" t="s">
        <v>882</v>
      </c>
      <c r="C379" t="s">
        <v>883</v>
      </c>
      <c r="D379" s="17">
        <v>0</v>
      </c>
      <c r="E379" s="13">
        <v>41883</v>
      </c>
      <c r="F379" s="14">
        <v>0.50114583333333329</v>
      </c>
      <c r="G379" s="17">
        <v>1339</v>
      </c>
      <c r="H379">
        <v>0</v>
      </c>
      <c r="I379" s="20">
        <f t="shared" si="5"/>
        <v>-4484827.1770001221</v>
      </c>
      <c r="M379">
        <v>73564</v>
      </c>
      <c r="N379">
        <v>24</v>
      </c>
      <c r="O379" t="s">
        <v>66</v>
      </c>
      <c r="P379">
        <v>1</v>
      </c>
      <c r="R379">
        <v>1579</v>
      </c>
      <c r="S379" s="13">
        <v>41888</v>
      </c>
      <c r="T379" s="13">
        <v>41888</v>
      </c>
      <c r="W379">
        <v>2014</v>
      </c>
      <c r="X379">
        <v>24</v>
      </c>
      <c r="AC379" t="s">
        <v>92</v>
      </c>
      <c r="AD379" t="s">
        <v>307</v>
      </c>
      <c r="AE379" t="s">
        <v>7323</v>
      </c>
      <c r="AG379">
        <v>27</v>
      </c>
      <c r="AH379">
        <v>10</v>
      </c>
      <c r="AI379" t="s">
        <v>93</v>
      </c>
      <c r="AK379">
        <v>0</v>
      </c>
      <c r="AM379">
        <v>0</v>
      </c>
      <c r="AP379" t="s">
        <v>737</v>
      </c>
    </row>
    <row r="380" spans="1:42" customFormat="1">
      <c r="A380">
        <v>173254</v>
      </c>
      <c r="B380" t="s">
        <v>884</v>
      </c>
      <c r="C380" t="s">
        <v>885</v>
      </c>
      <c r="D380" s="17">
        <v>0</v>
      </c>
      <c r="E380" s="13">
        <v>41883</v>
      </c>
      <c r="F380" s="14">
        <v>0.50114583333333329</v>
      </c>
      <c r="G380" s="17">
        <v>1339</v>
      </c>
      <c r="H380">
        <v>0</v>
      </c>
      <c r="I380" s="20">
        <f t="shared" si="5"/>
        <v>-4486166.1770001221</v>
      </c>
      <c r="M380">
        <v>73565</v>
      </c>
      <c r="N380">
        <v>24</v>
      </c>
      <c r="O380" t="s">
        <v>66</v>
      </c>
      <c r="P380">
        <v>1</v>
      </c>
      <c r="R380">
        <v>1579</v>
      </c>
      <c r="S380" s="13">
        <v>41888</v>
      </c>
      <c r="T380" s="13">
        <v>41888</v>
      </c>
      <c r="W380">
        <v>2014</v>
      </c>
      <c r="X380">
        <v>24</v>
      </c>
      <c r="AC380" t="s">
        <v>92</v>
      </c>
      <c r="AD380" t="s">
        <v>307</v>
      </c>
      <c r="AE380" t="s">
        <v>7323</v>
      </c>
      <c r="AG380">
        <v>27</v>
      </c>
      <c r="AH380">
        <v>10</v>
      </c>
      <c r="AI380" t="s">
        <v>93</v>
      </c>
      <c r="AK380">
        <v>0</v>
      </c>
      <c r="AM380">
        <v>0</v>
      </c>
      <c r="AP380" t="s">
        <v>737</v>
      </c>
    </row>
    <row r="381" spans="1:42" customFormat="1">
      <c r="A381">
        <v>173259</v>
      </c>
      <c r="B381" t="s">
        <v>886</v>
      </c>
      <c r="C381" t="s">
        <v>887</v>
      </c>
      <c r="D381" s="17">
        <v>0</v>
      </c>
      <c r="E381" s="13">
        <v>41883</v>
      </c>
      <c r="F381" s="14">
        <v>0.50115740740740744</v>
      </c>
      <c r="G381" s="17">
        <v>1339</v>
      </c>
      <c r="H381">
        <v>0</v>
      </c>
      <c r="I381" s="20">
        <f t="shared" si="5"/>
        <v>-4487505.1770001221</v>
      </c>
      <c r="M381">
        <v>73537</v>
      </c>
      <c r="N381">
        <v>24</v>
      </c>
      <c r="O381" t="s">
        <v>66</v>
      </c>
      <c r="P381">
        <v>1</v>
      </c>
      <c r="R381">
        <v>1579</v>
      </c>
      <c r="S381" s="13">
        <v>41888</v>
      </c>
      <c r="T381" s="13">
        <v>41888</v>
      </c>
      <c r="W381">
        <v>2014</v>
      </c>
      <c r="X381">
        <v>24</v>
      </c>
      <c r="AC381" t="s">
        <v>92</v>
      </c>
      <c r="AD381" t="s">
        <v>307</v>
      </c>
      <c r="AE381" t="s">
        <v>7323</v>
      </c>
      <c r="AG381">
        <v>27</v>
      </c>
      <c r="AH381">
        <v>10</v>
      </c>
      <c r="AI381" t="s">
        <v>93</v>
      </c>
      <c r="AK381">
        <v>0</v>
      </c>
      <c r="AM381">
        <v>0</v>
      </c>
      <c r="AP381" t="s">
        <v>737</v>
      </c>
    </row>
    <row r="382" spans="1:42" customFormat="1">
      <c r="A382">
        <v>173256</v>
      </c>
      <c r="B382" t="s">
        <v>888</v>
      </c>
      <c r="C382" t="s">
        <v>889</v>
      </c>
      <c r="D382" s="17">
        <v>0</v>
      </c>
      <c r="E382" s="13">
        <v>41883</v>
      </c>
      <c r="F382" s="14">
        <v>0.50115740740740744</v>
      </c>
      <c r="G382" s="17">
        <v>1339</v>
      </c>
      <c r="H382">
        <v>0</v>
      </c>
      <c r="I382" s="20">
        <f t="shared" si="5"/>
        <v>-4488844.1770001221</v>
      </c>
      <c r="M382">
        <v>73546</v>
      </c>
      <c r="N382">
        <v>24</v>
      </c>
      <c r="O382" t="s">
        <v>66</v>
      </c>
      <c r="P382">
        <v>1</v>
      </c>
      <c r="R382">
        <v>1579</v>
      </c>
      <c r="S382" s="13">
        <v>41888</v>
      </c>
      <c r="T382" s="13">
        <v>41888</v>
      </c>
      <c r="W382">
        <v>2014</v>
      </c>
      <c r="X382">
        <v>24</v>
      </c>
      <c r="AC382" t="s">
        <v>92</v>
      </c>
      <c r="AD382" t="s">
        <v>307</v>
      </c>
      <c r="AE382" t="s">
        <v>7323</v>
      </c>
      <c r="AG382">
        <v>27</v>
      </c>
      <c r="AH382">
        <v>10</v>
      </c>
      <c r="AI382" t="s">
        <v>93</v>
      </c>
      <c r="AK382">
        <v>0</v>
      </c>
      <c r="AM382">
        <v>0</v>
      </c>
      <c r="AP382" t="s">
        <v>737</v>
      </c>
    </row>
    <row r="383" spans="1:42" customFormat="1">
      <c r="A383">
        <v>173260</v>
      </c>
      <c r="B383" t="s">
        <v>890</v>
      </c>
      <c r="C383" t="s">
        <v>891</v>
      </c>
      <c r="D383" s="17">
        <v>0</v>
      </c>
      <c r="E383" s="13">
        <v>41883</v>
      </c>
      <c r="F383" s="14">
        <v>0.50115740740740744</v>
      </c>
      <c r="G383" s="17">
        <v>1339</v>
      </c>
      <c r="H383">
        <v>0</v>
      </c>
      <c r="I383" s="20">
        <f t="shared" si="5"/>
        <v>-4490183.1770001221</v>
      </c>
      <c r="M383">
        <v>73547</v>
      </c>
      <c r="N383">
        <v>24</v>
      </c>
      <c r="O383" t="s">
        <v>66</v>
      </c>
      <c r="P383">
        <v>1</v>
      </c>
      <c r="R383">
        <v>1579</v>
      </c>
      <c r="S383" s="13">
        <v>41888</v>
      </c>
      <c r="T383" s="13">
        <v>41888</v>
      </c>
      <c r="W383">
        <v>2014</v>
      </c>
      <c r="X383">
        <v>24</v>
      </c>
      <c r="AC383" t="s">
        <v>92</v>
      </c>
      <c r="AD383" t="s">
        <v>307</v>
      </c>
      <c r="AE383" t="s">
        <v>7323</v>
      </c>
      <c r="AG383">
        <v>27</v>
      </c>
      <c r="AH383">
        <v>10</v>
      </c>
      <c r="AI383" t="s">
        <v>93</v>
      </c>
      <c r="AK383">
        <v>0</v>
      </c>
      <c r="AM383">
        <v>0</v>
      </c>
      <c r="AP383" t="s">
        <v>737</v>
      </c>
    </row>
    <row r="384" spans="1:42" customFormat="1">
      <c r="A384">
        <v>173257</v>
      </c>
      <c r="B384" t="s">
        <v>892</v>
      </c>
      <c r="C384" t="s">
        <v>893</v>
      </c>
      <c r="D384" s="17">
        <v>0</v>
      </c>
      <c r="E384" s="13">
        <v>41883</v>
      </c>
      <c r="F384" s="14">
        <v>0.50115740740740744</v>
      </c>
      <c r="G384" s="17">
        <v>1339</v>
      </c>
      <c r="H384">
        <v>0</v>
      </c>
      <c r="I384" s="20">
        <f t="shared" si="5"/>
        <v>-4491522.1770001221</v>
      </c>
      <c r="M384">
        <v>73556</v>
      </c>
      <c r="N384">
        <v>24</v>
      </c>
      <c r="O384" t="s">
        <v>66</v>
      </c>
      <c r="P384">
        <v>1</v>
      </c>
      <c r="R384">
        <v>1579</v>
      </c>
      <c r="S384" s="13">
        <v>41888</v>
      </c>
      <c r="T384" s="13">
        <v>41888</v>
      </c>
      <c r="W384">
        <v>2014</v>
      </c>
      <c r="X384">
        <v>24</v>
      </c>
      <c r="AC384" t="s">
        <v>92</v>
      </c>
      <c r="AD384" t="s">
        <v>307</v>
      </c>
      <c r="AE384" t="s">
        <v>7323</v>
      </c>
      <c r="AG384">
        <v>27</v>
      </c>
      <c r="AH384">
        <v>10</v>
      </c>
      <c r="AI384" t="s">
        <v>93</v>
      </c>
      <c r="AK384">
        <v>0</v>
      </c>
      <c r="AM384">
        <v>0</v>
      </c>
      <c r="AP384" t="s">
        <v>737</v>
      </c>
    </row>
    <row r="385" spans="1:42" customFormat="1">
      <c r="A385">
        <v>173261</v>
      </c>
      <c r="B385" t="s">
        <v>894</v>
      </c>
      <c r="C385" t="s">
        <v>895</v>
      </c>
      <c r="D385" s="17">
        <v>0</v>
      </c>
      <c r="E385" s="13">
        <v>41883</v>
      </c>
      <c r="F385" s="14">
        <v>0.50115740740740744</v>
      </c>
      <c r="G385" s="17">
        <v>1339</v>
      </c>
      <c r="H385">
        <v>0</v>
      </c>
      <c r="I385" s="20">
        <f t="shared" si="5"/>
        <v>-4492861.1770001221</v>
      </c>
      <c r="M385">
        <v>73557</v>
      </c>
      <c r="N385">
        <v>24</v>
      </c>
      <c r="O385" t="s">
        <v>66</v>
      </c>
      <c r="P385">
        <v>1</v>
      </c>
      <c r="R385">
        <v>1579</v>
      </c>
      <c r="S385" s="13">
        <v>41888</v>
      </c>
      <c r="T385" s="13">
        <v>41888</v>
      </c>
      <c r="W385">
        <v>2014</v>
      </c>
      <c r="X385">
        <v>24</v>
      </c>
      <c r="AC385" t="s">
        <v>92</v>
      </c>
      <c r="AD385" t="s">
        <v>307</v>
      </c>
      <c r="AE385" t="s">
        <v>7323</v>
      </c>
      <c r="AG385">
        <v>27</v>
      </c>
      <c r="AH385">
        <v>10</v>
      </c>
      <c r="AI385" t="s">
        <v>93</v>
      </c>
      <c r="AK385">
        <v>0</v>
      </c>
      <c r="AM385">
        <v>0</v>
      </c>
      <c r="AP385" t="s">
        <v>737</v>
      </c>
    </row>
    <row r="386" spans="1:42" customFormat="1">
      <c r="A386">
        <v>173258</v>
      </c>
      <c r="B386" t="s">
        <v>896</v>
      </c>
      <c r="C386" t="s">
        <v>897</v>
      </c>
      <c r="D386" s="17">
        <v>0</v>
      </c>
      <c r="E386" s="13">
        <v>41883</v>
      </c>
      <c r="F386" s="14">
        <v>0.50115740740740744</v>
      </c>
      <c r="G386" s="17">
        <v>1339</v>
      </c>
      <c r="H386">
        <v>0</v>
      </c>
      <c r="I386" s="20">
        <f t="shared" si="5"/>
        <v>-4494200.1770001221</v>
      </c>
      <c r="M386">
        <v>73566</v>
      </c>
      <c r="N386">
        <v>24</v>
      </c>
      <c r="O386" t="s">
        <v>66</v>
      </c>
      <c r="P386">
        <v>1</v>
      </c>
      <c r="R386">
        <v>1579</v>
      </c>
      <c r="S386" s="13">
        <v>41888</v>
      </c>
      <c r="T386" s="13">
        <v>41888</v>
      </c>
      <c r="W386">
        <v>2014</v>
      </c>
      <c r="X386">
        <v>24</v>
      </c>
      <c r="AC386" t="s">
        <v>92</v>
      </c>
      <c r="AD386" t="s">
        <v>307</v>
      </c>
      <c r="AE386" t="s">
        <v>7323</v>
      </c>
      <c r="AG386">
        <v>27</v>
      </c>
      <c r="AH386">
        <v>10</v>
      </c>
      <c r="AI386" t="s">
        <v>93</v>
      </c>
      <c r="AK386">
        <v>0</v>
      </c>
      <c r="AM386">
        <v>0</v>
      </c>
      <c r="AP386" t="s">
        <v>737</v>
      </c>
    </row>
    <row r="387" spans="1:42" customFormat="1">
      <c r="A387">
        <v>173262</v>
      </c>
      <c r="B387" t="s">
        <v>898</v>
      </c>
      <c r="C387" t="s">
        <v>899</v>
      </c>
      <c r="D387" s="17">
        <v>0</v>
      </c>
      <c r="E387" s="13">
        <v>41883</v>
      </c>
      <c r="F387" s="14">
        <v>0.50115740740740744</v>
      </c>
      <c r="G387" s="17">
        <v>1339</v>
      </c>
      <c r="H387">
        <v>0</v>
      </c>
      <c r="I387" s="20">
        <f t="shared" si="5"/>
        <v>-4495539.1770001221</v>
      </c>
      <c r="M387">
        <v>73567</v>
      </c>
      <c r="N387">
        <v>24</v>
      </c>
      <c r="O387" t="s">
        <v>66</v>
      </c>
      <c r="P387">
        <v>1</v>
      </c>
      <c r="R387">
        <v>1579</v>
      </c>
      <c r="S387" s="13">
        <v>41888</v>
      </c>
      <c r="T387" s="13">
        <v>41888</v>
      </c>
      <c r="W387">
        <v>2014</v>
      </c>
      <c r="X387">
        <v>24</v>
      </c>
      <c r="AC387" t="s">
        <v>92</v>
      </c>
      <c r="AD387" t="s">
        <v>307</v>
      </c>
      <c r="AE387" t="s">
        <v>7323</v>
      </c>
      <c r="AG387">
        <v>27</v>
      </c>
      <c r="AH387">
        <v>10</v>
      </c>
      <c r="AI387" t="s">
        <v>93</v>
      </c>
      <c r="AK387">
        <v>0</v>
      </c>
      <c r="AM387">
        <v>0</v>
      </c>
      <c r="AP387" t="s">
        <v>737</v>
      </c>
    </row>
    <row r="388" spans="1:42" customFormat="1">
      <c r="A388">
        <v>173263</v>
      </c>
      <c r="B388" t="s">
        <v>900</v>
      </c>
      <c r="C388" t="s">
        <v>901</v>
      </c>
      <c r="D388" s="17">
        <v>0</v>
      </c>
      <c r="E388" s="13">
        <v>41883</v>
      </c>
      <c r="F388" s="14">
        <v>0.50255787037037036</v>
      </c>
      <c r="G388" s="17">
        <v>1492</v>
      </c>
      <c r="H388">
        <v>0</v>
      </c>
      <c r="I388" s="20">
        <f t="shared" ref="I388:I451" si="6">I387 + (D388-G388)</f>
        <v>-4497031.1770001221</v>
      </c>
      <c r="M388">
        <v>73571</v>
      </c>
      <c r="N388">
        <v>24</v>
      </c>
      <c r="O388" t="s">
        <v>66</v>
      </c>
      <c r="P388">
        <v>1</v>
      </c>
      <c r="R388">
        <v>1579</v>
      </c>
      <c r="S388" s="13">
        <v>41888</v>
      </c>
      <c r="T388" s="13">
        <v>41888</v>
      </c>
      <c r="W388">
        <v>2014</v>
      </c>
      <c r="X388">
        <v>24</v>
      </c>
      <c r="AC388" t="s">
        <v>92</v>
      </c>
      <c r="AD388" t="s">
        <v>307</v>
      </c>
      <c r="AE388" t="s">
        <v>7323</v>
      </c>
      <c r="AG388">
        <v>27</v>
      </c>
      <c r="AH388">
        <v>10</v>
      </c>
      <c r="AI388" t="s">
        <v>93</v>
      </c>
      <c r="AK388">
        <v>0</v>
      </c>
      <c r="AM388">
        <v>0</v>
      </c>
      <c r="AP388" t="s">
        <v>737</v>
      </c>
    </row>
    <row r="389" spans="1:42" customFormat="1">
      <c r="A389">
        <v>173264</v>
      </c>
      <c r="B389" t="s">
        <v>902</v>
      </c>
      <c r="C389" t="s">
        <v>903</v>
      </c>
      <c r="D389" s="17">
        <v>0</v>
      </c>
      <c r="E389" s="13">
        <v>41883</v>
      </c>
      <c r="F389" s="14">
        <v>0.50255787037037036</v>
      </c>
      <c r="G389" s="17">
        <v>1492</v>
      </c>
      <c r="H389">
        <v>0</v>
      </c>
      <c r="I389" s="20">
        <f t="shared" si="6"/>
        <v>-4498523.1770001221</v>
      </c>
      <c r="M389">
        <v>73572</v>
      </c>
      <c r="N389">
        <v>24</v>
      </c>
      <c r="O389" t="s">
        <v>66</v>
      </c>
      <c r="P389">
        <v>1</v>
      </c>
      <c r="R389">
        <v>1579</v>
      </c>
      <c r="S389" s="13">
        <v>41888</v>
      </c>
      <c r="T389" s="13">
        <v>41888</v>
      </c>
      <c r="W389">
        <v>2014</v>
      </c>
      <c r="X389">
        <v>24</v>
      </c>
      <c r="AC389" t="s">
        <v>92</v>
      </c>
      <c r="AD389" t="s">
        <v>307</v>
      </c>
      <c r="AE389" t="s">
        <v>7323</v>
      </c>
      <c r="AG389">
        <v>27</v>
      </c>
      <c r="AH389">
        <v>10</v>
      </c>
      <c r="AI389" t="s">
        <v>93</v>
      </c>
      <c r="AK389">
        <v>0</v>
      </c>
      <c r="AM389">
        <v>0</v>
      </c>
      <c r="AP389" t="s">
        <v>737</v>
      </c>
    </row>
    <row r="390" spans="1:42" customFormat="1">
      <c r="A390">
        <v>173265</v>
      </c>
      <c r="B390" t="s">
        <v>904</v>
      </c>
      <c r="C390" t="s">
        <v>905</v>
      </c>
      <c r="D390" s="17">
        <v>0</v>
      </c>
      <c r="E390" s="13">
        <v>41883</v>
      </c>
      <c r="F390" s="14">
        <v>0.50255787037037036</v>
      </c>
      <c r="G390" s="17">
        <v>1492</v>
      </c>
      <c r="H390">
        <v>0</v>
      </c>
      <c r="I390" s="20">
        <f t="shared" si="6"/>
        <v>-4500015.1770001221</v>
      </c>
      <c r="M390">
        <v>73573</v>
      </c>
      <c r="N390">
        <v>24</v>
      </c>
      <c r="O390" t="s">
        <v>66</v>
      </c>
      <c r="P390">
        <v>1</v>
      </c>
      <c r="R390">
        <v>1579</v>
      </c>
      <c r="S390" s="13">
        <v>41888</v>
      </c>
      <c r="T390" s="13">
        <v>41888</v>
      </c>
      <c r="W390">
        <v>2014</v>
      </c>
      <c r="X390">
        <v>24</v>
      </c>
      <c r="AC390" t="s">
        <v>92</v>
      </c>
      <c r="AD390" t="s">
        <v>307</v>
      </c>
      <c r="AE390" t="s">
        <v>7323</v>
      </c>
      <c r="AG390">
        <v>27</v>
      </c>
      <c r="AH390">
        <v>10</v>
      </c>
      <c r="AI390" t="s">
        <v>93</v>
      </c>
      <c r="AK390">
        <v>0</v>
      </c>
      <c r="AM390">
        <v>0</v>
      </c>
      <c r="AP390" t="s">
        <v>737</v>
      </c>
    </row>
    <row r="391" spans="1:42" customFormat="1">
      <c r="A391">
        <v>173266</v>
      </c>
      <c r="B391" t="s">
        <v>906</v>
      </c>
      <c r="C391" t="s">
        <v>907</v>
      </c>
      <c r="D391" s="17">
        <v>0</v>
      </c>
      <c r="E391" s="13">
        <v>41883</v>
      </c>
      <c r="F391" s="14">
        <v>0.50255787037037036</v>
      </c>
      <c r="G391" s="17">
        <v>1492</v>
      </c>
      <c r="H391">
        <v>0</v>
      </c>
      <c r="I391" s="20">
        <f t="shared" si="6"/>
        <v>-4501507.1770001221</v>
      </c>
      <c r="M391">
        <v>73574</v>
      </c>
      <c r="N391">
        <v>24</v>
      </c>
      <c r="O391" t="s">
        <v>66</v>
      </c>
      <c r="P391">
        <v>1</v>
      </c>
      <c r="R391">
        <v>1579</v>
      </c>
      <c r="S391" s="13">
        <v>41888</v>
      </c>
      <c r="T391" s="13">
        <v>41888</v>
      </c>
      <c r="W391">
        <v>2014</v>
      </c>
      <c r="X391">
        <v>24</v>
      </c>
      <c r="AC391" t="s">
        <v>92</v>
      </c>
      <c r="AD391" t="s">
        <v>307</v>
      </c>
      <c r="AE391" t="s">
        <v>7323</v>
      </c>
      <c r="AG391">
        <v>27</v>
      </c>
      <c r="AH391">
        <v>10</v>
      </c>
      <c r="AI391" t="s">
        <v>93</v>
      </c>
      <c r="AK391">
        <v>0</v>
      </c>
      <c r="AM391">
        <v>0</v>
      </c>
      <c r="AP391" t="s">
        <v>737</v>
      </c>
    </row>
    <row r="392" spans="1:42" customFormat="1">
      <c r="A392">
        <v>173267</v>
      </c>
      <c r="B392" t="s">
        <v>908</v>
      </c>
      <c r="C392" t="s">
        <v>909</v>
      </c>
      <c r="D392" s="17">
        <v>0</v>
      </c>
      <c r="E392" s="13">
        <v>41883</v>
      </c>
      <c r="F392" s="14">
        <v>0.50255787037037036</v>
      </c>
      <c r="G392" s="17">
        <v>1492</v>
      </c>
      <c r="H392">
        <v>0</v>
      </c>
      <c r="I392" s="20">
        <f t="shared" si="6"/>
        <v>-4502999.1770001221</v>
      </c>
      <c r="M392">
        <v>73575</v>
      </c>
      <c r="N392">
        <v>24</v>
      </c>
      <c r="O392" t="s">
        <v>66</v>
      </c>
      <c r="P392">
        <v>1</v>
      </c>
      <c r="R392">
        <v>1579</v>
      </c>
      <c r="S392" s="13">
        <v>41888</v>
      </c>
      <c r="T392" s="13">
        <v>41888</v>
      </c>
      <c r="W392">
        <v>2014</v>
      </c>
      <c r="X392">
        <v>24</v>
      </c>
      <c r="AC392" t="s">
        <v>92</v>
      </c>
      <c r="AD392" t="s">
        <v>307</v>
      </c>
      <c r="AE392" t="s">
        <v>7323</v>
      </c>
      <c r="AG392">
        <v>27</v>
      </c>
      <c r="AH392">
        <v>10</v>
      </c>
      <c r="AI392" t="s">
        <v>93</v>
      </c>
      <c r="AK392">
        <v>0</v>
      </c>
      <c r="AM392">
        <v>0</v>
      </c>
      <c r="AP392" t="s">
        <v>737</v>
      </c>
    </row>
    <row r="393" spans="1:42" customFormat="1">
      <c r="A393">
        <v>173268</v>
      </c>
      <c r="B393" t="s">
        <v>910</v>
      </c>
      <c r="C393" t="s">
        <v>911</v>
      </c>
      <c r="D393" s="17">
        <v>0</v>
      </c>
      <c r="E393" s="13">
        <v>41883</v>
      </c>
      <c r="F393" s="14">
        <v>0.50255787037037036</v>
      </c>
      <c r="G393" s="17">
        <v>1492</v>
      </c>
      <c r="H393">
        <v>0</v>
      </c>
      <c r="I393" s="20">
        <f t="shared" si="6"/>
        <v>-4504491.1770001221</v>
      </c>
      <c r="M393">
        <v>73576</v>
      </c>
      <c r="N393">
        <v>24</v>
      </c>
      <c r="O393" t="s">
        <v>66</v>
      </c>
      <c r="P393">
        <v>1</v>
      </c>
      <c r="R393">
        <v>1579</v>
      </c>
      <c r="S393" s="13">
        <v>41888</v>
      </c>
      <c r="T393" s="13">
        <v>41888</v>
      </c>
      <c r="W393">
        <v>2014</v>
      </c>
      <c r="X393">
        <v>24</v>
      </c>
      <c r="AC393" t="s">
        <v>92</v>
      </c>
      <c r="AD393" t="s">
        <v>307</v>
      </c>
      <c r="AE393" t="s">
        <v>7323</v>
      </c>
      <c r="AG393">
        <v>27</v>
      </c>
      <c r="AH393">
        <v>10</v>
      </c>
      <c r="AI393" t="s">
        <v>93</v>
      </c>
      <c r="AK393">
        <v>0</v>
      </c>
      <c r="AM393">
        <v>0</v>
      </c>
      <c r="AP393" t="s">
        <v>737</v>
      </c>
    </row>
    <row r="394" spans="1:42" customFormat="1">
      <c r="A394">
        <v>173272</v>
      </c>
      <c r="B394" t="s">
        <v>912</v>
      </c>
      <c r="C394" t="s">
        <v>913</v>
      </c>
      <c r="D394" s="17">
        <v>0</v>
      </c>
      <c r="E394" s="13">
        <v>41883</v>
      </c>
      <c r="F394" s="14">
        <v>0.50348379629629625</v>
      </c>
      <c r="G394" s="17">
        <v>1339</v>
      </c>
      <c r="H394">
        <v>0</v>
      </c>
      <c r="I394" s="20">
        <f t="shared" si="6"/>
        <v>-4505830.1770001221</v>
      </c>
      <c r="M394">
        <v>73580</v>
      </c>
      <c r="N394">
        <v>24</v>
      </c>
      <c r="O394" t="s">
        <v>66</v>
      </c>
      <c r="P394">
        <v>1</v>
      </c>
      <c r="R394">
        <v>1579</v>
      </c>
      <c r="S394" s="13">
        <v>41888</v>
      </c>
      <c r="T394" s="13">
        <v>41888</v>
      </c>
      <c r="W394">
        <v>2014</v>
      </c>
      <c r="X394">
        <v>24</v>
      </c>
      <c r="AC394" t="s">
        <v>92</v>
      </c>
      <c r="AD394" t="s">
        <v>307</v>
      </c>
      <c r="AE394" t="s">
        <v>7323</v>
      </c>
      <c r="AG394">
        <v>27</v>
      </c>
      <c r="AH394">
        <v>10</v>
      </c>
      <c r="AI394" t="s">
        <v>93</v>
      </c>
      <c r="AK394">
        <v>0</v>
      </c>
      <c r="AM394">
        <v>0</v>
      </c>
      <c r="AP394" t="s">
        <v>737</v>
      </c>
    </row>
    <row r="395" spans="1:42" customFormat="1">
      <c r="A395">
        <v>173269</v>
      </c>
      <c r="B395" t="s">
        <v>914</v>
      </c>
      <c r="C395" t="s">
        <v>915</v>
      </c>
      <c r="D395" s="17">
        <v>0</v>
      </c>
      <c r="E395" s="13">
        <v>41883</v>
      </c>
      <c r="F395" s="14">
        <v>0.50348379629629625</v>
      </c>
      <c r="G395" s="17">
        <v>1339</v>
      </c>
      <c r="H395">
        <v>0</v>
      </c>
      <c r="I395" s="20">
        <f t="shared" si="6"/>
        <v>-4507169.1770001221</v>
      </c>
      <c r="M395">
        <v>73577</v>
      </c>
      <c r="N395">
        <v>24</v>
      </c>
      <c r="O395" t="s">
        <v>66</v>
      </c>
      <c r="P395">
        <v>1</v>
      </c>
      <c r="R395">
        <v>1579</v>
      </c>
      <c r="S395" s="13">
        <v>41888</v>
      </c>
      <c r="T395" s="13">
        <v>41888</v>
      </c>
      <c r="W395">
        <v>2014</v>
      </c>
      <c r="X395">
        <v>24</v>
      </c>
      <c r="AC395" t="s">
        <v>92</v>
      </c>
      <c r="AD395" t="s">
        <v>307</v>
      </c>
      <c r="AE395" t="s">
        <v>7323</v>
      </c>
      <c r="AG395">
        <v>27</v>
      </c>
      <c r="AH395">
        <v>10</v>
      </c>
      <c r="AI395" t="s">
        <v>93</v>
      </c>
      <c r="AK395">
        <v>0</v>
      </c>
      <c r="AM395">
        <v>0</v>
      </c>
      <c r="AP395" t="s">
        <v>737</v>
      </c>
    </row>
    <row r="396" spans="1:42" customFormat="1">
      <c r="A396">
        <v>173270</v>
      </c>
      <c r="B396" t="s">
        <v>916</v>
      </c>
      <c r="C396" t="s">
        <v>917</v>
      </c>
      <c r="D396" s="17">
        <v>0</v>
      </c>
      <c r="E396" s="13">
        <v>41883</v>
      </c>
      <c r="F396" s="14">
        <v>0.50348379629629625</v>
      </c>
      <c r="G396" s="17">
        <v>1339</v>
      </c>
      <c r="H396">
        <v>0</v>
      </c>
      <c r="I396" s="20">
        <f t="shared" si="6"/>
        <v>-4508508.1770001221</v>
      </c>
      <c r="M396">
        <v>73578</v>
      </c>
      <c r="N396">
        <v>24</v>
      </c>
      <c r="O396" t="s">
        <v>66</v>
      </c>
      <c r="P396">
        <v>1</v>
      </c>
      <c r="R396">
        <v>1579</v>
      </c>
      <c r="S396" s="13">
        <v>41888</v>
      </c>
      <c r="T396" s="13">
        <v>41888</v>
      </c>
      <c r="W396">
        <v>2014</v>
      </c>
      <c r="X396">
        <v>24</v>
      </c>
      <c r="AC396" t="s">
        <v>92</v>
      </c>
      <c r="AD396" t="s">
        <v>307</v>
      </c>
      <c r="AE396" t="s">
        <v>7323</v>
      </c>
      <c r="AG396">
        <v>27</v>
      </c>
      <c r="AH396">
        <v>10</v>
      </c>
      <c r="AI396" t="s">
        <v>93</v>
      </c>
      <c r="AK396">
        <v>0</v>
      </c>
      <c r="AM396">
        <v>0</v>
      </c>
      <c r="AP396" t="s">
        <v>737</v>
      </c>
    </row>
    <row r="397" spans="1:42" customFormat="1">
      <c r="A397">
        <v>173271</v>
      </c>
      <c r="B397" t="s">
        <v>918</v>
      </c>
      <c r="C397" t="s">
        <v>919</v>
      </c>
      <c r="D397" s="17">
        <v>0</v>
      </c>
      <c r="E397" s="13">
        <v>41883</v>
      </c>
      <c r="F397" s="14">
        <v>0.50348379629629625</v>
      </c>
      <c r="G397" s="17">
        <v>1339</v>
      </c>
      <c r="H397">
        <v>0</v>
      </c>
      <c r="I397" s="20">
        <f t="shared" si="6"/>
        <v>-4509847.1770001221</v>
      </c>
      <c r="M397">
        <v>73579</v>
      </c>
      <c r="N397">
        <v>24</v>
      </c>
      <c r="O397" t="s">
        <v>66</v>
      </c>
      <c r="P397">
        <v>1</v>
      </c>
      <c r="R397">
        <v>1579</v>
      </c>
      <c r="S397" s="13">
        <v>41888</v>
      </c>
      <c r="T397" s="13">
        <v>41888</v>
      </c>
      <c r="W397">
        <v>2014</v>
      </c>
      <c r="X397">
        <v>24</v>
      </c>
      <c r="AC397" t="s">
        <v>92</v>
      </c>
      <c r="AD397" t="s">
        <v>307</v>
      </c>
      <c r="AE397" t="s">
        <v>7323</v>
      </c>
      <c r="AG397">
        <v>27</v>
      </c>
      <c r="AH397">
        <v>10</v>
      </c>
      <c r="AI397" t="s">
        <v>93</v>
      </c>
      <c r="AK397">
        <v>0</v>
      </c>
      <c r="AM397">
        <v>0</v>
      </c>
      <c r="AP397" t="s">
        <v>737</v>
      </c>
    </row>
    <row r="398" spans="1:42" customFormat="1">
      <c r="A398">
        <v>173273</v>
      </c>
      <c r="B398" t="s">
        <v>920</v>
      </c>
      <c r="C398" t="s">
        <v>921</v>
      </c>
      <c r="D398" s="17">
        <v>0</v>
      </c>
      <c r="E398" s="13">
        <v>41883</v>
      </c>
      <c r="F398" s="14">
        <v>0.5034953703703704</v>
      </c>
      <c r="G398" s="17">
        <v>1339</v>
      </c>
      <c r="H398">
        <v>0</v>
      </c>
      <c r="I398" s="20">
        <f t="shared" si="6"/>
        <v>-4511186.1770001221</v>
      </c>
      <c r="M398">
        <v>73581</v>
      </c>
      <c r="N398">
        <v>24</v>
      </c>
      <c r="O398" t="s">
        <v>66</v>
      </c>
      <c r="P398">
        <v>1</v>
      </c>
      <c r="R398">
        <v>1579</v>
      </c>
      <c r="S398" s="13">
        <v>41888</v>
      </c>
      <c r="T398" s="13">
        <v>41888</v>
      </c>
      <c r="W398">
        <v>2014</v>
      </c>
      <c r="X398">
        <v>24</v>
      </c>
      <c r="AC398" t="s">
        <v>92</v>
      </c>
      <c r="AD398" t="s">
        <v>307</v>
      </c>
      <c r="AE398" t="s">
        <v>7323</v>
      </c>
      <c r="AG398">
        <v>27</v>
      </c>
      <c r="AH398">
        <v>10</v>
      </c>
      <c r="AI398" t="s">
        <v>93</v>
      </c>
      <c r="AK398">
        <v>0</v>
      </c>
      <c r="AM398">
        <v>0</v>
      </c>
      <c r="AP398" t="s">
        <v>737</v>
      </c>
    </row>
    <row r="399" spans="1:42" customFormat="1">
      <c r="A399">
        <v>173274</v>
      </c>
      <c r="B399" t="s">
        <v>922</v>
      </c>
      <c r="C399" t="s">
        <v>923</v>
      </c>
      <c r="D399" s="17">
        <v>0</v>
      </c>
      <c r="E399" s="13">
        <v>41883</v>
      </c>
      <c r="F399" s="14">
        <v>0.5034953703703704</v>
      </c>
      <c r="G399" s="17">
        <v>1339</v>
      </c>
      <c r="H399">
        <v>0</v>
      </c>
      <c r="I399" s="20">
        <f t="shared" si="6"/>
        <v>-4512525.1770001221</v>
      </c>
      <c r="M399">
        <v>73582</v>
      </c>
      <c r="N399">
        <v>24</v>
      </c>
      <c r="O399" t="s">
        <v>66</v>
      </c>
      <c r="P399">
        <v>1</v>
      </c>
      <c r="R399">
        <v>1579</v>
      </c>
      <c r="S399" s="13">
        <v>41888</v>
      </c>
      <c r="T399" s="13">
        <v>41888</v>
      </c>
      <c r="W399">
        <v>2014</v>
      </c>
      <c r="X399">
        <v>24</v>
      </c>
      <c r="AC399" t="s">
        <v>92</v>
      </c>
      <c r="AD399" t="s">
        <v>307</v>
      </c>
      <c r="AE399" t="s">
        <v>7323</v>
      </c>
      <c r="AG399">
        <v>27</v>
      </c>
      <c r="AH399">
        <v>10</v>
      </c>
      <c r="AI399" t="s">
        <v>93</v>
      </c>
      <c r="AK399">
        <v>0</v>
      </c>
      <c r="AM399">
        <v>0</v>
      </c>
      <c r="AP399" t="s">
        <v>737</v>
      </c>
    </row>
    <row r="400" spans="1:42" customFormat="1">
      <c r="A400">
        <v>173275</v>
      </c>
      <c r="B400" t="s">
        <v>924</v>
      </c>
      <c r="C400" t="s">
        <v>925</v>
      </c>
      <c r="D400" s="17">
        <v>0</v>
      </c>
      <c r="E400" s="13">
        <v>41883</v>
      </c>
      <c r="F400" s="14">
        <v>0.50392361111111106</v>
      </c>
      <c r="G400" s="17">
        <v>1272.05</v>
      </c>
      <c r="H400">
        <v>0</v>
      </c>
      <c r="I400" s="20">
        <f t="shared" si="6"/>
        <v>-4513797.227000122</v>
      </c>
      <c r="M400">
        <v>73583</v>
      </c>
      <c r="N400">
        <v>24</v>
      </c>
      <c r="O400" t="s">
        <v>66</v>
      </c>
      <c r="P400">
        <v>1</v>
      </c>
      <c r="R400">
        <v>1579</v>
      </c>
      <c r="S400" s="13">
        <v>41888</v>
      </c>
      <c r="T400" s="13">
        <v>41888</v>
      </c>
      <c r="W400">
        <v>2014</v>
      </c>
      <c r="X400">
        <v>24</v>
      </c>
      <c r="AC400" t="s">
        <v>92</v>
      </c>
      <c r="AD400" t="s">
        <v>307</v>
      </c>
      <c r="AE400" t="s">
        <v>7323</v>
      </c>
      <c r="AG400">
        <v>27</v>
      </c>
      <c r="AH400">
        <v>10</v>
      </c>
      <c r="AI400" t="s">
        <v>93</v>
      </c>
      <c r="AK400">
        <v>0</v>
      </c>
      <c r="AM400">
        <v>0</v>
      </c>
      <c r="AP400" t="s">
        <v>737</v>
      </c>
    </row>
    <row r="401" spans="1:42" customFormat="1">
      <c r="A401">
        <v>173276</v>
      </c>
      <c r="B401" t="s">
        <v>926</v>
      </c>
      <c r="C401" t="s">
        <v>927</v>
      </c>
      <c r="D401" s="17">
        <v>0</v>
      </c>
      <c r="E401" s="13">
        <v>41883</v>
      </c>
      <c r="F401" s="14">
        <v>0.50421296296296292</v>
      </c>
      <c r="G401" s="17">
        <v>42500</v>
      </c>
      <c r="H401">
        <v>0</v>
      </c>
      <c r="I401" s="20">
        <f t="shared" si="6"/>
        <v>-4556297.227000122</v>
      </c>
      <c r="M401">
        <v>39129</v>
      </c>
      <c r="N401">
        <v>24</v>
      </c>
      <c r="O401" t="s">
        <v>66</v>
      </c>
      <c r="P401">
        <v>1</v>
      </c>
      <c r="R401">
        <v>536</v>
      </c>
      <c r="S401" s="13">
        <v>41888</v>
      </c>
      <c r="T401" s="13">
        <v>41888</v>
      </c>
      <c r="W401">
        <v>2014</v>
      </c>
      <c r="X401">
        <v>24</v>
      </c>
      <c r="AC401" t="s">
        <v>164</v>
      </c>
      <c r="AD401" t="s">
        <v>307</v>
      </c>
      <c r="AE401" t="s">
        <v>7323</v>
      </c>
      <c r="AG401">
        <v>27</v>
      </c>
      <c r="AH401">
        <v>10</v>
      </c>
      <c r="AI401" t="s">
        <v>93</v>
      </c>
      <c r="AK401">
        <v>0</v>
      </c>
      <c r="AM401">
        <v>0</v>
      </c>
      <c r="AP401" t="s">
        <v>737</v>
      </c>
    </row>
    <row r="402" spans="1:42" customFormat="1">
      <c r="A402">
        <v>191416</v>
      </c>
      <c r="B402">
        <v>173051</v>
      </c>
      <c r="C402" t="s">
        <v>928</v>
      </c>
      <c r="D402" s="17">
        <v>1492</v>
      </c>
      <c r="E402" s="13">
        <v>41883</v>
      </c>
      <c r="F402" s="14">
        <v>0.56657407407407401</v>
      </c>
      <c r="G402" s="17">
        <v>0</v>
      </c>
      <c r="H402">
        <v>0</v>
      </c>
      <c r="I402" s="20">
        <f t="shared" si="6"/>
        <v>-4554805.227000122</v>
      </c>
      <c r="L402">
        <v>173051</v>
      </c>
      <c r="N402">
        <v>8</v>
      </c>
      <c r="O402" t="s">
        <v>61</v>
      </c>
      <c r="P402">
        <v>1</v>
      </c>
      <c r="R402">
        <v>2</v>
      </c>
      <c r="S402" s="13">
        <v>41912</v>
      </c>
      <c r="T402" s="13">
        <v>41912</v>
      </c>
      <c r="W402">
        <v>2014</v>
      </c>
      <c r="X402">
        <v>8</v>
      </c>
      <c r="AC402" t="s">
        <v>47</v>
      </c>
      <c r="AD402" t="s">
        <v>306</v>
      </c>
      <c r="AE402" t="s">
        <v>7323</v>
      </c>
      <c r="AG402">
        <v>3</v>
      </c>
      <c r="AH402">
        <v>4</v>
      </c>
      <c r="AI402" t="s">
        <v>76</v>
      </c>
      <c r="AK402">
        <v>0</v>
      </c>
      <c r="AM402">
        <v>0</v>
      </c>
      <c r="AP402" t="s">
        <v>78</v>
      </c>
    </row>
    <row r="403" spans="1:42" customFormat="1">
      <c r="A403">
        <v>191417</v>
      </c>
      <c r="B403">
        <v>171672</v>
      </c>
      <c r="C403" t="s">
        <v>929</v>
      </c>
      <c r="D403" s="17">
        <v>1339</v>
      </c>
      <c r="E403" s="13">
        <v>41883</v>
      </c>
      <c r="F403" s="14">
        <v>0.56678240740740737</v>
      </c>
      <c r="G403" s="17">
        <v>0</v>
      </c>
      <c r="H403">
        <v>0</v>
      </c>
      <c r="I403" s="20">
        <f t="shared" si="6"/>
        <v>-4553466.227000122</v>
      </c>
      <c r="L403">
        <v>171672</v>
      </c>
      <c r="N403">
        <v>8</v>
      </c>
      <c r="O403" t="s">
        <v>61</v>
      </c>
      <c r="P403">
        <v>1</v>
      </c>
      <c r="R403">
        <v>2</v>
      </c>
      <c r="S403" s="13">
        <v>41912</v>
      </c>
      <c r="T403" s="13">
        <v>41912</v>
      </c>
      <c r="W403">
        <v>2014</v>
      </c>
      <c r="X403">
        <v>8</v>
      </c>
      <c r="AC403" t="s">
        <v>47</v>
      </c>
      <c r="AD403" t="s">
        <v>306</v>
      </c>
      <c r="AE403" t="s">
        <v>7323</v>
      </c>
      <c r="AG403">
        <v>3</v>
      </c>
      <c r="AH403">
        <v>4</v>
      </c>
      <c r="AI403" t="s">
        <v>76</v>
      </c>
      <c r="AK403">
        <v>0</v>
      </c>
      <c r="AM403">
        <v>0</v>
      </c>
      <c r="AP403" t="s">
        <v>78</v>
      </c>
    </row>
    <row r="404" spans="1:42" customFormat="1">
      <c r="A404">
        <v>191419</v>
      </c>
      <c r="B404">
        <v>173242</v>
      </c>
      <c r="C404" t="s">
        <v>930</v>
      </c>
      <c r="D404" s="17">
        <v>1339</v>
      </c>
      <c r="E404" s="13">
        <v>41883</v>
      </c>
      <c r="F404" s="14">
        <v>0.56709490740740742</v>
      </c>
      <c r="G404" s="17">
        <v>0</v>
      </c>
      <c r="H404">
        <v>0</v>
      </c>
      <c r="I404" s="20">
        <f t="shared" si="6"/>
        <v>-4552127.227000122</v>
      </c>
      <c r="L404">
        <v>173242</v>
      </c>
      <c r="N404">
        <v>8</v>
      </c>
      <c r="O404" t="s">
        <v>61</v>
      </c>
      <c r="P404">
        <v>1</v>
      </c>
      <c r="R404">
        <v>2</v>
      </c>
      <c r="S404" s="13">
        <v>41912</v>
      </c>
      <c r="T404" s="13">
        <v>41912</v>
      </c>
      <c r="W404">
        <v>2014</v>
      </c>
      <c r="X404">
        <v>8</v>
      </c>
      <c r="AC404" t="s">
        <v>47</v>
      </c>
      <c r="AD404" t="s">
        <v>306</v>
      </c>
      <c r="AE404" t="s">
        <v>7323</v>
      </c>
      <c r="AG404">
        <v>3</v>
      </c>
      <c r="AH404">
        <v>4</v>
      </c>
      <c r="AI404" t="s">
        <v>76</v>
      </c>
      <c r="AK404">
        <v>0</v>
      </c>
      <c r="AM404">
        <v>0</v>
      </c>
      <c r="AP404" t="s">
        <v>78</v>
      </c>
    </row>
    <row r="405" spans="1:42" customFormat="1">
      <c r="A405">
        <v>191420</v>
      </c>
      <c r="B405">
        <v>171664</v>
      </c>
      <c r="C405" t="s">
        <v>931</v>
      </c>
      <c r="D405" s="17">
        <v>1339</v>
      </c>
      <c r="E405" s="13">
        <v>41883</v>
      </c>
      <c r="F405" s="14">
        <v>0.56732638888888887</v>
      </c>
      <c r="G405" s="17">
        <v>0</v>
      </c>
      <c r="H405">
        <v>0</v>
      </c>
      <c r="I405" s="20">
        <f t="shared" si="6"/>
        <v>-4550788.227000122</v>
      </c>
      <c r="L405">
        <v>171664</v>
      </c>
      <c r="N405">
        <v>8</v>
      </c>
      <c r="O405" t="s">
        <v>61</v>
      </c>
      <c r="P405">
        <v>1</v>
      </c>
      <c r="R405">
        <v>2</v>
      </c>
      <c r="S405" s="13">
        <v>41912</v>
      </c>
      <c r="T405" s="13">
        <v>41912</v>
      </c>
      <c r="W405">
        <v>2014</v>
      </c>
      <c r="X405">
        <v>8</v>
      </c>
      <c r="AC405" t="s">
        <v>47</v>
      </c>
      <c r="AD405" t="s">
        <v>306</v>
      </c>
      <c r="AE405" t="s">
        <v>7323</v>
      </c>
      <c r="AG405">
        <v>3</v>
      </c>
      <c r="AH405">
        <v>4</v>
      </c>
      <c r="AI405" t="s">
        <v>76</v>
      </c>
      <c r="AK405">
        <v>0</v>
      </c>
      <c r="AM405">
        <v>0</v>
      </c>
      <c r="AP405" t="s">
        <v>78</v>
      </c>
    </row>
    <row r="406" spans="1:42" customFormat="1">
      <c r="A406">
        <v>191422</v>
      </c>
      <c r="B406">
        <v>173021</v>
      </c>
      <c r="C406" t="s">
        <v>932</v>
      </c>
      <c r="D406" s="17">
        <v>1492</v>
      </c>
      <c r="E406" s="13">
        <v>41883</v>
      </c>
      <c r="F406" s="14">
        <v>0.56760416666666669</v>
      </c>
      <c r="G406" s="17">
        <v>0</v>
      </c>
      <c r="H406">
        <v>0</v>
      </c>
      <c r="I406" s="20">
        <f t="shared" si="6"/>
        <v>-4549296.227000122</v>
      </c>
      <c r="L406">
        <v>173021</v>
      </c>
      <c r="N406">
        <v>8</v>
      </c>
      <c r="O406" t="s">
        <v>61</v>
      </c>
      <c r="P406">
        <v>1</v>
      </c>
      <c r="R406">
        <v>2</v>
      </c>
      <c r="S406" s="13">
        <v>41912</v>
      </c>
      <c r="T406" s="13">
        <v>41912</v>
      </c>
      <c r="W406">
        <v>2014</v>
      </c>
      <c r="X406">
        <v>8</v>
      </c>
      <c r="AC406" t="s">
        <v>47</v>
      </c>
      <c r="AD406" t="s">
        <v>306</v>
      </c>
      <c r="AE406" t="s">
        <v>7323</v>
      </c>
      <c r="AG406">
        <v>3</v>
      </c>
      <c r="AH406">
        <v>4</v>
      </c>
      <c r="AI406" t="s">
        <v>76</v>
      </c>
      <c r="AK406">
        <v>0</v>
      </c>
      <c r="AM406">
        <v>0</v>
      </c>
      <c r="AP406" t="s">
        <v>78</v>
      </c>
    </row>
    <row r="407" spans="1:42" customFormat="1">
      <c r="A407">
        <v>191423</v>
      </c>
      <c r="B407">
        <v>173194</v>
      </c>
      <c r="C407" t="s">
        <v>933</v>
      </c>
      <c r="D407" s="17">
        <v>1339</v>
      </c>
      <c r="E407" s="13">
        <v>41883</v>
      </c>
      <c r="F407" s="14">
        <v>0.56781249999999994</v>
      </c>
      <c r="G407" s="17">
        <v>0</v>
      </c>
      <c r="H407">
        <v>0</v>
      </c>
      <c r="I407" s="20">
        <f t="shared" si="6"/>
        <v>-4547957.227000122</v>
      </c>
      <c r="L407">
        <v>173194</v>
      </c>
      <c r="N407">
        <v>8</v>
      </c>
      <c r="O407" t="s">
        <v>61</v>
      </c>
      <c r="P407">
        <v>1</v>
      </c>
      <c r="R407">
        <v>2</v>
      </c>
      <c r="S407" s="13">
        <v>41912</v>
      </c>
      <c r="T407" s="13">
        <v>41912</v>
      </c>
      <c r="W407">
        <v>2014</v>
      </c>
      <c r="X407">
        <v>8</v>
      </c>
      <c r="AC407" t="s">
        <v>47</v>
      </c>
      <c r="AD407" t="s">
        <v>306</v>
      </c>
      <c r="AE407" t="s">
        <v>7323</v>
      </c>
      <c r="AG407">
        <v>3</v>
      </c>
      <c r="AH407">
        <v>4</v>
      </c>
      <c r="AI407" t="s">
        <v>76</v>
      </c>
      <c r="AK407">
        <v>0</v>
      </c>
      <c r="AM407">
        <v>0</v>
      </c>
      <c r="AP407" t="s">
        <v>78</v>
      </c>
    </row>
    <row r="408" spans="1:42" customFormat="1">
      <c r="A408">
        <v>191424</v>
      </c>
      <c r="B408">
        <v>173592</v>
      </c>
      <c r="C408" t="s">
        <v>934</v>
      </c>
      <c r="D408" s="17">
        <v>1339</v>
      </c>
      <c r="E408" s="13">
        <v>41883</v>
      </c>
      <c r="F408" s="14">
        <v>0.56809027777777776</v>
      </c>
      <c r="G408" s="17">
        <v>0</v>
      </c>
      <c r="H408">
        <v>0</v>
      </c>
      <c r="I408" s="20">
        <f t="shared" si="6"/>
        <v>-4546618.227000122</v>
      </c>
      <c r="L408">
        <v>173592</v>
      </c>
      <c r="N408">
        <v>8</v>
      </c>
      <c r="O408" t="s">
        <v>61</v>
      </c>
      <c r="P408">
        <v>1</v>
      </c>
      <c r="R408">
        <v>2</v>
      </c>
      <c r="S408" s="13">
        <v>41912</v>
      </c>
      <c r="T408" s="13">
        <v>41912</v>
      </c>
      <c r="W408">
        <v>2014</v>
      </c>
      <c r="X408">
        <v>8</v>
      </c>
      <c r="AC408" t="s">
        <v>47</v>
      </c>
      <c r="AD408" t="s">
        <v>306</v>
      </c>
      <c r="AE408" t="s">
        <v>7323</v>
      </c>
      <c r="AG408">
        <v>3</v>
      </c>
      <c r="AH408">
        <v>4</v>
      </c>
      <c r="AI408" t="s">
        <v>76</v>
      </c>
      <c r="AK408">
        <v>0</v>
      </c>
      <c r="AM408">
        <v>0</v>
      </c>
      <c r="AP408" t="s">
        <v>78</v>
      </c>
    </row>
    <row r="409" spans="1:42" customFormat="1">
      <c r="A409">
        <v>273839</v>
      </c>
      <c r="B409" t="s">
        <v>935</v>
      </c>
      <c r="C409" t="s">
        <v>936</v>
      </c>
      <c r="D409" s="17">
        <v>0</v>
      </c>
      <c r="E409" s="13">
        <v>41883</v>
      </c>
      <c r="F409" s="14">
        <v>0.5681018518518518</v>
      </c>
      <c r="G409" s="17">
        <v>68881.31</v>
      </c>
      <c r="H409">
        <v>0</v>
      </c>
      <c r="I409" s="20">
        <f t="shared" si="6"/>
        <v>-4615499.5370001215</v>
      </c>
      <c r="M409">
        <v>43026</v>
      </c>
      <c r="N409">
        <v>7</v>
      </c>
      <c r="O409" t="s">
        <v>44</v>
      </c>
      <c r="P409">
        <v>1</v>
      </c>
      <c r="R409">
        <v>1516</v>
      </c>
      <c r="S409" s="13">
        <v>42179</v>
      </c>
      <c r="T409" s="13">
        <v>42179</v>
      </c>
      <c r="W409">
        <v>2015</v>
      </c>
      <c r="X409">
        <v>7</v>
      </c>
      <c r="AC409" t="s">
        <v>199</v>
      </c>
      <c r="AD409" t="s">
        <v>307</v>
      </c>
      <c r="AE409" t="s">
        <v>7323</v>
      </c>
      <c r="AG409">
        <v>12</v>
      </c>
      <c r="AH409">
        <v>9</v>
      </c>
      <c r="AI409" t="s">
        <v>52</v>
      </c>
      <c r="AK409">
        <v>0</v>
      </c>
      <c r="AM409">
        <v>0</v>
      </c>
      <c r="AP409" t="s">
        <v>340</v>
      </c>
    </row>
    <row r="410" spans="1:42" customFormat="1">
      <c r="A410">
        <v>273838</v>
      </c>
      <c r="B410" t="s">
        <v>937</v>
      </c>
      <c r="C410" t="s">
        <v>938</v>
      </c>
      <c r="D410" s="17">
        <v>0</v>
      </c>
      <c r="E410" s="13">
        <v>41883</v>
      </c>
      <c r="F410" s="14">
        <v>0.5681018518518518</v>
      </c>
      <c r="G410" s="17">
        <v>50050.57</v>
      </c>
      <c r="H410">
        <v>0</v>
      </c>
      <c r="I410" s="20">
        <f t="shared" si="6"/>
        <v>-4665550.1070001218</v>
      </c>
      <c r="M410">
        <v>127268</v>
      </c>
      <c r="N410">
        <v>7</v>
      </c>
      <c r="O410" t="s">
        <v>44</v>
      </c>
      <c r="P410">
        <v>1</v>
      </c>
      <c r="R410">
        <v>1604</v>
      </c>
      <c r="S410" s="13">
        <v>42179</v>
      </c>
      <c r="T410" s="13">
        <v>42179</v>
      </c>
      <c r="W410">
        <v>2015</v>
      </c>
      <c r="X410">
        <v>7</v>
      </c>
      <c r="AC410" t="s">
        <v>80</v>
      </c>
      <c r="AD410" t="s">
        <v>307</v>
      </c>
      <c r="AE410" t="s">
        <v>7323</v>
      </c>
      <c r="AG410">
        <v>12</v>
      </c>
      <c r="AH410">
        <v>9</v>
      </c>
      <c r="AI410" t="s">
        <v>52</v>
      </c>
      <c r="AK410">
        <v>0</v>
      </c>
      <c r="AM410">
        <v>0</v>
      </c>
      <c r="AP410" t="s">
        <v>340</v>
      </c>
    </row>
    <row r="411" spans="1:42" customFormat="1">
      <c r="A411">
        <v>191426</v>
      </c>
      <c r="B411">
        <v>173130</v>
      </c>
      <c r="C411" t="s">
        <v>939</v>
      </c>
      <c r="D411" s="17">
        <v>1339</v>
      </c>
      <c r="E411" s="13">
        <v>41883</v>
      </c>
      <c r="F411" s="14">
        <v>0.56839120370370366</v>
      </c>
      <c r="G411" s="17">
        <v>0</v>
      </c>
      <c r="H411">
        <v>0</v>
      </c>
      <c r="I411" s="20">
        <f t="shared" si="6"/>
        <v>-4664211.1070001218</v>
      </c>
      <c r="L411">
        <v>173130</v>
      </c>
      <c r="N411">
        <v>8</v>
      </c>
      <c r="O411" t="s">
        <v>61</v>
      </c>
      <c r="P411">
        <v>1</v>
      </c>
      <c r="R411">
        <v>2</v>
      </c>
      <c r="S411" s="13">
        <v>41912</v>
      </c>
      <c r="T411" s="13">
        <v>41912</v>
      </c>
      <c r="W411">
        <v>2014</v>
      </c>
      <c r="X411">
        <v>8</v>
      </c>
      <c r="AC411" t="s">
        <v>47</v>
      </c>
      <c r="AD411" t="s">
        <v>306</v>
      </c>
      <c r="AE411" t="s">
        <v>7323</v>
      </c>
      <c r="AG411">
        <v>3</v>
      </c>
      <c r="AH411">
        <v>4</v>
      </c>
      <c r="AI411" t="s">
        <v>76</v>
      </c>
      <c r="AK411">
        <v>0</v>
      </c>
      <c r="AM411">
        <v>0</v>
      </c>
      <c r="AP411" t="s">
        <v>78</v>
      </c>
    </row>
    <row r="412" spans="1:42" customFormat="1">
      <c r="A412">
        <v>191428</v>
      </c>
      <c r="B412">
        <v>173758</v>
      </c>
      <c r="C412" t="s">
        <v>940</v>
      </c>
      <c r="D412" s="17">
        <v>1339</v>
      </c>
      <c r="E412" s="13">
        <v>41883</v>
      </c>
      <c r="F412" s="14">
        <v>0.56871527777777775</v>
      </c>
      <c r="G412" s="17">
        <v>0</v>
      </c>
      <c r="H412">
        <v>0</v>
      </c>
      <c r="I412" s="20">
        <f t="shared" si="6"/>
        <v>-4662872.1070001218</v>
      </c>
      <c r="L412">
        <v>173758</v>
      </c>
      <c r="N412">
        <v>8</v>
      </c>
      <c r="O412" t="s">
        <v>61</v>
      </c>
      <c r="P412">
        <v>1</v>
      </c>
      <c r="R412">
        <v>2</v>
      </c>
      <c r="S412" s="13">
        <v>41912</v>
      </c>
      <c r="T412" s="13">
        <v>41912</v>
      </c>
      <c r="W412">
        <v>2014</v>
      </c>
      <c r="X412">
        <v>8</v>
      </c>
      <c r="AC412" t="s">
        <v>47</v>
      </c>
      <c r="AD412" t="s">
        <v>306</v>
      </c>
      <c r="AE412" t="s">
        <v>7323</v>
      </c>
      <c r="AG412">
        <v>3</v>
      </c>
      <c r="AH412">
        <v>4</v>
      </c>
      <c r="AI412" t="s">
        <v>76</v>
      </c>
      <c r="AK412">
        <v>0</v>
      </c>
      <c r="AM412">
        <v>0</v>
      </c>
      <c r="AP412" t="s">
        <v>78</v>
      </c>
    </row>
    <row r="413" spans="1:42" customFormat="1">
      <c r="A413">
        <v>191429</v>
      </c>
      <c r="B413">
        <v>173352</v>
      </c>
      <c r="C413" t="s">
        <v>941</v>
      </c>
      <c r="D413" s="17">
        <v>1339</v>
      </c>
      <c r="E413" s="13">
        <v>41883</v>
      </c>
      <c r="F413" s="14">
        <v>0.56900462962962961</v>
      </c>
      <c r="G413" s="17">
        <v>0</v>
      </c>
      <c r="H413">
        <v>0</v>
      </c>
      <c r="I413" s="20">
        <f t="shared" si="6"/>
        <v>-4661533.1070001218</v>
      </c>
      <c r="L413">
        <v>173352</v>
      </c>
      <c r="N413">
        <v>8</v>
      </c>
      <c r="O413" t="s">
        <v>61</v>
      </c>
      <c r="P413">
        <v>1</v>
      </c>
      <c r="R413">
        <v>2</v>
      </c>
      <c r="S413" s="13">
        <v>41912</v>
      </c>
      <c r="T413" s="13">
        <v>41912</v>
      </c>
      <c r="W413">
        <v>2014</v>
      </c>
      <c r="X413">
        <v>8</v>
      </c>
      <c r="AC413" t="s">
        <v>47</v>
      </c>
      <c r="AD413" t="s">
        <v>306</v>
      </c>
      <c r="AE413" t="s">
        <v>7323</v>
      </c>
      <c r="AG413">
        <v>3</v>
      </c>
      <c r="AH413">
        <v>4</v>
      </c>
      <c r="AI413" t="s">
        <v>76</v>
      </c>
      <c r="AK413">
        <v>0</v>
      </c>
      <c r="AM413">
        <v>0</v>
      </c>
      <c r="AP413" t="s">
        <v>78</v>
      </c>
    </row>
    <row r="414" spans="1:42" customFormat="1">
      <c r="A414">
        <v>191430</v>
      </c>
      <c r="B414">
        <v>172258</v>
      </c>
      <c r="C414" t="s">
        <v>942</v>
      </c>
      <c r="D414" s="17">
        <v>1339</v>
      </c>
      <c r="E414" s="13">
        <v>41883</v>
      </c>
      <c r="F414" s="14">
        <v>0.57019675925925928</v>
      </c>
      <c r="G414" s="17">
        <v>0</v>
      </c>
      <c r="H414">
        <v>0</v>
      </c>
      <c r="I414" s="20">
        <f t="shared" si="6"/>
        <v>-4660194.1070001218</v>
      </c>
      <c r="L414">
        <v>172258</v>
      </c>
      <c r="N414">
        <v>8</v>
      </c>
      <c r="O414" t="s">
        <v>61</v>
      </c>
      <c r="P414">
        <v>1</v>
      </c>
      <c r="R414">
        <v>2</v>
      </c>
      <c r="S414" s="13">
        <v>41912</v>
      </c>
      <c r="T414" s="13">
        <v>41912</v>
      </c>
      <c r="W414">
        <v>2014</v>
      </c>
      <c r="X414">
        <v>8</v>
      </c>
      <c r="AC414" t="s">
        <v>47</v>
      </c>
      <c r="AD414" t="s">
        <v>306</v>
      </c>
      <c r="AE414" t="s">
        <v>7323</v>
      </c>
      <c r="AG414">
        <v>3</v>
      </c>
      <c r="AH414">
        <v>4</v>
      </c>
      <c r="AI414" t="s">
        <v>76</v>
      </c>
      <c r="AK414">
        <v>0</v>
      </c>
      <c r="AM414">
        <v>0</v>
      </c>
      <c r="AP414" t="s">
        <v>78</v>
      </c>
    </row>
    <row r="415" spans="1:42" customFormat="1">
      <c r="A415">
        <v>191431</v>
      </c>
      <c r="B415">
        <v>173180</v>
      </c>
      <c r="C415" t="s">
        <v>943</v>
      </c>
      <c r="D415" s="17">
        <v>1339</v>
      </c>
      <c r="E415" s="13">
        <v>41883</v>
      </c>
      <c r="F415" s="14">
        <v>0.57103009259259252</v>
      </c>
      <c r="G415" s="17">
        <v>0</v>
      </c>
      <c r="H415">
        <v>0</v>
      </c>
      <c r="I415" s="20">
        <f t="shared" si="6"/>
        <v>-4658855.1070001218</v>
      </c>
      <c r="L415">
        <v>173180</v>
      </c>
      <c r="N415">
        <v>8</v>
      </c>
      <c r="O415" t="s">
        <v>61</v>
      </c>
      <c r="P415">
        <v>1</v>
      </c>
      <c r="R415">
        <v>2</v>
      </c>
      <c r="S415" s="13">
        <v>41912</v>
      </c>
      <c r="T415" s="13">
        <v>41912</v>
      </c>
      <c r="W415">
        <v>2014</v>
      </c>
      <c r="X415">
        <v>8</v>
      </c>
      <c r="AC415" t="s">
        <v>47</v>
      </c>
      <c r="AD415" t="s">
        <v>306</v>
      </c>
      <c r="AE415" t="s">
        <v>7323</v>
      </c>
      <c r="AG415">
        <v>3</v>
      </c>
      <c r="AH415">
        <v>4</v>
      </c>
      <c r="AI415" t="s">
        <v>76</v>
      </c>
      <c r="AK415">
        <v>0</v>
      </c>
      <c r="AM415">
        <v>0</v>
      </c>
      <c r="AP415" t="s">
        <v>78</v>
      </c>
    </row>
    <row r="416" spans="1:42" customFormat="1">
      <c r="A416">
        <v>191432</v>
      </c>
      <c r="B416">
        <v>173005</v>
      </c>
      <c r="C416" t="s">
        <v>944</v>
      </c>
      <c r="D416" s="17">
        <v>1492</v>
      </c>
      <c r="E416" s="13">
        <v>41883</v>
      </c>
      <c r="F416" s="14">
        <v>0.57166666666666666</v>
      </c>
      <c r="G416" s="17">
        <v>0</v>
      </c>
      <c r="H416">
        <v>0</v>
      </c>
      <c r="I416" s="20">
        <f t="shared" si="6"/>
        <v>-4657363.1070001218</v>
      </c>
      <c r="L416">
        <v>173005</v>
      </c>
      <c r="N416">
        <v>8</v>
      </c>
      <c r="O416" t="s">
        <v>61</v>
      </c>
      <c r="P416">
        <v>1</v>
      </c>
      <c r="R416">
        <v>2</v>
      </c>
      <c r="S416" s="13">
        <v>41912</v>
      </c>
      <c r="T416" s="13">
        <v>41912</v>
      </c>
      <c r="W416">
        <v>2014</v>
      </c>
      <c r="X416">
        <v>8</v>
      </c>
      <c r="AC416" t="s">
        <v>47</v>
      </c>
      <c r="AD416" t="s">
        <v>306</v>
      </c>
      <c r="AE416" t="s">
        <v>7323</v>
      </c>
      <c r="AG416">
        <v>3</v>
      </c>
      <c r="AH416">
        <v>4</v>
      </c>
      <c r="AI416" t="s">
        <v>76</v>
      </c>
      <c r="AK416">
        <v>0</v>
      </c>
      <c r="AM416">
        <v>0</v>
      </c>
      <c r="AP416" t="s">
        <v>78</v>
      </c>
    </row>
    <row r="417" spans="1:42" customFormat="1">
      <c r="A417">
        <v>191433</v>
      </c>
      <c r="B417">
        <v>173656</v>
      </c>
      <c r="C417" t="s">
        <v>945</v>
      </c>
      <c r="D417" s="17">
        <v>1339</v>
      </c>
      <c r="E417" s="13">
        <v>41883</v>
      </c>
      <c r="F417" s="14">
        <v>0.5720601851851852</v>
      </c>
      <c r="G417" s="17">
        <v>0</v>
      </c>
      <c r="H417">
        <v>0</v>
      </c>
      <c r="I417" s="20">
        <f t="shared" si="6"/>
        <v>-4656024.1070001218</v>
      </c>
      <c r="L417">
        <v>173656</v>
      </c>
      <c r="N417">
        <v>8</v>
      </c>
      <c r="O417" t="s">
        <v>61</v>
      </c>
      <c r="P417">
        <v>1</v>
      </c>
      <c r="R417">
        <v>2</v>
      </c>
      <c r="S417" s="13">
        <v>41912</v>
      </c>
      <c r="T417" s="13">
        <v>41912</v>
      </c>
      <c r="W417">
        <v>2014</v>
      </c>
      <c r="X417">
        <v>8</v>
      </c>
      <c r="AC417" t="s">
        <v>47</v>
      </c>
      <c r="AD417" t="s">
        <v>306</v>
      </c>
      <c r="AE417" t="s">
        <v>7323</v>
      </c>
      <c r="AG417">
        <v>3</v>
      </c>
      <c r="AH417">
        <v>4</v>
      </c>
      <c r="AI417" t="s">
        <v>76</v>
      </c>
      <c r="AK417">
        <v>0</v>
      </c>
      <c r="AM417">
        <v>0</v>
      </c>
      <c r="AP417" t="s">
        <v>78</v>
      </c>
    </row>
    <row r="418" spans="1:42" customFormat="1">
      <c r="A418">
        <v>191434</v>
      </c>
      <c r="B418">
        <v>173324</v>
      </c>
      <c r="C418" t="s">
        <v>946</v>
      </c>
      <c r="D418" s="17">
        <v>1339</v>
      </c>
      <c r="E418" s="13">
        <v>41883</v>
      </c>
      <c r="F418" s="14">
        <v>0.5730439814814815</v>
      </c>
      <c r="G418" s="17">
        <v>0</v>
      </c>
      <c r="H418">
        <v>0</v>
      </c>
      <c r="I418" s="20">
        <f t="shared" si="6"/>
        <v>-4654685.1070001218</v>
      </c>
      <c r="L418">
        <v>173324</v>
      </c>
      <c r="N418">
        <v>8</v>
      </c>
      <c r="O418" t="s">
        <v>61</v>
      </c>
      <c r="P418">
        <v>1</v>
      </c>
      <c r="R418">
        <v>2</v>
      </c>
      <c r="S418" s="13">
        <v>41912</v>
      </c>
      <c r="T418" s="13">
        <v>41912</v>
      </c>
      <c r="W418">
        <v>2014</v>
      </c>
      <c r="X418">
        <v>8</v>
      </c>
      <c r="AC418" t="s">
        <v>47</v>
      </c>
      <c r="AD418" t="s">
        <v>306</v>
      </c>
      <c r="AE418" t="s">
        <v>7323</v>
      </c>
      <c r="AG418">
        <v>3</v>
      </c>
      <c r="AH418">
        <v>4</v>
      </c>
      <c r="AI418" t="s">
        <v>76</v>
      </c>
      <c r="AK418">
        <v>0</v>
      </c>
      <c r="AM418">
        <v>0</v>
      </c>
      <c r="AP418" t="s">
        <v>78</v>
      </c>
    </row>
    <row r="419" spans="1:42" customFormat="1">
      <c r="A419">
        <v>191435</v>
      </c>
      <c r="B419">
        <v>171652</v>
      </c>
      <c r="C419" t="s">
        <v>947</v>
      </c>
      <c r="D419" s="17">
        <v>1339</v>
      </c>
      <c r="E419" s="13">
        <v>41883</v>
      </c>
      <c r="F419" s="14">
        <v>0.57344907407407408</v>
      </c>
      <c r="G419" s="17">
        <v>0</v>
      </c>
      <c r="H419">
        <v>0</v>
      </c>
      <c r="I419" s="20">
        <f t="shared" si="6"/>
        <v>-4653346.1070001218</v>
      </c>
      <c r="L419">
        <v>171652</v>
      </c>
      <c r="N419">
        <v>8</v>
      </c>
      <c r="O419" t="s">
        <v>61</v>
      </c>
      <c r="P419">
        <v>1</v>
      </c>
      <c r="R419">
        <v>2</v>
      </c>
      <c r="S419" s="13">
        <v>41912</v>
      </c>
      <c r="T419" s="13">
        <v>41912</v>
      </c>
      <c r="W419">
        <v>2014</v>
      </c>
      <c r="X419">
        <v>8</v>
      </c>
      <c r="AC419" t="s">
        <v>47</v>
      </c>
      <c r="AD419" t="s">
        <v>306</v>
      </c>
      <c r="AE419" t="s">
        <v>7323</v>
      </c>
      <c r="AG419">
        <v>3</v>
      </c>
      <c r="AH419">
        <v>4</v>
      </c>
      <c r="AI419" t="s">
        <v>76</v>
      </c>
      <c r="AK419">
        <v>0</v>
      </c>
      <c r="AM419">
        <v>0</v>
      </c>
      <c r="AP419" t="s">
        <v>78</v>
      </c>
    </row>
    <row r="420" spans="1:42" customFormat="1">
      <c r="A420">
        <v>191436</v>
      </c>
      <c r="B420">
        <v>173424</v>
      </c>
      <c r="C420" t="s">
        <v>948</v>
      </c>
      <c r="D420" s="17">
        <v>1339</v>
      </c>
      <c r="E420" s="13">
        <v>41883</v>
      </c>
      <c r="F420" s="14">
        <v>0.57369212962962968</v>
      </c>
      <c r="G420" s="17">
        <v>0</v>
      </c>
      <c r="H420">
        <v>0</v>
      </c>
      <c r="I420" s="20">
        <f t="shared" si="6"/>
        <v>-4652007.1070001218</v>
      </c>
      <c r="L420">
        <v>173424</v>
      </c>
      <c r="N420">
        <v>8</v>
      </c>
      <c r="O420" t="s">
        <v>61</v>
      </c>
      <c r="P420">
        <v>1</v>
      </c>
      <c r="R420">
        <v>2</v>
      </c>
      <c r="S420" s="13">
        <v>41912</v>
      </c>
      <c r="T420" s="13">
        <v>41912</v>
      </c>
      <c r="W420">
        <v>2014</v>
      </c>
      <c r="X420">
        <v>8</v>
      </c>
      <c r="AC420" t="s">
        <v>47</v>
      </c>
      <c r="AD420" t="s">
        <v>306</v>
      </c>
      <c r="AE420" t="s">
        <v>7323</v>
      </c>
      <c r="AG420">
        <v>3</v>
      </c>
      <c r="AH420">
        <v>4</v>
      </c>
      <c r="AI420" t="s">
        <v>76</v>
      </c>
      <c r="AK420">
        <v>0</v>
      </c>
      <c r="AM420">
        <v>0</v>
      </c>
      <c r="AP420" t="s">
        <v>78</v>
      </c>
    </row>
    <row r="421" spans="1:42" customFormat="1">
      <c r="A421">
        <v>191438</v>
      </c>
      <c r="B421">
        <v>173015</v>
      </c>
      <c r="C421" t="s">
        <v>949</v>
      </c>
      <c r="D421" s="17">
        <v>1492</v>
      </c>
      <c r="E421" s="13">
        <v>41883</v>
      </c>
      <c r="F421" s="14">
        <v>0.57395833333333335</v>
      </c>
      <c r="G421" s="17">
        <v>0</v>
      </c>
      <c r="H421">
        <v>0</v>
      </c>
      <c r="I421" s="20">
        <f t="shared" si="6"/>
        <v>-4650515.1070001218</v>
      </c>
      <c r="L421">
        <v>173015</v>
      </c>
      <c r="N421">
        <v>8</v>
      </c>
      <c r="O421" t="s">
        <v>61</v>
      </c>
      <c r="P421">
        <v>1</v>
      </c>
      <c r="R421">
        <v>2</v>
      </c>
      <c r="S421" s="13">
        <v>41912</v>
      </c>
      <c r="T421" s="13">
        <v>41912</v>
      </c>
      <c r="W421">
        <v>2014</v>
      </c>
      <c r="X421">
        <v>8</v>
      </c>
      <c r="AC421" t="s">
        <v>47</v>
      </c>
      <c r="AD421" t="s">
        <v>306</v>
      </c>
      <c r="AE421" t="s">
        <v>7323</v>
      </c>
      <c r="AG421">
        <v>3</v>
      </c>
      <c r="AH421">
        <v>4</v>
      </c>
      <c r="AI421" t="s">
        <v>76</v>
      </c>
      <c r="AK421">
        <v>0</v>
      </c>
      <c r="AM421">
        <v>0</v>
      </c>
      <c r="AP421" t="s">
        <v>78</v>
      </c>
    </row>
    <row r="422" spans="1:42" customFormat="1">
      <c r="A422">
        <v>191439</v>
      </c>
      <c r="B422">
        <v>173222</v>
      </c>
      <c r="C422" t="s">
        <v>950</v>
      </c>
      <c r="D422" s="17">
        <v>1339</v>
      </c>
      <c r="E422" s="13">
        <v>41883</v>
      </c>
      <c r="F422" s="14">
        <v>0.57425925925925925</v>
      </c>
      <c r="G422" s="17">
        <v>0</v>
      </c>
      <c r="H422">
        <v>0</v>
      </c>
      <c r="I422" s="20">
        <f t="shared" si="6"/>
        <v>-4649176.1070001218</v>
      </c>
      <c r="L422">
        <v>173222</v>
      </c>
      <c r="N422">
        <v>8</v>
      </c>
      <c r="O422" t="s">
        <v>61</v>
      </c>
      <c r="P422">
        <v>1</v>
      </c>
      <c r="R422">
        <v>2</v>
      </c>
      <c r="S422" s="13">
        <v>41912</v>
      </c>
      <c r="T422" s="13">
        <v>41912</v>
      </c>
      <c r="W422">
        <v>2014</v>
      </c>
      <c r="X422">
        <v>8</v>
      </c>
      <c r="AC422" t="s">
        <v>47</v>
      </c>
      <c r="AD422" t="s">
        <v>306</v>
      </c>
      <c r="AE422" t="s">
        <v>7323</v>
      </c>
      <c r="AG422">
        <v>3</v>
      </c>
      <c r="AH422">
        <v>4</v>
      </c>
      <c r="AI422" t="s">
        <v>76</v>
      </c>
      <c r="AK422">
        <v>0</v>
      </c>
      <c r="AM422">
        <v>0</v>
      </c>
      <c r="AP422" t="s">
        <v>78</v>
      </c>
    </row>
    <row r="423" spans="1:42" customFormat="1">
      <c r="A423">
        <v>191440</v>
      </c>
      <c r="B423">
        <v>173496</v>
      </c>
      <c r="C423" t="s">
        <v>951</v>
      </c>
      <c r="D423" s="17">
        <v>1339</v>
      </c>
      <c r="E423" s="13">
        <v>41883</v>
      </c>
      <c r="F423" s="14">
        <v>0.57486111111111116</v>
      </c>
      <c r="G423" s="17">
        <v>0</v>
      </c>
      <c r="H423">
        <v>0</v>
      </c>
      <c r="I423" s="20">
        <f t="shared" si="6"/>
        <v>-4647837.1070001218</v>
      </c>
      <c r="L423">
        <v>173496</v>
      </c>
      <c r="N423">
        <v>8</v>
      </c>
      <c r="O423" t="s">
        <v>61</v>
      </c>
      <c r="P423">
        <v>1</v>
      </c>
      <c r="R423">
        <v>2</v>
      </c>
      <c r="S423" s="13">
        <v>41912</v>
      </c>
      <c r="T423" s="13">
        <v>41912</v>
      </c>
      <c r="W423">
        <v>2014</v>
      </c>
      <c r="X423">
        <v>8</v>
      </c>
      <c r="AC423" t="s">
        <v>47</v>
      </c>
      <c r="AD423" t="s">
        <v>306</v>
      </c>
      <c r="AE423" t="s">
        <v>7323</v>
      </c>
      <c r="AG423">
        <v>3</v>
      </c>
      <c r="AH423">
        <v>4</v>
      </c>
      <c r="AI423" t="s">
        <v>76</v>
      </c>
      <c r="AK423">
        <v>0</v>
      </c>
      <c r="AM423">
        <v>0</v>
      </c>
      <c r="AP423" t="s">
        <v>78</v>
      </c>
    </row>
    <row r="424" spans="1:42" customFormat="1">
      <c r="A424">
        <v>191441</v>
      </c>
      <c r="B424">
        <v>172975</v>
      </c>
      <c r="C424" t="s">
        <v>952</v>
      </c>
      <c r="D424" s="17">
        <v>1492</v>
      </c>
      <c r="E424" s="13">
        <v>41883</v>
      </c>
      <c r="F424" s="14">
        <v>0.57515046296296302</v>
      </c>
      <c r="G424" s="17">
        <v>0</v>
      </c>
      <c r="H424">
        <v>0</v>
      </c>
      <c r="I424" s="20">
        <f t="shared" si="6"/>
        <v>-4646345.1070001218</v>
      </c>
      <c r="L424">
        <v>172975</v>
      </c>
      <c r="N424">
        <v>8</v>
      </c>
      <c r="O424" t="s">
        <v>61</v>
      </c>
      <c r="P424">
        <v>1</v>
      </c>
      <c r="R424">
        <v>2</v>
      </c>
      <c r="S424" s="13">
        <v>41912</v>
      </c>
      <c r="T424" s="13">
        <v>41912</v>
      </c>
      <c r="W424">
        <v>2014</v>
      </c>
      <c r="X424">
        <v>8</v>
      </c>
      <c r="AC424" t="s">
        <v>47</v>
      </c>
      <c r="AD424" t="s">
        <v>306</v>
      </c>
      <c r="AE424" t="s">
        <v>7323</v>
      </c>
      <c r="AG424">
        <v>3</v>
      </c>
      <c r="AH424">
        <v>4</v>
      </c>
      <c r="AI424" t="s">
        <v>76</v>
      </c>
      <c r="AK424">
        <v>0</v>
      </c>
      <c r="AM424">
        <v>0</v>
      </c>
      <c r="AP424" t="s">
        <v>78</v>
      </c>
    </row>
    <row r="425" spans="1:42" customFormat="1">
      <c r="A425">
        <v>191442</v>
      </c>
      <c r="B425">
        <v>173382</v>
      </c>
      <c r="C425" t="s">
        <v>953</v>
      </c>
      <c r="D425" s="17">
        <v>1339</v>
      </c>
      <c r="E425" s="13">
        <v>41883</v>
      </c>
      <c r="F425" s="14">
        <v>0.57571759259259259</v>
      </c>
      <c r="G425" s="17">
        <v>0</v>
      </c>
      <c r="H425">
        <v>0</v>
      </c>
      <c r="I425" s="20">
        <f t="shared" si="6"/>
        <v>-4645006.1070001218</v>
      </c>
      <c r="L425">
        <v>173382</v>
      </c>
      <c r="N425">
        <v>8</v>
      </c>
      <c r="O425" t="s">
        <v>61</v>
      </c>
      <c r="P425">
        <v>1</v>
      </c>
      <c r="R425">
        <v>2</v>
      </c>
      <c r="S425" s="13">
        <v>41912</v>
      </c>
      <c r="T425" s="13">
        <v>41912</v>
      </c>
      <c r="W425">
        <v>2014</v>
      </c>
      <c r="X425">
        <v>8</v>
      </c>
      <c r="AC425" t="s">
        <v>47</v>
      </c>
      <c r="AD425" t="s">
        <v>306</v>
      </c>
      <c r="AE425" t="s">
        <v>7323</v>
      </c>
      <c r="AG425">
        <v>3</v>
      </c>
      <c r="AH425">
        <v>4</v>
      </c>
      <c r="AI425" t="s">
        <v>76</v>
      </c>
      <c r="AK425">
        <v>0</v>
      </c>
      <c r="AM425">
        <v>0</v>
      </c>
      <c r="AP425" t="s">
        <v>78</v>
      </c>
    </row>
    <row r="426" spans="1:42" customFormat="1">
      <c r="A426">
        <v>191443</v>
      </c>
      <c r="B426">
        <v>173228</v>
      </c>
      <c r="C426" t="s">
        <v>954</v>
      </c>
      <c r="D426" s="17">
        <v>1339</v>
      </c>
      <c r="E426" s="13">
        <v>41883</v>
      </c>
      <c r="F426" s="14">
        <v>0.57625000000000004</v>
      </c>
      <c r="G426" s="17">
        <v>0</v>
      </c>
      <c r="H426">
        <v>0</v>
      </c>
      <c r="I426" s="20">
        <f t="shared" si="6"/>
        <v>-4643667.1070001218</v>
      </c>
      <c r="L426">
        <v>173228</v>
      </c>
      <c r="N426">
        <v>8</v>
      </c>
      <c r="O426" t="s">
        <v>61</v>
      </c>
      <c r="P426">
        <v>1</v>
      </c>
      <c r="R426">
        <v>2</v>
      </c>
      <c r="S426" s="13">
        <v>41912</v>
      </c>
      <c r="T426" s="13">
        <v>41912</v>
      </c>
      <c r="W426">
        <v>2014</v>
      </c>
      <c r="X426">
        <v>8</v>
      </c>
      <c r="AC426" t="s">
        <v>47</v>
      </c>
      <c r="AD426" t="s">
        <v>306</v>
      </c>
      <c r="AE426" t="s">
        <v>7323</v>
      </c>
      <c r="AG426">
        <v>3</v>
      </c>
      <c r="AH426">
        <v>4</v>
      </c>
      <c r="AI426" t="s">
        <v>76</v>
      </c>
      <c r="AK426">
        <v>0</v>
      </c>
      <c r="AM426">
        <v>0</v>
      </c>
      <c r="AP426" t="s">
        <v>78</v>
      </c>
    </row>
    <row r="427" spans="1:42" customFormat="1">
      <c r="A427">
        <v>191444</v>
      </c>
      <c r="B427">
        <v>172302</v>
      </c>
      <c r="C427" t="s">
        <v>955</v>
      </c>
      <c r="D427" s="17">
        <v>1339</v>
      </c>
      <c r="E427" s="13">
        <v>41883</v>
      </c>
      <c r="F427" s="14">
        <v>0.57650462962962956</v>
      </c>
      <c r="G427" s="17">
        <v>0</v>
      </c>
      <c r="H427">
        <v>0</v>
      </c>
      <c r="I427" s="20">
        <f t="shared" si="6"/>
        <v>-4642328.1070001218</v>
      </c>
      <c r="L427">
        <v>172302</v>
      </c>
      <c r="N427">
        <v>8</v>
      </c>
      <c r="O427" t="s">
        <v>61</v>
      </c>
      <c r="P427">
        <v>1</v>
      </c>
      <c r="R427">
        <v>2</v>
      </c>
      <c r="S427" s="13">
        <v>41912</v>
      </c>
      <c r="T427" s="13">
        <v>41912</v>
      </c>
      <c r="W427">
        <v>2014</v>
      </c>
      <c r="X427">
        <v>8</v>
      </c>
      <c r="AC427" t="s">
        <v>47</v>
      </c>
      <c r="AD427" t="s">
        <v>306</v>
      </c>
      <c r="AE427" t="s">
        <v>7323</v>
      </c>
      <c r="AG427">
        <v>3</v>
      </c>
      <c r="AH427">
        <v>4</v>
      </c>
      <c r="AI427" t="s">
        <v>76</v>
      </c>
      <c r="AK427">
        <v>0</v>
      </c>
      <c r="AM427">
        <v>0</v>
      </c>
      <c r="AP427" t="s">
        <v>78</v>
      </c>
    </row>
    <row r="428" spans="1:42" customFormat="1">
      <c r="A428">
        <v>191445</v>
      </c>
      <c r="B428">
        <v>173376</v>
      </c>
      <c r="C428" t="s">
        <v>956</v>
      </c>
      <c r="D428" s="17">
        <v>1339</v>
      </c>
      <c r="E428" s="13">
        <v>41883</v>
      </c>
      <c r="F428" s="14">
        <v>0.57682870370370376</v>
      </c>
      <c r="G428" s="17">
        <v>0</v>
      </c>
      <c r="H428">
        <v>0</v>
      </c>
      <c r="I428" s="20">
        <f t="shared" si="6"/>
        <v>-4640989.1070001218</v>
      </c>
      <c r="L428">
        <v>173376</v>
      </c>
      <c r="N428">
        <v>8</v>
      </c>
      <c r="O428" t="s">
        <v>61</v>
      </c>
      <c r="P428">
        <v>1</v>
      </c>
      <c r="R428">
        <v>2</v>
      </c>
      <c r="S428" s="13">
        <v>41912</v>
      </c>
      <c r="T428" s="13">
        <v>41912</v>
      </c>
      <c r="W428">
        <v>2014</v>
      </c>
      <c r="X428">
        <v>8</v>
      </c>
      <c r="AC428" t="s">
        <v>47</v>
      </c>
      <c r="AD428" t="s">
        <v>306</v>
      </c>
      <c r="AE428" t="s">
        <v>7323</v>
      </c>
      <c r="AG428">
        <v>3</v>
      </c>
      <c r="AH428">
        <v>4</v>
      </c>
      <c r="AI428" t="s">
        <v>76</v>
      </c>
      <c r="AK428">
        <v>0</v>
      </c>
      <c r="AM428">
        <v>0</v>
      </c>
      <c r="AP428" t="s">
        <v>78</v>
      </c>
    </row>
    <row r="429" spans="1:42" customFormat="1">
      <c r="A429">
        <v>191446</v>
      </c>
      <c r="B429">
        <v>173456</v>
      </c>
      <c r="C429" t="s">
        <v>957</v>
      </c>
      <c r="D429" s="17">
        <v>1339</v>
      </c>
      <c r="E429" s="13">
        <v>41883</v>
      </c>
      <c r="F429" s="14">
        <v>0.57703703703703701</v>
      </c>
      <c r="G429" s="17">
        <v>0</v>
      </c>
      <c r="H429">
        <v>0</v>
      </c>
      <c r="I429" s="20">
        <f t="shared" si="6"/>
        <v>-4639650.1070001218</v>
      </c>
      <c r="L429">
        <v>173456</v>
      </c>
      <c r="N429">
        <v>8</v>
      </c>
      <c r="O429" t="s">
        <v>61</v>
      </c>
      <c r="P429">
        <v>1</v>
      </c>
      <c r="R429">
        <v>2</v>
      </c>
      <c r="S429" s="13">
        <v>41912</v>
      </c>
      <c r="T429" s="13">
        <v>41912</v>
      </c>
      <c r="W429">
        <v>2014</v>
      </c>
      <c r="X429">
        <v>8</v>
      </c>
      <c r="AC429" t="s">
        <v>47</v>
      </c>
      <c r="AD429" t="s">
        <v>306</v>
      </c>
      <c r="AE429" t="s">
        <v>7323</v>
      </c>
      <c r="AG429">
        <v>3</v>
      </c>
      <c r="AH429">
        <v>4</v>
      </c>
      <c r="AI429" t="s">
        <v>76</v>
      </c>
      <c r="AK429">
        <v>0</v>
      </c>
      <c r="AM429">
        <v>0</v>
      </c>
      <c r="AP429" t="s">
        <v>78</v>
      </c>
    </row>
    <row r="430" spans="1:42" customFormat="1">
      <c r="A430">
        <v>191447</v>
      </c>
      <c r="B430">
        <v>173748</v>
      </c>
      <c r="C430" t="s">
        <v>958</v>
      </c>
      <c r="D430" s="17">
        <v>1339</v>
      </c>
      <c r="E430" s="13">
        <v>41883</v>
      </c>
      <c r="F430" s="14">
        <v>0.57729166666666665</v>
      </c>
      <c r="G430" s="17">
        <v>0</v>
      </c>
      <c r="H430">
        <v>0</v>
      </c>
      <c r="I430" s="20">
        <f t="shared" si="6"/>
        <v>-4638311.1070001218</v>
      </c>
      <c r="L430">
        <v>173748</v>
      </c>
      <c r="N430">
        <v>8</v>
      </c>
      <c r="O430" t="s">
        <v>61</v>
      </c>
      <c r="P430">
        <v>1</v>
      </c>
      <c r="R430">
        <v>2</v>
      </c>
      <c r="S430" s="13">
        <v>41912</v>
      </c>
      <c r="T430" s="13">
        <v>41912</v>
      </c>
      <c r="W430">
        <v>2014</v>
      </c>
      <c r="X430">
        <v>8</v>
      </c>
      <c r="AC430" t="s">
        <v>47</v>
      </c>
      <c r="AD430" t="s">
        <v>306</v>
      </c>
      <c r="AE430" t="s">
        <v>7323</v>
      </c>
      <c r="AG430">
        <v>3</v>
      </c>
      <c r="AH430">
        <v>4</v>
      </c>
      <c r="AI430" t="s">
        <v>76</v>
      </c>
      <c r="AK430">
        <v>0</v>
      </c>
      <c r="AM430">
        <v>0</v>
      </c>
      <c r="AP430" t="s">
        <v>78</v>
      </c>
    </row>
    <row r="431" spans="1:42" customFormat="1">
      <c r="A431">
        <v>191448</v>
      </c>
      <c r="B431">
        <v>173422</v>
      </c>
      <c r="C431" t="s">
        <v>959</v>
      </c>
      <c r="D431" s="17">
        <v>1339</v>
      </c>
      <c r="E431" s="13">
        <v>41883</v>
      </c>
      <c r="F431" s="14">
        <v>0.57752314814814809</v>
      </c>
      <c r="G431" s="17">
        <v>0</v>
      </c>
      <c r="H431">
        <v>0</v>
      </c>
      <c r="I431" s="20">
        <f t="shared" si="6"/>
        <v>-4636972.1070001218</v>
      </c>
      <c r="L431">
        <v>173422</v>
      </c>
      <c r="N431">
        <v>8</v>
      </c>
      <c r="O431" t="s">
        <v>61</v>
      </c>
      <c r="P431">
        <v>1</v>
      </c>
      <c r="R431">
        <v>2</v>
      </c>
      <c r="S431" s="13">
        <v>41912</v>
      </c>
      <c r="T431" s="13">
        <v>41912</v>
      </c>
      <c r="W431">
        <v>2014</v>
      </c>
      <c r="X431">
        <v>8</v>
      </c>
      <c r="AC431" t="s">
        <v>47</v>
      </c>
      <c r="AD431" t="s">
        <v>306</v>
      </c>
      <c r="AE431" t="s">
        <v>7323</v>
      </c>
      <c r="AG431">
        <v>3</v>
      </c>
      <c r="AH431">
        <v>4</v>
      </c>
      <c r="AI431" t="s">
        <v>76</v>
      </c>
      <c r="AK431">
        <v>0</v>
      </c>
      <c r="AM431">
        <v>0</v>
      </c>
      <c r="AP431" t="s">
        <v>78</v>
      </c>
    </row>
    <row r="432" spans="1:42" customFormat="1">
      <c r="A432">
        <v>191449</v>
      </c>
      <c r="B432">
        <v>173146</v>
      </c>
      <c r="C432" t="s">
        <v>960</v>
      </c>
      <c r="D432" s="17">
        <v>1339</v>
      </c>
      <c r="E432" s="13">
        <v>41883</v>
      </c>
      <c r="F432" s="14">
        <v>0.57773148148148146</v>
      </c>
      <c r="G432" s="17">
        <v>0</v>
      </c>
      <c r="H432">
        <v>0</v>
      </c>
      <c r="I432" s="20">
        <f t="shared" si="6"/>
        <v>-4635633.1070001218</v>
      </c>
      <c r="L432">
        <v>173146</v>
      </c>
      <c r="N432">
        <v>8</v>
      </c>
      <c r="O432" t="s">
        <v>61</v>
      </c>
      <c r="P432">
        <v>1</v>
      </c>
      <c r="R432">
        <v>2</v>
      </c>
      <c r="S432" s="13">
        <v>41912</v>
      </c>
      <c r="T432" s="13">
        <v>41912</v>
      </c>
      <c r="W432">
        <v>2014</v>
      </c>
      <c r="X432">
        <v>8</v>
      </c>
      <c r="AC432" t="s">
        <v>47</v>
      </c>
      <c r="AD432" t="s">
        <v>306</v>
      </c>
      <c r="AE432" t="s">
        <v>7323</v>
      </c>
      <c r="AG432">
        <v>3</v>
      </c>
      <c r="AH432">
        <v>4</v>
      </c>
      <c r="AI432" t="s">
        <v>76</v>
      </c>
      <c r="AK432">
        <v>0</v>
      </c>
      <c r="AM432">
        <v>0</v>
      </c>
      <c r="AP432" t="s">
        <v>78</v>
      </c>
    </row>
    <row r="433" spans="1:42" customFormat="1">
      <c r="A433">
        <v>191450</v>
      </c>
      <c r="B433">
        <v>173392</v>
      </c>
      <c r="C433" t="s">
        <v>961</v>
      </c>
      <c r="D433" s="17">
        <v>1339</v>
      </c>
      <c r="E433" s="13">
        <v>41883</v>
      </c>
      <c r="F433" s="14">
        <v>0.57807870370370373</v>
      </c>
      <c r="G433" s="17">
        <v>0</v>
      </c>
      <c r="H433">
        <v>0</v>
      </c>
      <c r="I433" s="20">
        <f t="shared" si="6"/>
        <v>-4634294.1070001218</v>
      </c>
      <c r="L433">
        <v>173392</v>
      </c>
      <c r="N433">
        <v>8</v>
      </c>
      <c r="O433" t="s">
        <v>61</v>
      </c>
      <c r="P433">
        <v>1</v>
      </c>
      <c r="R433">
        <v>2</v>
      </c>
      <c r="S433" s="13">
        <v>41912</v>
      </c>
      <c r="T433" s="13">
        <v>41912</v>
      </c>
      <c r="W433">
        <v>2014</v>
      </c>
      <c r="X433">
        <v>8</v>
      </c>
      <c r="AC433" t="s">
        <v>47</v>
      </c>
      <c r="AD433" t="s">
        <v>306</v>
      </c>
      <c r="AE433" t="s">
        <v>7323</v>
      </c>
      <c r="AG433">
        <v>3</v>
      </c>
      <c r="AH433">
        <v>4</v>
      </c>
      <c r="AI433" t="s">
        <v>76</v>
      </c>
      <c r="AK433">
        <v>0</v>
      </c>
      <c r="AM433">
        <v>0</v>
      </c>
      <c r="AP433" t="s">
        <v>78</v>
      </c>
    </row>
    <row r="434" spans="1:42" customFormat="1">
      <c r="A434">
        <v>191451</v>
      </c>
      <c r="B434">
        <v>173043</v>
      </c>
      <c r="C434" t="s">
        <v>962</v>
      </c>
      <c r="D434" s="17">
        <v>1492</v>
      </c>
      <c r="E434" s="13">
        <v>41883</v>
      </c>
      <c r="F434" s="14">
        <v>0.57846064814814813</v>
      </c>
      <c r="G434" s="17">
        <v>0</v>
      </c>
      <c r="H434">
        <v>0</v>
      </c>
      <c r="I434" s="20">
        <f t="shared" si="6"/>
        <v>-4632802.1070001218</v>
      </c>
      <c r="L434">
        <v>173043</v>
      </c>
      <c r="N434">
        <v>8</v>
      </c>
      <c r="O434" t="s">
        <v>61</v>
      </c>
      <c r="P434">
        <v>1</v>
      </c>
      <c r="R434">
        <v>2</v>
      </c>
      <c r="S434" s="13">
        <v>41912</v>
      </c>
      <c r="T434" s="13">
        <v>41912</v>
      </c>
      <c r="W434">
        <v>2014</v>
      </c>
      <c r="X434">
        <v>8</v>
      </c>
      <c r="AC434" t="s">
        <v>47</v>
      </c>
      <c r="AD434" t="s">
        <v>306</v>
      </c>
      <c r="AE434" t="s">
        <v>7323</v>
      </c>
      <c r="AG434">
        <v>3</v>
      </c>
      <c r="AH434">
        <v>4</v>
      </c>
      <c r="AI434" t="s">
        <v>76</v>
      </c>
      <c r="AK434">
        <v>0</v>
      </c>
      <c r="AM434">
        <v>0</v>
      </c>
      <c r="AP434" t="s">
        <v>78</v>
      </c>
    </row>
    <row r="435" spans="1:42" customFormat="1">
      <c r="A435">
        <v>191452</v>
      </c>
      <c r="B435">
        <v>173150</v>
      </c>
      <c r="C435" t="s">
        <v>963</v>
      </c>
      <c r="D435" s="17">
        <v>1339</v>
      </c>
      <c r="E435" s="13">
        <v>41883</v>
      </c>
      <c r="F435" s="14">
        <v>0.57877314814814818</v>
      </c>
      <c r="G435" s="17">
        <v>0</v>
      </c>
      <c r="H435">
        <v>0</v>
      </c>
      <c r="I435" s="20">
        <f t="shared" si="6"/>
        <v>-4631463.1070001218</v>
      </c>
      <c r="L435">
        <v>173150</v>
      </c>
      <c r="N435">
        <v>8</v>
      </c>
      <c r="O435" t="s">
        <v>61</v>
      </c>
      <c r="P435">
        <v>1</v>
      </c>
      <c r="R435">
        <v>2</v>
      </c>
      <c r="S435" s="13">
        <v>41912</v>
      </c>
      <c r="T435" s="13">
        <v>41912</v>
      </c>
      <c r="W435">
        <v>2014</v>
      </c>
      <c r="X435">
        <v>8</v>
      </c>
      <c r="AC435" t="s">
        <v>47</v>
      </c>
      <c r="AD435" t="s">
        <v>306</v>
      </c>
      <c r="AE435" t="s">
        <v>7323</v>
      </c>
      <c r="AG435">
        <v>3</v>
      </c>
      <c r="AH435">
        <v>4</v>
      </c>
      <c r="AI435" t="s">
        <v>76</v>
      </c>
      <c r="AK435">
        <v>0</v>
      </c>
      <c r="AM435">
        <v>0</v>
      </c>
      <c r="AP435" t="s">
        <v>78</v>
      </c>
    </row>
    <row r="436" spans="1:42" customFormat="1">
      <c r="A436">
        <v>191453</v>
      </c>
      <c r="B436">
        <v>173350</v>
      </c>
      <c r="C436" t="s">
        <v>964</v>
      </c>
      <c r="D436" s="17">
        <v>1339</v>
      </c>
      <c r="E436" s="13">
        <v>41883</v>
      </c>
      <c r="F436" s="14">
        <v>0.57900462962962962</v>
      </c>
      <c r="G436" s="17">
        <v>0</v>
      </c>
      <c r="H436">
        <v>0</v>
      </c>
      <c r="I436" s="20">
        <f t="shared" si="6"/>
        <v>-4630124.1070001218</v>
      </c>
      <c r="L436">
        <v>173350</v>
      </c>
      <c r="N436">
        <v>8</v>
      </c>
      <c r="O436" t="s">
        <v>61</v>
      </c>
      <c r="P436">
        <v>1</v>
      </c>
      <c r="R436">
        <v>2</v>
      </c>
      <c r="S436" s="13">
        <v>41912</v>
      </c>
      <c r="T436" s="13">
        <v>41912</v>
      </c>
      <c r="W436">
        <v>2014</v>
      </c>
      <c r="X436">
        <v>8</v>
      </c>
      <c r="AC436" t="s">
        <v>47</v>
      </c>
      <c r="AD436" t="s">
        <v>306</v>
      </c>
      <c r="AE436" t="s">
        <v>7323</v>
      </c>
      <c r="AG436">
        <v>3</v>
      </c>
      <c r="AH436">
        <v>4</v>
      </c>
      <c r="AI436" t="s">
        <v>76</v>
      </c>
      <c r="AK436">
        <v>0</v>
      </c>
      <c r="AM436">
        <v>0</v>
      </c>
      <c r="AP436" t="s">
        <v>78</v>
      </c>
    </row>
    <row r="437" spans="1:42" customFormat="1">
      <c r="A437">
        <v>191454</v>
      </c>
      <c r="B437">
        <v>173212</v>
      </c>
      <c r="C437" t="s">
        <v>965</v>
      </c>
      <c r="D437" s="17">
        <v>1339</v>
      </c>
      <c r="E437" s="13">
        <v>41883</v>
      </c>
      <c r="F437" s="14">
        <v>0.57923611111111117</v>
      </c>
      <c r="G437" s="17">
        <v>0</v>
      </c>
      <c r="H437">
        <v>0</v>
      </c>
      <c r="I437" s="20">
        <f t="shared" si="6"/>
        <v>-4628785.1070001218</v>
      </c>
      <c r="L437">
        <v>173212</v>
      </c>
      <c r="N437">
        <v>8</v>
      </c>
      <c r="O437" t="s">
        <v>61</v>
      </c>
      <c r="P437">
        <v>1</v>
      </c>
      <c r="R437">
        <v>2</v>
      </c>
      <c r="S437" s="13">
        <v>41912</v>
      </c>
      <c r="T437" s="13">
        <v>41912</v>
      </c>
      <c r="W437">
        <v>2014</v>
      </c>
      <c r="X437">
        <v>8</v>
      </c>
      <c r="AC437" t="s">
        <v>47</v>
      </c>
      <c r="AD437" t="s">
        <v>306</v>
      </c>
      <c r="AE437" t="s">
        <v>7323</v>
      </c>
      <c r="AG437">
        <v>3</v>
      </c>
      <c r="AH437">
        <v>4</v>
      </c>
      <c r="AI437" t="s">
        <v>76</v>
      </c>
      <c r="AK437">
        <v>0</v>
      </c>
      <c r="AM437">
        <v>0</v>
      </c>
      <c r="AP437" t="s">
        <v>78</v>
      </c>
    </row>
    <row r="438" spans="1:42" customFormat="1">
      <c r="A438">
        <v>191455</v>
      </c>
      <c r="B438">
        <v>173100</v>
      </c>
      <c r="C438" t="s">
        <v>966</v>
      </c>
      <c r="D438" s="17">
        <v>1492</v>
      </c>
      <c r="E438" s="13">
        <v>41883</v>
      </c>
      <c r="F438" s="14">
        <v>0.57956018518518515</v>
      </c>
      <c r="G438" s="17">
        <v>0</v>
      </c>
      <c r="H438">
        <v>0</v>
      </c>
      <c r="I438" s="20">
        <f t="shared" si="6"/>
        <v>-4627293.1070001218</v>
      </c>
      <c r="L438">
        <v>173100</v>
      </c>
      <c r="N438">
        <v>8</v>
      </c>
      <c r="O438" t="s">
        <v>61</v>
      </c>
      <c r="P438">
        <v>1</v>
      </c>
      <c r="R438">
        <v>2</v>
      </c>
      <c r="S438" s="13">
        <v>41912</v>
      </c>
      <c r="T438" s="13">
        <v>41912</v>
      </c>
      <c r="W438">
        <v>2014</v>
      </c>
      <c r="X438">
        <v>8</v>
      </c>
      <c r="AC438" t="s">
        <v>47</v>
      </c>
      <c r="AD438" t="s">
        <v>306</v>
      </c>
      <c r="AE438" t="s">
        <v>7323</v>
      </c>
      <c r="AG438">
        <v>3</v>
      </c>
      <c r="AH438">
        <v>4</v>
      </c>
      <c r="AI438" t="s">
        <v>76</v>
      </c>
      <c r="AK438">
        <v>0</v>
      </c>
      <c r="AM438">
        <v>0</v>
      </c>
      <c r="AP438" t="s">
        <v>78</v>
      </c>
    </row>
    <row r="439" spans="1:42" customFormat="1">
      <c r="A439">
        <v>191456</v>
      </c>
      <c r="B439">
        <v>173770</v>
      </c>
      <c r="C439" t="s">
        <v>967</v>
      </c>
      <c r="D439" s="17">
        <v>1339</v>
      </c>
      <c r="E439" s="13">
        <v>41883</v>
      </c>
      <c r="F439" s="14">
        <v>0.5798726851851852</v>
      </c>
      <c r="G439" s="17">
        <v>0</v>
      </c>
      <c r="H439">
        <v>0</v>
      </c>
      <c r="I439" s="20">
        <f t="shared" si="6"/>
        <v>-4625954.1070001218</v>
      </c>
      <c r="L439">
        <v>173770</v>
      </c>
      <c r="N439">
        <v>8</v>
      </c>
      <c r="O439" t="s">
        <v>61</v>
      </c>
      <c r="P439">
        <v>1</v>
      </c>
      <c r="R439">
        <v>2</v>
      </c>
      <c r="S439" s="13">
        <v>41912</v>
      </c>
      <c r="T439" s="13">
        <v>41912</v>
      </c>
      <c r="W439">
        <v>2014</v>
      </c>
      <c r="X439">
        <v>8</v>
      </c>
      <c r="AC439" t="s">
        <v>47</v>
      </c>
      <c r="AD439" t="s">
        <v>306</v>
      </c>
      <c r="AE439" t="s">
        <v>7323</v>
      </c>
      <c r="AG439">
        <v>3</v>
      </c>
      <c r="AH439">
        <v>4</v>
      </c>
      <c r="AI439" t="s">
        <v>76</v>
      </c>
      <c r="AK439">
        <v>0</v>
      </c>
      <c r="AM439">
        <v>0</v>
      </c>
      <c r="AP439" t="s">
        <v>78</v>
      </c>
    </row>
    <row r="440" spans="1:42" customFormat="1">
      <c r="A440">
        <v>191457</v>
      </c>
      <c r="B440">
        <v>172310</v>
      </c>
      <c r="C440" t="s">
        <v>968</v>
      </c>
      <c r="D440" s="17">
        <v>1339</v>
      </c>
      <c r="E440" s="13">
        <v>41883</v>
      </c>
      <c r="F440" s="14">
        <v>0.58016203703703706</v>
      </c>
      <c r="G440" s="17">
        <v>0</v>
      </c>
      <c r="H440">
        <v>0</v>
      </c>
      <c r="I440" s="20">
        <f t="shared" si="6"/>
        <v>-4624615.1070001218</v>
      </c>
      <c r="L440">
        <v>172310</v>
      </c>
      <c r="N440">
        <v>8</v>
      </c>
      <c r="O440" t="s">
        <v>61</v>
      </c>
      <c r="P440">
        <v>1</v>
      </c>
      <c r="R440">
        <v>2</v>
      </c>
      <c r="S440" s="13">
        <v>41912</v>
      </c>
      <c r="T440" s="13">
        <v>41912</v>
      </c>
      <c r="W440">
        <v>2014</v>
      </c>
      <c r="X440">
        <v>8</v>
      </c>
      <c r="AC440" t="s">
        <v>47</v>
      </c>
      <c r="AD440" t="s">
        <v>306</v>
      </c>
      <c r="AE440" t="s">
        <v>7323</v>
      </c>
      <c r="AG440">
        <v>3</v>
      </c>
      <c r="AH440">
        <v>4</v>
      </c>
      <c r="AI440" t="s">
        <v>76</v>
      </c>
      <c r="AK440">
        <v>0</v>
      </c>
      <c r="AM440">
        <v>0</v>
      </c>
      <c r="AP440" t="s">
        <v>78</v>
      </c>
    </row>
    <row r="441" spans="1:42" customFormat="1">
      <c r="A441">
        <v>191458</v>
      </c>
      <c r="B441">
        <v>172989</v>
      </c>
      <c r="C441" t="s">
        <v>969</v>
      </c>
      <c r="D441" s="17">
        <v>1492</v>
      </c>
      <c r="E441" s="13">
        <v>41883</v>
      </c>
      <c r="F441" s="14">
        <v>0.58048611111111115</v>
      </c>
      <c r="G441" s="17">
        <v>0</v>
      </c>
      <c r="H441">
        <v>0</v>
      </c>
      <c r="I441" s="20">
        <f t="shared" si="6"/>
        <v>-4623123.1070001218</v>
      </c>
      <c r="L441">
        <v>172989</v>
      </c>
      <c r="N441">
        <v>8</v>
      </c>
      <c r="O441" t="s">
        <v>61</v>
      </c>
      <c r="P441">
        <v>1</v>
      </c>
      <c r="R441">
        <v>2</v>
      </c>
      <c r="S441" s="13">
        <v>41912</v>
      </c>
      <c r="T441" s="13">
        <v>41912</v>
      </c>
      <c r="W441">
        <v>2014</v>
      </c>
      <c r="X441">
        <v>8</v>
      </c>
      <c r="AC441" t="s">
        <v>47</v>
      </c>
      <c r="AD441" t="s">
        <v>306</v>
      </c>
      <c r="AE441" t="s">
        <v>7323</v>
      </c>
      <c r="AG441">
        <v>3</v>
      </c>
      <c r="AH441">
        <v>4</v>
      </c>
      <c r="AI441" t="s">
        <v>76</v>
      </c>
      <c r="AK441">
        <v>0</v>
      </c>
      <c r="AM441">
        <v>0</v>
      </c>
      <c r="AP441" t="s">
        <v>78</v>
      </c>
    </row>
    <row r="442" spans="1:42" customFormat="1">
      <c r="A442">
        <v>191459</v>
      </c>
      <c r="B442">
        <v>173564</v>
      </c>
      <c r="C442" t="s">
        <v>970</v>
      </c>
      <c r="D442" s="17">
        <v>1339</v>
      </c>
      <c r="E442" s="13">
        <v>41883</v>
      </c>
      <c r="F442" s="14">
        <v>0.58079861111111108</v>
      </c>
      <c r="G442" s="17">
        <v>0</v>
      </c>
      <c r="H442">
        <v>0</v>
      </c>
      <c r="I442" s="20">
        <f t="shared" si="6"/>
        <v>-4621784.1070001218</v>
      </c>
      <c r="L442">
        <v>173564</v>
      </c>
      <c r="N442">
        <v>8</v>
      </c>
      <c r="O442" t="s">
        <v>61</v>
      </c>
      <c r="P442">
        <v>1</v>
      </c>
      <c r="R442">
        <v>2</v>
      </c>
      <c r="S442" s="13">
        <v>41912</v>
      </c>
      <c r="T442" s="13">
        <v>41912</v>
      </c>
      <c r="W442">
        <v>2014</v>
      </c>
      <c r="X442">
        <v>8</v>
      </c>
      <c r="AC442" t="s">
        <v>47</v>
      </c>
      <c r="AD442" t="s">
        <v>306</v>
      </c>
      <c r="AE442" t="s">
        <v>7323</v>
      </c>
      <c r="AG442">
        <v>3</v>
      </c>
      <c r="AH442">
        <v>4</v>
      </c>
      <c r="AI442" t="s">
        <v>76</v>
      </c>
      <c r="AK442">
        <v>0</v>
      </c>
      <c r="AM442">
        <v>0</v>
      </c>
      <c r="AP442" t="s">
        <v>78</v>
      </c>
    </row>
    <row r="443" spans="1:42" customFormat="1">
      <c r="A443">
        <v>191460</v>
      </c>
      <c r="B443">
        <v>173790</v>
      </c>
      <c r="C443" t="s">
        <v>971</v>
      </c>
      <c r="D443" s="17">
        <v>1339</v>
      </c>
      <c r="E443" s="13">
        <v>41883</v>
      </c>
      <c r="F443" s="14">
        <v>0.58101851851851849</v>
      </c>
      <c r="G443" s="17">
        <v>0</v>
      </c>
      <c r="H443">
        <v>0</v>
      </c>
      <c r="I443" s="20">
        <f t="shared" si="6"/>
        <v>-4620445.1070001218</v>
      </c>
      <c r="L443">
        <v>173790</v>
      </c>
      <c r="N443">
        <v>8</v>
      </c>
      <c r="O443" t="s">
        <v>61</v>
      </c>
      <c r="P443">
        <v>1</v>
      </c>
      <c r="R443">
        <v>2</v>
      </c>
      <c r="S443" s="13">
        <v>41912</v>
      </c>
      <c r="T443" s="13">
        <v>41912</v>
      </c>
      <c r="W443">
        <v>2014</v>
      </c>
      <c r="X443">
        <v>8</v>
      </c>
      <c r="AC443" t="s">
        <v>47</v>
      </c>
      <c r="AD443" t="s">
        <v>306</v>
      </c>
      <c r="AE443" t="s">
        <v>7323</v>
      </c>
      <c r="AG443">
        <v>3</v>
      </c>
      <c r="AH443">
        <v>4</v>
      </c>
      <c r="AI443" t="s">
        <v>76</v>
      </c>
      <c r="AK443">
        <v>0</v>
      </c>
      <c r="AM443">
        <v>0</v>
      </c>
      <c r="AP443" t="s">
        <v>78</v>
      </c>
    </row>
    <row r="444" spans="1:42" customFormat="1">
      <c r="A444">
        <v>191461</v>
      </c>
      <c r="B444">
        <v>173166</v>
      </c>
      <c r="C444" t="s">
        <v>972</v>
      </c>
      <c r="D444" s="17">
        <v>1339</v>
      </c>
      <c r="E444" s="13">
        <v>41883</v>
      </c>
      <c r="F444" s="14">
        <v>0.58142361111111118</v>
      </c>
      <c r="G444" s="17">
        <v>0</v>
      </c>
      <c r="H444">
        <v>0</v>
      </c>
      <c r="I444" s="20">
        <f t="shared" si="6"/>
        <v>-4619106.1070001218</v>
      </c>
      <c r="L444">
        <v>173166</v>
      </c>
      <c r="N444">
        <v>8</v>
      </c>
      <c r="O444" t="s">
        <v>61</v>
      </c>
      <c r="P444">
        <v>1</v>
      </c>
      <c r="R444">
        <v>2</v>
      </c>
      <c r="S444" s="13">
        <v>41912</v>
      </c>
      <c r="T444" s="13">
        <v>41912</v>
      </c>
      <c r="W444">
        <v>2014</v>
      </c>
      <c r="X444">
        <v>8</v>
      </c>
      <c r="AC444" t="s">
        <v>47</v>
      </c>
      <c r="AD444" t="s">
        <v>306</v>
      </c>
      <c r="AE444" t="s">
        <v>7323</v>
      </c>
      <c r="AG444">
        <v>3</v>
      </c>
      <c r="AH444">
        <v>4</v>
      </c>
      <c r="AI444" t="s">
        <v>76</v>
      </c>
      <c r="AK444">
        <v>0</v>
      </c>
      <c r="AM444">
        <v>0</v>
      </c>
      <c r="AP444" t="s">
        <v>78</v>
      </c>
    </row>
    <row r="445" spans="1:42" customFormat="1">
      <c r="A445">
        <v>191462</v>
      </c>
      <c r="B445">
        <v>173660</v>
      </c>
      <c r="C445" t="s">
        <v>973</v>
      </c>
      <c r="D445" s="17">
        <v>1339</v>
      </c>
      <c r="E445" s="13">
        <v>41883</v>
      </c>
      <c r="F445" s="14">
        <v>0.58168981481481474</v>
      </c>
      <c r="G445" s="17">
        <v>0</v>
      </c>
      <c r="H445">
        <v>0</v>
      </c>
      <c r="I445" s="20">
        <f t="shared" si="6"/>
        <v>-4617767.1070001218</v>
      </c>
      <c r="L445">
        <v>173660</v>
      </c>
      <c r="N445">
        <v>8</v>
      </c>
      <c r="O445" t="s">
        <v>61</v>
      </c>
      <c r="P445">
        <v>1</v>
      </c>
      <c r="R445">
        <v>2</v>
      </c>
      <c r="S445" s="13">
        <v>41912</v>
      </c>
      <c r="T445" s="13">
        <v>41912</v>
      </c>
      <c r="W445">
        <v>2014</v>
      </c>
      <c r="X445">
        <v>8</v>
      </c>
      <c r="AC445" t="s">
        <v>47</v>
      </c>
      <c r="AD445" t="s">
        <v>306</v>
      </c>
      <c r="AE445" t="s">
        <v>7323</v>
      </c>
      <c r="AG445">
        <v>3</v>
      </c>
      <c r="AH445">
        <v>4</v>
      </c>
      <c r="AI445" t="s">
        <v>76</v>
      </c>
      <c r="AK445">
        <v>0</v>
      </c>
      <c r="AM445">
        <v>0</v>
      </c>
      <c r="AP445" t="s">
        <v>78</v>
      </c>
    </row>
    <row r="446" spans="1:42" customFormat="1">
      <c r="A446">
        <v>173300</v>
      </c>
      <c r="B446" t="s">
        <v>974</v>
      </c>
      <c r="C446" t="s">
        <v>975</v>
      </c>
      <c r="D446" s="17">
        <v>0</v>
      </c>
      <c r="E446" s="13">
        <v>41883</v>
      </c>
      <c r="F446" s="14">
        <v>0.58171296296296293</v>
      </c>
      <c r="G446" s="17">
        <v>797.71</v>
      </c>
      <c r="H446">
        <v>0</v>
      </c>
      <c r="I446" s="20">
        <f t="shared" si="6"/>
        <v>-4618564.8170001218</v>
      </c>
      <c r="M446">
        <v>73596</v>
      </c>
      <c r="N446">
        <v>24</v>
      </c>
      <c r="O446" t="s">
        <v>66</v>
      </c>
      <c r="P446">
        <v>1</v>
      </c>
      <c r="R446">
        <v>575</v>
      </c>
      <c r="S446" s="13">
        <v>41888</v>
      </c>
      <c r="T446" s="13">
        <v>41888</v>
      </c>
      <c r="W446">
        <v>2014</v>
      </c>
      <c r="X446">
        <v>24</v>
      </c>
      <c r="AC446" t="s">
        <v>59</v>
      </c>
      <c r="AD446" t="s">
        <v>307</v>
      </c>
      <c r="AE446" t="s">
        <v>7323</v>
      </c>
      <c r="AG446">
        <v>12</v>
      </c>
      <c r="AH446">
        <v>9</v>
      </c>
      <c r="AI446" t="s">
        <v>52</v>
      </c>
      <c r="AK446">
        <v>0</v>
      </c>
      <c r="AM446">
        <v>0</v>
      </c>
      <c r="AP446" t="s">
        <v>340</v>
      </c>
    </row>
    <row r="447" spans="1:42" customFormat="1">
      <c r="A447">
        <v>191463</v>
      </c>
      <c r="B447">
        <v>176939</v>
      </c>
      <c r="C447" t="s">
        <v>976</v>
      </c>
      <c r="D447" s="17">
        <v>1492</v>
      </c>
      <c r="E447" s="13">
        <v>41883</v>
      </c>
      <c r="F447" s="14">
        <v>0.58196759259259256</v>
      </c>
      <c r="G447" s="17">
        <v>0</v>
      </c>
      <c r="H447">
        <v>0</v>
      </c>
      <c r="I447" s="20">
        <f t="shared" si="6"/>
        <v>-4617072.8170001218</v>
      </c>
      <c r="L447">
        <v>176939</v>
      </c>
      <c r="N447">
        <v>8</v>
      </c>
      <c r="O447" t="s">
        <v>61</v>
      </c>
      <c r="P447">
        <v>1</v>
      </c>
      <c r="R447">
        <v>2</v>
      </c>
      <c r="S447" s="13">
        <v>41912</v>
      </c>
      <c r="T447" s="13">
        <v>41912</v>
      </c>
      <c r="W447">
        <v>2014</v>
      </c>
      <c r="X447">
        <v>8</v>
      </c>
      <c r="AC447" t="s">
        <v>47</v>
      </c>
      <c r="AD447" t="s">
        <v>306</v>
      </c>
      <c r="AE447" t="s">
        <v>7323</v>
      </c>
      <c r="AG447">
        <v>3</v>
      </c>
      <c r="AH447">
        <v>4</v>
      </c>
      <c r="AI447" t="s">
        <v>76</v>
      </c>
      <c r="AK447">
        <v>0</v>
      </c>
      <c r="AM447">
        <v>0</v>
      </c>
      <c r="AP447" t="s">
        <v>78</v>
      </c>
    </row>
    <row r="448" spans="1:42" customFormat="1">
      <c r="A448">
        <v>173302</v>
      </c>
      <c r="B448" t="s">
        <v>977</v>
      </c>
      <c r="C448" t="s">
        <v>978</v>
      </c>
      <c r="D448" s="17">
        <v>0</v>
      </c>
      <c r="E448" s="13">
        <v>41883</v>
      </c>
      <c r="F448" s="14">
        <v>0.58216435185185189</v>
      </c>
      <c r="G448" s="17">
        <v>730</v>
      </c>
      <c r="H448">
        <v>0</v>
      </c>
      <c r="I448" s="20">
        <f t="shared" si="6"/>
        <v>-4617802.8170001218</v>
      </c>
      <c r="M448">
        <v>44181</v>
      </c>
      <c r="N448">
        <v>24</v>
      </c>
      <c r="O448" t="s">
        <v>66</v>
      </c>
      <c r="P448">
        <v>1</v>
      </c>
      <c r="R448">
        <v>1554</v>
      </c>
      <c r="S448" s="13">
        <v>41888</v>
      </c>
      <c r="T448" s="13">
        <v>41888</v>
      </c>
      <c r="W448">
        <v>2014</v>
      </c>
      <c r="X448">
        <v>24</v>
      </c>
      <c r="AC448" t="s">
        <v>259</v>
      </c>
      <c r="AD448" t="s">
        <v>306</v>
      </c>
      <c r="AE448" t="s">
        <v>7322</v>
      </c>
      <c r="AG448">
        <v>12</v>
      </c>
      <c r="AH448">
        <v>9</v>
      </c>
      <c r="AI448" t="s">
        <v>52</v>
      </c>
      <c r="AK448">
        <v>0</v>
      </c>
      <c r="AM448">
        <v>0</v>
      </c>
      <c r="AP448" t="s">
        <v>340</v>
      </c>
    </row>
    <row r="449" spans="1:42" customFormat="1">
      <c r="A449">
        <v>191464</v>
      </c>
      <c r="B449">
        <v>173336</v>
      </c>
      <c r="C449" t="s">
        <v>979</v>
      </c>
      <c r="D449" s="17">
        <v>1339</v>
      </c>
      <c r="E449" s="13">
        <v>41883</v>
      </c>
      <c r="F449" s="14">
        <v>0.58221064814814816</v>
      </c>
      <c r="G449" s="17">
        <v>0</v>
      </c>
      <c r="H449">
        <v>0</v>
      </c>
      <c r="I449" s="20">
        <f t="shared" si="6"/>
        <v>-4616463.8170001218</v>
      </c>
      <c r="L449">
        <v>173336</v>
      </c>
      <c r="N449">
        <v>8</v>
      </c>
      <c r="O449" t="s">
        <v>61</v>
      </c>
      <c r="P449">
        <v>1</v>
      </c>
      <c r="R449">
        <v>2</v>
      </c>
      <c r="S449" s="13">
        <v>41912</v>
      </c>
      <c r="T449" s="13">
        <v>41912</v>
      </c>
      <c r="W449">
        <v>2014</v>
      </c>
      <c r="X449">
        <v>8</v>
      </c>
      <c r="AC449" t="s">
        <v>47</v>
      </c>
      <c r="AD449" t="s">
        <v>306</v>
      </c>
      <c r="AE449" t="s">
        <v>7323</v>
      </c>
      <c r="AG449">
        <v>3</v>
      </c>
      <c r="AH449">
        <v>4</v>
      </c>
      <c r="AI449" t="s">
        <v>76</v>
      </c>
      <c r="AK449">
        <v>0</v>
      </c>
      <c r="AM449">
        <v>0</v>
      </c>
      <c r="AP449" t="s">
        <v>78</v>
      </c>
    </row>
    <row r="450" spans="1:42" customFormat="1">
      <c r="A450">
        <v>173303</v>
      </c>
      <c r="B450" t="s">
        <v>980</v>
      </c>
      <c r="C450" t="s">
        <v>981</v>
      </c>
      <c r="D450" s="17">
        <v>0</v>
      </c>
      <c r="E450" s="13">
        <v>41883</v>
      </c>
      <c r="F450" s="14">
        <v>0.5823842592592593</v>
      </c>
      <c r="G450" s="17">
        <v>7222</v>
      </c>
      <c r="H450">
        <v>0</v>
      </c>
      <c r="I450" s="20">
        <f t="shared" si="6"/>
        <v>-4623685.8170001218</v>
      </c>
      <c r="M450">
        <v>44561</v>
      </c>
      <c r="N450">
        <v>24</v>
      </c>
      <c r="O450" t="s">
        <v>66</v>
      </c>
      <c r="P450">
        <v>1</v>
      </c>
      <c r="R450">
        <v>1541</v>
      </c>
      <c r="S450" s="13">
        <v>41888</v>
      </c>
      <c r="T450" s="13">
        <v>41888</v>
      </c>
      <c r="W450">
        <v>2014</v>
      </c>
      <c r="X450">
        <v>24</v>
      </c>
      <c r="AC450" t="s">
        <v>162</v>
      </c>
      <c r="AD450" t="s">
        <v>306</v>
      </c>
      <c r="AE450" t="s">
        <v>7324</v>
      </c>
      <c r="AG450">
        <v>12</v>
      </c>
      <c r="AH450">
        <v>9</v>
      </c>
      <c r="AI450" t="s">
        <v>52</v>
      </c>
      <c r="AK450">
        <v>0</v>
      </c>
      <c r="AM450">
        <v>0</v>
      </c>
      <c r="AP450" t="s">
        <v>340</v>
      </c>
    </row>
    <row r="451" spans="1:42" customFormat="1">
      <c r="A451">
        <v>191465</v>
      </c>
      <c r="B451">
        <v>173620</v>
      </c>
      <c r="C451" t="s">
        <v>982</v>
      </c>
      <c r="D451" s="17">
        <v>1339</v>
      </c>
      <c r="E451" s="13">
        <v>41883</v>
      </c>
      <c r="F451" s="14">
        <v>0.58245370370370375</v>
      </c>
      <c r="G451" s="17">
        <v>0</v>
      </c>
      <c r="H451">
        <v>0</v>
      </c>
      <c r="I451" s="20">
        <f t="shared" si="6"/>
        <v>-4622346.8170001218</v>
      </c>
      <c r="L451">
        <v>173620</v>
      </c>
      <c r="N451">
        <v>8</v>
      </c>
      <c r="O451" t="s">
        <v>61</v>
      </c>
      <c r="P451">
        <v>1</v>
      </c>
      <c r="R451">
        <v>2</v>
      </c>
      <c r="S451" s="13">
        <v>41912</v>
      </c>
      <c r="T451" s="13">
        <v>41912</v>
      </c>
      <c r="W451">
        <v>2014</v>
      </c>
      <c r="X451">
        <v>8</v>
      </c>
      <c r="AC451" t="s">
        <v>47</v>
      </c>
      <c r="AD451" t="s">
        <v>306</v>
      </c>
      <c r="AE451" t="s">
        <v>7323</v>
      </c>
      <c r="AG451">
        <v>3</v>
      </c>
      <c r="AH451">
        <v>4</v>
      </c>
      <c r="AI451" t="s">
        <v>76</v>
      </c>
      <c r="AK451">
        <v>0</v>
      </c>
      <c r="AM451">
        <v>0</v>
      </c>
      <c r="AP451" t="s">
        <v>78</v>
      </c>
    </row>
    <row r="452" spans="1:42" customFormat="1">
      <c r="A452">
        <v>173304</v>
      </c>
      <c r="B452" t="s">
        <v>983</v>
      </c>
      <c r="C452" t="s">
        <v>984</v>
      </c>
      <c r="D452" s="17">
        <v>0</v>
      </c>
      <c r="E452" s="13">
        <v>41883</v>
      </c>
      <c r="F452" s="14">
        <v>0.58259259259259266</v>
      </c>
      <c r="G452" s="17">
        <v>50000</v>
      </c>
      <c r="H452">
        <v>0</v>
      </c>
      <c r="I452" s="20">
        <f t="shared" ref="I452:I515" si="7">I451 + (D452-G452)</f>
        <v>-4672346.8170001218</v>
      </c>
      <c r="M452">
        <v>52011</v>
      </c>
      <c r="N452">
        <v>7</v>
      </c>
      <c r="O452" t="s">
        <v>44</v>
      </c>
      <c r="P452">
        <v>1</v>
      </c>
      <c r="R452">
        <v>1652</v>
      </c>
      <c r="S452" s="13">
        <v>41888</v>
      </c>
      <c r="T452" s="13">
        <v>41984</v>
      </c>
      <c r="W452">
        <v>2014</v>
      </c>
      <c r="X452">
        <v>24</v>
      </c>
      <c r="AC452" t="s">
        <v>985</v>
      </c>
      <c r="AD452" t="s">
        <v>306</v>
      </c>
      <c r="AE452" t="s">
        <v>7323</v>
      </c>
      <c r="AG452">
        <v>12</v>
      </c>
      <c r="AH452">
        <v>9</v>
      </c>
      <c r="AI452" t="s">
        <v>52</v>
      </c>
      <c r="AK452">
        <v>0</v>
      </c>
      <c r="AM452">
        <v>0</v>
      </c>
      <c r="AP452" t="s">
        <v>340</v>
      </c>
    </row>
    <row r="453" spans="1:42" customFormat="1">
      <c r="A453">
        <v>191466</v>
      </c>
      <c r="B453">
        <v>173288</v>
      </c>
      <c r="C453" t="s">
        <v>986</v>
      </c>
      <c r="D453" s="17">
        <v>1339</v>
      </c>
      <c r="E453" s="13">
        <v>41883</v>
      </c>
      <c r="F453" s="14">
        <v>0.58267361111111116</v>
      </c>
      <c r="G453" s="17">
        <v>0</v>
      </c>
      <c r="H453">
        <v>0</v>
      </c>
      <c r="I453" s="20">
        <f t="shared" si="7"/>
        <v>-4671007.8170001218</v>
      </c>
      <c r="L453">
        <v>173288</v>
      </c>
      <c r="N453">
        <v>8</v>
      </c>
      <c r="O453" t="s">
        <v>61</v>
      </c>
      <c r="P453">
        <v>1</v>
      </c>
      <c r="R453">
        <v>2</v>
      </c>
      <c r="S453" s="13">
        <v>41912</v>
      </c>
      <c r="T453" s="13">
        <v>41912</v>
      </c>
      <c r="W453">
        <v>2014</v>
      </c>
      <c r="X453">
        <v>8</v>
      </c>
      <c r="AC453" t="s">
        <v>47</v>
      </c>
      <c r="AD453" t="s">
        <v>306</v>
      </c>
      <c r="AE453" t="s">
        <v>7323</v>
      </c>
      <c r="AG453">
        <v>3</v>
      </c>
      <c r="AH453">
        <v>4</v>
      </c>
      <c r="AI453" t="s">
        <v>76</v>
      </c>
      <c r="AK453">
        <v>0</v>
      </c>
      <c r="AM453">
        <v>0</v>
      </c>
      <c r="AP453" t="s">
        <v>78</v>
      </c>
    </row>
    <row r="454" spans="1:42" customFormat="1">
      <c r="A454">
        <v>173305</v>
      </c>
      <c r="B454" t="s">
        <v>987</v>
      </c>
      <c r="C454" t="s">
        <v>988</v>
      </c>
      <c r="D454" s="17">
        <v>0</v>
      </c>
      <c r="E454" s="13">
        <v>41883</v>
      </c>
      <c r="F454" s="14">
        <v>0.58278935185185188</v>
      </c>
      <c r="G454" s="17">
        <v>1218.8399999999999</v>
      </c>
      <c r="H454">
        <v>0</v>
      </c>
      <c r="I454" s="20">
        <f t="shared" si="7"/>
        <v>-4672226.6570001217</v>
      </c>
      <c r="M454">
        <v>55525</v>
      </c>
      <c r="N454">
        <v>24</v>
      </c>
      <c r="O454" t="s">
        <v>66</v>
      </c>
      <c r="P454">
        <v>1</v>
      </c>
      <c r="R454">
        <v>175</v>
      </c>
      <c r="S454" s="13">
        <v>41888</v>
      </c>
      <c r="T454" s="13">
        <v>41888</v>
      </c>
      <c r="W454">
        <v>2014</v>
      </c>
      <c r="X454">
        <v>24</v>
      </c>
      <c r="AC454" t="s">
        <v>139</v>
      </c>
      <c r="AD454" t="s">
        <v>306</v>
      </c>
      <c r="AE454" t="s">
        <v>7323</v>
      </c>
      <c r="AG454">
        <v>12</v>
      </c>
      <c r="AH454">
        <v>9</v>
      </c>
      <c r="AI454" t="s">
        <v>52</v>
      </c>
      <c r="AK454">
        <v>0</v>
      </c>
      <c r="AM454">
        <v>0</v>
      </c>
      <c r="AP454" t="s">
        <v>340</v>
      </c>
    </row>
    <row r="455" spans="1:42" customFormat="1">
      <c r="A455">
        <v>191467</v>
      </c>
      <c r="B455">
        <v>173736</v>
      </c>
      <c r="C455" t="s">
        <v>989</v>
      </c>
      <c r="D455" s="17">
        <v>1339</v>
      </c>
      <c r="E455" s="13">
        <v>41883</v>
      </c>
      <c r="F455" s="14">
        <v>0.5829050925925926</v>
      </c>
      <c r="G455" s="17">
        <v>0</v>
      </c>
      <c r="H455">
        <v>0</v>
      </c>
      <c r="I455" s="20">
        <f t="shared" si="7"/>
        <v>-4670887.6570001217</v>
      </c>
      <c r="L455">
        <v>173736</v>
      </c>
      <c r="N455">
        <v>8</v>
      </c>
      <c r="O455" t="s">
        <v>61</v>
      </c>
      <c r="P455">
        <v>1</v>
      </c>
      <c r="R455">
        <v>2</v>
      </c>
      <c r="S455" s="13">
        <v>41912</v>
      </c>
      <c r="T455" s="13">
        <v>41912</v>
      </c>
      <c r="W455">
        <v>2014</v>
      </c>
      <c r="X455">
        <v>8</v>
      </c>
      <c r="AC455" t="s">
        <v>47</v>
      </c>
      <c r="AD455" t="s">
        <v>306</v>
      </c>
      <c r="AE455" t="s">
        <v>7323</v>
      </c>
      <c r="AG455">
        <v>3</v>
      </c>
      <c r="AH455">
        <v>4</v>
      </c>
      <c r="AI455" t="s">
        <v>76</v>
      </c>
      <c r="AK455">
        <v>0</v>
      </c>
      <c r="AM455">
        <v>0</v>
      </c>
      <c r="AP455" t="s">
        <v>78</v>
      </c>
    </row>
    <row r="456" spans="1:42" customFormat="1">
      <c r="A456">
        <v>191468</v>
      </c>
      <c r="B456">
        <v>173396</v>
      </c>
      <c r="C456" t="s">
        <v>990</v>
      </c>
      <c r="D456" s="17">
        <v>1339</v>
      </c>
      <c r="E456" s="13">
        <v>41883</v>
      </c>
      <c r="F456" s="14">
        <v>0.58314814814814808</v>
      </c>
      <c r="G456" s="17">
        <v>0</v>
      </c>
      <c r="H456">
        <v>0</v>
      </c>
      <c r="I456" s="20">
        <f t="shared" si="7"/>
        <v>-4669548.6570001217</v>
      </c>
      <c r="L456">
        <v>173396</v>
      </c>
      <c r="N456">
        <v>8</v>
      </c>
      <c r="O456" t="s">
        <v>61</v>
      </c>
      <c r="P456">
        <v>1</v>
      </c>
      <c r="R456">
        <v>2</v>
      </c>
      <c r="S456" s="13">
        <v>41912</v>
      </c>
      <c r="T456" s="13">
        <v>41912</v>
      </c>
      <c r="W456">
        <v>2014</v>
      </c>
      <c r="X456">
        <v>8</v>
      </c>
      <c r="AC456" t="s">
        <v>47</v>
      </c>
      <c r="AD456" t="s">
        <v>306</v>
      </c>
      <c r="AE456" t="s">
        <v>7323</v>
      </c>
      <c r="AG456">
        <v>3</v>
      </c>
      <c r="AH456">
        <v>4</v>
      </c>
      <c r="AI456" t="s">
        <v>76</v>
      </c>
      <c r="AK456">
        <v>0</v>
      </c>
      <c r="AM456">
        <v>0</v>
      </c>
      <c r="AP456" t="s">
        <v>78</v>
      </c>
    </row>
    <row r="457" spans="1:42" customFormat="1">
      <c r="A457">
        <v>191469</v>
      </c>
      <c r="B457">
        <v>172959</v>
      </c>
      <c r="C457" t="s">
        <v>991</v>
      </c>
      <c r="D457" s="17">
        <v>1492</v>
      </c>
      <c r="E457" s="13">
        <v>41883</v>
      </c>
      <c r="F457" s="14">
        <v>0.58356481481481481</v>
      </c>
      <c r="G457" s="17">
        <v>0</v>
      </c>
      <c r="H457">
        <v>0</v>
      </c>
      <c r="I457" s="20">
        <f t="shared" si="7"/>
        <v>-4668056.6570001217</v>
      </c>
      <c r="L457">
        <v>172959</v>
      </c>
      <c r="N457">
        <v>8</v>
      </c>
      <c r="O457" t="s">
        <v>61</v>
      </c>
      <c r="P457">
        <v>1</v>
      </c>
      <c r="R457">
        <v>2</v>
      </c>
      <c r="S457" s="13">
        <v>41912</v>
      </c>
      <c r="T457" s="13">
        <v>41912</v>
      </c>
      <c r="W457">
        <v>2014</v>
      </c>
      <c r="X457">
        <v>8</v>
      </c>
      <c r="AC457" t="s">
        <v>47</v>
      </c>
      <c r="AD457" t="s">
        <v>306</v>
      </c>
      <c r="AE457" t="s">
        <v>7323</v>
      </c>
      <c r="AG457">
        <v>3</v>
      </c>
      <c r="AH457">
        <v>4</v>
      </c>
      <c r="AI457" t="s">
        <v>76</v>
      </c>
      <c r="AK457">
        <v>0</v>
      </c>
      <c r="AM457">
        <v>0</v>
      </c>
      <c r="AP457" t="s">
        <v>78</v>
      </c>
    </row>
    <row r="458" spans="1:42" customFormat="1">
      <c r="A458">
        <v>191470</v>
      </c>
      <c r="B458">
        <v>173178</v>
      </c>
      <c r="C458" t="s">
        <v>992</v>
      </c>
      <c r="D458" s="17">
        <v>1339</v>
      </c>
      <c r="E458" s="13">
        <v>41883</v>
      </c>
      <c r="F458" s="14">
        <v>0.58391203703703709</v>
      </c>
      <c r="G458" s="17">
        <v>0</v>
      </c>
      <c r="H458">
        <v>0</v>
      </c>
      <c r="I458" s="20">
        <f t="shared" si="7"/>
        <v>-4666717.6570001217</v>
      </c>
      <c r="L458">
        <v>173178</v>
      </c>
      <c r="N458">
        <v>8</v>
      </c>
      <c r="O458" t="s">
        <v>61</v>
      </c>
      <c r="P458">
        <v>1</v>
      </c>
      <c r="R458">
        <v>2</v>
      </c>
      <c r="S458" s="13">
        <v>41912</v>
      </c>
      <c r="T458" s="13">
        <v>41912</v>
      </c>
      <c r="W458">
        <v>2014</v>
      </c>
      <c r="X458">
        <v>8</v>
      </c>
      <c r="AC458" t="s">
        <v>47</v>
      </c>
      <c r="AD458" t="s">
        <v>306</v>
      </c>
      <c r="AE458" t="s">
        <v>7323</v>
      </c>
      <c r="AG458">
        <v>3</v>
      </c>
      <c r="AH458">
        <v>4</v>
      </c>
      <c r="AI458" t="s">
        <v>76</v>
      </c>
      <c r="AK458">
        <v>0</v>
      </c>
      <c r="AM458">
        <v>0</v>
      </c>
      <c r="AP458" t="s">
        <v>78</v>
      </c>
    </row>
    <row r="459" spans="1:42" customFormat="1">
      <c r="A459">
        <v>191471</v>
      </c>
      <c r="B459">
        <v>173530</v>
      </c>
      <c r="C459" t="s">
        <v>993</v>
      </c>
      <c r="D459" s="17">
        <v>1339</v>
      </c>
      <c r="E459" s="13">
        <v>41883</v>
      </c>
      <c r="F459" s="14">
        <v>0.58424768518518522</v>
      </c>
      <c r="G459" s="17">
        <v>0</v>
      </c>
      <c r="H459">
        <v>0</v>
      </c>
      <c r="I459" s="20">
        <f t="shared" si="7"/>
        <v>-4665378.6570001217</v>
      </c>
      <c r="L459">
        <v>173530</v>
      </c>
      <c r="N459">
        <v>8</v>
      </c>
      <c r="O459" t="s">
        <v>61</v>
      </c>
      <c r="P459">
        <v>1</v>
      </c>
      <c r="R459">
        <v>2</v>
      </c>
      <c r="S459" s="13">
        <v>41912</v>
      </c>
      <c r="T459" s="13">
        <v>41912</v>
      </c>
      <c r="W459">
        <v>2014</v>
      </c>
      <c r="X459">
        <v>8</v>
      </c>
      <c r="AC459" t="s">
        <v>47</v>
      </c>
      <c r="AD459" t="s">
        <v>306</v>
      </c>
      <c r="AE459" t="s">
        <v>7323</v>
      </c>
      <c r="AG459">
        <v>3</v>
      </c>
      <c r="AH459">
        <v>4</v>
      </c>
      <c r="AI459" t="s">
        <v>76</v>
      </c>
      <c r="AK459">
        <v>0</v>
      </c>
      <c r="AM459">
        <v>0</v>
      </c>
      <c r="AP459" t="s">
        <v>78</v>
      </c>
    </row>
    <row r="460" spans="1:42" customFormat="1">
      <c r="A460">
        <v>173313</v>
      </c>
      <c r="B460" t="s">
        <v>994</v>
      </c>
      <c r="C460" t="s">
        <v>995</v>
      </c>
      <c r="D460" s="17">
        <v>0</v>
      </c>
      <c r="E460" s="13">
        <v>41883</v>
      </c>
      <c r="F460" s="14">
        <v>0.58442129629629636</v>
      </c>
      <c r="G460" s="17">
        <v>1339</v>
      </c>
      <c r="H460">
        <v>0</v>
      </c>
      <c r="I460" s="20">
        <f t="shared" si="7"/>
        <v>-4666717.6570001217</v>
      </c>
      <c r="M460">
        <v>73600</v>
      </c>
      <c r="N460">
        <v>24</v>
      </c>
      <c r="O460" t="s">
        <v>66</v>
      </c>
      <c r="P460">
        <v>1</v>
      </c>
      <c r="R460">
        <v>1578</v>
      </c>
      <c r="S460" s="13">
        <v>41888</v>
      </c>
      <c r="T460" s="13">
        <v>41888</v>
      </c>
      <c r="W460">
        <v>2014</v>
      </c>
      <c r="X460">
        <v>24</v>
      </c>
      <c r="AC460" t="s">
        <v>105</v>
      </c>
      <c r="AD460" t="s">
        <v>307</v>
      </c>
      <c r="AE460" t="s">
        <v>7323</v>
      </c>
      <c r="AG460">
        <v>12</v>
      </c>
      <c r="AH460">
        <v>10</v>
      </c>
      <c r="AI460" t="s">
        <v>93</v>
      </c>
      <c r="AK460">
        <v>0</v>
      </c>
      <c r="AM460">
        <v>0</v>
      </c>
      <c r="AP460" t="s">
        <v>340</v>
      </c>
    </row>
    <row r="461" spans="1:42" customFormat="1">
      <c r="A461">
        <v>173314</v>
      </c>
      <c r="B461" t="s">
        <v>996</v>
      </c>
      <c r="C461" t="s">
        <v>997</v>
      </c>
      <c r="D461" s="17">
        <v>0</v>
      </c>
      <c r="E461" s="13">
        <v>41883</v>
      </c>
      <c r="F461" s="14">
        <v>0.58442129629629636</v>
      </c>
      <c r="G461" s="17">
        <v>1339</v>
      </c>
      <c r="H461">
        <v>0</v>
      </c>
      <c r="I461" s="20">
        <f t="shared" si="7"/>
        <v>-4668056.6570001217</v>
      </c>
      <c r="M461">
        <v>73610</v>
      </c>
      <c r="N461">
        <v>24</v>
      </c>
      <c r="O461" t="s">
        <v>66</v>
      </c>
      <c r="P461">
        <v>1</v>
      </c>
      <c r="R461">
        <v>1578</v>
      </c>
      <c r="S461" s="13">
        <v>41888</v>
      </c>
      <c r="T461" s="13">
        <v>41888</v>
      </c>
      <c r="W461">
        <v>2014</v>
      </c>
      <c r="X461">
        <v>24</v>
      </c>
      <c r="AC461" t="s">
        <v>105</v>
      </c>
      <c r="AD461" t="s">
        <v>307</v>
      </c>
      <c r="AE461" t="s">
        <v>7323</v>
      </c>
      <c r="AG461">
        <v>12</v>
      </c>
      <c r="AH461">
        <v>10</v>
      </c>
      <c r="AI461" t="s">
        <v>93</v>
      </c>
      <c r="AK461">
        <v>0</v>
      </c>
      <c r="AM461">
        <v>0</v>
      </c>
      <c r="AP461" t="s">
        <v>340</v>
      </c>
    </row>
    <row r="462" spans="1:42" customFormat="1">
      <c r="A462">
        <v>173315</v>
      </c>
      <c r="B462" t="s">
        <v>998</v>
      </c>
      <c r="C462" t="s">
        <v>999</v>
      </c>
      <c r="D462" s="17">
        <v>0</v>
      </c>
      <c r="E462" s="13">
        <v>41883</v>
      </c>
      <c r="F462" s="14">
        <v>0.58442129629629636</v>
      </c>
      <c r="G462" s="17">
        <v>1339</v>
      </c>
      <c r="H462">
        <v>0</v>
      </c>
      <c r="I462" s="20">
        <f t="shared" si="7"/>
        <v>-4669395.6570001217</v>
      </c>
      <c r="M462">
        <v>73601</v>
      </c>
      <c r="N462">
        <v>24</v>
      </c>
      <c r="O462" t="s">
        <v>66</v>
      </c>
      <c r="P462">
        <v>1</v>
      </c>
      <c r="R462">
        <v>1578</v>
      </c>
      <c r="S462" s="13">
        <v>41888</v>
      </c>
      <c r="T462" s="13">
        <v>41888</v>
      </c>
      <c r="W462">
        <v>2014</v>
      </c>
      <c r="X462">
        <v>24</v>
      </c>
      <c r="AC462" t="s">
        <v>105</v>
      </c>
      <c r="AD462" t="s">
        <v>307</v>
      </c>
      <c r="AE462" t="s">
        <v>7323</v>
      </c>
      <c r="AG462">
        <v>12</v>
      </c>
      <c r="AH462">
        <v>10</v>
      </c>
      <c r="AI462" t="s">
        <v>93</v>
      </c>
      <c r="AK462">
        <v>0</v>
      </c>
      <c r="AM462">
        <v>0</v>
      </c>
      <c r="AP462" t="s">
        <v>340</v>
      </c>
    </row>
    <row r="463" spans="1:42" customFormat="1">
      <c r="A463">
        <v>173316</v>
      </c>
      <c r="B463" t="s">
        <v>1000</v>
      </c>
      <c r="C463" t="s">
        <v>1001</v>
      </c>
      <c r="D463" s="17">
        <v>0</v>
      </c>
      <c r="E463" s="13">
        <v>41883</v>
      </c>
      <c r="F463" s="14">
        <v>0.58442129629629636</v>
      </c>
      <c r="G463" s="17">
        <v>1339</v>
      </c>
      <c r="H463">
        <v>0</v>
      </c>
      <c r="I463" s="20">
        <f t="shared" si="7"/>
        <v>-4670734.6570001217</v>
      </c>
      <c r="M463">
        <v>73611</v>
      </c>
      <c r="N463">
        <v>24</v>
      </c>
      <c r="O463" t="s">
        <v>66</v>
      </c>
      <c r="P463">
        <v>1</v>
      </c>
      <c r="R463">
        <v>1578</v>
      </c>
      <c r="S463" s="13">
        <v>41888</v>
      </c>
      <c r="T463" s="13">
        <v>41888</v>
      </c>
      <c r="W463">
        <v>2014</v>
      </c>
      <c r="X463">
        <v>24</v>
      </c>
      <c r="AC463" t="s">
        <v>105</v>
      </c>
      <c r="AD463" t="s">
        <v>307</v>
      </c>
      <c r="AE463" t="s">
        <v>7323</v>
      </c>
      <c r="AG463">
        <v>12</v>
      </c>
      <c r="AH463">
        <v>10</v>
      </c>
      <c r="AI463" t="s">
        <v>93</v>
      </c>
      <c r="AK463">
        <v>0</v>
      </c>
      <c r="AM463">
        <v>0</v>
      </c>
      <c r="AP463" t="s">
        <v>340</v>
      </c>
    </row>
    <row r="464" spans="1:42" customFormat="1">
      <c r="A464">
        <v>173317</v>
      </c>
      <c r="B464" t="s">
        <v>1002</v>
      </c>
      <c r="C464" t="s">
        <v>1003</v>
      </c>
      <c r="D464" s="17">
        <v>0</v>
      </c>
      <c r="E464" s="13">
        <v>41883</v>
      </c>
      <c r="F464" s="14">
        <v>0.58442129629629636</v>
      </c>
      <c r="G464" s="17">
        <v>1339</v>
      </c>
      <c r="H464">
        <v>0</v>
      </c>
      <c r="I464" s="20">
        <f t="shared" si="7"/>
        <v>-4672073.6570001217</v>
      </c>
      <c r="M464">
        <v>73602</v>
      </c>
      <c r="N464">
        <v>24</v>
      </c>
      <c r="O464" t="s">
        <v>66</v>
      </c>
      <c r="P464">
        <v>1</v>
      </c>
      <c r="R464">
        <v>1578</v>
      </c>
      <c r="S464" s="13">
        <v>41888</v>
      </c>
      <c r="T464" s="13">
        <v>41888</v>
      </c>
      <c r="W464">
        <v>2014</v>
      </c>
      <c r="X464">
        <v>24</v>
      </c>
      <c r="AC464" t="s">
        <v>105</v>
      </c>
      <c r="AD464" t="s">
        <v>307</v>
      </c>
      <c r="AE464" t="s">
        <v>7323</v>
      </c>
      <c r="AG464">
        <v>12</v>
      </c>
      <c r="AH464">
        <v>10</v>
      </c>
      <c r="AI464" t="s">
        <v>93</v>
      </c>
      <c r="AK464">
        <v>0</v>
      </c>
      <c r="AM464">
        <v>0</v>
      </c>
      <c r="AP464" t="s">
        <v>340</v>
      </c>
    </row>
    <row r="465" spans="1:42" customFormat="1">
      <c r="A465">
        <v>173318</v>
      </c>
      <c r="B465" t="s">
        <v>1004</v>
      </c>
      <c r="C465" t="s">
        <v>1005</v>
      </c>
      <c r="D465" s="17">
        <v>0</v>
      </c>
      <c r="E465" s="13">
        <v>41883</v>
      </c>
      <c r="F465" s="14">
        <v>0.58442129629629636</v>
      </c>
      <c r="G465" s="17">
        <v>1339</v>
      </c>
      <c r="H465">
        <v>0</v>
      </c>
      <c r="I465" s="20">
        <f t="shared" si="7"/>
        <v>-4673412.6570001217</v>
      </c>
      <c r="M465">
        <v>73612</v>
      </c>
      <c r="N465">
        <v>24</v>
      </c>
      <c r="O465" t="s">
        <v>66</v>
      </c>
      <c r="P465">
        <v>1</v>
      </c>
      <c r="R465">
        <v>1578</v>
      </c>
      <c r="S465" s="13">
        <v>41888</v>
      </c>
      <c r="T465" s="13">
        <v>41888</v>
      </c>
      <c r="W465">
        <v>2014</v>
      </c>
      <c r="X465">
        <v>24</v>
      </c>
      <c r="AC465" t="s">
        <v>105</v>
      </c>
      <c r="AD465" t="s">
        <v>307</v>
      </c>
      <c r="AE465" t="s">
        <v>7323</v>
      </c>
      <c r="AG465">
        <v>12</v>
      </c>
      <c r="AH465">
        <v>10</v>
      </c>
      <c r="AI465" t="s">
        <v>93</v>
      </c>
      <c r="AK465">
        <v>0</v>
      </c>
      <c r="AM465">
        <v>0</v>
      </c>
      <c r="AP465" t="s">
        <v>340</v>
      </c>
    </row>
    <row r="466" spans="1:42" customFormat="1">
      <c r="A466">
        <v>173319</v>
      </c>
      <c r="B466" t="s">
        <v>1006</v>
      </c>
      <c r="C466" t="s">
        <v>1007</v>
      </c>
      <c r="D466" s="17">
        <v>0</v>
      </c>
      <c r="E466" s="13">
        <v>41883</v>
      </c>
      <c r="F466" s="14">
        <v>0.58442129629629636</v>
      </c>
      <c r="G466" s="17">
        <v>1339</v>
      </c>
      <c r="H466">
        <v>0</v>
      </c>
      <c r="I466" s="20">
        <f t="shared" si="7"/>
        <v>-4674751.6570001217</v>
      </c>
      <c r="M466">
        <v>73603</v>
      </c>
      <c r="N466">
        <v>24</v>
      </c>
      <c r="O466" t="s">
        <v>66</v>
      </c>
      <c r="P466">
        <v>1</v>
      </c>
      <c r="R466">
        <v>1578</v>
      </c>
      <c r="S466" s="13">
        <v>41888</v>
      </c>
      <c r="T466" s="13">
        <v>41888</v>
      </c>
      <c r="W466">
        <v>2014</v>
      </c>
      <c r="X466">
        <v>24</v>
      </c>
      <c r="AC466" t="s">
        <v>105</v>
      </c>
      <c r="AD466" t="s">
        <v>307</v>
      </c>
      <c r="AE466" t="s">
        <v>7323</v>
      </c>
      <c r="AG466">
        <v>12</v>
      </c>
      <c r="AH466">
        <v>10</v>
      </c>
      <c r="AI466" t="s">
        <v>93</v>
      </c>
      <c r="AK466">
        <v>0</v>
      </c>
      <c r="AM466">
        <v>0</v>
      </c>
      <c r="AP466" t="s">
        <v>340</v>
      </c>
    </row>
    <row r="467" spans="1:42" customFormat="1">
      <c r="A467">
        <v>173320</v>
      </c>
      <c r="B467" t="s">
        <v>1008</v>
      </c>
      <c r="C467" t="s">
        <v>1009</v>
      </c>
      <c r="D467" s="17">
        <v>0</v>
      </c>
      <c r="E467" s="13">
        <v>41883</v>
      </c>
      <c r="F467" s="14">
        <v>0.58442129629629636</v>
      </c>
      <c r="G467" s="17">
        <v>1339</v>
      </c>
      <c r="H467">
        <v>0</v>
      </c>
      <c r="I467" s="20">
        <f t="shared" si="7"/>
        <v>-4676090.6570001217</v>
      </c>
      <c r="M467">
        <v>73613</v>
      </c>
      <c r="N467">
        <v>24</v>
      </c>
      <c r="O467" t="s">
        <v>66</v>
      </c>
      <c r="P467">
        <v>1</v>
      </c>
      <c r="R467">
        <v>1578</v>
      </c>
      <c r="S467" s="13">
        <v>41888</v>
      </c>
      <c r="T467" s="13">
        <v>41888</v>
      </c>
      <c r="W467">
        <v>2014</v>
      </c>
      <c r="X467">
        <v>24</v>
      </c>
      <c r="AC467" t="s">
        <v>105</v>
      </c>
      <c r="AD467" t="s">
        <v>307</v>
      </c>
      <c r="AE467" t="s">
        <v>7323</v>
      </c>
      <c r="AG467">
        <v>12</v>
      </c>
      <c r="AH467">
        <v>10</v>
      </c>
      <c r="AI467" t="s">
        <v>93</v>
      </c>
      <c r="AK467">
        <v>0</v>
      </c>
      <c r="AM467">
        <v>0</v>
      </c>
      <c r="AP467" t="s">
        <v>340</v>
      </c>
    </row>
    <row r="468" spans="1:42" customFormat="1">
      <c r="A468">
        <v>173306</v>
      </c>
      <c r="B468" t="s">
        <v>1010</v>
      </c>
      <c r="C468" t="s">
        <v>1011</v>
      </c>
      <c r="D468" s="17">
        <v>0</v>
      </c>
      <c r="E468" s="13">
        <v>41883</v>
      </c>
      <c r="F468" s="14">
        <v>0.58442129629629636</v>
      </c>
      <c r="G468" s="17">
        <v>1339</v>
      </c>
      <c r="H468">
        <v>0</v>
      </c>
      <c r="I468" s="20">
        <f t="shared" si="7"/>
        <v>-4677429.6570001217</v>
      </c>
      <c r="M468">
        <v>73606</v>
      </c>
      <c r="N468">
        <v>24</v>
      </c>
      <c r="O468" t="s">
        <v>66</v>
      </c>
      <c r="P468">
        <v>1</v>
      </c>
      <c r="R468">
        <v>1578</v>
      </c>
      <c r="S468" s="13">
        <v>41888</v>
      </c>
      <c r="T468" s="13">
        <v>41888</v>
      </c>
      <c r="W468">
        <v>2014</v>
      </c>
      <c r="X468">
        <v>24</v>
      </c>
      <c r="AC468" t="s">
        <v>105</v>
      </c>
      <c r="AD468" t="s">
        <v>307</v>
      </c>
      <c r="AE468" t="s">
        <v>7323</v>
      </c>
      <c r="AG468">
        <v>12</v>
      </c>
      <c r="AH468">
        <v>10</v>
      </c>
      <c r="AI468" t="s">
        <v>93</v>
      </c>
      <c r="AK468">
        <v>0</v>
      </c>
      <c r="AM468">
        <v>0</v>
      </c>
      <c r="AP468" t="s">
        <v>340</v>
      </c>
    </row>
    <row r="469" spans="1:42" customFormat="1">
      <c r="A469">
        <v>173308</v>
      </c>
      <c r="B469" t="s">
        <v>1012</v>
      </c>
      <c r="C469" t="s">
        <v>1013</v>
      </c>
      <c r="D469" s="17">
        <v>0</v>
      </c>
      <c r="E469" s="13">
        <v>41883</v>
      </c>
      <c r="F469" s="14">
        <v>0.58442129629629636</v>
      </c>
      <c r="G469" s="17">
        <v>1339</v>
      </c>
      <c r="H469">
        <v>0</v>
      </c>
      <c r="I469" s="20">
        <f t="shared" si="7"/>
        <v>-4678768.6570001217</v>
      </c>
      <c r="M469">
        <v>73607</v>
      </c>
      <c r="N469">
        <v>24</v>
      </c>
      <c r="O469" t="s">
        <v>66</v>
      </c>
      <c r="P469">
        <v>1</v>
      </c>
      <c r="R469">
        <v>1578</v>
      </c>
      <c r="S469" s="13">
        <v>41888</v>
      </c>
      <c r="T469" s="13">
        <v>41888</v>
      </c>
      <c r="W469">
        <v>2014</v>
      </c>
      <c r="X469">
        <v>24</v>
      </c>
      <c r="AC469" t="s">
        <v>105</v>
      </c>
      <c r="AD469" t="s">
        <v>307</v>
      </c>
      <c r="AE469" t="s">
        <v>7323</v>
      </c>
      <c r="AG469">
        <v>12</v>
      </c>
      <c r="AH469">
        <v>10</v>
      </c>
      <c r="AI469" t="s">
        <v>93</v>
      </c>
      <c r="AK469">
        <v>0</v>
      </c>
      <c r="AM469">
        <v>0</v>
      </c>
      <c r="AP469" t="s">
        <v>340</v>
      </c>
    </row>
    <row r="470" spans="1:42" customFormat="1">
      <c r="A470">
        <v>173307</v>
      </c>
      <c r="B470" t="s">
        <v>1014</v>
      </c>
      <c r="C470" t="s">
        <v>1015</v>
      </c>
      <c r="D470" s="17">
        <v>0</v>
      </c>
      <c r="E470" s="13">
        <v>41883</v>
      </c>
      <c r="F470" s="14">
        <v>0.58442129629629636</v>
      </c>
      <c r="G470" s="17">
        <v>1339</v>
      </c>
      <c r="H470">
        <v>0</v>
      </c>
      <c r="I470" s="20">
        <f t="shared" si="7"/>
        <v>-4680107.6570001217</v>
      </c>
      <c r="M470">
        <v>73597</v>
      </c>
      <c r="N470">
        <v>24</v>
      </c>
      <c r="O470" t="s">
        <v>66</v>
      </c>
      <c r="P470">
        <v>1</v>
      </c>
      <c r="R470">
        <v>1578</v>
      </c>
      <c r="S470" s="13">
        <v>41888</v>
      </c>
      <c r="T470" s="13">
        <v>41888</v>
      </c>
      <c r="W470">
        <v>2014</v>
      </c>
      <c r="X470">
        <v>24</v>
      </c>
      <c r="AC470" t="s">
        <v>105</v>
      </c>
      <c r="AD470" t="s">
        <v>307</v>
      </c>
      <c r="AE470" t="s">
        <v>7323</v>
      </c>
      <c r="AG470">
        <v>12</v>
      </c>
      <c r="AH470">
        <v>10</v>
      </c>
      <c r="AI470" t="s">
        <v>93</v>
      </c>
      <c r="AK470">
        <v>0</v>
      </c>
      <c r="AM470">
        <v>0</v>
      </c>
      <c r="AP470" t="s">
        <v>340</v>
      </c>
    </row>
    <row r="471" spans="1:42" customFormat="1">
      <c r="A471">
        <v>173310</v>
      </c>
      <c r="B471" t="s">
        <v>1016</v>
      </c>
      <c r="C471" t="s">
        <v>1017</v>
      </c>
      <c r="D471" s="17">
        <v>0</v>
      </c>
      <c r="E471" s="13">
        <v>41883</v>
      </c>
      <c r="F471" s="14">
        <v>0.58442129629629636</v>
      </c>
      <c r="G471" s="17">
        <v>1339</v>
      </c>
      <c r="H471">
        <v>0</v>
      </c>
      <c r="I471" s="20">
        <f t="shared" si="7"/>
        <v>-4681446.6570001217</v>
      </c>
      <c r="M471">
        <v>73608</v>
      </c>
      <c r="N471">
        <v>24</v>
      </c>
      <c r="O471" t="s">
        <v>66</v>
      </c>
      <c r="P471">
        <v>1</v>
      </c>
      <c r="R471">
        <v>1578</v>
      </c>
      <c r="S471" s="13">
        <v>41888</v>
      </c>
      <c r="T471" s="13">
        <v>41888</v>
      </c>
      <c r="W471">
        <v>2014</v>
      </c>
      <c r="X471">
        <v>24</v>
      </c>
      <c r="AC471" t="s">
        <v>105</v>
      </c>
      <c r="AD471" t="s">
        <v>307</v>
      </c>
      <c r="AE471" t="s">
        <v>7323</v>
      </c>
      <c r="AG471">
        <v>12</v>
      </c>
      <c r="AH471">
        <v>10</v>
      </c>
      <c r="AI471" t="s">
        <v>93</v>
      </c>
      <c r="AK471">
        <v>0</v>
      </c>
      <c r="AM471">
        <v>0</v>
      </c>
      <c r="AP471" t="s">
        <v>340</v>
      </c>
    </row>
    <row r="472" spans="1:42" customFormat="1">
      <c r="A472">
        <v>173309</v>
      </c>
      <c r="B472" t="s">
        <v>1018</v>
      </c>
      <c r="C472" t="s">
        <v>1019</v>
      </c>
      <c r="D472" s="17">
        <v>0</v>
      </c>
      <c r="E472" s="13">
        <v>41883</v>
      </c>
      <c r="F472" s="14">
        <v>0.58442129629629636</v>
      </c>
      <c r="G472" s="17">
        <v>1339</v>
      </c>
      <c r="H472">
        <v>0</v>
      </c>
      <c r="I472" s="20">
        <f t="shared" si="7"/>
        <v>-4682785.6570001217</v>
      </c>
      <c r="M472">
        <v>73598</v>
      </c>
      <c r="N472">
        <v>24</v>
      </c>
      <c r="O472" t="s">
        <v>66</v>
      </c>
      <c r="P472">
        <v>1</v>
      </c>
      <c r="R472">
        <v>1578</v>
      </c>
      <c r="S472" s="13">
        <v>41888</v>
      </c>
      <c r="T472" s="13">
        <v>41888</v>
      </c>
      <c r="W472">
        <v>2014</v>
      </c>
      <c r="X472">
        <v>24</v>
      </c>
      <c r="AC472" t="s">
        <v>105</v>
      </c>
      <c r="AD472" t="s">
        <v>307</v>
      </c>
      <c r="AE472" t="s">
        <v>7323</v>
      </c>
      <c r="AG472">
        <v>12</v>
      </c>
      <c r="AH472">
        <v>10</v>
      </c>
      <c r="AI472" t="s">
        <v>93</v>
      </c>
      <c r="AK472">
        <v>0</v>
      </c>
      <c r="AM472">
        <v>0</v>
      </c>
      <c r="AP472" t="s">
        <v>340</v>
      </c>
    </row>
    <row r="473" spans="1:42" customFormat="1">
      <c r="A473">
        <v>173312</v>
      </c>
      <c r="B473" t="s">
        <v>1020</v>
      </c>
      <c r="C473" t="s">
        <v>1021</v>
      </c>
      <c r="D473" s="17">
        <v>0</v>
      </c>
      <c r="E473" s="13">
        <v>41883</v>
      </c>
      <c r="F473" s="14">
        <v>0.58442129629629636</v>
      </c>
      <c r="G473" s="17">
        <v>1339</v>
      </c>
      <c r="H473">
        <v>0</v>
      </c>
      <c r="I473" s="20">
        <f t="shared" si="7"/>
        <v>-4684124.6570001217</v>
      </c>
      <c r="M473">
        <v>73609</v>
      </c>
      <c r="N473">
        <v>24</v>
      </c>
      <c r="O473" t="s">
        <v>66</v>
      </c>
      <c r="P473">
        <v>1</v>
      </c>
      <c r="R473">
        <v>1578</v>
      </c>
      <c r="S473" s="13">
        <v>41888</v>
      </c>
      <c r="T473" s="13">
        <v>41888</v>
      </c>
      <c r="W473">
        <v>2014</v>
      </c>
      <c r="X473">
        <v>24</v>
      </c>
      <c r="AC473" t="s">
        <v>105</v>
      </c>
      <c r="AD473" t="s">
        <v>307</v>
      </c>
      <c r="AE473" t="s">
        <v>7323</v>
      </c>
      <c r="AG473">
        <v>12</v>
      </c>
      <c r="AH473">
        <v>10</v>
      </c>
      <c r="AI473" t="s">
        <v>93</v>
      </c>
      <c r="AK473">
        <v>0</v>
      </c>
      <c r="AM473">
        <v>0</v>
      </c>
      <c r="AP473" t="s">
        <v>340</v>
      </c>
    </row>
    <row r="474" spans="1:42" customFormat="1">
      <c r="A474">
        <v>173311</v>
      </c>
      <c r="B474" t="s">
        <v>1022</v>
      </c>
      <c r="C474" t="s">
        <v>1023</v>
      </c>
      <c r="D474" s="17">
        <v>0</v>
      </c>
      <c r="E474" s="13">
        <v>41883</v>
      </c>
      <c r="F474" s="14">
        <v>0.58442129629629636</v>
      </c>
      <c r="G474" s="17">
        <v>1339</v>
      </c>
      <c r="H474">
        <v>0</v>
      </c>
      <c r="I474" s="20">
        <f t="shared" si="7"/>
        <v>-4685463.6570001217</v>
      </c>
      <c r="M474">
        <v>73599</v>
      </c>
      <c r="N474">
        <v>24</v>
      </c>
      <c r="O474" t="s">
        <v>66</v>
      </c>
      <c r="P474">
        <v>1</v>
      </c>
      <c r="R474">
        <v>1578</v>
      </c>
      <c r="S474" s="13">
        <v>41888</v>
      </c>
      <c r="T474" s="13">
        <v>41888</v>
      </c>
      <c r="W474">
        <v>2014</v>
      </c>
      <c r="X474">
        <v>24</v>
      </c>
      <c r="AC474" t="s">
        <v>105</v>
      </c>
      <c r="AD474" t="s">
        <v>307</v>
      </c>
      <c r="AE474" t="s">
        <v>7323</v>
      </c>
      <c r="AG474">
        <v>12</v>
      </c>
      <c r="AH474">
        <v>10</v>
      </c>
      <c r="AI474" t="s">
        <v>93</v>
      </c>
      <c r="AK474">
        <v>0</v>
      </c>
      <c r="AM474">
        <v>0</v>
      </c>
      <c r="AP474" t="s">
        <v>340</v>
      </c>
    </row>
    <row r="475" spans="1:42" customFormat="1">
      <c r="A475">
        <v>173321</v>
      </c>
      <c r="B475" t="s">
        <v>1024</v>
      </c>
      <c r="C475" t="s">
        <v>1025</v>
      </c>
      <c r="D475" s="17">
        <v>0</v>
      </c>
      <c r="E475" s="13">
        <v>41883</v>
      </c>
      <c r="F475" s="14">
        <v>0.58443287037037039</v>
      </c>
      <c r="G475" s="17">
        <v>1339</v>
      </c>
      <c r="H475">
        <v>0</v>
      </c>
      <c r="I475" s="20">
        <f t="shared" si="7"/>
        <v>-4686802.6570001217</v>
      </c>
      <c r="M475">
        <v>73604</v>
      </c>
      <c r="N475">
        <v>24</v>
      </c>
      <c r="O475" t="s">
        <v>66</v>
      </c>
      <c r="P475">
        <v>1</v>
      </c>
      <c r="R475">
        <v>1578</v>
      </c>
      <c r="S475" s="13">
        <v>41888</v>
      </c>
      <c r="T475" s="13">
        <v>41888</v>
      </c>
      <c r="W475">
        <v>2014</v>
      </c>
      <c r="X475">
        <v>24</v>
      </c>
      <c r="AC475" t="s">
        <v>105</v>
      </c>
      <c r="AD475" t="s">
        <v>307</v>
      </c>
      <c r="AE475" t="s">
        <v>7323</v>
      </c>
      <c r="AG475">
        <v>12</v>
      </c>
      <c r="AH475">
        <v>10</v>
      </c>
      <c r="AI475" t="s">
        <v>93</v>
      </c>
      <c r="AK475">
        <v>0</v>
      </c>
      <c r="AM475">
        <v>0</v>
      </c>
      <c r="AP475" t="s">
        <v>340</v>
      </c>
    </row>
    <row r="476" spans="1:42" customFormat="1">
      <c r="A476">
        <v>173322</v>
      </c>
      <c r="B476" t="s">
        <v>1026</v>
      </c>
      <c r="C476" t="s">
        <v>1027</v>
      </c>
      <c r="D476" s="17">
        <v>0</v>
      </c>
      <c r="E476" s="13">
        <v>41883</v>
      </c>
      <c r="F476" s="14">
        <v>0.58443287037037039</v>
      </c>
      <c r="G476" s="17">
        <v>1339</v>
      </c>
      <c r="H476">
        <v>0</v>
      </c>
      <c r="I476" s="20">
        <f t="shared" si="7"/>
        <v>-4688141.6570001217</v>
      </c>
      <c r="M476">
        <v>73614</v>
      </c>
      <c r="N476">
        <v>24</v>
      </c>
      <c r="O476" t="s">
        <v>66</v>
      </c>
      <c r="P476">
        <v>1</v>
      </c>
      <c r="R476">
        <v>1578</v>
      </c>
      <c r="S476" s="13">
        <v>41888</v>
      </c>
      <c r="T476" s="13">
        <v>41888</v>
      </c>
      <c r="W476">
        <v>2014</v>
      </c>
      <c r="X476">
        <v>24</v>
      </c>
      <c r="AC476" t="s">
        <v>105</v>
      </c>
      <c r="AD476" t="s">
        <v>307</v>
      </c>
      <c r="AE476" t="s">
        <v>7323</v>
      </c>
      <c r="AG476">
        <v>12</v>
      </c>
      <c r="AH476">
        <v>10</v>
      </c>
      <c r="AI476" t="s">
        <v>93</v>
      </c>
      <c r="AK476">
        <v>0</v>
      </c>
      <c r="AM476">
        <v>0</v>
      </c>
      <c r="AP476" t="s">
        <v>340</v>
      </c>
    </row>
    <row r="477" spans="1:42" customFormat="1">
      <c r="A477">
        <v>173323</v>
      </c>
      <c r="B477" t="s">
        <v>1028</v>
      </c>
      <c r="C477" t="s">
        <v>1029</v>
      </c>
      <c r="D477" s="17">
        <v>0</v>
      </c>
      <c r="E477" s="13">
        <v>41883</v>
      </c>
      <c r="F477" s="14">
        <v>0.58443287037037039</v>
      </c>
      <c r="G477" s="17">
        <v>1339</v>
      </c>
      <c r="H477">
        <v>0</v>
      </c>
      <c r="I477" s="20">
        <f t="shared" si="7"/>
        <v>-4689480.6570001217</v>
      </c>
      <c r="M477">
        <v>73605</v>
      </c>
      <c r="N477">
        <v>24</v>
      </c>
      <c r="O477" t="s">
        <v>66</v>
      </c>
      <c r="P477">
        <v>1</v>
      </c>
      <c r="R477">
        <v>1578</v>
      </c>
      <c r="S477" s="13">
        <v>41888</v>
      </c>
      <c r="T477" s="13">
        <v>41888</v>
      </c>
      <c r="W477">
        <v>2014</v>
      </c>
      <c r="X477">
        <v>24</v>
      </c>
      <c r="AC477" t="s">
        <v>105</v>
      </c>
      <c r="AD477" t="s">
        <v>307</v>
      </c>
      <c r="AE477" t="s">
        <v>7323</v>
      </c>
      <c r="AG477">
        <v>12</v>
      </c>
      <c r="AH477">
        <v>10</v>
      </c>
      <c r="AI477" t="s">
        <v>93</v>
      </c>
      <c r="AK477">
        <v>0</v>
      </c>
      <c r="AM477">
        <v>0</v>
      </c>
      <c r="AP477" t="s">
        <v>340</v>
      </c>
    </row>
    <row r="478" spans="1:42" customFormat="1">
      <c r="A478">
        <v>191472</v>
      </c>
      <c r="B478">
        <v>173262</v>
      </c>
      <c r="C478" t="s">
        <v>1030</v>
      </c>
      <c r="D478" s="17">
        <v>1339</v>
      </c>
      <c r="E478" s="13">
        <v>41883</v>
      </c>
      <c r="F478" s="14">
        <v>0.58445601851851847</v>
      </c>
      <c r="G478" s="17">
        <v>0</v>
      </c>
      <c r="H478">
        <v>0</v>
      </c>
      <c r="I478" s="20">
        <f t="shared" si="7"/>
        <v>-4688141.6570001217</v>
      </c>
      <c r="L478">
        <v>173262</v>
      </c>
      <c r="N478">
        <v>8</v>
      </c>
      <c r="O478" t="s">
        <v>61</v>
      </c>
      <c r="P478">
        <v>1</v>
      </c>
      <c r="R478">
        <v>2</v>
      </c>
      <c r="S478" s="13">
        <v>41912</v>
      </c>
      <c r="T478" s="13">
        <v>41912</v>
      </c>
      <c r="W478">
        <v>2014</v>
      </c>
      <c r="X478">
        <v>8</v>
      </c>
      <c r="AC478" t="s">
        <v>47</v>
      </c>
      <c r="AD478" t="s">
        <v>306</v>
      </c>
      <c r="AE478" t="s">
        <v>7323</v>
      </c>
      <c r="AG478">
        <v>3</v>
      </c>
      <c r="AH478">
        <v>4</v>
      </c>
      <c r="AI478" t="s">
        <v>76</v>
      </c>
      <c r="AK478">
        <v>0</v>
      </c>
      <c r="AM478">
        <v>0</v>
      </c>
      <c r="AP478" t="s">
        <v>78</v>
      </c>
    </row>
    <row r="479" spans="1:42" customFormat="1">
      <c r="A479">
        <v>173324</v>
      </c>
      <c r="B479" t="s">
        <v>1031</v>
      </c>
      <c r="C479" t="s">
        <v>1032</v>
      </c>
      <c r="D479" s="17">
        <v>0</v>
      </c>
      <c r="E479" s="13">
        <v>41883</v>
      </c>
      <c r="F479" s="14">
        <v>0.58497685185185189</v>
      </c>
      <c r="G479" s="17">
        <v>1272.05</v>
      </c>
      <c r="H479">
        <v>0</v>
      </c>
      <c r="I479" s="20">
        <f t="shared" si="7"/>
        <v>-4689413.7070001215</v>
      </c>
      <c r="M479">
        <v>73615</v>
      </c>
      <c r="N479">
        <v>24</v>
      </c>
      <c r="O479" t="s">
        <v>66</v>
      </c>
      <c r="P479">
        <v>1</v>
      </c>
      <c r="R479">
        <v>1578</v>
      </c>
      <c r="S479" s="13">
        <v>41888</v>
      </c>
      <c r="T479" s="13">
        <v>41888</v>
      </c>
      <c r="W479">
        <v>2014</v>
      </c>
      <c r="X479">
        <v>24</v>
      </c>
      <c r="AC479" t="s">
        <v>105</v>
      </c>
      <c r="AD479" t="s">
        <v>307</v>
      </c>
      <c r="AE479" t="s">
        <v>7323</v>
      </c>
      <c r="AG479">
        <v>12</v>
      </c>
      <c r="AH479">
        <v>10</v>
      </c>
      <c r="AI479" t="s">
        <v>93</v>
      </c>
      <c r="AK479">
        <v>0</v>
      </c>
      <c r="AM479">
        <v>0</v>
      </c>
      <c r="AP479" t="s">
        <v>340</v>
      </c>
    </row>
    <row r="480" spans="1:42" customFormat="1">
      <c r="A480">
        <v>191473</v>
      </c>
      <c r="B480">
        <v>173780</v>
      </c>
      <c r="C480" t="s">
        <v>1033</v>
      </c>
      <c r="D480" s="17">
        <v>1339</v>
      </c>
      <c r="E480" s="13">
        <v>41883</v>
      </c>
      <c r="F480" s="14">
        <v>0.58521990740740748</v>
      </c>
      <c r="G480" s="17">
        <v>0</v>
      </c>
      <c r="H480">
        <v>0</v>
      </c>
      <c r="I480" s="20">
        <f t="shared" si="7"/>
        <v>-4688074.7070001215</v>
      </c>
      <c r="L480">
        <v>173780</v>
      </c>
      <c r="N480">
        <v>8</v>
      </c>
      <c r="O480" t="s">
        <v>61</v>
      </c>
      <c r="P480">
        <v>1</v>
      </c>
      <c r="R480">
        <v>2</v>
      </c>
      <c r="S480" s="13">
        <v>41912</v>
      </c>
      <c r="T480" s="13">
        <v>41912</v>
      </c>
      <c r="W480">
        <v>2014</v>
      </c>
      <c r="X480">
        <v>8</v>
      </c>
      <c r="AC480" t="s">
        <v>47</v>
      </c>
      <c r="AD480" t="s">
        <v>306</v>
      </c>
      <c r="AE480" t="s">
        <v>7323</v>
      </c>
      <c r="AG480">
        <v>3</v>
      </c>
      <c r="AH480">
        <v>4</v>
      </c>
      <c r="AI480" t="s">
        <v>76</v>
      </c>
      <c r="AK480">
        <v>0</v>
      </c>
      <c r="AM480">
        <v>0</v>
      </c>
      <c r="AP480" t="s">
        <v>78</v>
      </c>
    </row>
    <row r="481" spans="1:42" customFormat="1">
      <c r="A481">
        <v>191474</v>
      </c>
      <c r="B481">
        <v>173076</v>
      </c>
      <c r="C481" t="s">
        <v>1034</v>
      </c>
      <c r="D481" s="17">
        <v>1492</v>
      </c>
      <c r="E481" s="13">
        <v>41883</v>
      </c>
      <c r="F481" s="14">
        <v>0.58545138888888892</v>
      </c>
      <c r="G481" s="17">
        <v>0</v>
      </c>
      <c r="H481">
        <v>0</v>
      </c>
      <c r="I481" s="20">
        <f t="shared" si="7"/>
        <v>-4686582.7070001215</v>
      </c>
      <c r="L481">
        <v>173076</v>
      </c>
      <c r="N481">
        <v>8</v>
      </c>
      <c r="O481" t="s">
        <v>61</v>
      </c>
      <c r="P481">
        <v>1</v>
      </c>
      <c r="R481">
        <v>2</v>
      </c>
      <c r="S481" s="13">
        <v>41912</v>
      </c>
      <c r="T481" s="13">
        <v>41912</v>
      </c>
      <c r="W481">
        <v>2014</v>
      </c>
      <c r="X481">
        <v>8</v>
      </c>
      <c r="AC481" t="s">
        <v>47</v>
      </c>
      <c r="AD481" t="s">
        <v>306</v>
      </c>
      <c r="AE481" t="s">
        <v>7323</v>
      </c>
      <c r="AG481">
        <v>3</v>
      </c>
      <c r="AH481">
        <v>4</v>
      </c>
      <c r="AI481" t="s">
        <v>76</v>
      </c>
      <c r="AK481">
        <v>0</v>
      </c>
      <c r="AM481">
        <v>0</v>
      </c>
      <c r="AP481" t="s">
        <v>78</v>
      </c>
    </row>
    <row r="482" spans="1:42" customFormat="1">
      <c r="A482">
        <v>173329</v>
      </c>
      <c r="B482" t="s">
        <v>1035</v>
      </c>
      <c r="C482" t="s">
        <v>1036</v>
      </c>
      <c r="D482" s="17">
        <v>0</v>
      </c>
      <c r="E482" s="13">
        <v>41883</v>
      </c>
      <c r="F482" s="14">
        <v>0.58586805555555554</v>
      </c>
      <c r="G482" s="17">
        <v>1339</v>
      </c>
      <c r="H482">
        <v>0</v>
      </c>
      <c r="I482" s="20">
        <f t="shared" si="7"/>
        <v>-4687921.7070001215</v>
      </c>
      <c r="M482">
        <v>73620</v>
      </c>
      <c r="N482">
        <v>24</v>
      </c>
      <c r="O482" t="s">
        <v>66</v>
      </c>
      <c r="P482">
        <v>1</v>
      </c>
      <c r="R482">
        <v>1578</v>
      </c>
      <c r="S482" s="13">
        <v>41888</v>
      </c>
      <c r="T482" s="13">
        <v>41888</v>
      </c>
      <c r="W482">
        <v>2014</v>
      </c>
      <c r="X482">
        <v>24</v>
      </c>
      <c r="AC482" t="s">
        <v>105</v>
      </c>
      <c r="AD482" t="s">
        <v>307</v>
      </c>
      <c r="AE482" t="s">
        <v>7323</v>
      </c>
      <c r="AG482">
        <v>12</v>
      </c>
      <c r="AH482">
        <v>10</v>
      </c>
      <c r="AI482" t="s">
        <v>93</v>
      </c>
      <c r="AK482">
        <v>0</v>
      </c>
      <c r="AM482">
        <v>0</v>
      </c>
      <c r="AP482" t="s">
        <v>340</v>
      </c>
    </row>
    <row r="483" spans="1:42" customFormat="1">
      <c r="A483">
        <v>173330</v>
      </c>
      <c r="B483" t="s">
        <v>1037</v>
      </c>
      <c r="C483" t="s">
        <v>1038</v>
      </c>
      <c r="D483" s="17">
        <v>0</v>
      </c>
      <c r="E483" s="13">
        <v>41883</v>
      </c>
      <c r="F483" s="14">
        <v>0.58586805555555554</v>
      </c>
      <c r="G483" s="17">
        <v>1339</v>
      </c>
      <c r="H483">
        <v>0</v>
      </c>
      <c r="I483" s="20">
        <f t="shared" si="7"/>
        <v>-4689260.7070001215</v>
      </c>
      <c r="M483">
        <v>73621</v>
      </c>
      <c r="N483">
        <v>24</v>
      </c>
      <c r="O483" t="s">
        <v>66</v>
      </c>
      <c r="P483">
        <v>1</v>
      </c>
      <c r="R483">
        <v>1578</v>
      </c>
      <c r="S483" s="13">
        <v>41888</v>
      </c>
      <c r="T483" s="13">
        <v>41888</v>
      </c>
      <c r="W483">
        <v>2014</v>
      </c>
      <c r="X483">
        <v>24</v>
      </c>
      <c r="AC483" t="s">
        <v>105</v>
      </c>
      <c r="AD483" t="s">
        <v>307</v>
      </c>
      <c r="AE483" t="s">
        <v>7323</v>
      </c>
      <c r="AG483">
        <v>12</v>
      </c>
      <c r="AH483">
        <v>10</v>
      </c>
      <c r="AI483" t="s">
        <v>93</v>
      </c>
      <c r="AK483">
        <v>0</v>
      </c>
      <c r="AM483">
        <v>0</v>
      </c>
      <c r="AP483" t="s">
        <v>340</v>
      </c>
    </row>
    <row r="484" spans="1:42" customFormat="1">
      <c r="A484">
        <v>173331</v>
      </c>
      <c r="B484" t="s">
        <v>1039</v>
      </c>
      <c r="C484" t="s">
        <v>1040</v>
      </c>
      <c r="D484" s="17">
        <v>0</v>
      </c>
      <c r="E484" s="13">
        <v>41883</v>
      </c>
      <c r="F484" s="14">
        <v>0.58586805555555554</v>
      </c>
      <c r="G484" s="17">
        <v>1339</v>
      </c>
      <c r="H484">
        <v>0</v>
      </c>
      <c r="I484" s="20">
        <f t="shared" si="7"/>
        <v>-4690599.7070001215</v>
      </c>
      <c r="M484">
        <v>73622</v>
      </c>
      <c r="N484">
        <v>24</v>
      </c>
      <c r="O484" t="s">
        <v>66</v>
      </c>
      <c r="P484">
        <v>1</v>
      </c>
      <c r="R484">
        <v>1578</v>
      </c>
      <c r="S484" s="13">
        <v>41888</v>
      </c>
      <c r="T484" s="13">
        <v>41888</v>
      </c>
      <c r="W484">
        <v>2014</v>
      </c>
      <c r="X484">
        <v>24</v>
      </c>
      <c r="AC484" t="s">
        <v>105</v>
      </c>
      <c r="AD484" t="s">
        <v>307</v>
      </c>
      <c r="AE484" t="s">
        <v>7323</v>
      </c>
      <c r="AG484">
        <v>12</v>
      </c>
      <c r="AH484">
        <v>10</v>
      </c>
      <c r="AI484" t="s">
        <v>93</v>
      </c>
      <c r="AK484">
        <v>0</v>
      </c>
      <c r="AM484">
        <v>0</v>
      </c>
      <c r="AP484" t="s">
        <v>340</v>
      </c>
    </row>
    <row r="485" spans="1:42" customFormat="1">
      <c r="A485">
        <v>173325</v>
      </c>
      <c r="B485" t="s">
        <v>1041</v>
      </c>
      <c r="C485" t="s">
        <v>1042</v>
      </c>
      <c r="D485" s="17">
        <v>0</v>
      </c>
      <c r="E485" s="13">
        <v>41883</v>
      </c>
      <c r="F485" s="14">
        <v>0.58586805555555554</v>
      </c>
      <c r="G485" s="17">
        <v>1339</v>
      </c>
      <c r="H485">
        <v>0</v>
      </c>
      <c r="I485" s="20">
        <f t="shared" si="7"/>
        <v>-4691938.7070001215</v>
      </c>
      <c r="M485">
        <v>73616</v>
      </c>
      <c r="N485">
        <v>24</v>
      </c>
      <c r="O485" t="s">
        <v>66</v>
      </c>
      <c r="P485">
        <v>1</v>
      </c>
      <c r="R485">
        <v>1578</v>
      </c>
      <c r="S485" s="13">
        <v>41888</v>
      </c>
      <c r="T485" s="13">
        <v>41888</v>
      </c>
      <c r="W485">
        <v>2014</v>
      </c>
      <c r="X485">
        <v>24</v>
      </c>
      <c r="AC485" t="s">
        <v>105</v>
      </c>
      <c r="AD485" t="s">
        <v>307</v>
      </c>
      <c r="AE485" t="s">
        <v>7323</v>
      </c>
      <c r="AG485">
        <v>12</v>
      </c>
      <c r="AH485">
        <v>10</v>
      </c>
      <c r="AI485" t="s">
        <v>93</v>
      </c>
      <c r="AK485">
        <v>0</v>
      </c>
      <c r="AM485">
        <v>0</v>
      </c>
      <c r="AP485" t="s">
        <v>340</v>
      </c>
    </row>
    <row r="486" spans="1:42" customFormat="1">
      <c r="A486">
        <v>173326</v>
      </c>
      <c r="B486" t="s">
        <v>1043</v>
      </c>
      <c r="C486" t="s">
        <v>1044</v>
      </c>
      <c r="D486" s="17">
        <v>0</v>
      </c>
      <c r="E486" s="13">
        <v>41883</v>
      </c>
      <c r="F486" s="14">
        <v>0.58586805555555554</v>
      </c>
      <c r="G486" s="17">
        <v>1339</v>
      </c>
      <c r="H486">
        <v>0</v>
      </c>
      <c r="I486" s="20">
        <f t="shared" si="7"/>
        <v>-4693277.7070001215</v>
      </c>
      <c r="M486">
        <v>73617</v>
      </c>
      <c r="N486">
        <v>24</v>
      </c>
      <c r="O486" t="s">
        <v>66</v>
      </c>
      <c r="P486">
        <v>1</v>
      </c>
      <c r="R486">
        <v>1578</v>
      </c>
      <c r="S486" s="13">
        <v>41888</v>
      </c>
      <c r="T486" s="13">
        <v>41888</v>
      </c>
      <c r="W486">
        <v>2014</v>
      </c>
      <c r="X486">
        <v>24</v>
      </c>
      <c r="AC486" t="s">
        <v>105</v>
      </c>
      <c r="AD486" t="s">
        <v>307</v>
      </c>
      <c r="AE486" t="s">
        <v>7323</v>
      </c>
      <c r="AG486">
        <v>12</v>
      </c>
      <c r="AH486">
        <v>10</v>
      </c>
      <c r="AI486" t="s">
        <v>93</v>
      </c>
      <c r="AK486">
        <v>0</v>
      </c>
      <c r="AM486">
        <v>0</v>
      </c>
      <c r="AP486" t="s">
        <v>340</v>
      </c>
    </row>
    <row r="487" spans="1:42" customFormat="1">
      <c r="A487">
        <v>173327</v>
      </c>
      <c r="B487" t="s">
        <v>1045</v>
      </c>
      <c r="C487" t="s">
        <v>1046</v>
      </c>
      <c r="D487" s="17">
        <v>0</v>
      </c>
      <c r="E487" s="13">
        <v>41883</v>
      </c>
      <c r="F487" s="14">
        <v>0.58586805555555554</v>
      </c>
      <c r="G487" s="17">
        <v>1339</v>
      </c>
      <c r="H487">
        <v>0</v>
      </c>
      <c r="I487" s="20">
        <f t="shared" si="7"/>
        <v>-4694616.7070001215</v>
      </c>
      <c r="M487">
        <v>73618</v>
      </c>
      <c r="N487">
        <v>24</v>
      </c>
      <c r="O487" t="s">
        <v>66</v>
      </c>
      <c r="P487">
        <v>1</v>
      </c>
      <c r="R487">
        <v>1578</v>
      </c>
      <c r="S487" s="13">
        <v>41888</v>
      </c>
      <c r="T487" s="13">
        <v>41888</v>
      </c>
      <c r="W487">
        <v>2014</v>
      </c>
      <c r="X487">
        <v>24</v>
      </c>
      <c r="AC487" t="s">
        <v>105</v>
      </c>
      <c r="AD487" t="s">
        <v>307</v>
      </c>
      <c r="AE487" t="s">
        <v>7323</v>
      </c>
      <c r="AG487">
        <v>12</v>
      </c>
      <c r="AH487">
        <v>10</v>
      </c>
      <c r="AI487" t="s">
        <v>93</v>
      </c>
      <c r="AK487">
        <v>0</v>
      </c>
      <c r="AM487">
        <v>0</v>
      </c>
      <c r="AP487" t="s">
        <v>340</v>
      </c>
    </row>
    <row r="488" spans="1:42" customFormat="1">
      <c r="A488">
        <v>173328</v>
      </c>
      <c r="B488" t="s">
        <v>1047</v>
      </c>
      <c r="C488" t="s">
        <v>1048</v>
      </c>
      <c r="D488" s="17">
        <v>0</v>
      </c>
      <c r="E488" s="13">
        <v>41883</v>
      </c>
      <c r="F488" s="14">
        <v>0.58586805555555554</v>
      </c>
      <c r="G488" s="17">
        <v>1339</v>
      </c>
      <c r="H488">
        <v>0</v>
      </c>
      <c r="I488" s="20">
        <f t="shared" si="7"/>
        <v>-4695955.7070001215</v>
      </c>
      <c r="M488">
        <v>73619</v>
      </c>
      <c r="N488">
        <v>24</v>
      </c>
      <c r="O488" t="s">
        <v>66</v>
      </c>
      <c r="P488">
        <v>1</v>
      </c>
      <c r="R488">
        <v>1578</v>
      </c>
      <c r="S488" s="13">
        <v>41888</v>
      </c>
      <c r="T488" s="13">
        <v>41888</v>
      </c>
      <c r="W488">
        <v>2014</v>
      </c>
      <c r="X488">
        <v>24</v>
      </c>
      <c r="AC488" t="s">
        <v>105</v>
      </c>
      <c r="AD488" t="s">
        <v>307</v>
      </c>
      <c r="AE488" t="s">
        <v>7323</v>
      </c>
      <c r="AG488">
        <v>12</v>
      </c>
      <c r="AH488">
        <v>10</v>
      </c>
      <c r="AI488" t="s">
        <v>93</v>
      </c>
      <c r="AK488">
        <v>0</v>
      </c>
      <c r="AM488">
        <v>0</v>
      </c>
      <c r="AP488" t="s">
        <v>340</v>
      </c>
    </row>
    <row r="489" spans="1:42" customFormat="1">
      <c r="A489">
        <v>173332</v>
      </c>
      <c r="B489" t="s">
        <v>1049</v>
      </c>
      <c r="C489" t="s">
        <v>1050</v>
      </c>
      <c r="D489" s="17">
        <v>0</v>
      </c>
      <c r="E489" s="13">
        <v>41883</v>
      </c>
      <c r="F489" s="14">
        <v>0.58630787037037035</v>
      </c>
      <c r="G489" s="17">
        <v>1272.05</v>
      </c>
      <c r="H489">
        <v>0</v>
      </c>
      <c r="I489" s="20">
        <f t="shared" si="7"/>
        <v>-4697227.7570001213</v>
      </c>
      <c r="M489">
        <v>73623</v>
      </c>
      <c r="N489">
        <v>24</v>
      </c>
      <c r="O489" t="s">
        <v>66</v>
      </c>
      <c r="P489">
        <v>1</v>
      </c>
      <c r="R489">
        <v>1578</v>
      </c>
      <c r="S489" s="13">
        <v>41888</v>
      </c>
      <c r="T489" s="13">
        <v>41888</v>
      </c>
      <c r="W489">
        <v>2014</v>
      </c>
      <c r="X489">
        <v>24</v>
      </c>
      <c r="AC489" t="s">
        <v>105</v>
      </c>
      <c r="AD489" t="s">
        <v>307</v>
      </c>
      <c r="AE489" t="s">
        <v>7323</v>
      </c>
      <c r="AG489">
        <v>12</v>
      </c>
      <c r="AH489">
        <v>10</v>
      </c>
      <c r="AI489" t="s">
        <v>93</v>
      </c>
      <c r="AK489">
        <v>0</v>
      </c>
      <c r="AM489">
        <v>0</v>
      </c>
      <c r="AP489" t="s">
        <v>340</v>
      </c>
    </row>
    <row r="490" spans="1:42" customFormat="1">
      <c r="A490">
        <v>191475</v>
      </c>
      <c r="B490">
        <v>173244</v>
      </c>
      <c r="C490" t="s">
        <v>1051</v>
      </c>
      <c r="D490" s="17">
        <v>1339</v>
      </c>
      <c r="E490" s="13">
        <v>41883</v>
      </c>
      <c r="F490" s="14">
        <v>0.58649305555555553</v>
      </c>
      <c r="G490" s="17">
        <v>0</v>
      </c>
      <c r="H490">
        <v>0</v>
      </c>
      <c r="I490" s="20">
        <f t="shared" si="7"/>
        <v>-4695888.7570001213</v>
      </c>
      <c r="L490">
        <v>173244</v>
      </c>
      <c r="N490">
        <v>8</v>
      </c>
      <c r="O490" t="s">
        <v>61</v>
      </c>
      <c r="P490">
        <v>1</v>
      </c>
      <c r="R490">
        <v>2</v>
      </c>
      <c r="S490" s="13">
        <v>41912</v>
      </c>
      <c r="T490" s="13">
        <v>41912</v>
      </c>
      <c r="W490">
        <v>2014</v>
      </c>
      <c r="X490">
        <v>8</v>
      </c>
      <c r="AC490" t="s">
        <v>47</v>
      </c>
      <c r="AD490" t="s">
        <v>306</v>
      </c>
      <c r="AE490" t="s">
        <v>7323</v>
      </c>
      <c r="AG490">
        <v>3</v>
      </c>
      <c r="AH490">
        <v>4</v>
      </c>
      <c r="AI490" t="s">
        <v>76</v>
      </c>
      <c r="AK490">
        <v>0</v>
      </c>
      <c r="AM490">
        <v>0</v>
      </c>
      <c r="AP490" t="s">
        <v>78</v>
      </c>
    </row>
    <row r="491" spans="1:42" customFormat="1">
      <c r="A491">
        <v>191476</v>
      </c>
      <c r="B491">
        <v>172969</v>
      </c>
      <c r="C491" t="s">
        <v>1052</v>
      </c>
      <c r="D491" s="17">
        <v>1492</v>
      </c>
      <c r="E491" s="13">
        <v>41883</v>
      </c>
      <c r="F491" s="14">
        <v>0.58682870370370377</v>
      </c>
      <c r="G491" s="17">
        <v>0</v>
      </c>
      <c r="H491">
        <v>0</v>
      </c>
      <c r="I491" s="20">
        <f t="shared" si="7"/>
        <v>-4694396.7570001213</v>
      </c>
      <c r="L491">
        <v>172969</v>
      </c>
      <c r="N491">
        <v>8</v>
      </c>
      <c r="O491" t="s">
        <v>61</v>
      </c>
      <c r="P491">
        <v>1</v>
      </c>
      <c r="R491">
        <v>2</v>
      </c>
      <c r="S491" s="13">
        <v>41912</v>
      </c>
      <c r="T491" s="13">
        <v>41912</v>
      </c>
      <c r="W491">
        <v>2014</v>
      </c>
      <c r="X491">
        <v>8</v>
      </c>
      <c r="AC491" t="s">
        <v>47</v>
      </c>
      <c r="AD491" t="s">
        <v>306</v>
      </c>
      <c r="AE491" t="s">
        <v>7323</v>
      </c>
      <c r="AG491">
        <v>3</v>
      </c>
      <c r="AH491">
        <v>4</v>
      </c>
      <c r="AI491" t="s">
        <v>76</v>
      </c>
      <c r="AK491">
        <v>0</v>
      </c>
      <c r="AM491">
        <v>0</v>
      </c>
      <c r="AP491" t="s">
        <v>78</v>
      </c>
    </row>
    <row r="492" spans="1:42" customFormat="1">
      <c r="A492">
        <v>191477</v>
      </c>
      <c r="B492">
        <v>172999</v>
      </c>
      <c r="C492" t="s">
        <v>1053</v>
      </c>
      <c r="D492" s="17">
        <v>1492</v>
      </c>
      <c r="E492" s="13">
        <v>41883</v>
      </c>
      <c r="F492" s="14">
        <v>0.58707175925925925</v>
      </c>
      <c r="G492" s="17">
        <v>0</v>
      </c>
      <c r="H492">
        <v>0</v>
      </c>
      <c r="I492" s="20">
        <f t="shared" si="7"/>
        <v>-4692904.7570001213</v>
      </c>
      <c r="L492">
        <v>172999</v>
      </c>
      <c r="N492">
        <v>8</v>
      </c>
      <c r="O492" t="s">
        <v>61</v>
      </c>
      <c r="P492">
        <v>1</v>
      </c>
      <c r="R492">
        <v>2</v>
      </c>
      <c r="S492" s="13">
        <v>41912</v>
      </c>
      <c r="T492" s="13">
        <v>41912</v>
      </c>
      <c r="W492">
        <v>2014</v>
      </c>
      <c r="X492">
        <v>8</v>
      </c>
      <c r="AC492" t="s">
        <v>47</v>
      </c>
      <c r="AD492" t="s">
        <v>306</v>
      </c>
      <c r="AE492" t="s">
        <v>7323</v>
      </c>
      <c r="AG492">
        <v>3</v>
      </c>
      <c r="AH492">
        <v>4</v>
      </c>
      <c r="AI492" t="s">
        <v>76</v>
      </c>
      <c r="AK492">
        <v>0</v>
      </c>
      <c r="AM492">
        <v>0</v>
      </c>
      <c r="AP492" t="s">
        <v>78</v>
      </c>
    </row>
    <row r="493" spans="1:42" customFormat="1">
      <c r="A493">
        <v>173333</v>
      </c>
      <c r="B493" t="s">
        <v>1054</v>
      </c>
      <c r="C493" t="s">
        <v>1055</v>
      </c>
      <c r="D493" s="17">
        <v>0</v>
      </c>
      <c r="E493" s="13">
        <v>41883</v>
      </c>
      <c r="F493" s="14">
        <v>0.5872222222222222</v>
      </c>
      <c r="G493" s="17">
        <v>1339</v>
      </c>
      <c r="H493">
        <v>0</v>
      </c>
      <c r="I493" s="20">
        <f t="shared" si="7"/>
        <v>-4694243.7570001213</v>
      </c>
      <c r="M493">
        <v>73624</v>
      </c>
      <c r="N493">
        <v>24</v>
      </c>
      <c r="O493" t="s">
        <v>66</v>
      </c>
      <c r="P493">
        <v>1</v>
      </c>
      <c r="R493">
        <v>1578</v>
      </c>
      <c r="S493" s="13">
        <v>41888</v>
      </c>
      <c r="T493" s="13">
        <v>41888</v>
      </c>
      <c r="W493">
        <v>2014</v>
      </c>
      <c r="X493">
        <v>24</v>
      </c>
      <c r="AC493" t="s">
        <v>105</v>
      </c>
      <c r="AD493" t="s">
        <v>307</v>
      </c>
      <c r="AE493" t="s">
        <v>7323</v>
      </c>
      <c r="AG493">
        <v>12</v>
      </c>
      <c r="AH493">
        <v>10</v>
      </c>
      <c r="AI493" t="s">
        <v>93</v>
      </c>
      <c r="AK493">
        <v>0</v>
      </c>
      <c r="AM493">
        <v>0</v>
      </c>
      <c r="AP493" t="s">
        <v>340</v>
      </c>
    </row>
    <row r="494" spans="1:42" customFormat="1">
      <c r="A494">
        <v>173334</v>
      </c>
      <c r="B494" t="s">
        <v>1056</v>
      </c>
      <c r="C494" t="s">
        <v>1057</v>
      </c>
      <c r="D494" s="17">
        <v>0</v>
      </c>
      <c r="E494" s="13">
        <v>41883</v>
      </c>
      <c r="F494" s="14">
        <v>0.5872222222222222</v>
      </c>
      <c r="G494" s="17">
        <v>1339</v>
      </c>
      <c r="H494">
        <v>0</v>
      </c>
      <c r="I494" s="20">
        <f t="shared" si="7"/>
        <v>-4695582.7570001213</v>
      </c>
      <c r="M494">
        <v>73625</v>
      </c>
      <c r="N494">
        <v>24</v>
      </c>
      <c r="O494" t="s">
        <v>66</v>
      </c>
      <c r="P494">
        <v>1</v>
      </c>
      <c r="R494">
        <v>1578</v>
      </c>
      <c r="S494" s="13">
        <v>41888</v>
      </c>
      <c r="T494" s="13">
        <v>41888</v>
      </c>
      <c r="W494">
        <v>2014</v>
      </c>
      <c r="X494">
        <v>24</v>
      </c>
      <c r="AC494" t="s">
        <v>105</v>
      </c>
      <c r="AD494" t="s">
        <v>307</v>
      </c>
      <c r="AE494" t="s">
        <v>7323</v>
      </c>
      <c r="AG494">
        <v>12</v>
      </c>
      <c r="AH494">
        <v>10</v>
      </c>
      <c r="AI494" t="s">
        <v>93</v>
      </c>
      <c r="AK494">
        <v>0</v>
      </c>
      <c r="AM494">
        <v>0</v>
      </c>
      <c r="AP494" t="s">
        <v>340</v>
      </c>
    </row>
    <row r="495" spans="1:42" customFormat="1">
      <c r="A495">
        <v>173339</v>
      </c>
      <c r="B495" t="s">
        <v>1058</v>
      </c>
      <c r="C495" t="s">
        <v>1059</v>
      </c>
      <c r="D495" s="17">
        <v>0</v>
      </c>
      <c r="E495" s="13">
        <v>41883</v>
      </c>
      <c r="F495" s="14">
        <v>0.58723379629629624</v>
      </c>
      <c r="G495" s="17">
        <v>1339</v>
      </c>
      <c r="H495">
        <v>0</v>
      </c>
      <c r="I495" s="20">
        <f t="shared" si="7"/>
        <v>-4696921.7570001213</v>
      </c>
      <c r="M495">
        <v>73630</v>
      </c>
      <c r="N495">
        <v>24</v>
      </c>
      <c r="O495" t="s">
        <v>66</v>
      </c>
      <c r="P495">
        <v>1</v>
      </c>
      <c r="R495">
        <v>1578</v>
      </c>
      <c r="S495" s="13">
        <v>41888</v>
      </c>
      <c r="T495" s="13">
        <v>41888</v>
      </c>
      <c r="W495">
        <v>2014</v>
      </c>
      <c r="X495">
        <v>24</v>
      </c>
      <c r="AC495" t="s">
        <v>105</v>
      </c>
      <c r="AD495" t="s">
        <v>307</v>
      </c>
      <c r="AE495" t="s">
        <v>7323</v>
      </c>
      <c r="AG495">
        <v>12</v>
      </c>
      <c r="AH495">
        <v>10</v>
      </c>
      <c r="AI495" t="s">
        <v>93</v>
      </c>
      <c r="AK495">
        <v>0</v>
      </c>
      <c r="AM495">
        <v>0</v>
      </c>
      <c r="AP495" t="s">
        <v>340</v>
      </c>
    </row>
    <row r="496" spans="1:42" customFormat="1">
      <c r="A496">
        <v>173340</v>
      </c>
      <c r="B496" t="s">
        <v>1060</v>
      </c>
      <c r="C496" t="s">
        <v>1061</v>
      </c>
      <c r="D496" s="17">
        <v>0</v>
      </c>
      <c r="E496" s="13">
        <v>41883</v>
      </c>
      <c r="F496" s="14">
        <v>0.58723379629629624</v>
      </c>
      <c r="G496" s="17">
        <v>1339</v>
      </c>
      <c r="H496">
        <v>0</v>
      </c>
      <c r="I496" s="20">
        <f t="shared" si="7"/>
        <v>-4698260.7570001213</v>
      </c>
      <c r="M496">
        <v>73631</v>
      </c>
      <c r="N496">
        <v>24</v>
      </c>
      <c r="O496" t="s">
        <v>66</v>
      </c>
      <c r="P496">
        <v>1</v>
      </c>
      <c r="R496">
        <v>1578</v>
      </c>
      <c r="S496" s="13">
        <v>41888</v>
      </c>
      <c r="T496" s="13">
        <v>41888</v>
      </c>
      <c r="W496">
        <v>2014</v>
      </c>
      <c r="X496">
        <v>24</v>
      </c>
      <c r="AC496" t="s">
        <v>105</v>
      </c>
      <c r="AD496" t="s">
        <v>307</v>
      </c>
      <c r="AE496" t="s">
        <v>7323</v>
      </c>
      <c r="AG496">
        <v>12</v>
      </c>
      <c r="AH496">
        <v>10</v>
      </c>
      <c r="AI496" t="s">
        <v>93</v>
      </c>
      <c r="AK496">
        <v>0</v>
      </c>
      <c r="AM496">
        <v>0</v>
      </c>
      <c r="AP496" t="s">
        <v>340</v>
      </c>
    </row>
    <row r="497" spans="1:42" customFormat="1">
      <c r="A497">
        <v>173335</v>
      </c>
      <c r="B497" t="s">
        <v>1062</v>
      </c>
      <c r="C497" t="s">
        <v>1063</v>
      </c>
      <c r="D497" s="17">
        <v>0</v>
      </c>
      <c r="E497" s="13">
        <v>41883</v>
      </c>
      <c r="F497" s="14">
        <v>0.58723379629629624</v>
      </c>
      <c r="G497" s="17">
        <v>1339</v>
      </c>
      <c r="H497">
        <v>0</v>
      </c>
      <c r="I497" s="20">
        <f t="shared" si="7"/>
        <v>-4699599.7570001213</v>
      </c>
      <c r="M497">
        <v>73626</v>
      </c>
      <c r="N497">
        <v>24</v>
      </c>
      <c r="O497" t="s">
        <v>66</v>
      </c>
      <c r="P497">
        <v>1</v>
      </c>
      <c r="R497">
        <v>1578</v>
      </c>
      <c r="S497" s="13">
        <v>41888</v>
      </c>
      <c r="T497" s="13">
        <v>41888</v>
      </c>
      <c r="W497">
        <v>2014</v>
      </c>
      <c r="X497">
        <v>24</v>
      </c>
      <c r="AC497" t="s">
        <v>105</v>
      </c>
      <c r="AD497" t="s">
        <v>307</v>
      </c>
      <c r="AE497" t="s">
        <v>7323</v>
      </c>
      <c r="AG497">
        <v>12</v>
      </c>
      <c r="AH497">
        <v>10</v>
      </c>
      <c r="AI497" t="s">
        <v>93</v>
      </c>
      <c r="AK497">
        <v>0</v>
      </c>
      <c r="AM497">
        <v>0</v>
      </c>
      <c r="AP497" t="s">
        <v>340</v>
      </c>
    </row>
    <row r="498" spans="1:42" customFormat="1">
      <c r="A498">
        <v>173336</v>
      </c>
      <c r="B498" t="s">
        <v>1064</v>
      </c>
      <c r="C498" t="s">
        <v>1065</v>
      </c>
      <c r="D498" s="17">
        <v>0</v>
      </c>
      <c r="E498" s="13">
        <v>41883</v>
      </c>
      <c r="F498" s="14">
        <v>0.58723379629629624</v>
      </c>
      <c r="G498" s="17">
        <v>1339</v>
      </c>
      <c r="H498">
        <v>0</v>
      </c>
      <c r="I498" s="20">
        <f t="shared" si="7"/>
        <v>-4700938.7570001213</v>
      </c>
      <c r="M498">
        <v>73627</v>
      </c>
      <c r="N498">
        <v>24</v>
      </c>
      <c r="O498" t="s">
        <v>66</v>
      </c>
      <c r="P498">
        <v>1</v>
      </c>
      <c r="R498">
        <v>1578</v>
      </c>
      <c r="S498" s="13">
        <v>41888</v>
      </c>
      <c r="T498" s="13">
        <v>41888</v>
      </c>
      <c r="W498">
        <v>2014</v>
      </c>
      <c r="X498">
        <v>24</v>
      </c>
      <c r="AC498" t="s">
        <v>105</v>
      </c>
      <c r="AD498" t="s">
        <v>307</v>
      </c>
      <c r="AE498" t="s">
        <v>7323</v>
      </c>
      <c r="AG498">
        <v>12</v>
      </c>
      <c r="AH498">
        <v>10</v>
      </c>
      <c r="AI498" t="s">
        <v>93</v>
      </c>
      <c r="AK498">
        <v>0</v>
      </c>
      <c r="AM498">
        <v>0</v>
      </c>
      <c r="AP498" t="s">
        <v>340</v>
      </c>
    </row>
    <row r="499" spans="1:42" customFormat="1">
      <c r="A499">
        <v>173337</v>
      </c>
      <c r="B499" t="s">
        <v>1066</v>
      </c>
      <c r="C499" t="s">
        <v>1067</v>
      </c>
      <c r="D499" s="17">
        <v>0</v>
      </c>
      <c r="E499" s="13">
        <v>41883</v>
      </c>
      <c r="F499" s="14">
        <v>0.58723379629629624</v>
      </c>
      <c r="G499" s="17">
        <v>1339</v>
      </c>
      <c r="H499">
        <v>0</v>
      </c>
      <c r="I499" s="20">
        <f t="shared" si="7"/>
        <v>-4702277.7570001213</v>
      </c>
      <c r="M499">
        <v>73628</v>
      </c>
      <c r="N499">
        <v>24</v>
      </c>
      <c r="O499" t="s">
        <v>66</v>
      </c>
      <c r="P499">
        <v>1</v>
      </c>
      <c r="R499">
        <v>1578</v>
      </c>
      <c r="S499" s="13">
        <v>41888</v>
      </c>
      <c r="T499" s="13">
        <v>41888</v>
      </c>
      <c r="W499">
        <v>2014</v>
      </c>
      <c r="X499">
        <v>24</v>
      </c>
      <c r="AC499" t="s">
        <v>105</v>
      </c>
      <c r="AD499" t="s">
        <v>307</v>
      </c>
      <c r="AE499" t="s">
        <v>7323</v>
      </c>
      <c r="AG499">
        <v>12</v>
      </c>
      <c r="AH499">
        <v>10</v>
      </c>
      <c r="AI499" t="s">
        <v>93</v>
      </c>
      <c r="AK499">
        <v>0</v>
      </c>
      <c r="AM499">
        <v>0</v>
      </c>
      <c r="AP499" t="s">
        <v>340</v>
      </c>
    </row>
    <row r="500" spans="1:42" customFormat="1">
      <c r="A500">
        <v>173338</v>
      </c>
      <c r="B500" t="s">
        <v>1068</v>
      </c>
      <c r="C500" t="s">
        <v>1069</v>
      </c>
      <c r="D500" s="17">
        <v>0</v>
      </c>
      <c r="E500" s="13">
        <v>41883</v>
      </c>
      <c r="F500" s="14">
        <v>0.58723379629629624</v>
      </c>
      <c r="G500" s="17">
        <v>1339</v>
      </c>
      <c r="H500">
        <v>0</v>
      </c>
      <c r="I500" s="20">
        <f t="shared" si="7"/>
        <v>-4703616.7570001213</v>
      </c>
      <c r="M500">
        <v>73629</v>
      </c>
      <c r="N500">
        <v>24</v>
      </c>
      <c r="O500" t="s">
        <v>66</v>
      </c>
      <c r="P500">
        <v>1</v>
      </c>
      <c r="R500">
        <v>1578</v>
      </c>
      <c r="S500" s="13">
        <v>41888</v>
      </c>
      <c r="T500" s="13">
        <v>41888</v>
      </c>
      <c r="W500">
        <v>2014</v>
      </c>
      <c r="X500">
        <v>24</v>
      </c>
      <c r="AC500" t="s">
        <v>105</v>
      </c>
      <c r="AD500" t="s">
        <v>307</v>
      </c>
      <c r="AE500" t="s">
        <v>7323</v>
      </c>
      <c r="AG500">
        <v>12</v>
      </c>
      <c r="AH500">
        <v>10</v>
      </c>
      <c r="AI500" t="s">
        <v>93</v>
      </c>
      <c r="AK500">
        <v>0</v>
      </c>
      <c r="AM500">
        <v>0</v>
      </c>
      <c r="AP500" t="s">
        <v>340</v>
      </c>
    </row>
    <row r="501" spans="1:42" customFormat="1">
      <c r="A501">
        <v>191478</v>
      </c>
      <c r="B501">
        <v>173690</v>
      </c>
      <c r="C501" t="s">
        <v>1070</v>
      </c>
      <c r="D501" s="17">
        <v>1339</v>
      </c>
      <c r="E501" s="13">
        <v>41883</v>
      </c>
      <c r="F501" s="14">
        <v>0.58729166666666666</v>
      </c>
      <c r="G501" s="17">
        <v>0</v>
      </c>
      <c r="H501">
        <v>0</v>
      </c>
      <c r="I501" s="20">
        <f t="shared" si="7"/>
        <v>-4702277.7570001213</v>
      </c>
      <c r="L501">
        <v>173690</v>
      </c>
      <c r="N501">
        <v>8</v>
      </c>
      <c r="O501" t="s">
        <v>61</v>
      </c>
      <c r="P501">
        <v>1</v>
      </c>
      <c r="R501">
        <v>2</v>
      </c>
      <c r="S501" s="13">
        <v>41912</v>
      </c>
      <c r="T501" s="13">
        <v>41912</v>
      </c>
      <c r="W501">
        <v>2014</v>
      </c>
      <c r="X501">
        <v>8</v>
      </c>
      <c r="AC501" t="s">
        <v>47</v>
      </c>
      <c r="AD501" t="s">
        <v>306</v>
      </c>
      <c r="AE501" t="s">
        <v>7323</v>
      </c>
      <c r="AG501">
        <v>3</v>
      </c>
      <c r="AH501">
        <v>4</v>
      </c>
      <c r="AI501" t="s">
        <v>76</v>
      </c>
      <c r="AK501">
        <v>0</v>
      </c>
      <c r="AM501">
        <v>0</v>
      </c>
      <c r="AP501" t="s">
        <v>78</v>
      </c>
    </row>
    <row r="502" spans="1:42" customFormat="1">
      <c r="A502">
        <v>191479</v>
      </c>
      <c r="B502">
        <v>173582</v>
      </c>
      <c r="C502" t="s">
        <v>1071</v>
      </c>
      <c r="D502" s="17">
        <v>1339</v>
      </c>
      <c r="E502" s="13">
        <v>41883</v>
      </c>
      <c r="F502" s="14">
        <v>0.5875231481481481</v>
      </c>
      <c r="G502" s="17">
        <v>0</v>
      </c>
      <c r="H502">
        <v>0</v>
      </c>
      <c r="I502" s="20">
        <f t="shared" si="7"/>
        <v>-4700938.7570001213</v>
      </c>
      <c r="L502">
        <v>173582</v>
      </c>
      <c r="N502">
        <v>8</v>
      </c>
      <c r="O502" t="s">
        <v>61</v>
      </c>
      <c r="P502">
        <v>1</v>
      </c>
      <c r="R502">
        <v>2</v>
      </c>
      <c r="S502" s="13">
        <v>41912</v>
      </c>
      <c r="T502" s="13">
        <v>41912</v>
      </c>
      <c r="W502">
        <v>2014</v>
      </c>
      <c r="X502">
        <v>8</v>
      </c>
      <c r="AC502" t="s">
        <v>47</v>
      </c>
      <c r="AD502" t="s">
        <v>306</v>
      </c>
      <c r="AE502" t="s">
        <v>7323</v>
      </c>
      <c r="AG502">
        <v>3</v>
      </c>
      <c r="AH502">
        <v>4</v>
      </c>
      <c r="AI502" t="s">
        <v>76</v>
      </c>
      <c r="AK502">
        <v>0</v>
      </c>
      <c r="AM502">
        <v>0</v>
      </c>
      <c r="AP502" t="s">
        <v>78</v>
      </c>
    </row>
    <row r="503" spans="1:42" customFormat="1">
      <c r="A503">
        <v>173341</v>
      </c>
      <c r="B503" t="s">
        <v>1072</v>
      </c>
      <c r="C503" t="s">
        <v>1073</v>
      </c>
      <c r="D503" s="17">
        <v>0</v>
      </c>
      <c r="E503" s="13">
        <v>41883</v>
      </c>
      <c r="F503" s="14">
        <v>0.58765046296296297</v>
      </c>
      <c r="G503" s="17">
        <v>1492</v>
      </c>
      <c r="H503">
        <v>0</v>
      </c>
      <c r="I503" s="20">
        <f t="shared" si="7"/>
        <v>-4702430.7570001213</v>
      </c>
      <c r="M503">
        <v>73632</v>
      </c>
      <c r="N503">
        <v>24</v>
      </c>
      <c r="O503" t="s">
        <v>66</v>
      </c>
      <c r="P503">
        <v>1</v>
      </c>
      <c r="R503">
        <v>1578</v>
      </c>
      <c r="S503" s="13">
        <v>41888</v>
      </c>
      <c r="T503" s="13">
        <v>41888</v>
      </c>
      <c r="W503">
        <v>2014</v>
      </c>
      <c r="X503">
        <v>24</v>
      </c>
      <c r="AC503" t="s">
        <v>105</v>
      </c>
      <c r="AD503" t="s">
        <v>307</v>
      </c>
      <c r="AE503" t="s">
        <v>7323</v>
      </c>
      <c r="AG503">
        <v>12</v>
      </c>
      <c r="AH503">
        <v>10</v>
      </c>
      <c r="AI503" t="s">
        <v>93</v>
      </c>
      <c r="AK503">
        <v>0</v>
      </c>
      <c r="AM503">
        <v>0</v>
      </c>
      <c r="AP503" t="s">
        <v>340</v>
      </c>
    </row>
    <row r="504" spans="1:42" customFormat="1">
      <c r="A504">
        <v>191480</v>
      </c>
      <c r="B504">
        <v>173086</v>
      </c>
      <c r="C504" t="s">
        <v>1074</v>
      </c>
      <c r="D504" s="17">
        <v>1492</v>
      </c>
      <c r="E504" s="13">
        <v>41883</v>
      </c>
      <c r="F504" s="14">
        <v>0.58793981481481483</v>
      </c>
      <c r="G504" s="17">
        <v>0</v>
      </c>
      <c r="H504">
        <v>0</v>
      </c>
      <c r="I504" s="20">
        <f t="shared" si="7"/>
        <v>-4700938.7570001213</v>
      </c>
      <c r="L504">
        <v>173086</v>
      </c>
      <c r="N504">
        <v>8</v>
      </c>
      <c r="O504" t="s">
        <v>61</v>
      </c>
      <c r="P504">
        <v>1</v>
      </c>
      <c r="R504">
        <v>2</v>
      </c>
      <c r="S504" s="13">
        <v>41912</v>
      </c>
      <c r="T504" s="13">
        <v>41912</v>
      </c>
      <c r="W504">
        <v>2014</v>
      </c>
      <c r="X504">
        <v>8</v>
      </c>
      <c r="AC504" t="s">
        <v>47</v>
      </c>
      <c r="AD504" t="s">
        <v>306</v>
      </c>
      <c r="AE504" t="s">
        <v>7323</v>
      </c>
      <c r="AG504">
        <v>3</v>
      </c>
      <c r="AH504">
        <v>4</v>
      </c>
      <c r="AI504" t="s">
        <v>76</v>
      </c>
      <c r="AK504">
        <v>0</v>
      </c>
      <c r="AM504">
        <v>0</v>
      </c>
      <c r="AP504" t="s">
        <v>78</v>
      </c>
    </row>
    <row r="505" spans="1:42" customFormat="1">
      <c r="A505">
        <v>173342</v>
      </c>
      <c r="B505" t="s">
        <v>1075</v>
      </c>
      <c r="C505" t="s">
        <v>1076</v>
      </c>
      <c r="D505" s="17">
        <v>0</v>
      </c>
      <c r="E505" s="13">
        <v>41883</v>
      </c>
      <c r="F505" s="14">
        <v>0.58800925925925929</v>
      </c>
      <c r="G505" s="17">
        <v>1205.0999999999999</v>
      </c>
      <c r="H505">
        <v>0</v>
      </c>
      <c r="I505" s="20">
        <f t="shared" si="7"/>
        <v>-4702143.8570001209</v>
      </c>
      <c r="M505">
        <v>73633</v>
      </c>
      <c r="N505">
        <v>24</v>
      </c>
      <c r="O505" t="s">
        <v>66</v>
      </c>
      <c r="P505">
        <v>1</v>
      </c>
      <c r="R505">
        <v>1578</v>
      </c>
      <c r="S505" s="13">
        <v>41888</v>
      </c>
      <c r="T505" s="13">
        <v>41888</v>
      </c>
      <c r="W505">
        <v>2014</v>
      </c>
      <c r="X505">
        <v>24</v>
      </c>
      <c r="AC505" t="s">
        <v>105</v>
      </c>
      <c r="AD505" t="s">
        <v>307</v>
      </c>
      <c r="AE505" t="s">
        <v>7323</v>
      </c>
      <c r="AG505">
        <v>12</v>
      </c>
      <c r="AH505">
        <v>10</v>
      </c>
      <c r="AI505" t="s">
        <v>93</v>
      </c>
      <c r="AK505">
        <v>0</v>
      </c>
      <c r="AM505">
        <v>0</v>
      </c>
      <c r="AP505" t="s">
        <v>340</v>
      </c>
    </row>
    <row r="506" spans="1:42" customFormat="1">
      <c r="A506">
        <v>173343</v>
      </c>
      <c r="B506" t="s">
        <v>1077</v>
      </c>
      <c r="C506" t="s">
        <v>1078</v>
      </c>
      <c r="D506" s="17">
        <v>0</v>
      </c>
      <c r="E506" s="13">
        <v>41883</v>
      </c>
      <c r="F506" s="14">
        <v>0.58831018518518519</v>
      </c>
      <c r="G506" s="17">
        <v>1339</v>
      </c>
      <c r="H506">
        <v>0</v>
      </c>
      <c r="I506" s="20">
        <f t="shared" si="7"/>
        <v>-4703482.8570001209</v>
      </c>
      <c r="M506">
        <v>73634</v>
      </c>
      <c r="N506">
        <v>24</v>
      </c>
      <c r="O506" t="s">
        <v>66</v>
      </c>
      <c r="P506">
        <v>1</v>
      </c>
      <c r="R506">
        <v>1578</v>
      </c>
      <c r="S506" s="13">
        <v>41888</v>
      </c>
      <c r="T506" s="13">
        <v>41888</v>
      </c>
      <c r="W506">
        <v>2014</v>
      </c>
      <c r="X506">
        <v>24</v>
      </c>
      <c r="AC506" t="s">
        <v>105</v>
      </c>
      <c r="AD506" t="s">
        <v>307</v>
      </c>
      <c r="AE506" t="s">
        <v>7323</v>
      </c>
      <c r="AG506">
        <v>12</v>
      </c>
      <c r="AH506">
        <v>10</v>
      </c>
      <c r="AI506" t="s">
        <v>93</v>
      </c>
      <c r="AK506">
        <v>0</v>
      </c>
      <c r="AM506">
        <v>0</v>
      </c>
      <c r="AP506" t="s">
        <v>340</v>
      </c>
    </row>
    <row r="507" spans="1:42" customFormat="1">
      <c r="A507">
        <v>191481</v>
      </c>
      <c r="B507">
        <v>173502</v>
      </c>
      <c r="C507" t="s">
        <v>1079</v>
      </c>
      <c r="D507" s="17">
        <v>1339</v>
      </c>
      <c r="E507" s="13">
        <v>41883</v>
      </c>
      <c r="F507" s="14">
        <v>0.58832175925925922</v>
      </c>
      <c r="G507" s="17">
        <v>0</v>
      </c>
      <c r="H507">
        <v>0</v>
      </c>
      <c r="I507" s="20">
        <f t="shared" si="7"/>
        <v>-4702143.8570001209</v>
      </c>
      <c r="L507">
        <v>173502</v>
      </c>
      <c r="N507">
        <v>8</v>
      </c>
      <c r="O507" t="s">
        <v>61</v>
      </c>
      <c r="P507">
        <v>1</v>
      </c>
      <c r="R507">
        <v>2</v>
      </c>
      <c r="S507" s="13">
        <v>41912</v>
      </c>
      <c r="T507" s="13">
        <v>41912</v>
      </c>
      <c r="W507">
        <v>2014</v>
      </c>
      <c r="X507">
        <v>8</v>
      </c>
      <c r="AC507" t="s">
        <v>47</v>
      </c>
      <c r="AD507" t="s">
        <v>306</v>
      </c>
      <c r="AE507" t="s">
        <v>7323</v>
      </c>
      <c r="AG507">
        <v>3</v>
      </c>
      <c r="AH507">
        <v>4</v>
      </c>
      <c r="AI507" t="s">
        <v>76</v>
      </c>
      <c r="AK507">
        <v>0</v>
      </c>
      <c r="AM507">
        <v>0</v>
      </c>
      <c r="AP507" t="s">
        <v>78</v>
      </c>
    </row>
    <row r="508" spans="1:42" customFormat="1">
      <c r="A508">
        <v>173344</v>
      </c>
      <c r="B508" t="s">
        <v>1080</v>
      </c>
      <c r="C508" t="s">
        <v>1081</v>
      </c>
      <c r="D508" s="17">
        <v>0</v>
      </c>
      <c r="E508" s="13">
        <v>41883</v>
      </c>
      <c r="F508" s="14">
        <v>0.58883101851851849</v>
      </c>
      <c r="G508" s="17">
        <v>1417.4</v>
      </c>
      <c r="H508">
        <v>0</v>
      </c>
      <c r="I508" s="20">
        <f t="shared" si="7"/>
        <v>-4703561.2570001213</v>
      </c>
      <c r="M508">
        <v>73635</v>
      </c>
      <c r="N508">
        <v>24</v>
      </c>
      <c r="O508" t="s">
        <v>66</v>
      </c>
      <c r="P508">
        <v>1</v>
      </c>
      <c r="R508">
        <v>1578</v>
      </c>
      <c r="S508" s="13">
        <v>41888</v>
      </c>
      <c r="T508" s="13">
        <v>41888</v>
      </c>
      <c r="W508">
        <v>2014</v>
      </c>
      <c r="X508">
        <v>24</v>
      </c>
      <c r="AC508" t="s">
        <v>105</v>
      </c>
      <c r="AD508" t="s">
        <v>307</v>
      </c>
      <c r="AE508" t="s">
        <v>7323</v>
      </c>
      <c r="AG508">
        <v>12</v>
      </c>
      <c r="AH508">
        <v>10</v>
      </c>
      <c r="AI508" t="s">
        <v>93</v>
      </c>
      <c r="AK508">
        <v>0</v>
      </c>
      <c r="AM508">
        <v>0</v>
      </c>
      <c r="AP508" t="s">
        <v>340</v>
      </c>
    </row>
    <row r="509" spans="1:42" customFormat="1">
      <c r="A509">
        <v>173345</v>
      </c>
      <c r="B509" t="s">
        <v>1082</v>
      </c>
      <c r="C509" t="s">
        <v>1083</v>
      </c>
      <c r="D509" s="17">
        <v>0</v>
      </c>
      <c r="E509" s="13">
        <v>41883</v>
      </c>
      <c r="F509" s="14">
        <v>0.58883101851851849</v>
      </c>
      <c r="G509" s="17">
        <v>1417.4</v>
      </c>
      <c r="H509">
        <v>0</v>
      </c>
      <c r="I509" s="20">
        <f t="shared" si="7"/>
        <v>-4704978.6570001217</v>
      </c>
      <c r="M509">
        <v>73636</v>
      </c>
      <c r="N509">
        <v>24</v>
      </c>
      <c r="O509" t="s">
        <v>66</v>
      </c>
      <c r="P509">
        <v>1</v>
      </c>
      <c r="R509">
        <v>1578</v>
      </c>
      <c r="S509" s="13">
        <v>41888</v>
      </c>
      <c r="T509" s="13">
        <v>41888</v>
      </c>
      <c r="W509">
        <v>2014</v>
      </c>
      <c r="X509">
        <v>24</v>
      </c>
      <c r="AC509" t="s">
        <v>105</v>
      </c>
      <c r="AD509" t="s">
        <v>307</v>
      </c>
      <c r="AE509" t="s">
        <v>7323</v>
      </c>
      <c r="AG509">
        <v>12</v>
      </c>
      <c r="AH509">
        <v>10</v>
      </c>
      <c r="AI509" t="s">
        <v>93</v>
      </c>
      <c r="AK509">
        <v>0</v>
      </c>
      <c r="AM509">
        <v>0</v>
      </c>
      <c r="AP509" t="s">
        <v>340</v>
      </c>
    </row>
    <row r="510" spans="1:42" customFormat="1">
      <c r="A510">
        <v>173346</v>
      </c>
      <c r="B510" t="s">
        <v>1084</v>
      </c>
      <c r="C510" t="s">
        <v>1085</v>
      </c>
      <c r="D510" s="17">
        <v>0</v>
      </c>
      <c r="E510" s="13">
        <v>41883</v>
      </c>
      <c r="F510" s="14">
        <v>0.58918981481481481</v>
      </c>
      <c r="G510" s="17">
        <v>1272.05</v>
      </c>
      <c r="H510">
        <v>0</v>
      </c>
      <c r="I510" s="20">
        <f t="shared" si="7"/>
        <v>-4706250.7070001215</v>
      </c>
      <c r="M510">
        <v>73637</v>
      </c>
      <c r="N510">
        <v>24</v>
      </c>
      <c r="O510" t="s">
        <v>66</v>
      </c>
      <c r="P510">
        <v>1</v>
      </c>
      <c r="R510">
        <v>1578</v>
      </c>
      <c r="S510" s="13">
        <v>41888</v>
      </c>
      <c r="T510" s="13">
        <v>41888</v>
      </c>
      <c r="W510">
        <v>2014</v>
      </c>
      <c r="X510">
        <v>24</v>
      </c>
      <c r="AC510" t="s">
        <v>105</v>
      </c>
      <c r="AD510" t="s">
        <v>307</v>
      </c>
      <c r="AE510" t="s">
        <v>7323</v>
      </c>
      <c r="AG510">
        <v>12</v>
      </c>
      <c r="AH510">
        <v>10</v>
      </c>
      <c r="AI510" t="s">
        <v>93</v>
      </c>
      <c r="AK510">
        <v>0</v>
      </c>
      <c r="AM510">
        <v>0</v>
      </c>
      <c r="AP510" t="s">
        <v>340</v>
      </c>
    </row>
    <row r="511" spans="1:42" customFormat="1">
      <c r="A511">
        <v>173347</v>
      </c>
      <c r="B511" t="s">
        <v>1086</v>
      </c>
      <c r="C511" t="s">
        <v>1087</v>
      </c>
      <c r="D511" s="17">
        <v>0</v>
      </c>
      <c r="E511" s="13">
        <v>41883</v>
      </c>
      <c r="F511" s="14">
        <v>0.58952546296296293</v>
      </c>
      <c r="G511" s="17">
        <v>1205.0999999999999</v>
      </c>
      <c r="H511">
        <v>0</v>
      </c>
      <c r="I511" s="20">
        <f t="shared" si="7"/>
        <v>-4707455.8070001211</v>
      </c>
      <c r="M511">
        <v>73638</v>
      </c>
      <c r="N511">
        <v>24</v>
      </c>
      <c r="O511" t="s">
        <v>66</v>
      </c>
      <c r="P511">
        <v>1</v>
      </c>
      <c r="R511">
        <v>1578</v>
      </c>
      <c r="S511" s="13">
        <v>41888</v>
      </c>
      <c r="T511" s="13">
        <v>41888</v>
      </c>
      <c r="W511">
        <v>2014</v>
      </c>
      <c r="X511">
        <v>24</v>
      </c>
      <c r="AC511" t="s">
        <v>105</v>
      </c>
      <c r="AD511" t="s">
        <v>307</v>
      </c>
      <c r="AE511" t="s">
        <v>7323</v>
      </c>
      <c r="AG511">
        <v>12</v>
      </c>
      <c r="AH511">
        <v>10</v>
      </c>
      <c r="AI511" t="s">
        <v>93</v>
      </c>
      <c r="AK511">
        <v>0</v>
      </c>
      <c r="AM511">
        <v>0</v>
      </c>
      <c r="AP511" t="s">
        <v>340</v>
      </c>
    </row>
    <row r="512" spans="1:42" customFormat="1">
      <c r="A512">
        <v>173349</v>
      </c>
      <c r="B512" t="s">
        <v>1088</v>
      </c>
      <c r="C512" t="s">
        <v>1089</v>
      </c>
      <c r="D512" s="17">
        <v>0</v>
      </c>
      <c r="E512" s="13">
        <v>41883</v>
      </c>
      <c r="F512" s="14">
        <v>0.59023148148148141</v>
      </c>
      <c r="G512" s="17">
        <v>1272.05</v>
      </c>
      <c r="H512">
        <v>0</v>
      </c>
      <c r="I512" s="20">
        <f t="shared" si="7"/>
        <v>-4708727.8570001209</v>
      </c>
      <c r="M512">
        <v>73640</v>
      </c>
      <c r="N512">
        <v>24</v>
      </c>
      <c r="O512" t="s">
        <v>66</v>
      </c>
      <c r="P512">
        <v>1</v>
      </c>
      <c r="R512">
        <v>1578</v>
      </c>
      <c r="S512" s="13">
        <v>41888</v>
      </c>
      <c r="T512" s="13">
        <v>41888</v>
      </c>
      <c r="W512">
        <v>2014</v>
      </c>
      <c r="X512">
        <v>24</v>
      </c>
      <c r="AC512" t="s">
        <v>105</v>
      </c>
      <c r="AD512" t="s">
        <v>307</v>
      </c>
      <c r="AE512" t="s">
        <v>7323</v>
      </c>
      <c r="AG512">
        <v>12</v>
      </c>
      <c r="AH512">
        <v>10</v>
      </c>
      <c r="AI512" t="s">
        <v>93</v>
      </c>
      <c r="AK512">
        <v>0</v>
      </c>
      <c r="AM512">
        <v>0</v>
      </c>
      <c r="AP512" t="s">
        <v>340</v>
      </c>
    </row>
    <row r="513" spans="1:42" customFormat="1">
      <c r="A513">
        <v>173348</v>
      </c>
      <c r="B513" t="s">
        <v>1090</v>
      </c>
      <c r="C513" t="s">
        <v>1091</v>
      </c>
      <c r="D513" s="17">
        <v>0</v>
      </c>
      <c r="E513" s="13">
        <v>41883</v>
      </c>
      <c r="F513" s="14">
        <v>0.59023148148148141</v>
      </c>
      <c r="G513" s="17">
        <v>1417.4</v>
      </c>
      <c r="H513">
        <v>0</v>
      </c>
      <c r="I513" s="20">
        <f t="shared" si="7"/>
        <v>-4710145.2570001213</v>
      </c>
      <c r="M513">
        <v>73639</v>
      </c>
      <c r="N513">
        <v>24</v>
      </c>
      <c r="O513" t="s">
        <v>66</v>
      </c>
      <c r="P513">
        <v>1</v>
      </c>
      <c r="R513">
        <v>1578</v>
      </c>
      <c r="S513" s="13">
        <v>41888</v>
      </c>
      <c r="T513" s="13">
        <v>41888</v>
      </c>
      <c r="W513">
        <v>2014</v>
      </c>
      <c r="X513">
        <v>24</v>
      </c>
      <c r="AC513" t="s">
        <v>105</v>
      </c>
      <c r="AD513" t="s">
        <v>307</v>
      </c>
      <c r="AE513" t="s">
        <v>7323</v>
      </c>
      <c r="AG513">
        <v>12</v>
      </c>
      <c r="AH513">
        <v>10</v>
      </c>
      <c r="AI513" t="s">
        <v>93</v>
      </c>
      <c r="AK513">
        <v>0</v>
      </c>
      <c r="AM513">
        <v>0</v>
      </c>
      <c r="AP513" t="s">
        <v>340</v>
      </c>
    </row>
    <row r="514" spans="1:42" customFormat="1">
      <c r="A514">
        <v>173350</v>
      </c>
      <c r="B514" t="s">
        <v>1092</v>
      </c>
      <c r="C514" t="s">
        <v>1093</v>
      </c>
      <c r="D514" s="17">
        <v>0</v>
      </c>
      <c r="E514" s="13">
        <v>41883</v>
      </c>
      <c r="F514" s="14">
        <v>0.59024305555555556</v>
      </c>
      <c r="G514" s="17">
        <v>1272.05</v>
      </c>
      <c r="H514">
        <v>0</v>
      </c>
      <c r="I514" s="20">
        <f t="shared" si="7"/>
        <v>-4711417.3070001211</v>
      </c>
      <c r="M514">
        <v>73641</v>
      </c>
      <c r="N514">
        <v>24</v>
      </c>
      <c r="O514" t="s">
        <v>66</v>
      </c>
      <c r="P514">
        <v>1</v>
      </c>
      <c r="R514">
        <v>1578</v>
      </c>
      <c r="S514" s="13">
        <v>41888</v>
      </c>
      <c r="T514" s="13">
        <v>41888</v>
      </c>
      <c r="W514">
        <v>2014</v>
      </c>
      <c r="X514">
        <v>24</v>
      </c>
      <c r="AC514" t="s">
        <v>105</v>
      </c>
      <c r="AD514" t="s">
        <v>307</v>
      </c>
      <c r="AE514" t="s">
        <v>7323</v>
      </c>
      <c r="AG514">
        <v>12</v>
      </c>
      <c r="AH514">
        <v>10</v>
      </c>
      <c r="AI514" t="s">
        <v>93</v>
      </c>
      <c r="AK514">
        <v>0</v>
      </c>
      <c r="AM514">
        <v>0</v>
      </c>
      <c r="AP514" t="s">
        <v>340</v>
      </c>
    </row>
    <row r="515" spans="1:42" customFormat="1">
      <c r="A515">
        <v>173351</v>
      </c>
      <c r="B515" t="s">
        <v>1094</v>
      </c>
      <c r="C515" t="s">
        <v>1095</v>
      </c>
      <c r="D515" s="17">
        <v>0</v>
      </c>
      <c r="E515" s="13">
        <v>41883</v>
      </c>
      <c r="F515" s="14">
        <v>0.59053240740740742</v>
      </c>
      <c r="G515" s="17">
        <v>1205.0999999999999</v>
      </c>
      <c r="H515">
        <v>0</v>
      </c>
      <c r="I515" s="20">
        <f t="shared" si="7"/>
        <v>-4712622.4070001207</v>
      </c>
      <c r="M515">
        <v>73642</v>
      </c>
      <c r="N515">
        <v>24</v>
      </c>
      <c r="O515" t="s">
        <v>66</v>
      </c>
      <c r="P515">
        <v>1</v>
      </c>
      <c r="R515">
        <v>1578</v>
      </c>
      <c r="S515" s="13">
        <v>41888</v>
      </c>
      <c r="T515" s="13">
        <v>41888</v>
      </c>
      <c r="W515">
        <v>2014</v>
      </c>
      <c r="X515">
        <v>24</v>
      </c>
      <c r="AC515" t="s">
        <v>105</v>
      </c>
      <c r="AD515" t="s">
        <v>307</v>
      </c>
      <c r="AE515" t="s">
        <v>7323</v>
      </c>
      <c r="AG515">
        <v>12</v>
      </c>
      <c r="AH515">
        <v>10</v>
      </c>
      <c r="AI515" t="s">
        <v>93</v>
      </c>
      <c r="AK515">
        <v>0</v>
      </c>
      <c r="AM515">
        <v>0</v>
      </c>
      <c r="AP515" t="s">
        <v>340</v>
      </c>
    </row>
    <row r="516" spans="1:42" customFormat="1">
      <c r="A516">
        <v>173352</v>
      </c>
      <c r="B516" t="s">
        <v>1096</v>
      </c>
      <c r="C516" t="s">
        <v>1097</v>
      </c>
      <c r="D516" s="17">
        <v>0</v>
      </c>
      <c r="E516" s="13">
        <v>41883</v>
      </c>
      <c r="F516" s="14">
        <v>0.59151620370370372</v>
      </c>
      <c r="G516" s="17">
        <v>1417.4</v>
      </c>
      <c r="H516">
        <v>0</v>
      </c>
      <c r="I516" s="20">
        <f t="shared" ref="I516:I579" si="8">I515 + (D516-G516)</f>
        <v>-4714039.8070001211</v>
      </c>
      <c r="M516">
        <v>73643</v>
      </c>
      <c r="N516">
        <v>24</v>
      </c>
      <c r="O516" t="s">
        <v>66</v>
      </c>
      <c r="P516">
        <v>1</v>
      </c>
      <c r="R516">
        <v>1578</v>
      </c>
      <c r="S516" s="13">
        <v>41888</v>
      </c>
      <c r="T516" s="13">
        <v>41888</v>
      </c>
      <c r="W516">
        <v>2014</v>
      </c>
      <c r="X516">
        <v>24</v>
      </c>
      <c r="AC516" t="s">
        <v>105</v>
      </c>
      <c r="AD516" t="s">
        <v>307</v>
      </c>
      <c r="AE516" t="s">
        <v>7323</v>
      </c>
      <c r="AG516">
        <v>12</v>
      </c>
      <c r="AH516">
        <v>10</v>
      </c>
      <c r="AI516" t="s">
        <v>93</v>
      </c>
      <c r="AK516">
        <v>0</v>
      </c>
      <c r="AM516">
        <v>0</v>
      </c>
      <c r="AP516" t="s">
        <v>340</v>
      </c>
    </row>
    <row r="517" spans="1:42" customFormat="1">
      <c r="A517">
        <v>173353</v>
      </c>
      <c r="B517" t="s">
        <v>1098</v>
      </c>
      <c r="C517" t="s">
        <v>1099</v>
      </c>
      <c r="D517" s="17">
        <v>0</v>
      </c>
      <c r="E517" s="13">
        <v>41883</v>
      </c>
      <c r="F517" s="14">
        <v>0.59206018518518522</v>
      </c>
      <c r="G517" s="17">
        <v>1417.4</v>
      </c>
      <c r="H517">
        <v>0</v>
      </c>
      <c r="I517" s="20">
        <f t="shared" si="8"/>
        <v>-4715457.2070001215</v>
      </c>
      <c r="M517">
        <v>73644</v>
      </c>
      <c r="N517">
        <v>24</v>
      </c>
      <c r="O517" t="s">
        <v>66</v>
      </c>
      <c r="P517">
        <v>1</v>
      </c>
      <c r="R517">
        <v>1578</v>
      </c>
      <c r="S517" s="13">
        <v>41888</v>
      </c>
      <c r="T517" s="13">
        <v>41888</v>
      </c>
      <c r="W517">
        <v>2014</v>
      </c>
      <c r="X517">
        <v>24</v>
      </c>
      <c r="AC517" t="s">
        <v>105</v>
      </c>
      <c r="AD517" t="s">
        <v>307</v>
      </c>
      <c r="AE517" t="s">
        <v>7323</v>
      </c>
      <c r="AG517">
        <v>12</v>
      </c>
      <c r="AH517">
        <v>10</v>
      </c>
      <c r="AI517" t="s">
        <v>93</v>
      </c>
      <c r="AK517">
        <v>0</v>
      </c>
      <c r="AM517">
        <v>0</v>
      </c>
      <c r="AP517" t="s">
        <v>340</v>
      </c>
    </row>
    <row r="518" spans="1:42" customFormat="1">
      <c r="A518">
        <v>173354</v>
      </c>
      <c r="B518" t="s">
        <v>1100</v>
      </c>
      <c r="C518" t="s">
        <v>1101</v>
      </c>
      <c r="D518" s="17">
        <v>0</v>
      </c>
      <c r="E518" s="13">
        <v>41883</v>
      </c>
      <c r="F518" s="14">
        <v>0.59206018518518522</v>
      </c>
      <c r="G518" s="17">
        <v>1417.4</v>
      </c>
      <c r="H518">
        <v>0</v>
      </c>
      <c r="I518" s="20">
        <f t="shared" si="8"/>
        <v>-4716874.6070001218</v>
      </c>
      <c r="M518">
        <v>73645</v>
      </c>
      <c r="N518">
        <v>24</v>
      </c>
      <c r="O518" t="s">
        <v>66</v>
      </c>
      <c r="P518">
        <v>1</v>
      </c>
      <c r="R518">
        <v>1578</v>
      </c>
      <c r="S518" s="13">
        <v>41888</v>
      </c>
      <c r="T518" s="13">
        <v>41888</v>
      </c>
      <c r="W518">
        <v>2014</v>
      </c>
      <c r="X518">
        <v>24</v>
      </c>
      <c r="AC518" t="s">
        <v>105</v>
      </c>
      <c r="AD518" t="s">
        <v>307</v>
      </c>
      <c r="AE518" t="s">
        <v>7323</v>
      </c>
      <c r="AG518">
        <v>12</v>
      </c>
      <c r="AH518">
        <v>10</v>
      </c>
      <c r="AI518" t="s">
        <v>93</v>
      </c>
      <c r="AK518">
        <v>0</v>
      </c>
      <c r="AM518">
        <v>0</v>
      </c>
      <c r="AP518" t="s">
        <v>340</v>
      </c>
    </row>
    <row r="519" spans="1:42" customFormat="1">
      <c r="A519">
        <v>173355</v>
      </c>
      <c r="B519" t="s">
        <v>1102</v>
      </c>
      <c r="C519" t="s">
        <v>1103</v>
      </c>
      <c r="D519" s="17">
        <v>0</v>
      </c>
      <c r="E519" s="13">
        <v>41883</v>
      </c>
      <c r="F519" s="14">
        <v>0.59207175925925926</v>
      </c>
      <c r="G519" s="17">
        <v>1417.4</v>
      </c>
      <c r="H519">
        <v>0</v>
      </c>
      <c r="I519" s="20">
        <f t="shared" si="8"/>
        <v>-4718292.0070001222</v>
      </c>
      <c r="M519">
        <v>73646</v>
      </c>
      <c r="N519">
        <v>24</v>
      </c>
      <c r="O519" t="s">
        <v>66</v>
      </c>
      <c r="P519">
        <v>1</v>
      </c>
      <c r="R519">
        <v>1578</v>
      </c>
      <c r="S519" s="13">
        <v>41888</v>
      </c>
      <c r="T519" s="13">
        <v>41888</v>
      </c>
      <c r="W519">
        <v>2014</v>
      </c>
      <c r="X519">
        <v>24</v>
      </c>
      <c r="AC519" t="s">
        <v>105</v>
      </c>
      <c r="AD519" t="s">
        <v>307</v>
      </c>
      <c r="AE519" t="s">
        <v>7323</v>
      </c>
      <c r="AG519">
        <v>12</v>
      </c>
      <c r="AH519">
        <v>10</v>
      </c>
      <c r="AI519" t="s">
        <v>93</v>
      </c>
      <c r="AK519">
        <v>0</v>
      </c>
      <c r="AM519">
        <v>0</v>
      </c>
      <c r="AP519" t="s">
        <v>340</v>
      </c>
    </row>
    <row r="520" spans="1:42" customFormat="1">
      <c r="A520">
        <v>173356</v>
      </c>
      <c r="B520" t="s">
        <v>1104</v>
      </c>
      <c r="C520" t="s">
        <v>1105</v>
      </c>
      <c r="D520" s="17">
        <v>0</v>
      </c>
      <c r="E520" s="13">
        <v>41883</v>
      </c>
      <c r="F520" s="14">
        <v>0.59258101851851852</v>
      </c>
      <c r="G520" s="17">
        <v>1272.05</v>
      </c>
      <c r="H520">
        <v>0</v>
      </c>
      <c r="I520" s="20">
        <f t="shared" si="8"/>
        <v>-4719564.057000122</v>
      </c>
      <c r="M520">
        <v>73647</v>
      </c>
      <c r="N520">
        <v>24</v>
      </c>
      <c r="O520" t="s">
        <v>66</v>
      </c>
      <c r="P520">
        <v>1</v>
      </c>
      <c r="R520">
        <v>1578</v>
      </c>
      <c r="S520" s="13">
        <v>41888</v>
      </c>
      <c r="T520" s="13">
        <v>41888</v>
      </c>
      <c r="W520">
        <v>2014</v>
      </c>
      <c r="X520">
        <v>24</v>
      </c>
      <c r="AC520" t="s">
        <v>105</v>
      </c>
      <c r="AD520" t="s">
        <v>307</v>
      </c>
      <c r="AE520" t="s">
        <v>7323</v>
      </c>
      <c r="AG520">
        <v>12</v>
      </c>
      <c r="AH520">
        <v>10</v>
      </c>
      <c r="AI520" t="s">
        <v>93</v>
      </c>
      <c r="AK520">
        <v>0</v>
      </c>
      <c r="AM520">
        <v>0</v>
      </c>
      <c r="AP520" t="s">
        <v>340</v>
      </c>
    </row>
    <row r="521" spans="1:42" customFormat="1">
      <c r="A521">
        <v>173357</v>
      </c>
      <c r="B521" t="s">
        <v>1106</v>
      </c>
      <c r="C521" t="s">
        <v>1107</v>
      </c>
      <c r="D521" s="17">
        <v>0</v>
      </c>
      <c r="E521" s="13">
        <v>41883</v>
      </c>
      <c r="F521" s="14">
        <v>0.59259259259259256</v>
      </c>
      <c r="G521" s="17">
        <v>1272.05</v>
      </c>
      <c r="H521">
        <v>0</v>
      </c>
      <c r="I521" s="20">
        <f t="shared" si="8"/>
        <v>-4720836.1070001218</v>
      </c>
      <c r="M521">
        <v>73648</v>
      </c>
      <c r="N521">
        <v>24</v>
      </c>
      <c r="O521" t="s">
        <v>66</v>
      </c>
      <c r="P521">
        <v>1</v>
      </c>
      <c r="R521">
        <v>1578</v>
      </c>
      <c r="S521" s="13">
        <v>41888</v>
      </c>
      <c r="T521" s="13">
        <v>41888</v>
      </c>
      <c r="W521">
        <v>2014</v>
      </c>
      <c r="X521">
        <v>24</v>
      </c>
      <c r="AC521" t="s">
        <v>105</v>
      </c>
      <c r="AD521" t="s">
        <v>307</v>
      </c>
      <c r="AE521" t="s">
        <v>7323</v>
      </c>
      <c r="AG521">
        <v>12</v>
      </c>
      <c r="AH521">
        <v>10</v>
      </c>
      <c r="AI521" t="s">
        <v>93</v>
      </c>
      <c r="AK521">
        <v>0</v>
      </c>
      <c r="AM521">
        <v>0</v>
      </c>
      <c r="AP521" t="s">
        <v>340</v>
      </c>
    </row>
    <row r="522" spans="1:42" customFormat="1">
      <c r="A522">
        <v>173359</v>
      </c>
      <c r="B522" t="s">
        <v>1108</v>
      </c>
      <c r="C522" t="s">
        <v>1109</v>
      </c>
      <c r="D522" s="17">
        <v>0</v>
      </c>
      <c r="E522" s="13">
        <v>41883</v>
      </c>
      <c r="F522" s="14">
        <v>0.59378472222222223</v>
      </c>
      <c r="G522" s="17">
        <v>1272.05</v>
      </c>
      <c r="H522">
        <v>0</v>
      </c>
      <c r="I522" s="20">
        <f t="shared" si="8"/>
        <v>-4722108.1570001217</v>
      </c>
      <c r="M522">
        <v>73650</v>
      </c>
      <c r="N522">
        <v>24</v>
      </c>
      <c r="O522" t="s">
        <v>66</v>
      </c>
      <c r="P522">
        <v>1</v>
      </c>
      <c r="R522">
        <v>1578</v>
      </c>
      <c r="S522" s="13">
        <v>41888</v>
      </c>
      <c r="T522" s="13">
        <v>41888</v>
      </c>
      <c r="W522">
        <v>2014</v>
      </c>
      <c r="X522">
        <v>24</v>
      </c>
      <c r="AC522" t="s">
        <v>105</v>
      </c>
      <c r="AD522" t="s">
        <v>307</v>
      </c>
      <c r="AE522" t="s">
        <v>7323</v>
      </c>
      <c r="AG522">
        <v>12</v>
      </c>
      <c r="AH522">
        <v>10</v>
      </c>
      <c r="AI522" t="s">
        <v>93</v>
      </c>
      <c r="AK522">
        <v>0</v>
      </c>
      <c r="AM522">
        <v>0</v>
      </c>
      <c r="AP522" t="s">
        <v>340</v>
      </c>
    </row>
    <row r="523" spans="1:42" customFormat="1">
      <c r="A523">
        <v>173360</v>
      </c>
      <c r="B523" t="s">
        <v>1110</v>
      </c>
      <c r="C523" t="s">
        <v>1111</v>
      </c>
      <c r="D523" s="17">
        <v>0</v>
      </c>
      <c r="E523" s="13">
        <v>41883</v>
      </c>
      <c r="F523" s="14">
        <v>0.59378472222222223</v>
      </c>
      <c r="G523" s="17">
        <v>1272.05</v>
      </c>
      <c r="H523">
        <v>0</v>
      </c>
      <c r="I523" s="20">
        <f t="shared" si="8"/>
        <v>-4723380.2070001215</v>
      </c>
      <c r="M523">
        <v>73651</v>
      </c>
      <c r="N523">
        <v>24</v>
      </c>
      <c r="O523" t="s">
        <v>66</v>
      </c>
      <c r="P523">
        <v>1</v>
      </c>
      <c r="R523">
        <v>1578</v>
      </c>
      <c r="S523" s="13">
        <v>41888</v>
      </c>
      <c r="T523" s="13">
        <v>41888</v>
      </c>
      <c r="W523">
        <v>2014</v>
      </c>
      <c r="X523">
        <v>24</v>
      </c>
      <c r="AC523" t="s">
        <v>105</v>
      </c>
      <c r="AD523" t="s">
        <v>307</v>
      </c>
      <c r="AE523" t="s">
        <v>7323</v>
      </c>
      <c r="AG523">
        <v>12</v>
      </c>
      <c r="AH523">
        <v>10</v>
      </c>
      <c r="AI523" t="s">
        <v>93</v>
      </c>
      <c r="AK523">
        <v>0</v>
      </c>
      <c r="AM523">
        <v>0</v>
      </c>
      <c r="AP523" t="s">
        <v>340</v>
      </c>
    </row>
    <row r="524" spans="1:42" customFormat="1">
      <c r="A524">
        <v>173361</v>
      </c>
      <c r="B524" t="s">
        <v>1112</v>
      </c>
      <c r="C524" t="s">
        <v>1113</v>
      </c>
      <c r="D524" s="17">
        <v>0</v>
      </c>
      <c r="E524" s="13">
        <v>41883</v>
      </c>
      <c r="F524" s="14">
        <v>0.59378472222222223</v>
      </c>
      <c r="G524" s="17">
        <v>1492</v>
      </c>
      <c r="H524">
        <v>0</v>
      </c>
      <c r="I524" s="20">
        <f t="shared" si="8"/>
        <v>-4724872.2070001215</v>
      </c>
      <c r="M524">
        <v>73652</v>
      </c>
      <c r="N524">
        <v>24</v>
      </c>
      <c r="O524" t="s">
        <v>66</v>
      </c>
      <c r="P524">
        <v>1</v>
      </c>
      <c r="R524">
        <v>1578</v>
      </c>
      <c r="S524" s="13">
        <v>41888</v>
      </c>
      <c r="T524" s="13">
        <v>41888</v>
      </c>
      <c r="W524">
        <v>2014</v>
      </c>
      <c r="X524">
        <v>24</v>
      </c>
      <c r="AC524" t="s">
        <v>105</v>
      </c>
      <c r="AD524" t="s">
        <v>307</v>
      </c>
      <c r="AE524" t="s">
        <v>7323</v>
      </c>
      <c r="AG524">
        <v>12</v>
      </c>
      <c r="AH524">
        <v>10</v>
      </c>
      <c r="AI524" t="s">
        <v>93</v>
      </c>
      <c r="AK524">
        <v>0</v>
      </c>
      <c r="AM524">
        <v>0</v>
      </c>
      <c r="AP524" t="s">
        <v>340</v>
      </c>
    </row>
    <row r="525" spans="1:42" customFormat="1">
      <c r="A525">
        <v>173362</v>
      </c>
      <c r="B525" t="s">
        <v>1114</v>
      </c>
      <c r="C525" t="s">
        <v>1115</v>
      </c>
      <c r="D525" s="17">
        <v>0</v>
      </c>
      <c r="E525" s="13">
        <v>41883</v>
      </c>
      <c r="F525" s="14">
        <v>0.59378472222222223</v>
      </c>
      <c r="G525" s="17">
        <v>1339</v>
      </c>
      <c r="H525">
        <v>0</v>
      </c>
      <c r="I525" s="20">
        <f t="shared" si="8"/>
        <v>-4726211.2070001215</v>
      </c>
      <c r="M525">
        <v>73653</v>
      </c>
      <c r="N525">
        <v>24</v>
      </c>
      <c r="O525" t="s">
        <v>66</v>
      </c>
      <c r="P525">
        <v>1</v>
      </c>
      <c r="R525">
        <v>1578</v>
      </c>
      <c r="S525" s="13">
        <v>41888</v>
      </c>
      <c r="T525" s="13">
        <v>41888</v>
      </c>
      <c r="W525">
        <v>2014</v>
      </c>
      <c r="X525">
        <v>24</v>
      </c>
      <c r="AC525" t="s">
        <v>105</v>
      </c>
      <c r="AD525" t="s">
        <v>307</v>
      </c>
      <c r="AE525" t="s">
        <v>7323</v>
      </c>
      <c r="AG525">
        <v>12</v>
      </c>
      <c r="AH525">
        <v>10</v>
      </c>
      <c r="AI525" t="s">
        <v>93</v>
      </c>
      <c r="AK525">
        <v>0</v>
      </c>
      <c r="AM525">
        <v>0</v>
      </c>
      <c r="AP525" t="s">
        <v>340</v>
      </c>
    </row>
    <row r="526" spans="1:42" customFormat="1">
      <c r="A526">
        <v>173363</v>
      </c>
      <c r="B526" t="s">
        <v>1116</v>
      </c>
      <c r="C526" t="s">
        <v>1117</v>
      </c>
      <c r="D526" s="17">
        <v>0</v>
      </c>
      <c r="E526" s="13">
        <v>41883</v>
      </c>
      <c r="F526" s="14">
        <v>0.59378472222222223</v>
      </c>
      <c r="G526" s="17">
        <v>1339</v>
      </c>
      <c r="H526">
        <v>0</v>
      </c>
      <c r="I526" s="20">
        <f t="shared" si="8"/>
        <v>-4727550.2070001215</v>
      </c>
      <c r="M526">
        <v>73654</v>
      </c>
      <c r="N526">
        <v>24</v>
      </c>
      <c r="O526" t="s">
        <v>66</v>
      </c>
      <c r="P526">
        <v>1</v>
      </c>
      <c r="R526">
        <v>1578</v>
      </c>
      <c r="S526" s="13">
        <v>41888</v>
      </c>
      <c r="T526" s="13">
        <v>41888</v>
      </c>
      <c r="W526">
        <v>2014</v>
      </c>
      <c r="X526">
        <v>24</v>
      </c>
      <c r="AC526" t="s">
        <v>105</v>
      </c>
      <c r="AD526" t="s">
        <v>307</v>
      </c>
      <c r="AE526" t="s">
        <v>7323</v>
      </c>
      <c r="AG526">
        <v>12</v>
      </c>
      <c r="AH526">
        <v>10</v>
      </c>
      <c r="AI526" t="s">
        <v>93</v>
      </c>
      <c r="AK526">
        <v>0</v>
      </c>
      <c r="AM526">
        <v>0</v>
      </c>
      <c r="AP526" t="s">
        <v>340</v>
      </c>
    </row>
    <row r="527" spans="1:42" customFormat="1">
      <c r="A527">
        <v>173358</v>
      </c>
      <c r="B527" t="s">
        <v>1118</v>
      </c>
      <c r="C527" t="s">
        <v>1119</v>
      </c>
      <c r="D527" s="17">
        <v>0</v>
      </c>
      <c r="E527" s="13">
        <v>41883</v>
      </c>
      <c r="F527" s="14">
        <v>0.59378472222222223</v>
      </c>
      <c r="G527" s="17">
        <v>1417.4</v>
      </c>
      <c r="H527">
        <v>0</v>
      </c>
      <c r="I527" s="20">
        <f t="shared" si="8"/>
        <v>-4728967.6070001218</v>
      </c>
      <c r="M527">
        <v>73649</v>
      </c>
      <c r="N527">
        <v>24</v>
      </c>
      <c r="O527" t="s">
        <v>66</v>
      </c>
      <c r="P527">
        <v>1</v>
      </c>
      <c r="R527">
        <v>1578</v>
      </c>
      <c r="S527" s="13">
        <v>41888</v>
      </c>
      <c r="T527" s="13">
        <v>41888</v>
      </c>
      <c r="W527">
        <v>2014</v>
      </c>
      <c r="X527">
        <v>24</v>
      </c>
      <c r="AC527" t="s">
        <v>105</v>
      </c>
      <c r="AD527" t="s">
        <v>307</v>
      </c>
      <c r="AE527" t="s">
        <v>7323</v>
      </c>
      <c r="AG527">
        <v>12</v>
      </c>
      <c r="AH527">
        <v>10</v>
      </c>
      <c r="AI527" t="s">
        <v>93</v>
      </c>
      <c r="AK527">
        <v>0</v>
      </c>
      <c r="AM527">
        <v>0</v>
      </c>
      <c r="AP527" t="s">
        <v>340</v>
      </c>
    </row>
    <row r="528" spans="1:42" customFormat="1">
      <c r="A528">
        <v>173364</v>
      </c>
      <c r="B528" t="s">
        <v>1120</v>
      </c>
      <c r="C528" t="s">
        <v>1121</v>
      </c>
      <c r="D528" s="17">
        <v>0</v>
      </c>
      <c r="E528" s="13">
        <v>41883</v>
      </c>
      <c r="F528" s="14">
        <v>0.59547453703703701</v>
      </c>
      <c r="G528" s="17">
        <v>1339</v>
      </c>
      <c r="H528">
        <v>0</v>
      </c>
      <c r="I528" s="20">
        <f t="shared" si="8"/>
        <v>-4730306.6070001218</v>
      </c>
      <c r="M528">
        <v>73655</v>
      </c>
      <c r="N528">
        <v>24</v>
      </c>
      <c r="O528" t="s">
        <v>66</v>
      </c>
      <c r="P528">
        <v>1</v>
      </c>
      <c r="R528">
        <v>1578</v>
      </c>
      <c r="S528" s="13">
        <v>41888</v>
      </c>
      <c r="T528" s="13">
        <v>41888</v>
      </c>
      <c r="W528">
        <v>2014</v>
      </c>
      <c r="X528">
        <v>24</v>
      </c>
      <c r="AC528" t="s">
        <v>105</v>
      </c>
      <c r="AD528" t="s">
        <v>307</v>
      </c>
      <c r="AE528" t="s">
        <v>7323</v>
      </c>
      <c r="AG528">
        <v>12</v>
      </c>
      <c r="AH528">
        <v>10</v>
      </c>
      <c r="AI528" t="s">
        <v>93</v>
      </c>
      <c r="AK528">
        <v>0</v>
      </c>
      <c r="AM528">
        <v>0</v>
      </c>
      <c r="AP528" t="s">
        <v>340</v>
      </c>
    </row>
    <row r="529" spans="1:42" customFormat="1">
      <c r="A529">
        <v>173365</v>
      </c>
      <c r="B529" t="s">
        <v>1122</v>
      </c>
      <c r="C529" t="s">
        <v>1123</v>
      </c>
      <c r="D529" s="17">
        <v>0</v>
      </c>
      <c r="E529" s="13">
        <v>41883</v>
      </c>
      <c r="F529" s="14">
        <v>0.59547453703703701</v>
      </c>
      <c r="G529" s="17">
        <v>1272.05</v>
      </c>
      <c r="H529">
        <v>0</v>
      </c>
      <c r="I529" s="20">
        <f t="shared" si="8"/>
        <v>-4731578.6570001217</v>
      </c>
      <c r="M529">
        <v>73656</v>
      </c>
      <c r="N529">
        <v>24</v>
      </c>
      <c r="O529" t="s">
        <v>66</v>
      </c>
      <c r="P529">
        <v>1</v>
      </c>
      <c r="R529">
        <v>1578</v>
      </c>
      <c r="S529" s="13">
        <v>41888</v>
      </c>
      <c r="T529" s="13">
        <v>41888</v>
      </c>
      <c r="W529">
        <v>2014</v>
      </c>
      <c r="X529">
        <v>24</v>
      </c>
      <c r="AC529" t="s">
        <v>105</v>
      </c>
      <c r="AD529" t="s">
        <v>307</v>
      </c>
      <c r="AE529" t="s">
        <v>7323</v>
      </c>
      <c r="AG529">
        <v>12</v>
      </c>
      <c r="AH529">
        <v>10</v>
      </c>
      <c r="AI529" t="s">
        <v>93</v>
      </c>
      <c r="AK529">
        <v>0</v>
      </c>
      <c r="AM529">
        <v>0</v>
      </c>
      <c r="AP529" t="s">
        <v>340</v>
      </c>
    </row>
    <row r="530" spans="1:42" customFormat="1">
      <c r="A530">
        <v>173366</v>
      </c>
      <c r="B530" t="s">
        <v>1124</v>
      </c>
      <c r="C530" t="s">
        <v>1125</v>
      </c>
      <c r="D530" s="17">
        <v>0</v>
      </c>
      <c r="E530" s="13">
        <v>41883</v>
      </c>
      <c r="F530" s="14">
        <v>0.59547453703703701</v>
      </c>
      <c r="G530" s="17">
        <v>1272.05</v>
      </c>
      <c r="H530">
        <v>0</v>
      </c>
      <c r="I530" s="20">
        <f t="shared" si="8"/>
        <v>-4732850.7070001215</v>
      </c>
      <c r="M530">
        <v>73657</v>
      </c>
      <c r="N530">
        <v>24</v>
      </c>
      <c r="O530" t="s">
        <v>66</v>
      </c>
      <c r="P530">
        <v>1</v>
      </c>
      <c r="R530">
        <v>1578</v>
      </c>
      <c r="S530" s="13">
        <v>41888</v>
      </c>
      <c r="T530" s="13">
        <v>41888</v>
      </c>
      <c r="W530">
        <v>2014</v>
      </c>
      <c r="X530">
        <v>24</v>
      </c>
      <c r="AC530" t="s">
        <v>105</v>
      </c>
      <c r="AD530" t="s">
        <v>307</v>
      </c>
      <c r="AE530" t="s">
        <v>7323</v>
      </c>
      <c r="AG530">
        <v>12</v>
      </c>
      <c r="AH530">
        <v>10</v>
      </c>
      <c r="AI530" t="s">
        <v>93</v>
      </c>
      <c r="AK530">
        <v>0</v>
      </c>
      <c r="AM530">
        <v>0</v>
      </c>
      <c r="AP530" t="s">
        <v>340</v>
      </c>
    </row>
    <row r="531" spans="1:42" customFormat="1">
      <c r="A531">
        <v>173367</v>
      </c>
      <c r="B531" t="s">
        <v>1126</v>
      </c>
      <c r="C531" t="s">
        <v>1127</v>
      </c>
      <c r="D531" s="17">
        <v>0</v>
      </c>
      <c r="E531" s="13">
        <v>41883</v>
      </c>
      <c r="F531" s="14">
        <v>0.59547453703703701</v>
      </c>
      <c r="G531" s="17">
        <v>1417.4</v>
      </c>
      <c r="H531">
        <v>0</v>
      </c>
      <c r="I531" s="20">
        <f t="shared" si="8"/>
        <v>-4734268.1070001218</v>
      </c>
      <c r="M531">
        <v>73658</v>
      </c>
      <c r="N531">
        <v>24</v>
      </c>
      <c r="O531" t="s">
        <v>66</v>
      </c>
      <c r="P531">
        <v>1</v>
      </c>
      <c r="R531">
        <v>1578</v>
      </c>
      <c r="S531" s="13">
        <v>41888</v>
      </c>
      <c r="T531" s="13">
        <v>41888</v>
      </c>
      <c r="W531">
        <v>2014</v>
      </c>
      <c r="X531">
        <v>24</v>
      </c>
      <c r="AC531" t="s">
        <v>105</v>
      </c>
      <c r="AD531" t="s">
        <v>307</v>
      </c>
      <c r="AE531" t="s">
        <v>7323</v>
      </c>
      <c r="AG531">
        <v>12</v>
      </c>
      <c r="AH531">
        <v>10</v>
      </c>
      <c r="AI531" t="s">
        <v>93</v>
      </c>
      <c r="AK531">
        <v>0</v>
      </c>
      <c r="AM531">
        <v>0</v>
      </c>
      <c r="AP531" t="s">
        <v>340</v>
      </c>
    </row>
    <row r="532" spans="1:42" customFormat="1">
      <c r="A532">
        <v>173368</v>
      </c>
      <c r="B532" t="s">
        <v>1128</v>
      </c>
      <c r="C532" t="s">
        <v>1129</v>
      </c>
      <c r="D532" s="17">
        <v>0</v>
      </c>
      <c r="E532" s="13">
        <v>41883</v>
      </c>
      <c r="F532" s="14">
        <v>0.59547453703703701</v>
      </c>
      <c r="G532" s="17">
        <v>1417.4</v>
      </c>
      <c r="H532">
        <v>0</v>
      </c>
      <c r="I532" s="20">
        <f t="shared" si="8"/>
        <v>-4735685.5070001222</v>
      </c>
      <c r="M532">
        <v>73659</v>
      </c>
      <c r="N532">
        <v>24</v>
      </c>
      <c r="O532" t="s">
        <v>66</v>
      </c>
      <c r="P532">
        <v>1</v>
      </c>
      <c r="R532">
        <v>1578</v>
      </c>
      <c r="S532" s="13">
        <v>41888</v>
      </c>
      <c r="T532" s="13">
        <v>41888</v>
      </c>
      <c r="W532">
        <v>2014</v>
      </c>
      <c r="X532">
        <v>24</v>
      </c>
      <c r="AC532" t="s">
        <v>105</v>
      </c>
      <c r="AD532" t="s">
        <v>307</v>
      </c>
      <c r="AE532" t="s">
        <v>7323</v>
      </c>
      <c r="AG532">
        <v>12</v>
      </c>
      <c r="AH532">
        <v>10</v>
      </c>
      <c r="AI532" t="s">
        <v>93</v>
      </c>
      <c r="AK532">
        <v>0</v>
      </c>
      <c r="AM532">
        <v>0</v>
      </c>
      <c r="AP532" t="s">
        <v>340</v>
      </c>
    </row>
    <row r="533" spans="1:42" customFormat="1">
      <c r="A533">
        <v>173369</v>
      </c>
      <c r="B533" t="s">
        <v>1130</v>
      </c>
      <c r="C533" t="s">
        <v>1131</v>
      </c>
      <c r="D533" s="17">
        <v>0</v>
      </c>
      <c r="E533" s="13">
        <v>41883</v>
      </c>
      <c r="F533" s="14">
        <v>0.59548611111111105</v>
      </c>
      <c r="G533" s="17">
        <v>1417.4</v>
      </c>
      <c r="H533">
        <v>0</v>
      </c>
      <c r="I533" s="20">
        <f t="shared" si="8"/>
        <v>-4737102.9070001226</v>
      </c>
      <c r="M533">
        <v>73660</v>
      </c>
      <c r="N533">
        <v>24</v>
      </c>
      <c r="O533" t="s">
        <v>66</v>
      </c>
      <c r="P533">
        <v>1</v>
      </c>
      <c r="R533">
        <v>1578</v>
      </c>
      <c r="S533" s="13">
        <v>41888</v>
      </c>
      <c r="T533" s="13">
        <v>41888</v>
      </c>
      <c r="W533">
        <v>2014</v>
      </c>
      <c r="X533">
        <v>24</v>
      </c>
      <c r="AC533" t="s">
        <v>105</v>
      </c>
      <c r="AD533" t="s">
        <v>307</v>
      </c>
      <c r="AE533" t="s">
        <v>7323</v>
      </c>
      <c r="AG533">
        <v>12</v>
      </c>
      <c r="AH533">
        <v>10</v>
      </c>
      <c r="AI533" t="s">
        <v>93</v>
      </c>
      <c r="AK533">
        <v>0</v>
      </c>
      <c r="AM533">
        <v>0</v>
      </c>
      <c r="AP533" t="s">
        <v>340</v>
      </c>
    </row>
    <row r="534" spans="1:42" customFormat="1">
      <c r="A534">
        <v>173370</v>
      </c>
      <c r="B534" t="s">
        <v>1132</v>
      </c>
      <c r="C534" t="s">
        <v>1133</v>
      </c>
      <c r="D534" s="17">
        <v>0</v>
      </c>
      <c r="E534" s="13">
        <v>41883</v>
      </c>
      <c r="F534" s="14">
        <v>0.59548611111111105</v>
      </c>
      <c r="G534" s="17">
        <v>1417.4</v>
      </c>
      <c r="H534">
        <v>0</v>
      </c>
      <c r="I534" s="20">
        <f t="shared" si="8"/>
        <v>-4738520.307000123</v>
      </c>
      <c r="M534">
        <v>73661</v>
      </c>
      <c r="N534">
        <v>24</v>
      </c>
      <c r="O534" t="s">
        <v>66</v>
      </c>
      <c r="P534">
        <v>1</v>
      </c>
      <c r="R534">
        <v>1578</v>
      </c>
      <c r="S534" s="13">
        <v>41888</v>
      </c>
      <c r="T534" s="13">
        <v>41888</v>
      </c>
      <c r="W534">
        <v>2014</v>
      </c>
      <c r="X534">
        <v>24</v>
      </c>
      <c r="AC534" t="s">
        <v>105</v>
      </c>
      <c r="AD534" t="s">
        <v>307</v>
      </c>
      <c r="AE534" t="s">
        <v>7323</v>
      </c>
      <c r="AG534">
        <v>12</v>
      </c>
      <c r="AH534">
        <v>10</v>
      </c>
      <c r="AI534" t="s">
        <v>93</v>
      </c>
      <c r="AK534">
        <v>0</v>
      </c>
      <c r="AM534">
        <v>0</v>
      </c>
      <c r="AP534" t="s">
        <v>340</v>
      </c>
    </row>
    <row r="535" spans="1:42" customFormat="1">
      <c r="A535">
        <v>173371</v>
      </c>
      <c r="B535" t="s">
        <v>1134</v>
      </c>
      <c r="C535" t="s">
        <v>1135</v>
      </c>
      <c r="D535" s="17">
        <v>0</v>
      </c>
      <c r="E535" s="13">
        <v>41883</v>
      </c>
      <c r="F535" s="14">
        <v>0.59548611111111105</v>
      </c>
      <c r="G535" s="17">
        <v>1417.4</v>
      </c>
      <c r="H535">
        <v>0</v>
      </c>
      <c r="I535" s="20">
        <f t="shared" si="8"/>
        <v>-4739937.7070001233</v>
      </c>
      <c r="M535">
        <v>73662</v>
      </c>
      <c r="N535">
        <v>24</v>
      </c>
      <c r="O535" t="s">
        <v>66</v>
      </c>
      <c r="P535">
        <v>1</v>
      </c>
      <c r="R535">
        <v>1578</v>
      </c>
      <c r="S535" s="13">
        <v>41888</v>
      </c>
      <c r="T535" s="13">
        <v>41888</v>
      </c>
      <c r="W535">
        <v>2014</v>
      </c>
      <c r="X535">
        <v>24</v>
      </c>
      <c r="AC535" t="s">
        <v>105</v>
      </c>
      <c r="AD535" t="s">
        <v>307</v>
      </c>
      <c r="AE535" t="s">
        <v>7323</v>
      </c>
      <c r="AG535">
        <v>12</v>
      </c>
      <c r="AH535">
        <v>10</v>
      </c>
      <c r="AI535" t="s">
        <v>93</v>
      </c>
      <c r="AK535">
        <v>0</v>
      </c>
      <c r="AM535">
        <v>0</v>
      </c>
      <c r="AP535" t="s">
        <v>340</v>
      </c>
    </row>
    <row r="536" spans="1:42" customFormat="1">
      <c r="A536">
        <v>173372</v>
      </c>
      <c r="B536" t="s">
        <v>1136</v>
      </c>
      <c r="C536" t="s">
        <v>1137</v>
      </c>
      <c r="D536" s="17">
        <v>0</v>
      </c>
      <c r="E536" s="13">
        <v>41883</v>
      </c>
      <c r="F536" s="14">
        <v>0.59548611111111105</v>
      </c>
      <c r="G536" s="17">
        <v>1417.4</v>
      </c>
      <c r="H536">
        <v>0</v>
      </c>
      <c r="I536" s="20">
        <f t="shared" si="8"/>
        <v>-4741355.1070001237</v>
      </c>
      <c r="M536">
        <v>73663</v>
      </c>
      <c r="N536">
        <v>24</v>
      </c>
      <c r="O536" t="s">
        <v>66</v>
      </c>
      <c r="P536">
        <v>1</v>
      </c>
      <c r="R536">
        <v>1578</v>
      </c>
      <c r="S536" s="13">
        <v>41888</v>
      </c>
      <c r="T536" s="13">
        <v>41888</v>
      </c>
      <c r="W536">
        <v>2014</v>
      </c>
      <c r="X536">
        <v>24</v>
      </c>
      <c r="AC536" t="s">
        <v>105</v>
      </c>
      <c r="AD536" t="s">
        <v>307</v>
      </c>
      <c r="AE536" t="s">
        <v>7323</v>
      </c>
      <c r="AG536">
        <v>12</v>
      </c>
      <c r="AH536">
        <v>10</v>
      </c>
      <c r="AI536" t="s">
        <v>93</v>
      </c>
      <c r="AK536">
        <v>0</v>
      </c>
      <c r="AM536">
        <v>0</v>
      </c>
      <c r="AP536" t="s">
        <v>340</v>
      </c>
    </row>
    <row r="537" spans="1:42" customFormat="1">
      <c r="A537">
        <v>173373</v>
      </c>
      <c r="B537" t="s">
        <v>1138</v>
      </c>
      <c r="C537" t="s">
        <v>1139</v>
      </c>
      <c r="D537" s="17">
        <v>0</v>
      </c>
      <c r="E537" s="13">
        <v>41883</v>
      </c>
      <c r="F537" s="14">
        <v>0.59649305555555554</v>
      </c>
      <c r="G537" s="17">
        <v>1339</v>
      </c>
      <c r="H537">
        <v>0</v>
      </c>
      <c r="I537" s="20">
        <f t="shared" si="8"/>
        <v>-4742694.1070001237</v>
      </c>
      <c r="M537">
        <v>73673</v>
      </c>
      <c r="N537">
        <v>24</v>
      </c>
      <c r="O537" t="s">
        <v>66</v>
      </c>
      <c r="P537">
        <v>1</v>
      </c>
      <c r="R537">
        <v>1578</v>
      </c>
      <c r="S537" s="13">
        <v>41888</v>
      </c>
      <c r="T537" s="13">
        <v>41888</v>
      </c>
      <c r="W537">
        <v>2014</v>
      </c>
      <c r="X537">
        <v>24</v>
      </c>
      <c r="AC537" t="s">
        <v>105</v>
      </c>
      <c r="AD537" t="s">
        <v>307</v>
      </c>
      <c r="AE537" t="s">
        <v>7323</v>
      </c>
      <c r="AG537">
        <v>12</v>
      </c>
      <c r="AH537">
        <v>10</v>
      </c>
      <c r="AI537" t="s">
        <v>93</v>
      </c>
      <c r="AK537">
        <v>0</v>
      </c>
      <c r="AM537">
        <v>0</v>
      </c>
      <c r="AP537" t="s">
        <v>340</v>
      </c>
    </row>
    <row r="538" spans="1:42" customFormat="1">
      <c r="A538">
        <v>173374</v>
      </c>
      <c r="B538" t="s">
        <v>1140</v>
      </c>
      <c r="C538" t="s">
        <v>1141</v>
      </c>
      <c r="D538" s="17">
        <v>0</v>
      </c>
      <c r="E538" s="13">
        <v>41883</v>
      </c>
      <c r="F538" s="14">
        <v>0.59649305555555554</v>
      </c>
      <c r="G538" s="17">
        <v>1339</v>
      </c>
      <c r="H538">
        <v>0</v>
      </c>
      <c r="I538" s="20">
        <f t="shared" si="8"/>
        <v>-4744033.1070001237</v>
      </c>
      <c r="M538">
        <v>73683</v>
      </c>
      <c r="N538">
        <v>24</v>
      </c>
      <c r="O538" t="s">
        <v>66</v>
      </c>
      <c r="P538">
        <v>1</v>
      </c>
      <c r="R538">
        <v>1578</v>
      </c>
      <c r="S538" s="13">
        <v>41888</v>
      </c>
      <c r="T538" s="13">
        <v>41888</v>
      </c>
      <c r="W538">
        <v>2014</v>
      </c>
      <c r="X538">
        <v>24</v>
      </c>
      <c r="AC538" t="s">
        <v>105</v>
      </c>
      <c r="AD538" t="s">
        <v>307</v>
      </c>
      <c r="AE538" t="s">
        <v>7323</v>
      </c>
      <c r="AG538">
        <v>12</v>
      </c>
      <c r="AH538">
        <v>10</v>
      </c>
      <c r="AI538" t="s">
        <v>93</v>
      </c>
      <c r="AK538">
        <v>0</v>
      </c>
      <c r="AM538">
        <v>0</v>
      </c>
      <c r="AP538" t="s">
        <v>340</v>
      </c>
    </row>
    <row r="539" spans="1:42" customFormat="1">
      <c r="A539">
        <v>173375</v>
      </c>
      <c r="B539" t="s">
        <v>1142</v>
      </c>
      <c r="C539" t="s">
        <v>1143</v>
      </c>
      <c r="D539" s="17">
        <v>0</v>
      </c>
      <c r="E539" s="13">
        <v>41883</v>
      </c>
      <c r="F539" s="14">
        <v>0.59649305555555554</v>
      </c>
      <c r="G539" s="17">
        <v>1339</v>
      </c>
      <c r="H539">
        <v>0</v>
      </c>
      <c r="I539" s="20">
        <f t="shared" si="8"/>
        <v>-4745372.1070001237</v>
      </c>
      <c r="M539">
        <v>73664</v>
      </c>
      <c r="N539">
        <v>24</v>
      </c>
      <c r="O539" t="s">
        <v>66</v>
      </c>
      <c r="P539">
        <v>1</v>
      </c>
      <c r="R539">
        <v>1578</v>
      </c>
      <c r="S539" s="13">
        <v>41888</v>
      </c>
      <c r="T539" s="13">
        <v>41888</v>
      </c>
      <c r="W539">
        <v>2014</v>
      </c>
      <c r="X539">
        <v>24</v>
      </c>
      <c r="AC539" t="s">
        <v>105</v>
      </c>
      <c r="AD539" t="s">
        <v>307</v>
      </c>
      <c r="AE539" t="s">
        <v>7323</v>
      </c>
      <c r="AG539">
        <v>12</v>
      </c>
      <c r="AH539">
        <v>10</v>
      </c>
      <c r="AI539" t="s">
        <v>93</v>
      </c>
      <c r="AK539">
        <v>0</v>
      </c>
      <c r="AM539">
        <v>0</v>
      </c>
      <c r="AP539" t="s">
        <v>340</v>
      </c>
    </row>
    <row r="540" spans="1:42" customFormat="1">
      <c r="A540">
        <v>173376</v>
      </c>
      <c r="B540" t="s">
        <v>1144</v>
      </c>
      <c r="C540" t="s">
        <v>1145</v>
      </c>
      <c r="D540" s="17">
        <v>0</v>
      </c>
      <c r="E540" s="13">
        <v>41883</v>
      </c>
      <c r="F540" s="14">
        <v>0.59649305555555554</v>
      </c>
      <c r="G540" s="17">
        <v>1339</v>
      </c>
      <c r="H540">
        <v>0</v>
      </c>
      <c r="I540" s="20">
        <f t="shared" si="8"/>
        <v>-4746711.1070001237</v>
      </c>
      <c r="M540">
        <v>73674</v>
      </c>
      <c r="N540">
        <v>24</v>
      </c>
      <c r="O540" t="s">
        <v>66</v>
      </c>
      <c r="P540">
        <v>1</v>
      </c>
      <c r="R540">
        <v>1578</v>
      </c>
      <c r="S540" s="13">
        <v>41888</v>
      </c>
      <c r="T540" s="13">
        <v>41888</v>
      </c>
      <c r="W540">
        <v>2014</v>
      </c>
      <c r="X540">
        <v>24</v>
      </c>
      <c r="AC540" t="s">
        <v>105</v>
      </c>
      <c r="AD540" t="s">
        <v>307</v>
      </c>
      <c r="AE540" t="s">
        <v>7323</v>
      </c>
      <c r="AG540">
        <v>12</v>
      </c>
      <c r="AH540">
        <v>10</v>
      </c>
      <c r="AI540" t="s">
        <v>93</v>
      </c>
      <c r="AK540">
        <v>0</v>
      </c>
      <c r="AM540">
        <v>0</v>
      </c>
      <c r="AP540" t="s">
        <v>340</v>
      </c>
    </row>
    <row r="541" spans="1:42" customFormat="1">
      <c r="A541">
        <v>173377</v>
      </c>
      <c r="B541" t="s">
        <v>1146</v>
      </c>
      <c r="C541" t="s">
        <v>1147</v>
      </c>
      <c r="D541" s="17">
        <v>0</v>
      </c>
      <c r="E541" s="13">
        <v>41883</v>
      </c>
      <c r="F541" s="14">
        <v>0.59649305555555554</v>
      </c>
      <c r="G541" s="17">
        <v>1339</v>
      </c>
      <c r="H541">
        <v>0</v>
      </c>
      <c r="I541" s="20">
        <f t="shared" si="8"/>
        <v>-4748050.1070001237</v>
      </c>
      <c r="M541">
        <v>73665</v>
      </c>
      <c r="N541">
        <v>24</v>
      </c>
      <c r="O541" t="s">
        <v>66</v>
      </c>
      <c r="P541">
        <v>1</v>
      </c>
      <c r="R541">
        <v>1578</v>
      </c>
      <c r="S541" s="13">
        <v>41888</v>
      </c>
      <c r="T541" s="13">
        <v>41888</v>
      </c>
      <c r="W541">
        <v>2014</v>
      </c>
      <c r="X541">
        <v>24</v>
      </c>
      <c r="AC541" t="s">
        <v>105</v>
      </c>
      <c r="AD541" t="s">
        <v>307</v>
      </c>
      <c r="AE541" t="s">
        <v>7323</v>
      </c>
      <c r="AG541">
        <v>12</v>
      </c>
      <c r="AH541">
        <v>10</v>
      </c>
      <c r="AI541" t="s">
        <v>93</v>
      </c>
      <c r="AK541">
        <v>0</v>
      </c>
      <c r="AM541">
        <v>0</v>
      </c>
      <c r="AP541" t="s">
        <v>340</v>
      </c>
    </row>
    <row r="542" spans="1:42" customFormat="1">
      <c r="A542">
        <v>173378</v>
      </c>
      <c r="B542" t="s">
        <v>1148</v>
      </c>
      <c r="C542" t="s">
        <v>1149</v>
      </c>
      <c r="D542" s="17">
        <v>0</v>
      </c>
      <c r="E542" s="13">
        <v>41883</v>
      </c>
      <c r="F542" s="14">
        <v>0.59649305555555554</v>
      </c>
      <c r="G542" s="17">
        <v>1339</v>
      </c>
      <c r="H542">
        <v>0</v>
      </c>
      <c r="I542" s="20">
        <f t="shared" si="8"/>
        <v>-4749389.1070001237</v>
      </c>
      <c r="M542">
        <v>73675</v>
      </c>
      <c r="N542">
        <v>24</v>
      </c>
      <c r="O542" t="s">
        <v>66</v>
      </c>
      <c r="P542">
        <v>1</v>
      </c>
      <c r="R542">
        <v>1578</v>
      </c>
      <c r="S542" s="13">
        <v>41888</v>
      </c>
      <c r="T542" s="13">
        <v>41888</v>
      </c>
      <c r="W542">
        <v>2014</v>
      </c>
      <c r="X542">
        <v>24</v>
      </c>
      <c r="AC542" t="s">
        <v>105</v>
      </c>
      <c r="AD542" t="s">
        <v>307</v>
      </c>
      <c r="AE542" t="s">
        <v>7323</v>
      </c>
      <c r="AG542">
        <v>12</v>
      </c>
      <c r="AH542">
        <v>10</v>
      </c>
      <c r="AI542" t="s">
        <v>93</v>
      </c>
      <c r="AK542">
        <v>0</v>
      </c>
      <c r="AM542">
        <v>0</v>
      </c>
      <c r="AP542" t="s">
        <v>340</v>
      </c>
    </row>
    <row r="543" spans="1:42" customFormat="1">
      <c r="A543">
        <v>173379</v>
      </c>
      <c r="B543" t="s">
        <v>1150</v>
      </c>
      <c r="C543" t="s">
        <v>1151</v>
      </c>
      <c r="D543" s="17">
        <v>0</v>
      </c>
      <c r="E543" s="13">
        <v>41883</v>
      </c>
      <c r="F543" s="14">
        <v>0.59649305555555554</v>
      </c>
      <c r="G543" s="17">
        <v>1339</v>
      </c>
      <c r="H543">
        <v>0</v>
      </c>
      <c r="I543" s="20">
        <f t="shared" si="8"/>
        <v>-4750728.1070001237</v>
      </c>
      <c r="M543">
        <v>73666</v>
      </c>
      <c r="N543">
        <v>24</v>
      </c>
      <c r="O543" t="s">
        <v>66</v>
      </c>
      <c r="P543">
        <v>1</v>
      </c>
      <c r="R543">
        <v>1578</v>
      </c>
      <c r="S543" s="13">
        <v>41888</v>
      </c>
      <c r="T543" s="13">
        <v>41888</v>
      </c>
      <c r="W543">
        <v>2014</v>
      </c>
      <c r="X543">
        <v>24</v>
      </c>
      <c r="AC543" t="s">
        <v>105</v>
      </c>
      <c r="AD543" t="s">
        <v>307</v>
      </c>
      <c r="AE543" t="s">
        <v>7323</v>
      </c>
      <c r="AG543">
        <v>12</v>
      </c>
      <c r="AH543">
        <v>10</v>
      </c>
      <c r="AI543" t="s">
        <v>93</v>
      </c>
      <c r="AK543">
        <v>0</v>
      </c>
      <c r="AM543">
        <v>0</v>
      </c>
      <c r="AP543" t="s">
        <v>340</v>
      </c>
    </row>
    <row r="544" spans="1:42" customFormat="1">
      <c r="A544">
        <v>173380</v>
      </c>
      <c r="B544" t="s">
        <v>1152</v>
      </c>
      <c r="C544" t="s">
        <v>1153</v>
      </c>
      <c r="D544" s="17">
        <v>0</v>
      </c>
      <c r="E544" s="13">
        <v>41883</v>
      </c>
      <c r="F544" s="14">
        <v>0.59649305555555554</v>
      </c>
      <c r="G544" s="17">
        <v>1339</v>
      </c>
      <c r="H544">
        <v>0</v>
      </c>
      <c r="I544" s="20">
        <f t="shared" si="8"/>
        <v>-4752067.1070001237</v>
      </c>
      <c r="M544">
        <v>73676</v>
      </c>
      <c r="N544">
        <v>24</v>
      </c>
      <c r="O544" t="s">
        <v>66</v>
      </c>
      <c r="P544">
        <v>1</v>
      </c>
      <c r="R544">
        <v>1578</v>
      </c>
      <c r="S544" s="13">
        <v>41888</v>
      </c>
      <c r="T544" s="13">
        <v>41888</v>
      </c>
      <c r="W544">
        <v>2014</v>
      </c>
      <c r="X544">
        <v>24</v>
      </c>
      <c r="AC544" t="s">
        <v>105</v>
      </c>
      <c r="AD544" t="s">
        <v>307</v>
      </c>
      <c r="AE544" t="s">
        <v>7323</v>
      </c>
      <c r="AG544">
        <v>12</v>
      </c>
      <c r="AH544">
        <v>10</v>
      </c>
      <c r="AI544" t="s">
        <v>93</v>
      </c>
      <c r="AK544">
        <v>0</v>
      </c>
      <c r="AM544">
        <v>0</v>
      </c>
      <c r="AP544" t="s">
        <v>340</v>
      </c>
    </row>
    <row r="545" spans="1:42" customFormat="1">
      <c r="A545">
        <v>173381</v>
      </c>
      <c r="B545" t="s">
        <v>1154</v>
      </c>
      <c r="C545" t="s">
        <v>1155</v>
      </c>
      <c r="D545" s="17">
        <v>0</v>
      </c>
      <c r="E545" s="13">
        <v>41883</v>
      </c>
      <c r="F545" s="14">
        <v>0.59649305555555554</v>
      </c>
      <c r="G545" s="17">
        <v>1339</v>
      </c>
      <c r="H545">
        <v>0</v>
      </c>
      <c r="I545" s="20">
        <f t="shared" si="8"/>
        <v>-4753406.1070001237</v>
      </c>
      <c r="M545">
        <v>73667</v>
      </c>
      <c r="N545">
        <v>24</v>
      </c>
      <c r="O545" t="s">
        <v>66</v>
      </c>
      <c r="P545">
        <v>1</v>
      </c>
      <c r="R545">
        <v>1578</v>
      </c>
      <c r="S545" s="13">
        <v>41888</v>
      </c>
      <c r="T545" s="13">
        <v>41888</v>
      </c>
      <c r="W545">
        <v>2014</v>
      </c>
      <c r="X545">
        <v>24</v>
      </c>
      <c r="AC545" t="s">
        <v>105</v>
      </c>
      <c r="AD545" t="s">
        <v>307</v>
      </c>
      <c r="AE545" t="s">
        <v>7323</v>
      </c>
      <c r="AG545">
        <v>12</v>
      </c>
      <c r="AH545">
        <v>10</v>
      </c>
      <c r="AI545" t="s">
        <v>93</v>
      </c>
      <c r="AK545">
        <v>0</v>
      </c>
      <c r="AM545">
        <v>0</v>
      </c>
      <c r="AP545" t="s">
        <v>340</v>
      </c>
    </row>
    <row r="546" spans="1:42" customFormat="1">
      <c r="A546">
        <v>173382</v>
      </c>
      <c r="B546" t="s">
        <v>1156</v>
      </c>
      <c r="C546" t="s">
        <v>1157</v>
      </c>
      <c r="D546" s="17">
        <v>0</v>
      </c>
      <c r="E546" s="13">
        <v>41883</v>
      </c>
      <c r="F546" s="14">
        <v>0.59649305555555554</v>
      </c>
      <c r="G546" s="17">
        <v>1339</v>
      </c>
      <c r="H546">
        <v>0</v>
      </c>
      <c r="I546" s="20">
        <f t="shared" si="8"/>
        <v>-4754745.1070001237</v>
      </c>
      <c r="M546">
        <v>73677</v>
      </c>
      <c r="N546">
        <v>24</v>
      </c>
      <c r="O546" t="s">
        <v>66</v>
      </c>
      <c r="P546">
        <v>1</v>
      </c>
      <c r="R546">
        <v>1578</v>
      </c>
      <c r="S546" s="13">
        <v>41888</v>
      </c>
      <c r="T546" s="13">
        <v>41888</v>
      </c>
      <c r="W546">
        <v>2014</v>
      </c>
      <c r="X546">
        <v>24</v>
      </c>
      <c r="AC546" t="s">
        <v>105</v>
      </c>
      <c r="AD546" t="s">
        <v>307</v>
      </c>
      <c r="AE546" t="s">
        <v>7323</v>
      </c>
      <c r="AG546">
        <v>12</v>
      </c>
      <c r="AH546">
        <v>10</v>
      </c>
      <c r="AI546" t="s">
        <v>93</v>
      </c>
      <c r="AK546">
        <v>0</v>
      </c>
      <c r="AM546">
        <v>0</v>
      </c>
      <c r="AP546" t="s">
        <v>340</v>
      </c>
    </row>
    <row r="547" spans="1:42" customFormat="1">
      <c r="A547">
        <v>173383</v>
      </c>
      <c r="B547" t="s">
        <v>1158</v>
      </c>
      <c r="C547" t="s">
        <v>1159</v>
      </c>
      <c r="D547" s="17">
        <v>0</v>
      </c>
      <c r="E547" s="13">
        <v>41883</v>
      </c>
      <c r="F547" s="14">
        <v>0.59649305555555554</v>
      </c>
      <c r="G547" s="17">
        <v>1339</v>
      </c>
      <c r="H547">
        <v>0</v>
      </c>
      <c r="I547" s="20">
        <f t="shared" si="8"/>
        <v>-4756084.1070001237</v>
      </c>
      <c r="M547">
        <v>73668</v>
      </c>
      <c r="N547">
        <v>24</v>
      </c>
      <c r="O547" t="s">
        <v>66</v>
      </c>
      <c r="P547">
        <v>1</v>
      </c>
      <c r="R547">
        <v>1578</v>
      </c>
      <c r="S547" s="13">
        <v>41888</v>
      </c>
      <c r="T547" s="13">
        <v>41888</v>
      </c>
      <c r="W547">
        <v>2014</v>
      </c>
      <c r="X547">
        <v>24</v>
      </c>
      <c r="AC547" t="s">
        <v>105</v>
      </c>
      <c r="AD547" t="s">
        <v>307</v>
      </c>
      <c r="AE547" t="s">
        <v>7323</v>
      </c>
      <c r="AG547">
        <v>12</v>
      </c>
      <c r="AH547">
        <v>10</v>
      </c>
      <c r="AI547" t="s">
        <v>93</v>
      </c>
      <c r="AK547">
        <v>0</v>
      </c>
      <c r="AM547">
        <v>0</v>
      </c>
      <c r="AP547" t="s">
        <v>340</v>
      </c>
    </row>
    <row r="548" spans="1:42" customFormat="1">
      <c r="A548">
        <v>173384</v>
      </c>
      <c r="B548" t="s">
        <v>1160</v>
      </c>
      <c r="C548" t="s">
        <v>1161</v>
      </c>
      <c r="D548" s="17">
        <v>0</v>
      </c>
      <c r="E548" s="13">
        <v>41883</v>
      </c>
      <c r="F548" s="14">
        <v>0.59649305555555554</v>
      </c>
      <c r="G548" s="17">
        <v>1339</v>
      </c>
      <c r="H548">
        <v>0</v>
      </c>
      <c r="I548" s="20">
        <f t="shared" si="8"/>
        <v>-4757423.1070001237</v>
      </c>
      <c r="M548">
        <v>73678</v>
      </c>
      <c r="N548">
        <v>24</v>
      </c>
      <c r="O548" t="s">
        <v>66</v>
      </c>
      <c r="P548">
        <v>1</v>
      </c>
      <c r="R548">
        <v>1578</v>
      </c>
      <c r="S548" s="13">
        <v>41888</v>
      </c>
      <c r="T548" s="13">
        <v>41888</v>
      </c>
      <c r="W548">
        <v>2014</v>
      </c>
      <c r="X548">
        <v>24</v>
      </c>
      <c r="AC548" t="s">
        <v>105</v>
      </c>
      <c r="AD548" t="s">
        <v>307</v>
      </c>
      <c r="AE548" t="s">
        <v>7323</v>
      </c>
      <c r="AG548">
        <v>12</v>
      </c>
      <c r="AH548">
        <v>10</v>
      </c>
      <c r="AI548" t="s">
        <v>93</v>
      </c>
      <c r="AK548">
        <v>0</v>
      </c>
      <c r="AM548">
        <v>0</v>
      </c>
      <c r="AP548" t="s">
        <v>340</v>
      </c>
    </row>
    <row r="549" spans="1:42" customFormat="1">
      <c r="A549">
        <v>173387</v>
      </c>
      <c r="B549" t="s">
        <v>1162</v>
      </c>
      <c r="C549" t="s">
        <v>1163</v>
      </c>
      <c r="D549" s="17">
        <v>0</v>
      </c>
      <c r="E549" s="13">
        <v>41883</v>
      </c>
      <c r="F549" s="14">
        <v>0.59650462962962958</v>
      </c>
      <c r="G549" s="17">
        <v>1339</v>
      </c>
      <c r="H549">
        <v>0</v>
      </c>
      <c r="I549" s="20">
        <f t="shared" si="8"/>
        <v>-4758762.1070001237</v>
      </c>
      <c r="M549">
        <v>73670</v>
      </c>
      <c r="N549">
        <v>24</v>
      </c>
      <c r="O549" t="s">
        <v>66</v>
      </c>
      <c r="P549">
        <v>1</v>
      </c>
      <c r="R549">
        <v>1578</v>
      </c>
      <c r="S549" s="13">
        <v>41888</v>
      </c>
      <c r="T549" s="13">
        <v>41888</v>
      </c>
      <c r="W549">
        <v>2014</v>
      </c>
      <c r="X549">
        <v>24</v>
      </c>
      <c r="AC549" t="s">
        <v>105</v>
      </c>
      <c r="AD549" t="s">
        <v>307</v>
      </c>
      <c r="AE549" t="s">
        <v>7323</v>
      </c>
      <c r="AG549">
        <v>12</v>
      </c>
      <c r="AH549">
        <v>10</v>
      </c>
      <c r="AI549" t="s">
        <v>93</v>
      </c>
      <c r="AK549">
        <v>0</v>
      </c>
      <c r="AM549">
        <v>0</v>
      </c>
      <c r="AP549" t="s">
        <v>340</v>
      </c>
    </row>
    <row r="550" spans="1:42" customFormat="1">
      <c r="A550">
        <v>173388</v>
      </c>
      <c r="B550" t="s">
        <v>1164</v>
      </c>
      <c r="C550" t="s">
        <v>1165</v>
      </c>
      <c r="D550" s="17">
        <v>0</v>
      </c>
      <c r="E550" s="13">
        <v>41883</v>
      </c>
      <c r="F550" s="14">
        <v>0.59650462962962958</v>
      </c>
      <c r="G550" s="17">
        <v>1339</v>
      </c>
      <c r="H550">
        <v>0</v>
      </c>
      <c r="I550" s="20">
        <f t="shared" si="8"/>
        <v>-4760101.1070001237</v>
      </c>
      <c r="M550">
        <v>73680</v>
      </c>
      <c r="N550">
        <v>24</v>
      </c>
      <c r="O550" t="s">
        <v>66</v>
      </c>
      <c r="P550">
        <v>1</v>
      </c>
      <c r="R550">
        <v>1578</v>
      </c>
      <c r="S550" s="13">
        <v>41888</v>
      </c>
      <c r="T550" s="13">
        <v>41888</v>
      </c>
      <c r="W550">
        <v>2014</v>
      </c>
      <c r="X550">
        <v>24</v>
      </c>
      <c r="AC550" t="s">
        <v>105</v>
      </c>
      <c r="AD550" t="s">
        <v>307</v>
      </c>
      <c r="AE550" t="s">
        <v>7323</v>
      </c>
      <c r="AG550">
        <v>12</v>
      </c>
      <c r="AH550">
        <v>10</v>
      </c>
      <c r="AI550" t="s">
        <v>93</v>
      </c>
      <c r="AK550">
        <v>0</v>
      </c>
      <c r="AM550">
        <v>0</v>
      </c>
      <c r="AP550" t="s">
        <v>340</v>
      </c>
    </row>
    <row r="551" spans="1:42" customFormat="1">
      <c r="A551">
        <v>173389</v>
      </c>
      <c r="B551" t="s">
        <v>1166</v>
      </c>
      <c r="C551" t="s">
        <v>1167</v>
      </c>
      <c r="D551" s="17">
        <v>0</v>
      </c>
      <c r="E551" s="13">
        <v>41883</v>
      </c>
      <c r="F551" s="14">
        <v>0.59650462962962958</v>
      </c>
      <c r="G551" s="17">
        <v>1339</v>
      </c>
      <c r="H551">
        <v>0</v>
      </c>
      <c r="I551" s="20">
        <f t="shared" si="8"/>
        <v>-4761440.1070001237</v>
      </c>
      <c r="M551">
        <v>73671</v>
      </c>
      <c r="N551">
        <v>24</v>
      </c>
      <c r="O551" t="s">
        <v>66</v>
      </c>
      <c r="P551">
        <v>1</v>
      </c>
      <c r="R551">
        <v>1578</v>
      </c>
      <c r="S551" s="13">
        <v>41888</v>
      </c>
      <c r="T551" s="13">
        <v>41888</v>
      </c>
      <c r="W551">
        <v>2014</v>
      </c>
      <c r="X551">
        <v>24</v>
      </c>
      <c r="AC551" t="s">
        <v>105</v>
      </c>
      <c r="AD551" t="s">
        <v>307</v>
      </c>
      <c r="AE551" t="s">
        <v>7323</v>
      </c>
      <c r="AG551">
        <v>12</v>
      </c>
      <c r="AH551">
        <v>10</v>
      </c>
      <c r="AI551" t="s">
        <v>93</v>
      </c>
      <c r="AK551">
        <v>0</v>
      </c>
      <c r="AM551">
        <v>0</v>
      </c>
      <c r="AP551" t="s">
        <v>340</v>
      </c>
    </row>
    <row r="552" spans="1:42" customFormat="1">
      <c r="A552">
        <v>173390</v>
      </c>
      <c r="B552" t="s">
        <v>1168</v>
      </c>
      <c r="C552" t="s">
        <v>1169</v>
      </c>
      <c r="D552" s="17">
        <v>0</v>
      </c>
      <c r="E552" s="13">
        <v>41883</v>
      </c>
      <c r="F552" s="14">
        <v>0.59650462962962958</v>
      </c>
      <c r="G552" s="17">
        <v>1339</v>
      </c>
      <c r="H552">
        <v>0</v>
      </c>
      <c r="I552" s="20">
        <f t="shared" si="8"/>
        <v>-4762779.1070001237</v>
      </c>
      <c r="M552">
        <v>73681</v>
      </c>
      <c r="N552">
        <v>24</v>
      </c>
      <c r="O552" t="s">
        <v>66</v>
      </c>
      <c r="P552">
        <v>1</v>
      </c>
      <c r="R552">
        <v>1578</v>
      </c>
      <c r="S552" s="13">
        <v>41888</v>
      </c>
      <c r="T552" s="13">
        <v>41888</v>
      </c>
      <c r="W552">
        <v>2014</v>
      </c>
      <c r="X552">
        <v>24</v>
      </c>
      <c r="AC552" t="s">
        <v>105</v>
      </c>
      <c r="AD552" t="s">
        <v>307</v>
      </c>
      <c r="AE552" t="s">
        <v>7323</v>
      </c>
      <c r="AG552">
        <v>12</v>
      </c>
      <c r="AH552">
        <v>10</v>
      </c>
      <c r="AI552" t="s">
        <v>93</v>
      </c>
      <c r="AK552">
        <v>0</v>
      </c>
      <c r="AM552">
        <v>0</v>
      </c>
      <c r="AP552" t="s">
        <v>340</v>
      </c>
    </row>
    <row r="553" spans="1:42" customFormat="1">
      <c r="A553">
        <v>173391</v>
      </c>
      <c r="B553" t="s">
        <v>1170</v>
      </c>
      <c r="C553" t="s">
        <v>1171</v>
      </c>
      <c r="D553" s="17">
        <v>0</v>
      </c>
      <c r="E553" s="13">
        <v>41883</v>
      </c>
      <c r="F553" s="14">
        <v>0.59650462962962958</v>
      </c>
      <c r="G553" s="17">
        <v>1339</v>
      </c>
      <c r="H553">
        <v>0</v>
      </c>
      <c r="I553" s="20">
        <f t="shared" si="8"/>
        <v>-4764118.1070001237</v>
      </c>
      <c r="M553">
        <v>73672</v>
      </c>
      <c r="N553">
        <v>24</v>
      </c>
      <c r="O553" t="s">
        <v>66</v>
      </c>
      <c r="P553">
        <v>1</v>
      </c>
      <c r="R553">
        <v>1578</v>
      </c>
      <c r="S553" s="13">
        <v>41888</v>
      </c>
      <c r="T553" s="13">
        <v>41888</v>
      </c>
      <c r="W553">
        <v>2014</v>
      </c>
      <c r="X553">
        <v>24</v>
      </c>
      <c r="AC553" t="s">
        <v>105</v>
      </c>
      <c r="AD553" t="s">
        <v>307</v>
      </c>
      <c r="AE553" t="s">
        <v>7323</v>
      </c>
      <c r="AG553">
        <v>12</v>
      </c>
      <c r="AH553">
        <v>10</v>
      </c>
      <c r="AI553" t="s">
        <v>93</v>
      </c>
      <c r="AK553">
        <v>0</v>
      </c>
      <c r="AM553">
        <v>0</v>
      </c>
      <c r="AP553" t="s">
        <v>340</v>
      </c>
    </row>
    <row r="554" spans="1:42" customFormat="1">
      <c r="A554">
        <v>173392</v>
      </c>
      <c r="B554" t="s">
        <v>1172</v>
      </c>
      <c r="C554" t="s">
        <v>1173</v>
      </c>
      <c r="D554" s="17">
        <v>0</v>
      </c>
      <c r="E554" s="13">
        <v>41883</v>
      </c>
      <c r="F554" s="14">
        <v>0.59650462962962958</v>
      </c>
      <c r="G554" s="17">
        <v>1339</v>
      </c>
      <c r="H554">
        <v>0</v>
      </c>
      <c r="I554" s="20">
        <f t="shared" si="8"/>
        <v>-4765457.1070001237</v>
      </c>
      <c r="M554">
        <v>73682</v>
      </c>
      <c r="N554">
        <v>24</v>
      </c>
      <c r="O554" t="s">
        <v>66</v>
      </c>
      <c r="P554">
        <v>1</v>
      </c>
      <c r="R554">
        <v>1578</v>
      </c>
      <c r="S554" s="13">
        <v>41888</v>
      </c>
      <c r="T554" s="13">
        <v>41888</v>
      </c>
      <c r="W554">
        <v>2014</v>
      </c>
      <c r="X554">
        <v>24</v>
      </c>
      <c r="AC554" t="s">
        <v>105</v>
      </c>
      <c r="AD554" t="s">
        <v>307</v>
      </c>
      <c r="AE554" t="s">
        <v>7323</v>
      </c>
      <c r="AG554">
        <v>12</v>
      </c>
      <c r="AH554">
        <v>10</v>
      </c>
      <c r="AI554" t="s">
        <v>93</v>
      </c>
      <c r="AK554">
        <v>0</v>
      </c>
      <c r="AM554">
        <v>0</v>
      </c>
      <c r="AP554" t="s">
        <v>340</v>
      </c>
    </row>
    <row r="555" spans="1:42" customFormat="1">
      <c r="A555">
        <v>173386</v>
      </c>
      <c r="B555" t="s">
        <v>1174</v>
      </c>
      <c r="C555" t="s">
        <v>1175</v>
      </c>
      <c r="D555" s="17">
        <v>0</v>
      </c>
      <c r="E555" s="13">
        <v>41883</v>
      </c>
      <c r="F555" s="14">
        <v>0.59650462962962958</v>
      </c>
      <c r="G555" s="17">
        <v>1339</v>
      </c>
      <c r="H555">
        <v>0</v>
      </c>
      <c r="I555" s="20">
        <f t="shared" si="8"/>
        <v>-4766796.1070001237</v>
      </c>
      <c r="M555">
        <v>73679</v>
      </c>
      <c r="N555">
        <v>24</v>
      </c>
      <c r="O555" t="s">
        <v>66</v>
      </c>
      <c r="P555">
        <v>1</v>
      </c>
      <c r="R555">
        <v>1578</v>
      </c>
      <c r="S555" s="13">
        <v>41888</v>
      </c>
      <c r="T555" s="13">
        <v>41888</v>
      </c>
      <c r="W555">
        <v>2014</v>
      </c>
      <c r="X555">
        <v>24</v>
      </c>
      <c r="AC555" t="s">
        <v>105</v>
      </c>
      <c r="AD555" t="s">
        <v>307</v>
      </c>
      <c r="AE555" t="s">
        <v>7323</v>
      </c>
      <c r="AG555">
        <v>12</v>
      </c>
      <c r="AH555">
        <v>10</v>
      </c>
      <c r="AI555" t="s">
        <v>93</v>
      </c>
      <c r="AK555">
        <v>0</v>
      </c>
      <c r="AM555">
        <v>0</v>
      </c>
      <c r="AP555" t="s">
        <v>340</v>
      </c>
    </row>
    <row r="556" spans="1:42" customFormat="1">
      <c r="A556">
        <v>173385</v>
      </c>
      <c r="B556" t="s">
        <v>1176</v>
      </c>
      <c r="C556" t="s">
        <v>1177</v>
      </c>
      <c r="D556" s="17">
        <v>0</v>
      </c>
      <c r="E556" s="13">
        <v>41883</v>
      </c>
      <c r="F556" s="14">
        <v>0.59650462962962958</v>
      </c>
      <c r="G556" s="17">
        <v>1339</v>
      </c>
      <c r="H556">
        <v>0</v>
      </c>
      <c r="I556" s="20">
        <f t="shared" si="8"/>
        <v>-4768135.1070001237</v>
      </c>
      <c r="M556">
        <v>73669</v>
      </c>
      <c r="N556">
        <v>24</v>
      </c>
      <c r="O556" t="s">
        <v>66</v>
      </c>
      <c r="P556">
        <v>1</v>
      </c>
      <c r="R556">
        <v>1578</v>
      </c>
      <c r="S556" s="13">
        <v>41888</v>
      </c>
      <c r="T556" s="13">
        <v>41888</v>
      </c>
      <c r="W556">
        <v>2014</v>
      </c>
      <c r="X556">
        <v>24</v>
      </c>
      <c r="AC556" t="s">
        <v>105</v>
      </c>
      <c r="AD556" t="s">
        <v>307</v>
      </c>
      <c r="AE556" t="s">
        <v>7323</v>
      </c>
      <c r="AG556">
        <v>12</v>
      </c>
      <c r="AH556">
        <v>10</v>
      </c>
      <c r="AI556" t="s">
        <v>93</v>
      </c>
      <c r="AK556">
        <v>0</v>
      </c>
      <c r="AM556">
        <v>0</v>
      </c>
      <c r="AP556" t="s">
        <v>340</v>
      </c>
    </row>
    <row r="557" spans="1:42" customFormat="1">
      <c r="A557">
        <v>173394</v>
      </c>
      <c r="B557" t="s">
        <v>1178</v>
      </c>
      <c r="C557" t="s">
        <v>1179</v>
      </c>
      <c r="D557" s="17">
        <v>0</v>
      </c>
      <c r="E557" s="13">
        <v>41883</v>
      </c>
      <c r="F557" s="14">
        <v>0.5976041666666666</v>
      </c>
      <c r="G557" s="17">
        <v>1339</v>
      </c>
      <c r="H557">
        <v>0</v>
      </c>
      <c r="I557" s="20">
        <f t="shared" si="8"/>
        <v>-4769474.1070001237</v>
      </c>
      <c r="M557">
        <v>73703</v>
      </c>
      <c r="N557">
        <v>24</v>
      </c>
      <c r="O557" t="s">
        <v>66</v>
      </c>
      <c r="P557">
        <v>1</v>
      </c>
      <c r="R557">
        <v>1578</v>
      </c>
      <c r="S557" s="13">
        <v>41888</v>
      </c>
      <c r="T557" s="13">
        <v>41888</v>
      </c>
      <c r="W557">
        <v>2014</v>
      </c>
      <c r="X557">
        <v>24</v>
      </c>
      <c r="AC557" t="s">
        <v>105</v>
      </c>
      <c r="AD557" t="s">
        <v>307</v>
      </c>
      <c r="AE557" t="s">
        <v>7323</v>
      </c>
      <c r="AG557">
        <v>12</v>
      </c>
      <c r="AH557">
        <v>10</v>
      </c>
      <c r="AI557" t="s">
        <v>93</v>
      </c>
      <c r="AK557">
        <v>0</v>
      </c>
      <c r="AM557">
        <v>0</v>
      </c>
      <c r="AP557" t="s">
        <v>340</v>
      </c>
    </row>
    <row r="558" spans="1:42" customFormat="1">
      <c r="A558">
        <v>173393</v>
      </c>
      <c r="B558" t="s">
        <v>1180</v>
      </c>
      <c r="C558" t="s">
        <v>1181</v>
      </c>
      <c r="D558" s="17">
        <v>0</v>
      </c>
      <c r="E558" s="13">
        <v>41883</v>
      </c>
      <c r="F558" s="14">
        <v>0.5976041666666666</v>
      </c>
      <c r="G558" s="17">
        <v>1339</v>
      </c>
      <c r="H558">
        <v>0</v>
      </c>
      <c r="I558" s="20">
        <f t="shared" si="8"/>
        <v>-4770813.1070001237</v>
      </c>
      <c r="M558">
        <v>73693</v>
      </c>
      <c r="N558">
        <v>24</v>
      </c>
      <c r="O558" t="s">
        <v>66</v>
      </c>
      <c r="P558">
        <v>1</v>
      </c>
      <c r="R558">
        <v>1578</v>
      </c>
      <c r="S558" s="13">
        <v>41888</v>
      </c>
      <c r="T558" s="13">
        <v>41888</v>
      </c>
      <c r="W558">
        <v>2014</v>
      </c>
      <c r="X558">
        <v>24</v>
      </c>
      <c r="AC558" t="s">
        <v>105</v>
      </c>
      <c r="AD558" t="s">
        <v>307</v>
      </c>
      <c r="AE558" t="s">
        <v>7323</v>
      </c>
      <c r="AG558">
        <v>12</v>
      </c>
      <c r="AH558">
        <v>10</v>
      </c>
      <c r="AI558" t="s">
        <v>93</v>
      </c>
      <c r="AK558">
        <v>0</v>
      </c>
      <c r="AM558">
        <v>0</v>
      </c>
      <c r="AP558" t="s">
        <v>340</v>
      </c>
    </row>
    <row r="559" spans="1:42" customFormat="1">
      <c r="A559">
        <v>173395</v>
      </c>
      <c r="B559" t="s">
        <v>1182</v>
      </c>
      <c r="C559" t="s">
        <v>1183</v>
      </c>
      <c r="D559" s="17">
        <v>0</v>
      </c>
      <c r="E559" s="13">
        <v>41883</v>
      </c>
      <c r="F559" s="14">
        <v>0.5976041666666666</v>
      </c>
      <c r="G559" s="17">
        <v>1339</v>
      </c>
      <c r="H559">
        <v>0</v>
      </c>
      <c r="I559" s="20">
        <f t="shared" si="8"/>
        <v>-4772152.1070001237</v>
      </c>
      <c r="M559">
        <v>73684</v>
      </c>
      <c r="N559">
        <v>24</v>
      </c>
      <c r="O559" t="s">
        <v>66</v>
      </c>
      <c r="P559">
        <v>1</v>
      </c>
      <c r="R559">
        <v>1578</v>
      </c>
      <c r="S559" s="13">
        <v>41888</v>
      </c>
      <c r="T559" s="13">
        <v>41888</v>
      </c>
      <c r="W559">
        <v>2014</v>
      </c>
      <c r="X559">
        <v>24</v>
      </c>
      <c r="AC559" t="s">
        <v>105</v>
      </c>
      <c r="AD559" t="s">
        <v>307</v>
      </c>
      <c r="AE559" t="s">
        <v>7323</v>
      </c>
      <c r="AG559">
        <v>12</v>
      </c>
      <c r="AH559">
        <v>10</v>
      </c>
      <c r="AI559" t="s">
        <v>93</v>
      </c>
      <c r="AK559">
        <v>0</v>
      </c>
      <c r="AM559">
        <v>0</v>
      </c>
      <c r="AP559" t="s">
        <v>340</v>
      </c>
    </row>
    <row r="560" spans="1:42" customFormat="1">
      <c r="A560">
        <v>173396</v>
      </c>
      <c r="B560" t="s">
        <v>1184</v>
      </c>
      <c r="C560" t="s">
        <v>1185</v>
      </c>
      <c r="D560" s="17">
        <v>0</v>
      </c>
      <c r="E560" s="13">
        <v>41883</v>
      </c>
      <c r="F560" s="14">
        <v>0.5976041666666666</v>
      </c>
      <c r="G560" s="17">
        <v>1339</v>
      </c>
      <c r="H560">
        <v>0</v>
      </c>
      <c r="I560" s="20">
        <f t="shared" si="8"/>
        <v>-4773491.1070001237</v>
      </c>
      <c r="M560">
        <v>73694</v>
      </c>
      <c r="N560">
        <v>24</v>
      </c>
      <c r="O560" t="s">
        <v>66</v>
      </c>
      <c r="P560">
        <v>1</v>
      </c>
      <c r="R560">
        <v>1578</v>
      </c>
      <c r="S560" s="13">
        <v>41888</v>
      </c>
      <c r="T560" s="13">
        <v>41888</v>
      </c>
      <c r="W560">
        <v>2014</v>
      </c>
      <c r="X560">
        <v>24</v>
      </c>
      <c r="AC560" t="s">
        <v>105</v>
      </c>
      <c r="AD560" t="s">
        <v>307</v>
      </c>
      <c r="AE560" t="s">
        <v>7323</v>
      </c>
      <c r="AG560">
        <v>12</v>
      </c>
      <c r="AH560">
        <v>10</v>
      </c>
      <c r="AI560" t="s">
        <v>93</v>
      </c>
      <c r="AK560">
        <v>0</v>
      </c>
      <c r="AM560">
        <v>0</v>
      </c>
      <c r="AP560" t="s">
        <v>340</v>
      </c>
    </row>
    <row r="561" spans="1:42" customFormat="1">
      <c r="A561">
        <v>173397</v>
      </c>
      <c r="B561" t="s">
        <v>1186</v>
      </c>
      <c r="C561" t="s">
        <v>1187</v>
      </c>
      <c r="D561" s="17">
        <v>0</v>
      </c>
      <c r="E561" s="13">
        <v>41883</v>
      </c>
      <c r="F561" s="14">
        <v>0.5976041666666666</v>
      </c>
      <c r="G561" s="17">
        <v>1339</v>
      </c>
      <c r="H561">
        <v>0</v>
      </c>
      <c r="I561" s="20">
        <f t="shared" si="8"/>
        <v>-4774830.1070001237</v>
      </c>
      <c r="M561">
        <v>73685</v>
      </c>
      <c r="N561">
        <v>24</v>
      </c>
      <c r="O561" t="s">
        <v>66</v>
      </c>
      <c r="P561">
        <v>1</v>
      </c>
      <c r="R561">
        <v>1578</v>
      </c>
      <c r="S561" s="13">
        <v>41888</v>
      </c>
      <c r="T561" s="13">
        <v>41888</v>
      </c>
      <c r="W561">
        <v>2014</v>
      </c>
      <c r="X561">
        <v>24</v>
      </c>
      <c r="AC561" t="s">
        <v>105</v>
      </c>
      <c r="AD561" t="s">
        <v>307</v>
      </c>
      <c r="AE561" t="s">
        <v>7323</v>
      </c>
      <c r="AG561">
        <v>12</v>
      </c>
      <c r="AH561">
        <v>10</v>
      </c>
      <c r="AI561" t="s">
        <v>93</v>
      </c>
      <c r="AK561">
        <v>0</v>
      </c>
      <c r="AM561">
        <v>0</v>
      </c>
      <c r="AP561" t="s">
        <v>340</v>
      </c>
    </row>
    <row r="562" spans="1:42" customFormat="1">
      <c r="A562">
        <v>173398</v>
      </c>
      <c r="B562" t="s">
        <v>1188</v>
      </c>
      <c r="C562" t="s">
        <v>1189</v>
      </c>
      <c r="D562" s="17">
        <v>0</v>
      </c>
      <c r="E562" s="13">
        <v>41883</v>
      </c>
      <c r="F562" s="14">
        <v>0.5976041666666666</v>
      </c>
      <c r="G562" s="17">
        <v>1339</v>
      </c>
      <c r="H562">
        <v>0</v>
      </c>
      <c r="I562" s="20">
        <f t="shared" si="8"/>
        <v>-4776169.1070001237</v>
      </c>
      <c r="M562">
        <v>73695</v>
      </c>
      <c r="N562">
        <v>24</v>
      </c>
      <c r="O562" t="s">
        <v>66</v>
      </c>
      <c r="P562">
        <v>1</v>
      </c>
      <c r="R562">
        <v>1578</v>
      </c>
      <c r="S562" s="13">
        <v>41888</v>
      </c>
      <c r="T562" s="13">
        <v>41888</v>
      </c>
      <c r="W562">
        <v>2014</v>
      </c>
      <c r="X562">
        <v>24</v>
      </c>
      <c r="AC562" t="s">
        <v>105</v>
      </c>
      <c r="AD562" t="s">
        <v>307</v>
      </c>
      <c r="AE562" t="s">
        <v>7323</v>
      </c>
      <c r="AG562">
        <v>12</v>
      </c>
      <c r="AH562">
        <v>10</v>
      </c>
      <c r="AI562" t="s">
        <v>93</v>
      </c>
      <c r="AK562">
        <v>0</v>
      </c>
      <c r="AM562">
        <v>0</v>
      </c>
      <c r="AP562" t="s">
        <v>340</v>
      </c>
    </row>
    <row r="563" spans="1:42" customFormat="1">
      <c r="A563">
        <v>173399</v>
      </c>
      <c r="B563" t="s">
        <v>1190</v>
      </c>
      <c r="C563" t="s">
        <v>1191</v>
      </c>
      <c r="D563" s="17">
        <v>0</v>
      </c>
      <c r="E563" s="13">
        <v>41883</v>
      </c>
      <c r="F563" s="14">
        <v>0.5976041666666666</v>
      </c>
      <c r="G563" s="17">
        <v>1339</v>
      </c>
      <c r="H563">
        <v>0</v>
      </c>
      <c r="I563" s="20">
        <f t="shared" si="8"/>
        <v>-4777508.1070001237</v>
      </c>
      <c r="M563">
        <v>73686</v>
      </c>
      <c r="N563">
        <v>24</v>
      </c>
      <c r="O563" t="s">
        <v>66</v>
      </c>
      <c r="P563">
        <v>1</v>
      </c>
      <c r="R563">
        <v>1578</v>
      </c>
      <c r="S563" s="13">
        <v>41888</v>
      </c>
      <c r="T563" s="13">
        <v>41888</v>
      </c>
      <c r="W563">
        <v>2014</v>
      </c>
      <c r="X563">
        <v>24</v>
      </c>
      <c r="AC563" t="s">
        <v>105</v>
      </c>
      <c r="AD563" t="s">
        <v>307</v>
      </c>
      <c r="AE563" t="s">
        <v>7323</v>
      </c>
      <c r="AG563">
        <v>12</v>
      </c>
      <c r="AH563">
        <v>10</v>
      </c>
      <c r="AI563" t="s">
        <v>93</v>
      </c>
      <c r="AK563">
        <v>0</v>
      </c>
      <c r="AM563">
        <v>0</v>
      </c>
      <c r="AP563" t="s">
        <v>340</v>
      </c>
    </row>
    <row r="564" spans="1:42" customFormat="1">
      <c r="A564">
        <v>173400</v>
      </c>
      <c r="B564" t="s">
        <v>1192</v>
      </c>
      <c r="C564" t="s">
        <v>1193</v>
      </c>
      <c r="D564" s="17">
        <v>0</v>
      </c>
      <c r="E564" s="13">
        <v>41883</v>
      </c>
      <c r="F564" s="14">
        <v>0.5976041666666666</v>
      </c>
      <c r="G564" s="17">
        <v>1339</v>
      </c>
      <c r="H564">
        <v>0</v>
      </c>
      <c r="I564" s="20">
        <f t="shared" si="8"/>
        <v>-4778847.1070001237</v>
      </c>
      <c r="M564">
        <v>73696</v>
      </c>
      <c r="N564">
        <v>24</v>
      </c>
      <c r="O564" t="s">
        <v>66</v>
      </c>
      <c r="P564">
        <v>1</v>
      </c>
      <c r="R564">
        <v>1578</v>
      </c>
      <c r="S564" s="13">
        <v>41888</v>
      </c>
      <c r="T564" s="13">
        <v>41888</v>
      </c>
      <c r="W564">
        <v>2014</v>
      </c>
      <c r="X564">
        <v>24</v>
      </c>
      <c r="AC564" t="s">
        <v>105</v>
      </c>
      <c r="AD564" t="s">
        <v>307</v>
      </c>
      <c r="AE564" t="s">
        <v>7323</v>
      </c>
      <c r="AG564">
        <v>12</v>
      </c>
      <c r="AH564">
        <v>10</v>
      </c>
      <c r="AI564" t="s">
        <v>93</v>
      </c>
      <c r="AK564">
        <v>0</v>
      </c>
      <c r="AM564">
        <v>0</v>
      </c>
      <c r="AP564" t="s">
        <v>340</v>
      </c>
    </row>
    <row r="565" spans="1:42" customFormat="1">
      <c r="A565">
        <v>173401</v>
      </c>
      <c r="B565" t="s">
        <v>1194</v>
      </c>
      <c r="C565" t="s">
        <v>1195</v>
      </c>
      <c r="D565" s="17">
        <v>0</v>
      </c>
      <c r="E565" s="13">
        <v>41883</v>
      </c>
      <c r="F565" s="14">
        <v>0.5976041666666666</v>
      </c>
      <c r="G565" s="17">
        <v>1339</v>
      </c>
      <c r="H565">
        <v>0</v>
      </c>
      <c r="I565" s="20">
        <f t="shared" si="8"/>
        <v>-4780186.1070001237</v>
      </c>
      <c r="M565">
        <v>73687</v>
      </c>
      <c r="N565">
        <v>24</v>
      </c>
      <c r="O565" t="s">
        <v>66</v>
      </c>
      <c r="P565">
        <v>1</v>
      </c>
      <c r="R565">
        <v>1578</v>
      </c>
      <c r="S565" s="13">
        <v>41888</v>
      </c>
      <c r="T565" s="13">
        <v>41888</v>
      </c>
      <c r="W565">
        <v>2014</v>
      </c>
      <c r="X565">
        <v>24</v>
      </c>
      <c r="AC565" t="s">
        <v>105</v>
      </c>
      <c r="AD565" t="s">
        <v>307</v>
      </c>
      <c r="AE565" t="s">
        <v>7323</v>
      </c>
      <c r="AG565">
        <v>12</v>
      </c>
      <c r="AH565">
        <v>10</v>
      </c>
      <c r="AI565" t="s">
        <v>93</v>
      </c>
      <c r="AK565">
        <v>0</v>
      </c>
      <c r="AM565">
        <v>0</v>
      </c>
      <c r="AP565" t="s">
        <v>340</v>
      </c>
    </row>
    <row r="566" spans="1:42" customFormat="1">
      <c r="A566">
        <v>173402</v>
      </c>
      <c r="B566" t="s">
        <v>1196</v>
      </c>
      <c r="C566" t="s">
        <v>1197</v>
      </c>
      <c r="D566" s="17">
        <v>0</v>
      </c>
      <c r="E566" s="13">
        <v>41883</v>
      </c>
      <c r="F566" s="14">
        <v>0.5976041666666666</v>
      </c>
      <c r="G566" s="17">
        <v>1339</v>
      </c>
      <c r="H566">
        <v>0</v>
      </c>
      <c r="I566" s="20">
        <f t="shared" si="8"/>
        <v>-4781525.1070001237</v>
      </c>
      <c r="M566">
        <v>73697</v>
      </c>
      <c r="N566">
        <v>24</v>
      </c>
      <c r="O566" t="s">
        <v>66</v>
      </c>
      <c r="P566">
        <v>1</v>
      </c>
      <c r="R566">
        <v>1578</v>
      </c>
      <c r="S566" s="13">
        <v>41888</v>
      </c>
      <c r="T566" s="13">
        <v>41888</v>
      </c>
      <c r="W566">
        <v>2014</v>
      </c>
      <c r="X566">
        <v>24</v>
      </c>
      <c r="AC566" t="s">
        <v>105</v>
      </c>
      <c r="AD566" t="s">
        <v>307</v>
      </c>
      <c r="AE566" t="s">
        <v>7323</v>
      </c>
      <c r="AG566">
        <v>12</v>
      </c>
      <c r="AH566">
        <v>10</v>
      </c>
      <c r="AI566" t="s">
        <v>93</v>
      </c>
      <c r="AK566">
        <v>0</v>
      </c>
      <c r="AM566">
        <v>0</v>
      </c>
      <c r="AP566" t="s">
        <v>340</v>
      </c>
    </row>
    <row r="567" spans="1:42" customFormat="1">
      <c r="A567">
        <v>173403</v>
      </c>
      <c r="B567" t="s">
        <v>1198</v>
      </c>
      <c r="C567" t="s">
        <v>1199</v>
      </c>
      <c r="D567" s="17">
        <v>0</v>
      </c>
      <c r="E567" s="13">
        <v>41883</v>
      </c>
      <c r="F567" s="14">
        <v>0.5976041666666666</v>
      </c>
      <c r="G567" s="17">
        <v>1339</v>
      </c>
      <c r="H567">
        <v>0</v>
      </c>
      <c r="I567" s="20">
        <f t="shared" si="8"/>
        <v>-4782864.1070001237</v>
      </c>
      <c r="M567">
        <v>73688</v>
      </c>
      <c r="N567">
        <v>24</v>
      </c>
      <c r="O567" t="s">
        <v>66</v>
      </c>
      <c r="P567">
        <v>1</v>
      </c>
      <c r="R567">
        <v>1578</v>
      </c>
      <c r="S567" s="13">
        <v>41888</v>
      </c>
      <c r="T567" s="13">
        <v>41888</v>
      </c>
      <c r="W567">
        <v>2014</v>
      </c>
      <c r="X567">
        <v>24</v>
      </c>
      <c r="AC567" t="s">
        <v>105</v>
      </c>
      <c r="AD567" t="s">
        <v>307</v>
      </c>
      <c r="AE567" t="s">
        <v>7323</v>
      </c>
      <c r="AG567">
        <v>12</v>
      </c>
      <c r="AH567">
        <v>10</v>
      </c>
      <c r="AI567" t="s">
        <v>93</v>
      </c>
      <c r="AK567">
        <v>0</v>
      </c>
      <c r="AM567">
        <v>0</v>
      </c>
      <c r="AP567" t="s">
        <v>340</v>
      </c>
    </row>
    <row r="568" spans="1:42" customFormat="1">
      <c r="A568">
        <v>173404</v>
      </c>
      <c r="B568" t="s">
        <v>1200</v>
      </c>
      <c r="C568" t="s">
        <v>1201</v>
      </c>
      <c r="D568" s="17">
        <v>0</v>
      </c>
      <c r="E568" s="13">
        <v>41883</v>
      </c>
      <c r="F568" s="14">
        <v>0.5976041666666666</v>
      </c>
      <c r="G568" s="17">
        <v>1339</v>
      </c>
      <c r="H568">
        <v>0</v>
      </c>
      <c r="I568" s="20">
        <f t="shared" si="8"/>
        <v>-4784203.1070001237</v>
      </c>
      <c r="M568">
        <v>73698</v>
      </c>
      <c r="N568">
        <v>24</v>
      </c>
      <c r="O568" t="s">
        <v>66</v>
      </c>
      <c r="P568">
        <v>1</v>
      </c>
      <c r="R568">
        <v>1578</v>
      </c>
      <c r="S568" s="13">
        <v>41888</v>
      </c>
      <c r="T568" s="13">
        <v>41888</v>
      </c>
      <c r="W568">
        <v>2014</v>
      </c>
      <c r="X568">
        <v>24</v>
      </c>
      <c r="AC568" t="s">
        <v>105</v>
      </c>
      <c r="AD568" t="s">
        <v>307</v>
      </c>
      <c r="AE568" t="s">
        <v>7323</v>
      </c>
      <c r="AG568">
        <v>12</v>
      </c>
      <c r="AH568">
        <v>10</v>
      </c>
      <c r="AI568" t="s">
        <v>93</v>
      </c>
      <c r="AK568">
        <v>0</v>
      </c>
      <c r="AM568">
        <v>0</v>
      </c>
      <c r="AP568" t="s">
        <v>340</v>
      </c>
    </row>
    <row r="569" spans="1:42" customFormat="1">
      <c r="A569">
        <v>173408</v>
      </c>
      <c r="B569" t="s">
        <v>1202</v>
      </c>
      <c r="C569" t="s">
        <v>1203</v>
      </c>
      <c r="D569" s="17">
        <v>0</v>
      </c>
      <c r="E569" s="13">
        <v>41883</v>
      </c>
      <c r="F569" s="14">
        <v>0.59761574074074075</v>
      </c>
      <c r="G569" s="17">
        <v>1339</v>
      </c>
      <c r="H569">
        <v>0</v>
      </c>
      <c r="I569" s="20">
        <f t="shared" si="8"/>
        <v>-4785542.1070001237</v>
      </c>
      <c r="M569">
        <v>73700</v>
      </c>
      <c r="N569">
        <v>24</v>
      </c>
      <c r="O569" t="s">
        <v>66</v>
      </c>
      <c r="P569">
        <v>1</v>
      </c>
      <c r="R569">
        <v>1578</v>
      </c>
      <c r="S569" s="13">
        <v>41888</v>
      </c>
      <c r="T569" s="13">
        <v>41888</v>
      </c>
      <c r="W569">
        <v>2014</v>
      </c>
      <c r="X569">
        <v>24</v>
      </c>
      <c r="AC569" t="s">
        <v>105</v>
      </c>
      <c r="AD569" t="s">
        <v>307</v>
      </c>
      <c r="AE569" t="s">
        <v>7323</v>
      </c>
      <c r="AG569">
        <v>12</v>
      </c>
      <c r="AH569">
        <v>10</v>
      </c>
      <c r="AI569" t="s">
        <v>93</v>
      </c>
      <c r="AK569">
        <v>0</v>
      </c>
      <c r="AM569">
        <v>0</v>
      </c>
      <c r="AP569" t="s">
        <v>340</v>
      </c>
    </row>
    <row r="570" spans="1:42" customFormat="1">
      <c r="A570">
        <v>173407</v>
      </c>
      <c r="B570" t="s">
        <v>1204</v>
      </c>
      <c r="C570" t="s">
        <v>1205</v>
      </c>
      <c r="D570" s="17">
        <v>0</v>
      </c>
      <c r="E570" s="13">
        <v>41883</v>
      </c>
      <c r="F570" s="14">
        <v>0.59761574074074075</v>
      </c>
      <c r="G570" s="17">
        <v>1339</v>
      </c>
      <c r="H570">
        <v>0</v>
      </c>
      <c r="I570" s="20">
        <f t="shared" si="8"/>
        <v>-4786881.1070001237</v>
      </c>
      <c r="M570">
        <v>73690</v>
      </c>
      <c r="N570">
        <v>24</v>
      </c>
      <c r="O570" t="s">
        <v>66</v>
      </c>
      <c r="P570">
        <v>1</v>
      </c>
      <c r="R570">
        <v>1578</v>
      </c>
      <c r="S570" s="13">
        <v>41888</v>
      </c>
      <c r="T570" s="13">
        <v>41888</v>
      </c>
      <c r="W570">
        <v>2014</v>
      </c>
      <c r="X570">
        <v>24</v>
      </c>
      <c r="AC570" t="s">
        <v>105</v>
      </c>
      <c r="AD570" t="s">
        <v>307</v>
      </c>
      <c r="AE570" t="s">
        <v>7323</v>
      </c>
      <c r="AG570">
        <v>12</v>
      </c>
      <c r="AH570">
        <v>10</v>
      </c>
      <c r="AI570" t="s">
        <v>93</v>
      </c>
      <c r="AK570">
        <v>0</v>
      </c>
      <c r="AM570">
        <v>0</v>
      </c>
      <c r="AP570" t="s">
        <v>340</v>
      </c>
    </row>
    <row r="571" spans="1:42" customFormat="1">
      <c r="A571">
        <v>173410</v>
      </c>
      <c r="B571" t="s">
        <v>1206</v>
      </c>
      <c r="C571" t="s">
        <v>1207</v>
      </c>
      <c r="D571" s="17">
        <v>0</v>
      </c>
      <c r="E571" s="13">
        <v>41883</v>
      </c>
      <c r="F571" s="14">
        <v>0.59761574074074075</v>
      </c>
      <c r="G571" s="17">
        <v>1339</v>
      </c>
      <c r="H571">
        <v>0</v>
      </c>
      <c r="I571" s="20">
        <f t="shared" si="8"/>
        <v>-4788220.1070001237</v>
      </c>
      <c r="M571">
        <v>73701</v>
      </c>
      <c r="N571">
        <v>24</v>
      </c>
      <c r="O571" t="s">
        <v>66</v>
      </c>
      <c r="P571">
        <v>1</v>
      </c>
      <c r="R571">
        <v>1578</v>
      </c>
      <c r="S571" s="13">
        <v>41888</v>
      </c>
      <c r="T571" s="13">
        <v>41888</v>
      </c>
      <c r="W571">
        <v>2014</v>
      </c>
      <c r="X571">
        <v>24</v>
      </c>
      <c r="AC571" t="s">
        <v>105</v>
      </c>
      <c r="AD571" t="s">
        <v>307</v>
      </c>
      <c r="AE571" t="s">
        <v>7323</v>
      </c>
      <c r="AG571">
        <v>12</v>
      </c>
      <c r="AH571">
        <v>10</v>
      </c>
      <c r="AI571" t="s">
        <v>93</v>
      </c>
      <c r="AK571">
        <v>0</v>
      </c>
      <c r="AM571">
        <v>0</v>
      </c>
      <c r="AP571" t="s">
        <v>340</v>
      </c>
    </row>
    <row r="572" spans="1:42" customFormat="1">
      <c r="A572">
        <v>173409</v>
      </c>
      <c r="B572" t="s">
        <v>1208</v>
      </c>
      <c r="C572" t="s">
        <v>1209</v>
      </c>
      <c r="D572" s="17">
        <v>0</v>
      </c>
      <c r="E572" s="13">
        <v>41883</v>
      </c>
      <c r="F572" s="14">
        <v>0.59761574074074075</v>
      </c>
      <c r="G572" s="17">
        <v>1339</v>
      </c>
      <c r="H572">
        <v>0</v>
      </c>
      <c r="I572" s="20">
        <f t="shared" si="8"/>
        <v>-4789559.1070001237</v>
      </c>
      <c r="M572">
        <v>73691</v>
      </c>
      <c r="N572">
        <v>24</v>
      </c>
      <c r="O572" t="s">
        <v>66</v>
      </c>
      <c r="P572">
        <v>1</v>
      </c>
      <c r="R572">
        <v>1578</v>
      </c>
      <c r="S572" s="13">
        <v>41888</v>
      </c>
      <c r="T572" s="13">
        <v>41888</v>
      </c>
      <c r="W572">
        <v>2014</v>
      </c>
      <c r="X572">
        <v>24</v>
      </c>
      <c r="AC572" t="s">
        <v>105</v>
      </c>
      <c r="AD572" t="s">
        <v>307</v>
      </c>
      <c r="AE572" t="s">
        <v>7323</v>
      </c>
      <c r="AG572">
        <v>12</v>
      </c>
      <c r="AH572">
        <v>10</v>
      </c>
      <c r="AI572" t="s">
        <v>93</v>
      </c>
      <c r="AK572">
        <v>0</v>
      </c>
      <c r="AM572">
        <v>0</v>
      </c>
      <c r="AP572" t="s">
        <v>340</v>
      </c>
    </row>
    <row r="573" spans="1:42" customFormat="1">
      <c r="A573">
        <v>173412</v>
      </c>
      <c r="B573" t="s">
        <v>1210</v>
      </c>
      <c r="C573" t="s">
        <v>1211</v>
      </c>
      <c r="D573" s="17">
        <v>0</v>
      </c>
      <c r="E573" s="13">
        <v>41883</v>
      </c>
      <c r="F573" s="14">
        <v>0.59761574074074075</v>
      </c>
      <c r="G573" s="17">
        <v>1339</v>
      </c>
      <c r="H573">
        <v>0</v>
      </c>
      <c r="I573" s="20">
        <f t="shared" si="8"/>
        <v>-4790898.1070001237</v>
      </c>
      <c r="M573">
        <v>73702</v>
      </c>
      <c r="N573">
        <v>24</v>
      </c>
      <c r="O573" t="s">
        <v>66</v>
      </c>
      <c r="P573">
        <v>1</v>
      </c>
      <c r="R573">
        <v>1578</v>
      </c>
      <c r="S573" s="13">
        <v>41888</v>
      </c>
      <c r="T573" s="13">
        <v>41888</v>
      </c>
      <c r="W573">
        <v>2014</v>
      </c>
      <c r="X573">
        <v>24</v>
      </c>
      <c r="AC573" t="s">
        <v>105</v>
      </c>
      <c r="AD573" t="s">
        <v>307</v>
      </c>
      <c r="AE573" t="s">
        <v>7323</v>
      </c>
      <c r="AG573">
        <v>12</v>
      </c>
      <c r="AH573">
        <v>10</v>
      </c>
      <c r="AI573" t="s">
        <v>93</v>
      </c>
      <c r="AK573">
        <v>0</v>
      </c>
      <c r="AM573">
        <v>0</v>
      </c>
      <c r="AP573" t="s">
        <v>340</v>
      </c>
    </row>
    <row r="574" spans="1:42" customFormat="1">
      <c r="A574">
        <v>173411</v>
      </c>
      <c r="B574" t="s">
        <v>1212</v>
      </c>
      <c r="C574" t="s">
        <v>1213</v>
      </c>
      <c r="D574" s="17">
        <v>0</v>
      </c>
      <c r="E574" s="13">
        <v>41883</v>
      </c>
      <c r="F574" s="14">
        <v>0.59761574074074075</v>
      </c>
      <c r="G574" s="17">
        <v>1339</v>
      </c>
      <c r="H574">
        <v>0</v>
      </c>
      <c r="I574" s="20">
        <f t="shared" si="8"/>
        <v>-4792237.1070001237</v>
      </c>
      <c r="M574">
        <v>73692</v>
      </c>
      <c r="N574">
        <v>24</v>
      </c>
      <c r="O574" t="s">
        <v>66</v>
      </c>
      <c r="P574">
        <v>1</v>
      </c>
      <c r="R574">
        <v>1578</v>
      </c>
      <c r="S574" s="13">
        <v>41888</v>
      </c>
      <c r="T574" s="13">
        <v>41888</v>
      </c>
      <c r="W574">
        <v>2014</v>
      </c>
      <c r="X574">
        <v>24</v>
      </c>
      <c r="AC574" t="s">
        <v>105</v>
      </c>
      <c r="AD574" t="s">
        <v>307</v>
      </c>
      <c r="AE574" t="s">
        <v>7323</v>
      </c>
      <c r="AG574">
        <v>12</v>
      </c>
      <c r="AH574">
        <v>10</v>
      </c>
      <c r="AI574" t="s">
        <v>93</v>
      </c>
      <c r="AK574">
        <v>0</v>
      </c>
      <c r="AM574">
        <v>0</v>
      </c>
      <c r="AP574" t="s">
        <v>340</v>
      </c>
    </row>
    <row r="575" spans="1:42" customFormat="1">
      <c r="A575">
        <v>173405</v>
      </c>
      <c r="B575" t="s">
        <v>1214</v>
      </c>
      <c r="C575" t="s">
        <v>1215</v>
      </c>
      <c r="D575" s="17">
        <v>0</v>
      </c>
      <c r="E575" s="13">
        <v>41883</v>
      </c>
      <c r="F575" s="14">
        <v>0.59761574074074075</v>
      </c>
      <c r="G575" s="17">
        <v>1339</v>
      </c>
      <c r="H575">
        <v>0</v>
      </c>
      <c r="I575" s="20">
        <f t="shared" si="8"/>
        <v>-4793576.1070001237</v>
      </c>
      <c r="M575">
        <v>73689</v>
      </c>
      <c r="N575">
        <v>24</v>
      </c>
      <c r="O575" t="s">
        <v>66</v>
      </c>
      <c r="P575">
        <v>1</v>
      </c>
      <c r="R575">
        <v>1578</v>
      </c>
      <c r="S575" s="13">
        <v>41888</v>
      </c>
      <c r="T575" s="13">
        <v>41888</v>
      </c>
      <c r="W575">
        <v>2014</v>
      </c>
      <c r="X575">
        <v>24</v>
      </c>
      <c r="AC575" t="s">
        <v>105</v>
      </c>
      <c r="AD575" t="s">
        <v>307</v>
      </c>
      <c r="AE575" t="s">
        <v>7323</v>
      </c>
      <c r="AG575">
        <v>12</v>
      </c>
      <c r="AH575">
        <v>10</v>
      </c>
      <c r="AI575" t="s">
        <v>93</v>
      </c>
      <c r="AK575">
        <v>0</v>
      </c>
      <c r="AM575">
        <v>0</v>
      </c>
      <c r="AP575" t="s">
        <v>340</v>
      </c>
    </row>
    <row r="576" spans="1:42" customFormat="1">
      <c r="A576">
        <v>173406</v>
      </c>
      <c r="B576" t="s">
        <v>1216</v>
      </c>
      <c r="C576" t="s">
        <v>1217</v>
      </c>
      <c r="D576" s="17">
        <v>0</v>
      </c>
      <c r="E576" s="13">
        <v>41883</v>
      </c>
      <c r="F576" s="14">
        <v>0.59761574074074075</v>
      </c>
      <c r="G576" s="17">
        <v>1339</v>
      </c>
      <c r="H576">
        <v>0</v>
      </c>
      <c r="I576" s="20">
        <f t="shared" si="8"/>
        <v>-4794915.1070001237</v>
      </c>
      <c r="M576">
        <v>73699</v>
      </c>
      <c r="N576">
        <v>24</v>
      </c>
      <c r="O576" t="s">
        <v>66</v>
      </c>
      <c r="P576">
        <v>1</v>
      </c>
      <c r="R576">
        <v>1578</v>
      </c>
      <c r="S576" s="13">
        <v>41888</v>
      </c>
      <c r="T576" s="13">
        <v>41888</v>
      </c>
      <c r="W576">
        <v>2014</v>
      </c>
      <c r="X576">
        <v>24</v>
      </c>
      <c r="AC576" t="s">
        <v>105</v>
      </c>
      <c r="AD576" t="s">
        <v>307</v>
      </c>
      <c r="AE576" t="s">
        <v>7323</v>
      </c>
      <c r="AG576">
        <v>12</v>
      </c>
      <c r="AH576">
        <v>10</v>
      </c>
      <c r="AI576" t="s">
        <v>93</v>
      </c>
      <c r="AK576">
        <v>0</v>
      </c>
      <c r="AM576">
        <v>0</v>
      </c>
      <c r="AP576" t="s">
        <v>340</v>
      </c>
    </row>
    <row r="577" spans="1:42" customFormat="1">
      <c r="A577">
        <v>173413</v>
      </c>
      <c r="B577" t="s">
        <v>1218</v>
      </c>
      <c r="C577" t="s">
        <v>1219</v>
      </c>
      <c r="D577" s="17">
        <v>0</v>
      </c>
      <c r="E577" s="13">
        <v>41883</v>
      </c>
      <c r="F577" s="14">
        <v>0.59880787037037042</v>
      </c>
      <c r="G577" s="17">
        <v>1339</v>
      </c>
      <c r="H577">
        <v>0</v>
      </c>
      <c r="I577" s="20">
        <f t="shared" si="8"/>
        <v>-4796254.1070001237</v>
      </c>
      <c r="M577">
        <v>73713</v>
      </c>
      <c r="N577">
        <v>24</v>
      </c>
      <c r="O577" t="s">
        <v>66</v>
      </c>
      <c r="P577">
        <v>1</v>
      </c>
      <c r="R577">
        <v>1578</v>
      </c>
      <c r="S577" s="13">
        <v>41888</v>
      </c>
      <c r="T577" s="13">
        <v>41888</v>
      </c>
      <c r="W577">
        <v>2014</v>
      </c>
      <c r="X577">
        <v>24</v>
      </c>
      <c r="AC577" t="s">
        <v>105</v>
      </c>
      <c r="AD577" t="s">
        <v>307</v>
      </c>
      <c r="AE577" t="s">
        <v>7323</v>
      </c>
      <c r="AG577">
        <v>12</v>
      </c>
      <c r="AH577">
        <v>10</v>
      </c>
      <c r="AI577" t="s">
        <v>93</v>
      </c>
      <c r="AK577">
        <v>0</v>
      </c>
      <c r="AM577">
        <v>0</v>
      </c>
      <c r="AP577" t="s">
        <v>340</v>
      </c>
    </row>
    <row r="578" spans="1:42" customFormat="1">
      <c r="A578">
        <v>173414</v>
      </c>
      <c r="B578" t="s">
        <v>1220</v>
      </c>
      <c r="C578" t="s">
        <v>1221</v>
      </c>
      <c r="D578" s="17">
        <v>0</v>
      </c>
      <c r="E578" s="13">
        <v>41883</v>
      </c>
      <c r="F578" s="14">
        <v>0.59880787037037042</v>
      </c>
      <c r="G578" s="17">
        <v>1339</v>
      </c>
      <c r="H578">
        <v>0</v>
      </c>
      <c r="I578" s="20">
        <f t="shared" si="8"/>
        <v>-4797593.1070001237</v>
      </c>
      <c r="M578">
        <v>73704</v>
      </c>
      <c r="N578">
        <v>24</v>
      </c>
      <c r="O578" t="s">
        <v>66</v>
      </c>
      <c r="P578">
        <v>1</v>
      </c>
      <c r="R578">
        <v>1578</v>
      </c>
      <c r="S578" s="13">
        <v>41888</v>
      </c>
      <c r="T578" s="13">
        <v>41888</v>
      </c>
      <c r="W578">
        <v>2014</v>
      </c>
      <c r="X578">
        <v>24</v>
      </c>
      <c r="AC578" t="s">
        <v>105</v>
      </c>
      <c r="AD578" t="s">
        <v>307</v>
      </c>
      <c r="AE578" t="s">
        <v>7323</v>
      </c>
      <c r="AG578">
        <v>12</v>
      </c>
      <c r="AH578">
        <v>10</v>
      </c>
      <c r="AI578" t="s">
        <v>93</v>
      </c>
      <c r="AK578">
        <v>0</v>
      </c>
      <c r="AM578">
        <v>0</v>
      </c>
      <c r="AP578" t="s">
        <v>340</v>
      </c>
    </row>
    <row r="579" spans="1:42" customFormat="1">
      <c r="A579">
        <v>173415</v>
      </c>
      <c r="B579" t="s">
        <v>1222</v>
      </c>
      <c r="C579" t="s">
        <v>1223</v>
      </c>
      <c r="D579" s="17">
        <v>0</v>
      </c>
      <c r="E579" s="13">
        <v>41883</v>
      </c>
      <c r="F579" s="14">
        <v>0.59880787037037042</v>
      </c>
      <c r="G579" s="17">
        <v>1339</v>
      </c>
      <c r="H579">
        <v>0</v>
      </c>
      <c r="I579" s="20">
        <f t="shared" si="8"/>
        <v>-4798932.1070001237</v>
      </c>
      <c r="M579">
        <v>73714</v>
      </c>
      <c r="N579">
        <v>24</v>
      </c>
      <c r="O579" t="s">
        <v>66</v>
      </c>
      <c r="P579">
        <v>1</v>
      </c>
      <c r="R579">
        <v>1578</v>
      </c>
      <c r="S579" s="13">
        <v>41888</v>
      </c>
      <c r="T579" s="13">
        <v>41888</v>
      </c>
      <c r="W579">
        <v>2014</v>
      </c>
      <c r="X579">
        <v>24</v>
      </c>
      <c r="AC579" t="s">
        <v>105</v>
      </c>
      <c r="AD579" t="s">
        <v>307</v>
      </c>
      <c r="AE579" t="s">
        <v>7323</v>
      </c>
      <c r="AG579">
        <v>12</v>
      </c>
      <c r="AH579">
        <v>10</v>
      </c>
      <c r="AI579" t="s">
        <v>93</v>
      </c>
      <c r="AK579">
        <v>0</v>
      </c>
      <c r="AM579">
        <v>0</v>
      </c>
      <c r="AP579" t="s">
        <v>340</v>
      </c>
    </row>
    <row r="580" spans="1:42" customFormat="1">
      <c r="A580">
        <v>173416</v>
      </c>
      <c r="B580" t="s">
        <v>1224</v>
      </c>
      <c r="C580" t="s">
        <v>1225</v>
      </c>
      <c r="D580" s="17">
        <v>0</v>
      </c>
      <c r="E580" s="13">
        <v>41883</v>
      </c>
      <c r="F580" s="14">
        <v>0.59880787037037042</v>
      </c>
      <c r="G580" s="17">
        <v>1339</v>
      </c>
      <c r="H580">
        <v>0</v>
      </c>
      <c r="I580" s="20">
        <f t="shared" ref="I580:I643" si="9">I579 + (D580-G580)</f>
        <v>-4800271.1070001237</v>
      </c>
      <c r="M580">
        <v>73705</v>
      </c>
      <c r="N580">
        <v>24</v>
      </c>
      <c r="O580" t="s">
        <v>66</v>
      </c>
      <c r="P580">
        <v>1</v>
      </c>
      <c r="R580">
        <v>1578</v>
      </c>
      <c r="S580" s="13">
        <v>41888</v>
      </c>
      <c r="T580" s="13">
        <v>41888</v>
      </c>
      <c r="W580">
        <v>2014</v>
      </c>
      <c r="X580">
        <v>24</v>
      </c>
      <c r="AC580" t="s">
        <v>105</v>
      </c>
      <c r="AD580" t="s">
        <v>307</v>
      </c>
      <c r="AE580" t="s">
        <v>7323</v>
      </c>
      <c r="AG580">
        <v>12</v>
      </c>
      <c r="AH580">
        <v>10</v>
      </c>
      <c r="AI580" t="s">
        <v>93</v>
      </c>
      <c r="AK580">
        <v>0</v>
      </c>
      <c r="AM580">
        <v>0</v>
      </c>
      <c r="AP580" t="s">
        <v>340</v>
      </c>
    </row>
    <row r="581" spans="1:42" customFormat="1">
      <c r="A581">
        <v>173417</v>
      </c>
      <c r="B581" t="s">
        <v>1226</v>
      </c>
      <c r="C581" t="s">
        <v>1227</v>
      </c>
      <c r="D581" s="17">
        <v>0</v>
      </c>
      <c r="E581" s="13">
        <v>41883</v>
      </c>
      <c r="F581" s="14">
        <v>0.59880787037037042</v>
      </c>
      <c r="G581" s="17">
        <v>1339</v>
      </c>
      <c r="H581">
        <v>0</v>
      </c>
      <c r="I581" s="20">
        <f t="shared" si="9"/>
        <v>-4801610.1070001237</v>
      </c>
      <c r="M581">
        <v>73715</v>
      </c>
      <c r="N581">
        <v>24</v>
      </c>
      <c r="O581" t="s">
        <v>66</v>
      </c>
      <c r="P581">
        <v>1</v>
      </c>
      <c r="R581">
        <v>1578</v>
      </c>
      <c r="S581" s="13">
        <v>41888</v>
      </c>
      <c r="T581" s="13">
        <v>41888</v>
      </c>
      <c r="W581">
        <v>2014</v>
      </c>
      <c r="X581">
        <v>24</v>
      </c>
      <c r="AC581" t="s">
        <v>105</v>
      </c>
      <c r="AD581" t="s">
        <v>307</v>
      </c>
      <c r="AE581" t="s">
        <v>7323</v>
      </c>
      <c r="AG581">
        <v>12</v>
      </c>
      <c r="AH581">
        <v>10</v>
      </c>
      <c r="AI581" t="s">
        <v>93</v>
      </c>
      <c r="AK581">
        <v>0</v>
      </c>
      <c r="AM581">
        <v>0</v>
      </c>
      <c r="AP581" t="s">
        <v>340</v>
      </c>
    </row>
    <row r="582" spans="1:42" customFormat="1">
      <c r="A582">
        <v>173418</v>
      </c>
      <c r="B582" t="s">
        <v>1228</v>
      </c>
      <c r="C582" t="s">
        <v>1229</v>
      </c>
      <c r="D582" s="17">
        <v>0</v>
      </c>
      <c r="E582" s="13">
        <v>41883</v>
      </c>
      <c r="F582" s="14">
        <v>0.59880787037037042</v>
      </c>
      <c r="G582" s="17">
        <v>1339</v>
      </c>
      <c r="H582">
        <v>0</v>
      </c>
      <c r="I582" s="20">
        <f t="shared" si="9"/>
        <v>-4802949.1070001237</v>
      </c>
      <c r="M582">
        <v>73706</v>
      </c>
      <c r="N582">
        <v>24</v>
      </c>
      <c r="O582" t="s">
        <v>66</v>
      </c>
      <c r="P582">
        <v>1</v>
      </c>
      <c r="R582">
        <v>1578</v>
      </c>
      <c r="S582" s="13">
        <v>41888</v>
      </c>
      <c r="T582" s="13">
        <v>41888</v>
      </c>
      <c r="W582">
        <v>2014</v>
      </c>
      <c r="X582">
        <v>24</v>
      </c>
      <c r="AC582" t="s">
        <v>105</v>
      </c>
      <c r="AD582" t="s">
        <v>307</v>
      </c>
      <c r="AE582" t="s">
        <v>7323</v>
      </c>
      <c r="AG582">
        <v>12</v>
      </c>
      <c r="AH582">
        <v>10</v>
      </c>
      <c r="AI582" t="s">
        <v>93</v>
      </c>
      <c r="AK582">
        <v>0</v>
      </c>
      <c r="AM582">
        <v>0</v>
      </c>
      <c r="AP582" t="s">
        <v>340</v>
      </c>
    </row>
    <row r="583" spans="1:42" customFormat="1">
      <c r="A583">
        <v>173426</v>
      </c>
      <c r="B583" t="s">
        <v>1230</v>
      </c>
      <c r="C583" t="s">
        <v>1231</v>
      </c>
      <c r="D583" s="17">
        <v>0</v>
      </c>
      <c r="E583" s="13">
        <v>41883</v>
      </c>
      <c r="F583" s="14">
        <v>0.59881944444444446</v>
      </c>
      <c r="G583" s="17">
        <v>1339</v>
      </c>
      <c r="H583">
        <v>0</v>
      </c>
      <c r="I583" s="20">
        <f t="shared" si="9"/>
        <v>-4804288.1070001237</v>
      </c>
      <c r="M583">
        <v>73710</v>
      </c>
      <c r="N583">
        <v>24</v>
      </c>
      <c r="O583" t="s">
        <v>66</v>
      </c>
      <c r="P583">
        <v>1</v>
      </c>
      <c r="R583">
        <v>1578</v>
      </c>
      <c r="S583" s="13">
        <v>41888</v>
      </c>
      <c r="T583" s="13">
        <v>41888</v>
      </c>
      <c r="W583">
        <v>2014</v>
      </c>
      <c r="X583">
        <v>24</v>
      </c>
      <c r="AC583" t="s">
        <v>105</v>
      </c>
      <c r="AD583" t="s">
        <v>307</v>
      </c>
      <c r="AE583" t="s">
        <v>7323</v>
      </c>
      <c r="AG583">
        <v>12</v>
      </c>
      <c r="AH583">
        <v>10</v>
      </c>
      <c r="AI583" t="s">
        <v>93</v>
      </c>
      <c r="AK583">
        <v>0</v>
      </c>
      <c r="AM583">
        <v>0</v>
      </c>
      <c r="AP583" t="s">
        <v>340</v>
      </c>
    </row>
    <row r="584" spans="1:42" customFormat="1">
      <c r="A584">
        <v>173427</v>
      </c>
      <c r="B584" t="s">
        <v>1232</v>
      </c>
      <c r="C584" t="s">
        <v>1233</v>
      </c>
      <c r="D584" s="17">
        <v>0</v>
      </c>
      <c r="E584" s="13">
        <v>41883</v>
      </c>
      <c r="F584" s="14">
        <v>0.59881944444444446</v>
      </c>
      <c r="G584" s="17">
        <v>1339</v>
      </c>
      <c r="H584">
        <v>0</v>
      </c>
      <c r="I584" s="20">
        <f t="shared" si="9"/>
        <v>-4805627.1070001237</v>
      </c>
      <c r="M584">
        <v>73720</v>
      </c>
      <c r="N584">
        <v>24</v>
      </c>
      <c r="O584" t="s">
        <v>66</v>
      </c>
      <c r="P584">
        <v>1</v>
      </c>
      <c r="R584">
        <v>1578</v>
      </c>
      <c r="S584" s="13">
        <v>41888</v>
      </c>
      <c r="T584" s="13">
        <v>41888</v>
      </c>
      <c r="W584">
        <v>2014</v>
      </c>
      <c r="X584">
        <v>24</v>
      </c>
      <c r="AC584" t="s">
        <v>105</v>
      </c>
      <c r="AD584" t="s">
        <v>307</v>
      </c>
      <c r="AE584" t="s">
        <v>7323</v>
      </c>
      <c r="AG584">
        <v>12</v>
      </c>
      <c r="AH584">
        <v>10</v>
      </c>
      <c r="AI584" t="s">
        <v>93</v>
      </c>
      <c r="AK584">
        <v>0</v>
      </c>
      <c r="AM584">
        <v>0</v>
      </c>
      <c r="AP584" t="s">
        <v>340</v>
      </c>
    </row>
    <row r="585" spans="1:42" customFormat="1">
      <c r="A585">
        <v>173428</v>
      </c>
      <c r="B585" t="s">
        <v>1234</v>
      </c>
      <c r="C585" t="s">
        <v>1235</v>
      </c>
      <c r="D585" s="17">
        <v>0</v>
      </c>
      <c r="E585" s="13">
        <v>41883</v>
      </c>
      <c r="F585" s="14">
        <v>0.59881944444444446</v>
      </c>
      <c r="G585" s="17">
        <v>1339</v>
      </c>
      <c r="H585">
        <v>0</v>
      </c>
      <c r="I585" s="20">
        <f t="shared" si="9"/>
        <v>-4806966.1070001237</v>
      </c>
      <c r="M585">
        <v>73711</v>
      </c>
      <c r="N585">
        <v>24</v>
      </c>
      <c r="O585" t="s">
        <v>66</v>
      </c>
      <c r="P585">
        <v>1</v>
      </c>
      <c r="R585">
        <v>1578</v>
      </c>
      <c r="S585" s="13">
        <v>41888</v>
      </c>
      <c r="T585" s="13">
        <v>41888</v>
      </c>
      <c r="W585">
        <v>2014</v>
      </c>
      <c r="X585">
        <v>24</v>
      </c>
      <c r="AC585" t="s">
        <v>105</v>
      </c>
      <c r="AD585" t="s">
        <v>307</v>
      </c>
      <c r="AE585" t="s">
        <v>7323</v>
      </c>
      <c r="AG585">
        <v>12</v>
      </c>
      <c r="AH585">
        <v>10</v>
      </c>
      <c r="AI585" t="s">
        <v>93</v>
      </c>
      <c r="AK585">
        <v>0</v>
      </c>
      <c r="AM585">
        <v>0</v>
      </c>
      <c r="AP585" t="s">
        <v>340</v>
      </c>
    </row>
    <row r="586" spans="1:42" customFormat="1">
      <c r="A586">
        <v>173431</v>
      </c>
      <c r="B586" t="s">
        <v>1236</v>
      </c>
      <c r="C586" t="s">
        <v>1237</v>
      </c>
      <c r="D586" s="17">
        <v>0</v>
      </c>
      <c r="E586" s="13">
        <v>41883</v>
      </c>
      <c r="F586" s="14">
        <v>0.59881944444444446</v>
      </c>
      <c r="G586" s="17">
        <v>1339</v>
      </c>
      <c r="H586">
        <v>0</v>
      </c>
      <c r="I586" s="20">
        <f t="shared" si="9"/>
        <v>-4808305.1070001237</v>
      </c>
      <c r="M586">
        <v>73721</v>
      </c>
      <c r="N586">
        <v>24</v>
      </c>
      <c r="O586" t="s">
        <v>66</v>
      </c>
      <c r="P586">
        <v>1</v>
      </c>
      <c r="R586">
        <v>1578</v>
      </c>
      <c r="S586" s="13">
        <v>41888</v>
      </c>
      <c r="T586" s="13">
        <v>41888</v>
      </c>
      <c r="W586">
        <v>2014</v>
      </c>
      <c r="X586">
        <v>24</v>
      </c>
      <c r="AC586" t="s">
        <v>105</v>
      </c>
      <c r="AD586" t="s">
        <v>307</v>
      </c>
      <c r="AE586" t="s">
        <v>7323</v>
      </c>
      <c r="AG586">
        <v>12</v>
      </c>
      <c r="AH586">
        <v>10</v>
      </c>
      <c r="AI586" t="s">
        <v>93</v>
      </c>
      <c r="AK586">
        <v>0</v>
      </c>
      <c r="AM586">
        <v>0</v>
      </c>
      <c r="AP586" t="s">
        <v>340</v>
      </c>
    </row>
    <row r="587" spans="1:42" customFormat="1">
      <c r="A587">
        <v>173429</v>
      </c>
      <c r="B587" t="s">
        <v>1238</v>
      </c>
      <c r="C587" t="s">
        <v>1239</v>
      </c>
      <c r="D587" s="17">
        <v>0</v>
      </c>
      <c r="E587" s="13">
        <v>41883</v>
      </c>
      <c r="F587" s="14">
        <v>0.59881944444444446</v>
      </c>
      <c r="G587" s="17">
        <v>1339</v>
      </c>
      <c r="H587">
        <v>0</v>
      </c>
      <c r="I587" s="20">
        <f t="shared" si="9"/>
        <v>-4809644.1070001237</v>
      </c>
      <c r="M587">
        <v>73712</v>
      </c>
      <c r="N587">
        <v>24</v>
      </c>
      <c r="O587" t="s">
        <v>66</v>
      </c>
      <c r="P587">
        <v>1</v>
      </c>
      <c r="R587">
        <v>1578</v>
      </c>
      <c r="S587" s="13">
        <v>41888</v>
      </c>
      <c r="T587" s="13">
        <v>41888</v>
      </c>
      <c r="W587">
        <v>2014</v>
      </c>
      <c r="X587">
        <v>24</v>
      </c>
      <c r="AC587" t="s">
        <v>105</v>
      </c>
      <c r="AD587" t="s">
        <v>307</v>
      </c>
      <c r="AE587" t="s">
        <v>7323</v>
      </c>
      <c r="AG587">
        <v>12</v>
      </c>
      <c r="AH587">
        <v>10</v>
      </c>
      <c r="AI587" t="s">
        <v>93</v>
      </c>
      <c r="AK587">
        <v>0</v>
      </c>
      <c r="AM587">
        <v>0</v>
      </c>
      <c r="AP587" t="s">
        <v>340</v>
      </c>
    </row>
    <row r="588" spans="1:42" customFormat="1">
      <c r="A588">
        <v>173432</v>
      </c>
      <c r="B588" t="s">
        <v>1240</v>
      </c>
      <c r="C588" t="s">
        <v>1241</v>
      </c>
      <c r="D588" s="17">
        <v>0</v>
      </c>
      <c r="E588" s="13">
        <v>41883</v>
      </c>
      <c r="F588" s="14">
        <v>0.59881944444444446</v>
      </c>
      <c r="G588" s="17">
        <v>1339</v>
      </c>
      <c r="H588">
        <v>0</v>
      </c>
      <c r="I588" s="20">
        <f t="shared" si="9"/>
        <v>-4810983.1070001237</v>
      </c>
      <c r="M588">
        <v>73722</v>
      </c>
      <c r="N588">
        <v>24</v>
      </c>
      <c r="O588" t="s">
        <v>66</v>
      </c>
      <c r="P588">
        <v>1</v>
      </c>
      <c r="R588">
        <v>1578</v>
      </c>
      <c r="S588" s="13">
        <v>41888</v>
      </c>
      <c r="T588" s="13">
        <v>41888</v>
      </c>
      <c r="W588">
        <v>2014</v>
      </c>
      <c r="X588">
        <v>24</v>
      </c>
      <c r="AC588" t="s">
        <v>105</v>
      </c>
      <c r="AD588" t="s">
        <v>307</v>
      </c>
      <c r="AE588" t="s">
        <v>7323</v>
      </c>
      <c r="AG588">
        <v>12</v>
      </c>
      <c r="AH588">
        <v>10</v>
      </c>
      <c r="AI588" t="s">
        <v>93</v>
      </c>
      <c r="AK588">
        <v>0</v>
      </c>
      <c r="AM588">
        <v>0</v>
      </c>
      <c r="AP588" t="s">
        <v>340</v>
      </c>
    </row>
    <row r="589" spans="1:42" customFormat="1">
      <c r="A589">
        <v>173430</v>
      </c>
      <c r="B589" t="s">
        <v>1242</v>
      </c>
      <c r="C589" t="s">
        <v>1243</v>
      </c>
      <c r="D589" s="17">
        <v>0</v>
      </c>
      <c r="E589" s="13">
        <v>41883</v>
      </c>
      <c r="F589" s="14">
        <v>0.59881944444444446</v>
      </c>
      <c r="G589" s="17">
        <v>1339</v>
      </c>
      <c r="H589">
        <v>0</v>
      </c>
      <c r="I589" s="20">
        <f t="shared" si="9"/>
        <v>-4812322.1070001237</v>
      </c>
      <c r="M589">
        <v>73723</v>
      </c>
      <c r="N589">
        <v>24</v>
      </c>
      <c r="O589" t="s">
        <v>66</v>
      </c>
      <c r="P589">
        <v>1</v>
      </c>
      <c r="R589">
        <v>1578</v>
      </c>
      <c r="S589" s="13">
        <v>41888</v>
      </c>
      <c r="T589" s="13">
        <v>41888</v>
      </c>
      <c r="W589">
        <v>2014</v>
      </c>
      <c r="X589">
        <v>24</v>
      </c>
      <c r="AC589" t="s">
        <v>105</v>
      </c>
      <c r="AD589" t="s">
        <v>307</v>
      </c>
      <c r="AE589" t="s">
        <v>7323</v>
      </c>
      <c r="AG589">
        <v>12</v>
      </c>
      <c r="AH589">
        <v>10</v>
      </c>
      <c r="AI589" t="s">
        <v>93</v>
      </c>
      <c r="AK589">
        <v>0</v>
      </c>
      <c r="AM589">
        <v>0</v>
      </c>
      <c r="AP589" t="s">
        <v>340</v>
      </c>
    </row>
    <row r="590" spans="1:42" customFormat="1">
      <c r="A590">
        <v>173419</v>
      </c>
      <c r="B590" t="s">
        <v>1244</v>
      </c>
      <c r="C590" t="s">
        <v>1245</v>
      </c>
      <c r="D590" s="17">
        <v>0</v>
      </c>
      <c r="E590" s="13">
        <v>41883</v>
      </c>
      <c r="F590" s="14">
        <v>0.59881944444444446</v>
      </c>
      <c r="G590" s="17">
        <v>1339</v>
      </c>
      <c r="H590">
        <v>0</v>
      </c>
      <c r="I590" s="20">
        <f t="shared" si="9"/>
        <v>-4813661.1070001237</v>
      </c>
      <c r="M590">
        <v>73716</v>
      </c>
      <c r="N590">
        <v>24</v>
      </c>
      <c r="O590" t="s">
        <v>66</v>
      </c>
      <c r="P590">
        <v>1</v>
      </c>
      <c r="R590">
        <v>1578</v>
      </c>
      <c r="S590" s="13">
        <v>41888</v>
      </c>
      <c r="T590" s="13">
        <v>41888</v>
      </c>
      <c r="W590">
        <v>2014</v>
      </c>
      <c r="X590">
        <v>24</v>
      </c>
      <c r="AC590" t="s">
        <v>105</v>
      </c>
      <c r="AD590" t="s">
        <v>307</v>
      </c>
      <c r="AE590" t="s">
        <v>7323</v>
      </c>
      <c r="AG590">
        <v>12</v>
      </c>
      <c r="AH590">
        <v>10</v>
      </c>
      <c r="AI590" t="s">
        <v>93</v>
      </c>
      <c r="AK590">
        <v>0</v>
      </c>
      <c r="AM590">
        <v>0</v>
      </c>
      <c r="AP590" t="s">
        <v>340</v>
      </c>
    </row>
    <row r="591" spans="1:42" customFormat="1">
      <c r="A591">
        <v>173420</v>
      </c>
      <c r="B591" t="s">
        <v>1246</v>
      </c>
      <c r="C591" t="s">
        <v>1247</v>
      </c>
      <c r="D591" s="17">
        <v>0</v>
      </c>
      <c r="E591" s="13">
        <v>41883</v>
      </c>
      <c r="F591" s="14">
        <v>0.59881944444444446</v>
      </c>
      <c r="G591" s="17">
        <v>1339</v>
      </c>
      <c r="H591">
        <v>0</v>
      </c>
      <c r="I591" s="20">
        <f t="shared" si="9"/>
        <v>-4815000.1070001237</v>
      </c>
      <c r="M591">
        <v>73707</v>
      </c>
      <c r="N591">
        <v>24</v>
      </c>
      <c r="O591" t="s">
        <v>66</v>
      </c>
      <c r="P591">
        <v>1</v>
      </c>
      <c r="R591">
        <v>1578</v>
      </c>
      <c r="S591" s="13">
        <v>41888</v>
      </c>
      <c r="T591" s="13">
        <v>41888</v>
      </c>
      <c r="W591">
        <v>2014</v>
      </c>
      <c r="X591">
        <v>24</v>
      </c>
      <c r="AC591" t="s">
        <v>105</v>
      </c>
      <c r="AD591" t="s">
        <v>307</v>
      </c>
      <c r="AE591" t="s">
        <v>7323</v>
      </c>
      <c r="AG591">
        <v>12</v>
      </c>
      <c r="AH591">
        <v>10</v>
      </c>
      <c r="AI591" t="s">
        <v>93</v>
      </c>
      <c r="AK591">
        <v>0</v>
      </c>
      <c r="AM591">
        <v>0</v>
      </c>
      <c r="AP591" t="s">
        <v>340</v>
      </c>
    </row>
    <row r="592" spans="1:42" customFormat="1">
      <c r="A592">
        <v>173421</v>
      </c>
      <c r="B592" t="s">
        <v>1248</v>
      </c>
      <c r="C592" t="s">
        <v>1249</v>
      </c>
      <c r="D592" s="17">
        <v>0</v>
      </c>
      <c r="E592" s="13">
        <v>41883</v>
      </c>
      <c r="F592" s="14">
        <v>0.59881944444444446</v>
      </c>
      <c r="G592" s="17">
        <v>1339</v>
      </c>
      <c r="H592">
        <v>0</v>
      </c>
      <c r="I592" s="20">
        <f t="shared" si="9"/>
        <v>-4816339.1070001237</v>
      </c>
      <c r="M592">
        <v>73717</v>
      </c>
      <c r="N592">
        <v>24</v>
      </c>
      <c r="O592" t="s">
        <v>66</v>
      </c>
      <c r="P592">
        <v>1</v>
      </c>
      <c r="R592">
        <v>1578</v>
      </c>
      <c r="S592" s="13">
        <v>41888</v>
      </c>
      <c r="T592" s="13">
        <v>41888</v>
      </c>
      <c r="W592">
        <v>2014</v>
      </c>
      <c r="X592">
        <v>24</v>
      </c>
      <c r="AC592" t="s">
        <v>105</v>
      </c>
      <c r="AD592" t="s">
        <v>307</v>
      </c>
      <c r="AE592" t="s">
        <v>7323</v>
      </c>
      <c r="AG592">
        <v>12</v>
      </c>
      <c r="AH592">
        <v>10</v>
      </c>
      <c r="AI592" t="s">
        <v>93</v>
      </c>
      <c r="AK592">
        <v>0</v>
      </c>
      <c r="AM592">
        <v>0</v>
      </c>
      <c r="AP592" t="s">
        <v>340</v>
      </c>
    </row>
    <row r="593" spans="1:42" customFormat="1">
      <c r="A593">
        <v>173422</v>
      </c>
      <c r="B593" t="s">
        <v>1250</v>
      </c>
      <c r="C593" t="s">
        <v>1251</v>
      </c>
      <c r="D593" s="17">
        <v>0</v>
      </c>
      <c r="E593" s="13">
        <v>41883</v>
      </c>
      <c r="F593" s="14">
        <v>0.59881944444444446</v>
      </c>
      <c r="G593" s="17">
        <v>1339</v>
      </c>
      <c r="H593">
        <v>0</v>
      </c>
      <c r="I593" s="20">
        <f t="shared" si="9"/>
        <v>-4817678.1070001237</v>
      </c>
      <c r="M593">
        <v>73708</v>
      </c>
      <c r="N593">
        <v>24</v>
      </c>
      <c r="O593" t="s">
        <v>66</v>
      </c>
      <c r="P593">
        <v>1</v>
      </c>
      <c r="R593">
        <v>1578</v>
      </c>
      <c r="S593" s="13">
        <v>41888</v>
      </c>
      <c r="T593" s="13">
        <v>41888</v>
      </c>
      <c r="W593">
        <v>2014</v>
      </c>
      <c r="X593">
        <v>24</v>
      </c>
      <c r="AC593" t="s">
        <v>105</v>
      </c>
      <c r="AD593" t="s">
        <v>307</v>
      </c>
      <c r="AE593" t="s">
        <v>7323</v>
      </c>
      <c r="AG593">
        <v>12</v>
      </c>
      <c r="AH593">
        <v>10</v>
      </c>
      <c r="AI593" t="s">
        <v>93</v>
      </c>
      <c r="AK593">
        <v>0</v>
      </c>
      <c r="AM593">
        <v>0</v>
      </c>
      <c r="AP593" t="s">
        <v>340</v>
      </c>
    </row>
    <row r="594" spans="1:42" customFormat="1">
      <c r="A594">
        <v>173423</v>
      </c>
      <c r="B594" t="s">
        <v>1252</v>
      </c>
      <c r="C594" t="s">
        <v>1253</v>
      </c>
      <c r="D594" s="17">
        <v>0</v>
      </c>
      <c r="E594" s="13">
        <v>41883</v>
      </c>
      <c r="F594" s="14">
        <v>0.59881944444444446</v>
      </c>
      <c r="G594" s="17">
        <v>1339</v>
      </c>
      <c r="H594">
        <v>0</v>
      </c>
      <c r="I594" s="20">
        <f t="shared" si="9"/>
        <v>-4819017.1070001237</v>
      </c>
      <c r="M594">
        <v>73718</v>
      </c>
      <c r="N594">
        <v>24</v>
      </c>
      <c r="O594" t="s">
        <v>66</v>
      </c>
      <c r="P594">
        <v>1</v>
      </c>
      <c r="R594">
        <v>1578</v>
      </c>
      <c r="S594" s="13">
        <v>41888</v>
      </c>
      <c r="T594" s="13">
        <v>41888</v>
      </c>
      <c r="W594">
        <v>2014</v>
      </c>
      <c r="X594">
        <v>24</v>
      </c>
      <c r="AC594" t="s">
        <v>105</v>
      </c>
      <c r="AD594" t="s">
        <v>307</v>
      </c>
      <c r="AE594" t="s">
        <v>7323</v>
      </c>
      <c r="AG594">
        <v>12</v>
      </c>
      <c r="AH594">
        <v>10</v>
      </c>
      <c r="AI594" t="s">
        <v>93</v>
      </c>
      <c r="AK594">
        <v>0</v>
      </c>
      <c r="AM594">
        <v>0</v>
      </c>
      <c r="AP594" t="s">
        <v>340</v>
      </c>
    </row>
    <row r="595" spans="1:42" customFormat="1">
      <c r="A595">
        <v>173424</v>
      </c>
      <c r="B595" t="s">
        <v>1254</v>
      </c>
      <c r="C595" t="s">
        <v>1255</v>
      </c>
      <c r="D595" s="17">
        <v>0</v>
      </c>
      <c r="E595" s="13">
        <v>41883</v>
      </c>
      <c r="F595" s="14">
        <v>0.59881944444444446</v>
      </c>
      <c r="G595" s="17">
        <v>1339</v>
      </c>
      <c r="H595">
        <v>0</v>
      </c>
      <c r="I595" s="20">
        <f t="shared" si="9"/>
        <v>-4820356.1070001237</v>
      </c>
      <c r="M595">
        <v>73709</v>
      </c>
      <c r="N595">
        <v>24</v>
      </c>
      <c r="O595" t="s">
        <v>66</v>
      </c>
      <c r="P595">
        <v>1</v>
      </c>
      <c r="R595">
        <v>1578</v>
      </c>
      <c r="S595" s="13">
        <v>41888</v>
      </c>
      <c r="T595" s="13">
        <v>41888</v>
      </c>
      <c r="W595">
        <v>2014</v>
      </c>
      <c r="X595">
        <v>24</v>
      </c>
      <c r="AC595" t="s">
        <v>105</v>
      </c>
      <c r="AD595" t="s">
        <v>307</v>
      </c>
      <c r="AE595" t="s">
        <v>7323</v>
      </c>
      <c r="AG595">
        <v>12</v>
      </c>
      <c r="AH595">
        <v>10</v>
      </c>
      <c r="AI595" t="s">
        <v>93</v>
      </c>
      <c r="AK595">
        <v>0</v>
      </c>
      <c r="AM595">
        <v>0</v>
      </c>
      <c r="AP595" t="s">
        <v>340</v>
      </c>
    </row>
    <row r="596" spans="1:42" customFormat="1">
      <c r="A596">
        <v>173425</v>
      </c>
      <c r="B596" t="s">
        <v>1256</v>
      </c>
      <c r="C596" t="s">
        <v>1257</v>
      </c>
      <c r="D596" s="17">
        <v>0</v>
      </c>
      <c r="E596" s="13">
        <v>41883</v>
      </c>
      <c r="F596" s="14">
        <v>0.59881944444444446</v>
      </c>
      <c r="G596" s="17">
        <v>1339</v>
      </c>
      <c r="H596">
        <v>0</v>
      </c>
      <c r="I596" s="20">
        <f t="shared" si="9"/>
        <v>-4821695.1070001237</v>
      </c>
      <c r="M596">
        <v>73719</v>
      </c>
      <c r="N596">
        <v>24</v>
      </c>
      <c r="O596" t="s">
        <v>66</v>
      </c>
      <c r="P596">
        <v>1</v>
      </c>
      <c r="R596">
        <v>1578</v>
      </c>
      <c r="S596" s="13">
        <v>41888</v>
      </c>
      <c r="T596" s="13">
        <v>41888</v>
      </c>
      <c r="W596">
        <v>2014</v>
      </c>
      <c r="X596">
        <v>24</v>
      </c>
      <c r="AC596" t="s">
        <v>105</v>
      </c>
      <c r="AD596" t="s">
        <v>307</v>
      </c>
      <c r="AE596" t="s">
        <v>7323</v>
      </c>
      <c r="AG596">
        <v>12</v>
      </c>
      <c r="AH596">
        <v>10</v>
      </c>
      <c r="AI596" t="s">
        <v>93</v>
      </c>
      <c r="AK596">
        <v>0</v>
      </c>
      <c r="AM596">
        <v>0</v>
      </c>
      <c r="AP596" t="s">
        <v>340</v>
      </c>
    </row>
    <row r="597" spans="1:42" customFormat="1">
      <c r="A597">
        <v>173439</v>
      </c>
      <c r="B597" t="s">
        <v>1258</v>
      </c>
      <c r="C597" t="s">
        <v>1259</v>
      </c>
      <c r="D597" s="17">
        <v>0</v>
      </c>
      <c r="E597" s="13">
        <v>41883</v>
      </c>
      <c r="F597" s="14">
        <v>0.59984953703703703</v>
      </c>
      <c r="G597" s="17">
        <v>1339</v>
      </c>
      <c r="H597">
        <v>0</v>
      </c>
      <c r="I597" s="20">
        <f t="shared" si="9"/>
        <v>-4823034.1070001237</v>
      </c>
      <c r="M597">
        <v>73730</v>
      </c>
      <c r="N597">
        <v>24</v>
      </c>
      <c r="O597" t="s">
        <v>66</v>
      </c>
      <c r="P597">
        <v>1</v>
      </c>
      <c r="R597">
        <v>1578</v>
      </c>
      <c r="S597" s="13">
        <v>41888</v>
      </c>
      <c r="T597" s="13">
        <v>41888</v>
      </c>
      <c r="W597">
        <v>2014</v>
      </c>
      <c r="X597">
        <v>24</v>
      </c>
      <c r="AC597" t="s">
        <v>105</v>
      </c>
      <c r="AD597" t="s">
        <v>307</v>
      </c>
      <c r="AE597" t="s">
        <v>7323</v>
      </c>
      <c r="AG597">
        <v>12</v>
      </c>
      <c r="AH597">
        <v>10</v>
      </c>
      <c r="AI597" t="s">
        <v>93</v>
      </c>
      <c r="AK597">
        <v>0</v>
      </c>
      <c r="AM597">
        <v>0</v>
      </c>
      <c r="AP597" t="s">
        <v>340</v>
      </c>
    </row>
    <row r="598" spans="1:42" customFormat="1">
      <c r="A598">
        <v>173433</v>
      </c>
      <c r="B598" t="s">
        <v>1260</v>
      </c>
      <c r="C598" t="s">
        <v>1261</v>
      </c>
      <c r="D598" s="17">
        <v>0</v>
      </c>
      <c r="E598" s="13">
        <v>41883</v>
      </c>
      <c r="F598" s="14">
        <v>0.59984953703703703</v>
      </c>
      <c r="G598" s="17">
        <v>1339</v>
      </c>
      <c r="H598">
        <v>0</v>
      </c>
      <c r="I598" s="20">
        <f t="shared" si="9"/>
        <v>-4824373.1070001237</v>
      </c>
      <c r="M598">
        <v>73724</v>
      </c>
      <c r="N598">
        <v>24</v>
      </c>
      <c r="O598" t="s">
        <v>66</v>
      </c>
      <c r="P598">
        <v>1</v>
      </c>
      <c r="R598">
        <v>1578</v>
      </c>
      <c r="S598" s="13">
        <v>41888</v>
      </c>
      <c r="T598" s="13">
        <v>41888</v>
      </c>
      <c r="W598">
        <v>2014</v>
      </c>
      <c r="X598">
        <v>24</v>
      </c>
      <c r="AC598" t="s">
        <v>105</v>
      </c>
      <c r="AD598" t="s">
        <v>307</v>
      </c>
      <c r="AE598" t="s">
        <v>7323</v>
      </c>
      <c r="AG598">
        <v>12</v>
      </c>
      <c r="AH598">
        <v>10</v>
      </c>
      <c r="AI598" t="s">
        <v>93</v>
      </c>
      <c r="AK598">
        <v>0</v>
      </c>
      <c r="AM598">
        <v>0</v>
      </c>
      <c r="AP598" t="s">
        <v>340</v>
      </c>
    </row>
    <row r="599" spans="1:42" customFormat="1">
      <c r="A599">
        <v>173434</v>
      </c>
      <c r="B599" t="s">
        <v>1262</v>
      </c>
      <c r="C599" t="s">
        <v>1263</v>
      </c>
      <c r="D599" s="17">
        <v>0</v>
      </c>
      <c r="E599" s="13">
        <v>41883</v>
      </c>
      <c r="F599" s="14">
        <v>0.59984953703703703</v>
      </c>
      <c r="G599" s="17">
        <v>1339</v>
      </c>
      <c r="H599">
        <v>0</v>
      </c>
      <c r="I599" s="20">
        <f t="shared" si="9"/>
        <v>-4825712.1070001237</v>
      </c>
      <c r="M599">
        <v>73725</v>
      </c>
      <c r="N599">
        <v>24</v>
      </c>
      <c r="O599" t="s">
        <v>66</v>
      </c>
      <c r="P599">
        <v>1</v>
      </c>
      <c r="R599">
        <v>1578</v>
      </c>
      <c r="S599" s="13">
        <v>41888</v>
      </c>
      <c r="T599" s="13">
        <v>41888</v>
      </c>
      <c r="W599">
        <v>2014</v>
      </c>
      <c r="X599">
        <v>24</v>
      </c>
      <c r="AC599" t="s">
        <v>105</v>
      </c>
      <c r="AD599" t="s">
        <v>307</v>
      </c>
      <c r="AE599" t="s">
        <v>7323</v>
      </c>
      <c r="AG599">
        <v>12</v>
      </c>
      <c r="AH599">
        <v>10</v>
      </c>
      <c r="AI599" t="s">
        <v>93</v>
      </c>
      <c r="AK599">
        <v>0</v>
      </c>
      <c r="AM599">
        <v>0</v>
      </c>
      <c r="AP599" t="s">
        <v>340</v>
      </c>
    </row>
    <row r="600" spans="1:42" customFormat="1">
      <c r="A600">
        <v>173435</v>
      </c>
      <c r="B600" t="s">
        <v>1264</v>
      </c>
      <c r="C600" t="s">
        <v>1265</v>
      </c>
      <c r="D600" s="17">
        <v>0</v>
      </c>
      <c r="E600" s="13">
        <v>41883</v>
      </c>
      <c r="F600" s="14">
        <v>0.59984953703703703</v>
      </c>
      <c r="G600" s="17">
        <v>1339</v>
      </c>
      <c r="H600">
        <v>0</v>
      </c>
      <c r="I600" s="20">
        <f t="shared" si="9"/>
        <v>-4827051.1070001237</v>
      </c>
      <c r="M600">
        <v>73726</v>
      </c>
      <c r="N600">
        <v>24</v>
      </c>
      <c r="O600" t="s">
        <v>66</v>
      </c>
      <c r="P600">
        <v>1</v>
      </c>
      <c r="R600">
        <v>1578</v>
      </c>
      <c r="S600" s="13">
        <v>41888</v>
      </c>
      <c r="T600" s="13">
        <v>41888</v>
      </c>
      <c r="W600">
        <v>2014</v>
      </c>
      <c r="X600">
        <v>24</v>
      </c>
      <c r="AC600" t="s">
        <v>105</v>
      </c>
      <c r="AD600" t="s">
        <v>307</v>
      </c>
      <c r="AE600" t="s">
        <v>7323</v>
      </c>
      <c r="AG600">
        <v>12</v>
      </c>
      <c r="AH600">
        <v>10</v>
      </c>
      <c r="AI600" t="s">
        <v>93</v>
      </c>
      <c r="AK600">
        <v>0</v>
      </c>
      <c r="AM600">
        <v>0</v>
      </c>
      <c r="AP600" t="s">
        <v>340</v>
      </c>
    </row>
    <row r="601" spans="1:42" customFormat="1">
      <c r="A601">
        <v>173436</v>
      </c>
      <c r="B601" t="s">
        <v>1266</v>
      </c>
      <c r="C601" t="s">
        <v>1267</v>
      </c>
      <c r="D601" s="17">
        <v>0</v>
      </c>
      <c r="E601" s="13">
        <v>41883</v>
      </c>
      <c r="F601" s="14">
        <v>0.59984953703703703</v>
      </c>
      <c r="G601" s="17">
        <v>1339</v>
      </c>
      <c r="H601">
        <v>0</v>
      </c>
      <c r="I601" s="20">
        <f t="shared" si="9"/>
        <v>-4828390.1070001237</v>
      </c>
      <c r="M601">
        <v>73727</v>
      </c>
      <c r="N601">
        <v>24</v>
      </c>
      <c r="O601" t="s">
        <v>66</v>
      </c>
      <c r="P601">
        <v>1</v>
      </c>
      <c r="R601">
        <v>1578</v>
      </c>
      <c r="S601" s="13">
        <v>41888</v>
      </c>
      <c r="T601" s="13">
        <v>41888</v>
      </c>
      <c r="W601">
        <v>2014</v>
      </c>
      <c r="X601">
        <v>24</v>
      </c>
      <c r="AC601" t="s">
        <v>105</v>
      </c>
      <c r="AD601" t="s">
        <v>307</v>
      </c>
      <c r="AE601" t="s">
        <v>7323</v>
      </c>
      <c r="AG601">
        <v>12</v>
      </c>
      <c r="AH601">
        <v>10</v>
      </c>
      <c r="AI601" t="s">
        <v>93</v>
      </c>
      <c r="AK601">
        <v>0</v>
      </c>
      <c r="AM601">
        <v>0</v>
      </c>
      <c r="AP601" t="s">
        <v>340</v>
      </c>
    </row>
    <row r="602" spans="1:42" customFormat="1">
      <c r="A602">
        <v>173437</v>
      </c>
      <c r="B602" t="s">
        <v>1268</v>
      </c>
      <c r="C602" t="s">
        <v>1269</v>
      </c>
      <c r="D602" s="17">
        <v>0</v>
      </c>
      <c r="E602" s="13">
        <v>41883</v>
      </c>
      <c r="F602" s="14">
        <v>0.59984953703703703</v>
      </c>
      <c r="G602" s="17">
        <v>1339</v>
      </c>
      <c r="H602">
        <v>0</v>
      </c>
      <c r="I602" s="20">
        <f t="shared" si="9"/>
        <v>-4829729.1070001237</v>
      </c>
      <c r="M602">
        <v>73728</v>
      </c>
      <c r="N602">
        <v>24</v>
      </c>
      <c r="O602" t="s">
        <v>66</v>
      </c>
      <c r="P602">
        <v>1</v>
      </c>
      <c r="R602">
        <v>1578</v>
      </c>
      <c r="S602" s="13">
        <v>41888</v>
      </c>
      <c r="T602" s="13">
        <v>41888</v>
      </c>
      <c r="W602">
        <v>2014</v>
      </c>
      <c r="X602">
        <v>24</v>
      </c>
      <c r="AC602" t="s">
        <v>105</v>
      </c>
      <c r="AD602" t="s">
        <v>307</v>
      </c>
      <c r="AE602" t="s">
        <v>7323</v>
      </c>
      <c r="AG602">
        <v>12</v>
      </c>
      <c r="AH602">
        <v>10</v>
      </c>
      <c r="AI602" t="s">
        <v>93</v>
      </c>
      <c r="AK602">
        <v>0</v>
      </c>
      <c r="AM602">
        <v>0</v>
      </c>
      <c r="AP602" t="s">
        <v>340</v>
      </c>
    </row>
    <row r="603" spans="1:42" customFormat="1">
      <c r="A603">
        <v>173438</v>
      </c>
      <c r="B603" t="s">
        <v>1270</v>
      </c>
      <c r="C603" t="s">
        <v>1271</v>
      </c>
      <c r="D603" s="17">
        <v>0</v>
      </c>
      <c r="E603" s="13">
        <v>41883</v>
      </c>
      <c r="F603" s="14">
        <v>0.59984953703703703</v>
      </c>
      <c r="G603" s="17">
        <v>1339</v>
      </c>
      <c r="H603">
        <v>0</v>
      </c>
      <c r="I603" s="20">
        <f t="shared" si="9"/>
        <v>-4831068.1070001237</v>
      </c>
      <c r="M603">
        <v>73729</v>
      </c>
      <c r="N603">
        <v>24</v>
      </c>
      <c r="O603" t="s">
        <v>66</v>
      </c>
      <c r="P603">
        <v>1</v>
      </c>
      <c r="R603">
        <v>1578</v>
      </c>
      <c r="S603" s="13">
        <v>41888</v>
      </c>
      <c r="T603" s="13">
        <v>41888</v>
      </c>
      <c r="W603">
        <v>2014</v>
      </c>
      <c r="X603">
        <v>24</v>
      </c>
      <c r="AC603" t="s">
        <v>105</v>
      </c>
      <c r="AD603" t="s">
        <v>307</v>
      </c>
      <c r="AE603" t="s">
        <v>7323</v>
      </c>
      <c r="AG603">
        <v>12</v>
      </c>
      <c r="AH603">
        <v>10</v>
      </c>
      <c r="AI603" t="s">
        <v>93</v>
      </c>
      <c r="AK603">
        <v>0</v>
      </c>
      <c r="AM603">
        <v>0</v>
      </c>
      <c r="AP603" t="s">
        <v>340</v>
      </c>
    </row>
    <row r="604" spans="1:42" customFormat="1">
      <c r="A604">
        <v>173440</v>
      </c>
      <c r="B604" t="s">
        <v>1272</v>
      </c>
      <c r="C604" t="s">
        <v>1273</v>
      </c>
      <c r="D604" s="17">
        <v>0</v>
      </c>
      <c r="E604" s="13">
        <v>41883</v>
      </c>
      <c r="F604" s="14">
        <v>0.59986111111111107</v>
      </c>
      <c r="G604" s="17">
        <v>1339</v>
      </c>
      <c r="H604">
        <v>0</v>
      </c>
      <c r="I604" s="20">
        <f t="shared" si="9"/>
        <v>-4832407.1070001237</v>
      </c>
      <c r="M604">
        <v>73731</v>
      </c>
      <c r="N604">
        <v>24</v>
      </c>
      <c r="O604" t="s">
        <v>66</v>
      </c>
      <c r="P604">
        <v>1</v>
      </c>
      <c r="R604">
        <v>1578</v>
      </c>
      <c r="S604" s="13">
        <v>41888</v>
      </c>
      <c r="T604" s="13">
        <v>41888</v>
      </c>
      <c r="W604">
        <v>2014</v>
      </c>
      <c r="X604">
        <v>24</v>
      </c>
      <c r="AC604" t="s">
        <v>105</v>
      </c>
      <c r="AD604" t="s">
        <v>307</v>
      </c>
      <c r="AE604" t="s">
        <v>7323</v>
      </c>
      <c r="AG604">
        <v>12</v>
      </c>
      <c r="AH604">
        <v>10</v>
      </c>
      <c r="AI604" t="s">
        <v>93</v>
      </c>
      <c r="AK604">
        <v>0</v>
      </c>
      <c r="AM604">
        <v>0</v>
      </c>
      <c r="AP604" t="s">
        <v>340</v>
      </c>
    </row>
    <row r="605" spans="1:42" customFormat="1">
      <c r="A605">
        <v>173441</v>
      </c>
      <c r="B605" t="s">
        <v>1274</v>
      </c>
      <c r="C605" t="s">
        <v>1275</v>
      </c>
      <c r="D605" s="17">
        <v>0</v>
      </c>
      <c r="E605" s="13">
        <v>41883</v>
      </c>
      <c r="F605" s="14">
        <v>0.60195601851851854</v>
      </c>
      <c r="G605" s="17">
        <v>27.56</v>
      </c>
      <c r="H605">
        <v>0</v>
      </c>
      <c r="I605" s="20">
        <f t="shared" si="9"/>
        <v>-4832434.6670001233</v>
      </c>
      <c r="M605">
        <v>73732</v>
      </c>
      <c r="N605">
        <v>24</v>
      </c>
      <c r="O605" t="s">
        <v>66</v>
      </c>
      <c r="P605">
        <v>1</v>
      </c>
      <c r="R605">
        <v>1512</v>
      </c>
      <c r="S605" s="13">
        <v>41888</v>
      </c>
      <c r="T605" s="13">
        <v>41888</v>
      </c>
      <c r="W605">
        <v>2014</v>
      </c>
      <c r="X605">
        <v>24</v>
      </c>
      <c r="AC605" t="s">
        <v>54</v>
      </c>
      <c r="AD605" t="s">
        <v>307</v>
      </c>
      <c r="AE605" t="s">
        <v>7323</v>
      </c>
      <c r="AG605">
        <v>12</v>
      </c>
      <c r="AH605">
        <v>9</v>
      </c>
      <c r="AI605" t="s">
        <v>52</v>
      </c>
      <c r="AK605">
        <v>0</v>
      </c>
      <c r="AM605">
        <v>0</v>
      </c>
      <c r="AP605" t="s">
        <v>340</v>
      </c>
    </row>
    <row r="606" spans="1:42" customFormat="1">
      <c r="A606">
        <v>173442</v>
      </c>
      <c r="B606" t="s">
        <v>1276</v>
      </c>
      <c r="C606" t="s">
        <v>1277</v>
      </c>
      <c r="D606" s="17">
        <v>0</v>
      </c>
      <c r="E606" s="13">
        <v>41883</v>
      </c>
      <c r="F606" s="14">
        <v>0.60195601851851854</v>
      </c>
      <c r="G606" s="17">
        <v>108.64</v>
      </c>
      <c r="H606">
        <v>0</v>
      </c>
      <c r="I606" s="20">
        <f t="shared" si="9"/>
        <v>-4832543.307000123</v>
      </c>
      <c r="M606">
        <v>73733</v>
      </c>
      <c r="N606">
        <v>24</v>
      </c>
      <c r="O606" t="s">
        <v>66</v>
      </c>
      <c r="P606">
        <v>1</v>
      </c>
      <c r="R606">
        <v>1512</v>
      </c>
      <c r="S606" s="13">
        <v>41888</v>
      </c>
      <c r="T606" s="13">
        <v>41888</v>
      </c>
      <c r="W606">
        <v>2014</v>
      </c>
      <c r="X606">
        <v>24</v>
      </c>
      <c r="AC606" t="s">
        <v>54</v>
      </c>
      <c r="AD606" t="s">
        <v>307</v>
      </c>
      <c r="AE606" t="s">
        <v>7323</v>
      </c>
      <c r="AG606">
        <v>12</v>
      </c>
      <c r="AH606">
        <v>9</v>
      </c>
      <c r="AI606" t="s">
        <v>52</v>
      </c>
      <c r="AK606">
        <v>0</v>
      </c>
      <c r="AM606">
        <v>0</v>
      </c>
      <c r="AP606" t="s">
        <v>340</v>
      </c>
    </row>
    <row r="607" spans="1:42" customFormat="1">
      <c r="A607">
        <v>173443</v>
      </c>
      <c r="B607" t="s">
        <v>1278</v>
      </c>
      <c r="C607" t="s">
        <v>1279</v>
      </c>
      <c r="D607" s="17">
        <v>0</v>
      </c>
      <c r="E607" s="13">
        <v>41883</v>
      </c>
      <c r="F607" s="14">
        <v>0.60195601851851854</v>
      </c>
      <c r="G607" s="17">
        <v>1599.04</v>
      </c>
      <c r="H607">
        <v>0</v>
      </c>
      <c r="I607" s="20">
        <f t="shared" si="9"/>
        <v>-4834142.347000123</v>
      </c>
      <c r="M607">
        <v>73734</v>
      </c>
      <c r="N607">
        <v>24</v>
      </c>
      <c r="O607" t="s">
        <v>66</v>
      </c>
      <c r="P607">
        <v>1</v>
      </c>
      <c r="R607">
        <v>1512</v>
      </c>
      <c r="S607" s="13">
        <v>41888</v>
      </c>
      <c r="T607" s="13">
        <v>41888</v>
      </c>
      <c r="W607">
        <v>2014</v>
      </c>
      <c r="X607">
        <v>24</v>
      </c>
      <c r="AC607" t="s">
        <v>54</v>
      </c>
      <c r="AD607" t="s">
        <v>307</v>
      </c>
      <c r="AE607" t="s">
        <v>7323</v>
      </c>
      <c r="AG607">
        <v>12</v>
      </c>
      <c r="AH607">
        <v>9</v>
      </c>
      <c r="AI607" t="s">
        <v>52</v>
      </c>
      <c r="AK607">
        <v>0</v>
      </c>
      <c r="AM607">
        <v>0</v>
      </c>
      <c r="AP607" t="s">
        <v>340</v>
      </c>
    </row>
    <row r="608" spans="1:42" customFormat="1">
      <c r="A608">
        <v>173444</v>
      </c>
      <c r="B608" t="s">
        <v>1280</v>
      </c>
      <c r="C608" t="s">
        <v>1281</v>
      </c>
      <c r="D608" s="17">
        <v>0</v>
      </c>
      <c r="E608" s="13">
        <v>41883</v>
      </c>
      <c r="F608" s="14">
        <v>0.60195601851851854</v>
      </c>
      <c r="G608" s="17">
        <v>9867.8700000000008</v>
      </c>
      <c r="H608">
        <v>0</v>
      </c>
      <c r="I608" s="20">
        <f t="shared" si="9"/>
        <v>-4844010.2170001231</v>
      </c>
      <c r="M608">
        <v>73735</v>
      </c>
      <c r="N608">
        <v>24</v>
      </c>
      <c r="O608" t="s">
        <v>66</v>
      </c>
      <c r="P608">
        <v>1</v>
      </c>
      <c r="R608">
        <v>1599</v>
      </c>
      <c r="S608" s="13">
        <v>41888</v>
      </c>
      <c r="T608" s="13">
        <v>41888</v>
      </c>
      <c r="W608">
        <v>2014</v>
      </c>
      <c r="X608">
        <v>24</v>
      </c>
      <c r="AC608" t="s">
        <v>53</v>
      </c>
      <c r="AD608" t="s">
        <v>307</v>
      </c>
      <c r="AE608" t="s">
        <v>7323</v>
      </c>
      <c r="AG608">
        <v>12</v>
      </c>
      <c r="AH608">
        <v>9</v>
      </c>
      <c r="AI608" t="s">
        <v>52</v>
      </c>
      <c r="AK608">
        <v>0</v>
      </c>
      <c r="AM608">
        <v>0</v>
      </c>
      <c r="AP608" t="s">
        <v>340</v>
      </c>
    </row>
    <row r="609" spans="1:42" customFormat="1">
      <c r="A609">
        <v>195440</v>
      </c>
      <c r="B609" t="s">
        <v>1282</v>
      </c>
      <c r="C609" t="s">
        <v>1283</v>
      </c>
      <c r="D609" s="17">
        <v>0</v>
      </c>
      <c r="E609" s="13">
        <v>41883</v>
      </c>
      <c r="F609" s="14">
        <v>0.60354166666666664</v>
      </c>
      <c r="G609" s="17">
        <v>24749.56</v>
      </c>
      <c r="H609">
        <v>0</v>
      </c>
      <c r="I609" s="20">
        <f t="shared" si="9"/>
        <v>-4868759.7770001227</v>
      </c>
      <c r="M609">
        <v>71783</v>
      </c>
      <c r="N609">
        <v>24</v>
      </c>
      <c r="O609" t="s">
        <v>66</v>
      </c>
      <c r="P609">
        <v>1</v>
      </c>
      <c r="R609">
        <v>302</v>
      </c>
      <c r="S609" s="13">
        <v>41919</v>
      </c>
      <c r="T609" s="13">
        <v>41919</v>
      </c>
      <c r="W609">
        <v>2014</v>
      </c>
      <c r="X609">
        <v>24</v>
      </c>
      <c r="AC609" t="s">
        <v>286</v>
      </c>
      <c r="AD609" t="s">
        <v>306</v>
      </c>
      <c r="AE609" t="s">
        <v>7323</v>
      </c>
      <c r="AG609">
        <v>52</v>
      </c>
      <c r="AH609">
        <v>8</v>
      </c>
      <c r="AI609" t="s">
        <v>50</v>
      </c>
      <c r="AK609">
        <v>0</v>
      </c>
      <c r="AM609">
        <v>0</v>
      </c>
      <c r="AP609" t="s">
        <v>314</v>
      </c>
    </row>
    <row r="610" spans="1:42" customFormat="1">
      <c r="A610">
        <v>195441</v>
      </c>
      <c r="B610" t="s">
        <v>1284</v>
      </c>
      <c r="C610" t="s">
        <v>1285</v>
      </c>
      <c r="D610" s="17">
        <v>0</v>
      </c>
      <c r="E610" s="13">
        <v>41883</v>
      </c>
      <c r="F610" s="14">
        <v>0.60453703703703698</v>
      </c>
      <c r="G610" s="17">
        <v>20.5</v>
      </c>
      <c r="H610">
        <v>0</v>
      </c>
      <c r="I610" s="20">
        <f t="shared" si="9"/>
        <v>-4868780.2770001227</v>
      </c>
      <c r="M610">
        <v>89105</v>
      </c>
      <c r="N610">
        <v>24</v>
      </c>
      <c r="O610" t="s">
        <v>66</v>
      </c>
      <c r="P610">
        <v>1</v>
      </c>
      <c r="R610">
        <v>1512</v>
      </c>
      <c r="S610" s="13">
        <v>41919</v>
      </c>
      <c r="T610" s="13">
        <v>41919</v>
      </c>
      <c r="W610">
        <v>2014</v>
      </c>
      <c r="X610">
        <v>24</v>
      </c>
      <c r="AC610" t="s">
        <v>54</v>
      </c>
      <c r="AD610" t="s">
        <v>307</v>
      </c>
      <c r="AE610" t="s">
        <v>7323</v>
      </c>
      <c r="AG610">
        <v>52</v>
      </c>
      <c r="AH610">
        <v>9</v>
      </c>
      <c r="AI610" t="s">
        <v>52</v>
      </c>
      <c r="AK610">
        <v>0</v>
      </c>
      <c r="AM610">
        <v>0</v>
      </c>
      <c r="AP610" t="s">
        <v>314</v>
      </c>
    </row>
    <row r="611" spans="1:42" customFormat="1">
      <c r="A611">
        <v>130914</v>
      </c>
      <c r="B611" t="s">
        <v>1286</v>
      </c>
      <c r="C611" t="s">
        <v>1287</v>
      </c>
      <c r="D611" s="17">
        <v>0</v>
      </c>
      <c r="E611" s="13">
        <v>41883</v>
      </c>
      <c r="F611" s="14">
        <v>0.61896990740740743</v>
      </c>
      <c r="G611" s="17">
        <v>3690.56</v>
      </c>
      <c r="H611">
        <v>0</v>
      </c>
      <c r="I611" s="20">
        <f t="shared" si="9"/>
        <v>-4872470.8370001223</v>
      </c>
      <c r="M611">
        <v>51729</v>
      </c>
      <c r="N611">
        <v>25</v>
      </c>
      <c r="O611" t="s">
        <v>69</v>
      </c>
      <c r="P611">
        <v>1</v>
      </c>
      <c r="R611">
        <v>1461</v>
      </c>
      <c r="S611" s="13">
        <v>41773</v>
      </c>
      <c r="T611" s="13">
        <v>41773</v>
      </c>
      <c r="W611">
        <v>2014</v>
      </c>
      <c r="X611">
        <v>25</v>
      </c>
      <c r="AC611" t="s">
        <v>210</v>
      </c>
      <c r="AD611" t="s">
        <v>306</v>
      </c>
      <c r="AE611" t="s">
        <v>7323</v>
      </c>
      <c r="AG611">
        <v>3</v>
      </c>
      <c r="AH611">
        <v>2</v>
      </c>
      <c r="AI611" t="s">
        <v>48</v>
      </c>
      <c r="AK611">
        <v>0</v>
      </c>
      <c r="AM611">
        <v>0</v>
      </c>
      <c r="AP611" t="s">
        <v>78</v>
      </c>
    </row>
    <row r="612" spans="1:42" customFormat="1">
      <c r="A612">
        <v>172980</v>
      </c>
      <c r="B612" t="s">
        <v>1288</v>
      </c>
      <c r="C612" t="s">
        <v>1289</v>
      </c>
      <c r="D612" s="17">
        <v>0</v>
      </c>
      <c r="E612" s="13">
        <v>41883</v>
      </c>
      <c r="F612" s="14">
        <v>0.62644675925925919</v>
      </c>
      <c r="G612" s="17">
        <v>1339</v>
      </c>
      <c r="H612">
        <v>0</v>
      </c>
      <c r="I612" s="20">
        <f t="shared" si="9"/>
        <v>-4873809.8370001223</v>
      </c>
      <c r="M612">
        <v>73346</v>
      </c>
      <c r="N612">
        <v>24</v>
      </c>
      <c r="O612" t="s">
        <v>66</v>
      </c>
      <c r="P612">
        <v>1</v>
      </c>
      <c r="R612">
        <v>175</v>
      </c>
      <c r="S612" s="13">
        <v>41886</v>
      </c>
      <c r="T612" s="13">
        <v>41886</v>
      </c>
      <c r="W612">
        <v>2014</v>
      </c>
      <c r="X612">
        <v>24</v>
      </c>
      <c r="AC612" t="s">
        <v>139</v>
      </c>
      <c r="AD612" t="s">
        <v>306</v>
      </c>
      <c r="AE612" t="s">
        <v>7323</v>
      </c>
      <c r="AG612">
        <v>4</v>
      </c>
      <c r="AH612">
        <v>9</v>
      </c>
      <c r="AI612" t="s">
        <v>52</v>
      </c>
      <c r="AK612">
        <v>0</v>
      </c>
      <c r="AM612">
        <v>0</v>
      </c>
      <c r="AP612" t="s">
        <v>525</v>
      </c>
    </row>
    <row r="613" spans="1:42" customFormat="1">
      <c r="A613">
        <v>173556</v>
      </c>
      <c r="B613" t="s">
        <v>389</v>
      </c>
      <c r="C613" t="s">
        <v>1290</v>
      </c>
      <c r="D613" s="17">
        <v>150</v>
      </c>
      <c r="E613" s="13">
        <v>41883</v>
      </c>
      <c r="F613" s="14">
        <v>0.62652777777777779</v>
      </c>
      <c r="G613" s="17">
        <v>0</v>
      </c>
      <c r="H613">
        <v>0</v>
      </c>
      <c r="I613" s="20">
        <f t="shared" si="9"/>
        <v>-4873659.8370001223</v>
      </c>
      <c r="N613">
        <v>24</v>
      </c>
      <c r="O613" t="s">
        <v>66</v>
      </c>
      <c r="P613">
        <v>1</v>
      </c>
      <c r="R613">
        <v>1621</v>
      </c>
      <c r="S613" s="13">
        <v>41888</v>
      </c>
      <c r="T613" s="13">
        <v>41888</v>
      </c>
      <c r="W613">
        <v>2014</v>
      </c>
      <c r="X613">
        <v>24</v>
      </c>
      <c r="AC613" t="s">
        <v>1291</v>
      </c>
      <c r="AD613" t="s">
        <v>307</v>
      </c>
      <c r="AE613" t="s">
        <v>7323</v>
      </c>
      <c r="AG613">
        <v>12</v>
      </c>
      <c r="AH613">
        <v>2</v>
      </c>
      <c r="AI613" t="s">
        <v>48</v>
      </c>
      <c r="AM613">
        <v>0</v>
      </c>
      <c r="AP613" t="s">
        <v>340</v>
      </c>
    </row>
    <row r="614" spans="1:42" customFormat="1">
      <c r="A614">
        <v>130921</v>
      </c>
      <c r="B614" t="s">
        <v>1292</v>
      </c>
      <c r="C614" t="s">
        <v>1293</v>
      </c>
      <c r="D614" s="17">
        <v>0</v>
      </c>
      <c r="E614" s="13">
        <v>41883</v>
      </c>
      <c r="F614" s="14">
        <v>0.62974537037037037</v>
      </c>
      <c r="G614" s="17">
        <v>740.62</v>
      </c>
      <c r="H614">
        <v>0</v>
      </c>
      <c r="I614" s="20">
        <f t="shared" si="9"/>
        <v>-4874400.4570001224</v>
      </c>
      <c r="M614">
        <v>51736</v>
      </c>
      <c r="N614">
        <v>25</v>
      </c>
      <c r="O614" t="s">
        <v>69</v>
      </c>
      <c r="P614">
        <v>1</v>
      </c>
      <c r="R614">
        <v>1461</v>
      </c>
      <c r="S614" s="13">
        <v>41773</v>
      </c>
      <c r="T614" s="13">
        <v>41773</v>
      </c>
      <c r="W614">
        <v>2014</v>
      </c>
      <c r="X614">
        <v>25</v>
      </c>
      <c r="AC614" t="s">
        <v>210</v>
      </c>
      <c r="AD614" t="s">
        <v>306</v>
      </c>
      <c r="AE614" t="s">
        <v>7323</v>
      </c>
      <c r="AG614">
        <v>3</v>
      </c>
      <c r="AH614">
        <v>2</v>
      </c>
      <c r="AI614" t="s">
        <v>48</v>
      </c>
      <c r="AK614">
        <v>0</v>
      </c>
      <c r="AM614">
        <v>0</v>
      </c>
      <c r="AP614" t="s">
        <v>78</v>
      </c>
    </row>
    <row r="615" spans="1:42" customFormat="1">
      <c r="A615">
        <v>231356</v>
      </c>
      <c r="B615" t="s">
        <v>1294</v>
      </c>
      <c r="C615" t="s">
        <v>1295</v>
      </c>
      <c r="D615" s="17">
        <v>0</v>
      </c>
      <c r="E615" s="13">
        <v>41883</v>
      </c>
      <c r="F615" s="14">
        <v>0.63078703703703709</v>
      </c>
      <c r="G615" s="17">
        <v>30000</v>
      </c>
      <c r="H615">
        <v>0</v>
      </c>
      <c r="I615" s="20">
        <f t="shared" si="9"/>
        <v>-4904400.4570001224</v>
      </c>
      <c r="M615">
        <v>109731</v>
      </c>
      <c r="N615">
        <v>60</v>
      </c>
      <c r="O615" t="s">
        <v>58</v>
      </c>
      <c r="P615">
        <v>1</v>
      </c>
      <c r="R615">
        <v>1604</v>
      </c>
      <c r="S615" s="13">
        <v>42012</v>
      </c>
      <c r="T615" s="13">
        <v>42012</v>
      </c>
      <c r="W615">
        <v>2014</v>
      </c>
      <c r="X615">
        <v>60</v>
      </c>
      <c r="AC615" t="s">
        <v>80</v>
      </c>
      <c r="AD615" t="s">
        <v>307</v>
      </c>
      <c r="AE615" t="s">
        <v>7323</v>
      </c>
      <c r="AG615">
        <v>33</v>
      </c>
      <c r="AH615">
        <v>2</v>
      </c>
      <c r="AI615" t="s">
        <v>48</v>
      </c>
      <c r="AK615">
        <v>0</v>
      </c>
      <c r="AM615">
        <v>0</v>
      </c>
      <c r="AP615" t="s">
        <v>410</v>
      </c>
    </row>
    <row r="616" spans="1:42" customFormat="1">
      <c r="A616">
        <v>173931</v>
      </c>
      <c r="B616" t="s">
        <v>1296</v>
      </c>
      <c r="C616" t="s">
        <v>1297</v>
      </c>
      <c r="D616" s="17">
        <v>0</v>
      </c>
      <c r="E616" s="13">
        <v>41883</v>
      </c>
      <c r="F616" s="14">
        <v>0.63192129629629623</v>
      </c>
      <c r="G616" s="17">
        <v>43.43</v>
      </c>
      <c r="H616">
        <v>0</v>
      </c>
      <c r="I616" s="20">
        <f t="shared" si="9"/>
        <v>-4904443.8870001221</v>
      </c>
      <c r="M616">
        <v>74132</v>
      </c>
      <c r="N616">
        <v>24</v>
      </c>
      <c r="O616" t="s">
        <v>66</v>
      </c>
      <c r="P616">
        <v>1</v>
      </c>
      <c r="R616">
        <v>1512</v>
      </c>
      <c r="S616" s="13">
        <v>41890</v>
      </c>
      <c r="T616" s="13">
        <v>41890</v>
      </c>
      <c r="W616">
        <v>2014</v>
      </c>
      <c r="X616">
        <v>24</v>
      </c>
      <c r="AC616" t="s">
        <v>54</v>
      </c>
      <c r="AD616" t="s">
        <v>307</v>
      </c>
      <c r="AE616" t="s">
        <v>7323</v>
      </c>
      <c r="AG616">
        <v>8</v>
      </c>
      <c r="AH616">
        <v>3</v>
      </c>
      <c r="AI616" t="s">
        <v>62</v>
      </c>
      <c r="AK616">
        <v>0</v>
      </c>
      <c r="AM616">
        <v>0</v>
      </c>
      <c r="AP616" t="s">
        <v>1298</v>
      </c>
    </row>
    <row r="617" spans="1:42" customFormat="1">
      <c r="A617">
        <v>173932</v>
      </c>
      <c r="B617" t="s">
        <v>1299</v>
      </c>
      <c r="C617" t="s">
        <v>1300</v>
      </c>
      <c r="D617" s="17">
        <v>0</v>
      </c>
      <c r="E617" s="13">
        <v>41883</v>
      </c>
      <c r="F617" s="14">
        <v>0.63237268518518519</v>
      </c>
      <c r="G617" s="17">
        <v>4.9000000000000004</v>
      </c>
      <c r="H617">
        <v>0</v>
      </c>
      <c r="I617" s="20">
        <f t="shared" si="9"/>
        <v>-4904448.7870001225</v>
      </c>
      <c r="M617">
        <v>74131</v>
      </c>
      <c r="N617">
        <v>24</v>
      </c>
      <c r="O617" t="s">
        <v>66</v>
      </c>
      <c r="P617">
        <v>1</v>
      </c>
      <c r="R617">
        <v>1513</v>
      </c>
      <c r="S617" s="13">
        <v>41890</v>
      </c>
      <c r="T617" s="13">
        <v>41890</v>
      </c>
      <c r="W617">
        <v>2014</v>
      </c>
      <c r="X617">
        <v>24</v>
      </c>
      <c r="AC617" t="s">
        <v>127</v>
      </c>
      <c r="AD617" t="s">
        <v>307</v>
      </c>
      <c r="AE617" t="s">
        <v>7323</v>
      </c>
      <c r="AG617">
        <v>8</v>
      </c>
      <c r="AH617">
        <v>3</v>
      </c>
      <c r="AI617" t="s">
        <v>62</v>
      </c>
      <c r="AK617">
        <v>0</v>
      </c>
      <c r="AM617">
        <v>0</v>
      </c>
      <c r="AP617" t="s">
        <v>1298</v>
      </c>
    </row>
    <row r="618" spans="1:42" customFormat="1">
      <c r="A618">
        <v>229254</v>
      </c>
      <c r="B618" t="s">
        <v>1301</v>
      </c>
      <c r="C618" t="s">
        <v>109</v>
      </c>
      <c r="D618" s="17">
        <v>0.02</v>
      </c>
      <c r="E618" s="13">
        <v>41883</v>
      </c>
      <c r="F618" s="14">
        <v>0.63253472222222229</v>
      </c>
      <c r="G618" s="17">
        <v>0</v>
      </c>
      <c r="H618">
        <v>0</v>
      </c>
      <c r="I618" s="20">
        <f t="shared" si="9"/>
        <v>-4904448.7670001229</v>
      </c>
      <c r="N618">
        <v>7</v>
      </c>
      <c r="O618" t="s">
        <v>44</v>
      </c>
      <c r="P618">
        <v>1</v>
      </c>
      <c r="R618">
        <v>95</v>
      </c>
      <c r="S618" s="13">
        <v>41996</v>
      </c>
      <c r="T618" s="13">
        <v>41996</v>
      </c>
      <c r="W618">
        <v>2014</v>
      </c>
      <c r="X618">
        <v>7</v>
      </c>
      <c r="AC618" t="s">
        <v>133</v>
      </c>
      <c r="AD618" t="s">
        <v>306</v>
      </c>
      <c r="AE618" t="s">
        <v>7323</v>
      </c>
      <c r="AG618">
        <v>8</v>
      </c>
      <c r="AH618">
        <v>12</v>
      </c>
      <c r="AI618" t="s">
        <v>103</v>
      </c>
      <c r="AM618">
        <v>0</v>
      </c>
      <c r="AP618" t="s">
        <v>1298</v>
      </c>
    </row>
    <row r="619" spans="1:42" customFormat="1">
      <c r="A619">
        <v>173933</v>
      </c>
      <c r="B619" t="s">
        <v>1302</v>
      </c>
      <c r="C619" t="s">
        <v>1303</v>
      </c>
      <c r="D619" s="17">
        <v>0</v>
      </c>
      <c r="E619" s="13">
        <v>41883</v>
      </c>
      <c r="F619" s="14">
        <v>0.63269675925925928</v>
      </c>
      <c r="G619" s="17">
        <v>375.74</v>
      </c>
      <c r="H619">
        <v>0</v>
      </c>
      <c r="I619" s="20">
        <f t="shared" si="9"/>
        <v>-4904824.5070001232</v>
      </c>
      <c r="M619">
        <v>74130</v>
      </c>
      <c r="N619">
        <v>24</v>
      </c>
      <c r="O619" t="s">
        <v>66</v>
      </c>
      <c r="P619">
        <v>1</v>
      </c>
      <c r="R619">
        <v>1599</v>
      </c>
      <c r="S619" s="13">
        <v>41890</v>
      </c>
      <c r="T619" s="13">
        <v>41890</v>
      </c>
      <c r="W619">
        <v>2014</v>
      </c>
      <c r="X619">
        <v>24</v>
      </c>
      <c r="AC619" t="s">
        <v>53</v>
      </c>
      <c r="AD619" t="s">
        <v>307</v>
      </c>
      <c r="AE619" t="s">
        <v>7323</v>
      </c>
      <c r="AG619">
        <v>8</v>
      </c>
      <c r="AH619">
        <v>3</v>
      </c>
      <c r="AI619" t="s">
        <v>62</v>
      </c>
      <c r="AK619">
        <v>0</v>
      </c>
      <c r="AM619">
        <v>0</v>
      </c>
      <c r="AP619" t="s">
        <v>1298</v>
      </c>
    </row>
    <row r="620" spans="1:42" customFormat="1">
      <c r="A620">
        <v>173557</v>
      </c>
      <c r="B620" t="s">
        <v>1304</v>
      </c>
      <c r="C620" t="s">
        <v>1305</v>
      </c>
      <c r="D620" s="17">
        <v>0</v>
      </c>
      <c r="E620" s="13">
        <v>41883</v>
      </c>
      <c r="F620" s="14">
        <v>0.63631944444444444</v>
      </c>
      <c r="G620" s="17">
        <v>12.24</v>
      </c>
      <c r="H620">
        <v>0</v>
      </c>
      <c r="I620" s="20">
        <f t="shared" si="9"/>
        <v>-4904836.7470001234</v>
      </c>
      <c r="M620">
        <v>73832</v>
      </c>
      <c r="N620">
        <v>24</v>
      </c>
      <c r="O620" t="s">
        <v>66</v>
      </c>
      <c r="P620">
        <v>1</v>
      </c>
      <c r="R620">
        <v>1512</v>
      </c>
      <c r="S620" s="13">
        <v>41888</v>
      </c>
      <c r="T620" s="13">
        <v>41888</v>
      </c>
      <c r="W620">
        <v>2014</v>
      </c>
      <c r="X620">
        <v>24</v>
      </c>
      <c r="AC620" t="s">
        <v>54</v>
      </c>
      <c r="AD620" t="s">
        <v>307</v>
      </c>
      <c r="AE620" t="s">
        <v>7323</v>
      </c>
      <c r="AG620">
        <v>45</v>
      </c>
      <c r="AH620">
        <v>9</v>
      </c>
      <c r="AI620" t="s">
        <v>52</v>
      </c>
      <c r="AK620">
        <v>0</v>
      </c>
      <c r="AM620">
        <v>0</v>
      </c>
      <c r="AP620" t="s">
        <v>1306</v>
      </c>
    </row>
    <row r="621" spans="1:42" customFormat="1">
      <c r="A621">
        <v>173558</v>
      </c>
      <c r="B621" t="s">
        <v>1307</v>
      </c>
      <c r="C621" t="s">
        <v>1308</v>
      </c>
      <c r="D621" s="17">
        <v>0</v>
      </c>
      <c r="E621" s="13">
        <v>41883</v>
      </c>
      <c r="F621" s="14">
        <v>0.63670138888888894</v>
      </c>
      <c r="G621" s="17">
        <v>12.34</v>
      </c>
      <c r="H621">
        <v>0</v>
      </c>
      <c r="I621" s="20">
        <f t="shared" si="9"/>
        <v>-4904849.0870001232</v>
      </c>
      <c r="M621">
        <v>73833</v>
      </c>
      <c r="N621">
        <v>24</v>
      </c>
      <c r="O621" t="s">
        <v>66</v>
      </c>
      <c r="P621">
        <v>1</v>
      </c>
      <c r="R621">
        <v>1512</v>
      </c>
      <c r="S621" s="13">
        <v>41888</v>
      </c>
      <c r="T621" s="13">
        <v>41888</v>
      </c>
      <c r="W621">
        <v>2014</v>
      </c>
      <c r="X621">
        <v>24</v>
      </c>
      <c r="AC621" t="s">
        <v>54</v>
      </c>
      <c r="AD621" t="s">
        <v>307</v>
      </c>
      <c r="AE621" t="s">
        <v>7323</v>
      </c>
      <c r="AG621">
        <v>45</v>
      </c>
      <c r="AH621">
        <v>9</v>
      </c>
      <c r="AI621" t="s">
        <v>52</v>
      </c>
      <c r="AK621">
        <v>0</v>
      </c>
      <c r="AM621">
        <v>0</v>
      </c>
      <c r="AP621" t="s">
        <v>1306</v>
      </c>
    </row>
    <row r="622" spans="1:42" customFormat="1">
      <c r="A622">
        <v>173559</v>
      </c>
      <c r="B622" t="s">
        <v>1309</v>
      </c>
      <c r="C622" t="s">
        <v>1310</v>
      </c>
      <c r="D622" s="17">
        <v>0</v>
      </c>
      <c r="E622" s="13">
        <v>41883</v>
      </c>
      <c r="F622" s="14">
        <v>0.63711805555555556</v>
      </c>
      <c r="G622" s="17">
        <v>874.62</v>
      </c>
      <c r="H622">
        <v>0</v>
      </c>
      <c r="I622" s="20">
        <f t="shared" si="9"/>
        <v>-4905723.7070001233</v>
      </c>
      <c r="M622">
        <v>73834</v>
      </c>
      <c r="N622">
        <v>24</v>
      </c>
      <c r="O622" t="s">
        <v>66</v>
      </c>
      <c r="P622">
        <v>1</v>
      </c>
      <c r="R622">
        <v>1599</v>
      </c>
      <c r="S622" s="13">
        <v>41888</v>
      </c>
      <c r="T622" s="13">
        <v>41888</v>
      </c>
      <c r="W622">
        <v>2014</v>
      </c>
      <c r="X622">
        <v>24</v>
      </c>
      <c r="AC622" t="s">
        <v>53</v>
      </c>
      <c r="AD622" t="s">
        <v>307</v>
      </c>
      <c r="AE622" t="s">
        <v>7323</v>
      </c>
      <c r="AG622">
        <v>45</v>
      </c>
      <c r="AH622">
        <v>9</v>
      </c>
      <c r="AI622" t="s">
        <v>52</v>
      </c>
      <c r="AK622">
        <v>0</v>
      </c>
      <c r="AM622">
        <v>0</v>
      </c>
      <c r="AP622" t="s">
        <v>1306</v>
      </c>
    </row>
    <row r="623" spans="1:42" customFormat="1">
      <c r="A623">
        <v>130486</v>
      </c>
      <c r="B623" t="s">
        <v>1311</v>
      </c>
      <c r="C623" t="s">
        <v>1312</v>
      </c>
      <c r="D623" s="17">
        <v>0</v>
      </c>
      <c r="E623" s="13">
        <v>41883</v>
      </c>
      <c r="F623" s="14">
        <v>0.63915509259259262</v>
      </c>
      <c r="G623" s="17">
        <v>3133.29</v>
      </c>
      <c r="H623">
        <v>0</v>
      </c>
      <c r="I623" s="20">
        <f t="shared" si="9"/>
        <v>-4908856.9970001234</v>
      </c>
      <c r="M623">
        <v>51571</v>
      </c>
      <c r="N623">
        <v>25</v>
      </c>
      <c r="O623" t="s">
        <v>69</v>
      </c>
      <c r="P623">
        <v>1</v>
      </c>
      <c r="R623">
        <v>1461</v>
      </c>
      <c r="S623" s="13">
        <v>41768</v>
      </c>
      <c r="T623" s="13">
        <v>41768</v>
      </c>
      <c r="W623">
        <v>2014</v>
      </c>
      <c r="X623">
        <v>25</v>
      </c>
      <c r="AC623" t="s">
        <v>210</v>
      </c>
      <c r="AD623" t="s">
        <v>306</v>
      </c>
      <c r="AE623" t="s">
        <v>7323</v>
      </c>
      <c r="AG623">
        <v>3</v>
      </c>
      <c r="AH623">
        <v>2</v>
      </c>
      <c r="AI623" t="s">
        <v>48</v>
      </c>
      <c r="AK623">
        <v>0</v>
      </c>
      <c r="AM623">
        <v>0</v>
      </c>
      <c r="AP623" t="s">
        <v>78</v>
      </c>
    </row>
    <row r="624" spans="1:42" customFormat="1">
      <c r="A624">
        <v>173561</v>
      </c>
      <c r="B624" t="s">
        <v>1313</v>
      </c>
      <c r="C624" t="s">
        <v>1314</v>
      </c>
      <c r="D624" s="17">
        <v>0</v>
      </c>
      <c r="E624" s="13">
        <v>41883</v>
      </c>
      <c r="F624" s="14">
        <v>0.64210648148148153</v>
      </c>
      <c r="G624" s="17">
        <v>18.100000000000001</v>
      </c>
      <c r="H624">
        <v>0</v>
      </c>
      <c r="I624" s="20">
        <f t="shared" si="9"/>
        <v>-4908875.097000123</v>
      </c>
      <c r="M624">
        <v>73836</v>
      </c>
      <c r="N624">
        <v>24</v>
      </c>
      <c r="O624" t="s">
        <v>66</v>
      </c>
      <c r="P624">
        <v>1</v>
      </c>
      <c r="R624">
        <v>1512</v>
      </c>
      <c r="S624" s="13">
        <v>41888</v>
      </c>
      <c r="T624" s="13">
        <v>41888</v>
      </c>
      <c r="W624">
        <v>2014</v>
      </c>
      <c r="X624">
        <v>24</v>
      </c>
      <c r="AC624" t="s">
        <v>54</v>
      </c>
      <c r="AD624" t="s">
        <v>307</v>
      </c>
      <c r="AE624" t="s">
        <v>7323</v>
      </c>
      <c r="AG624">
        <v>61</v>
      </c>
      <c r="AH624">
        <v>9</v>
      </c>
      <c r="AI624" t="s">
        <v>52</v>
      </c>
      <c r="AK624">
        <v>0</v>
      </c>
      <c r="AM624">
        <v>0</v>
      </c>
      <c r="AP624" t="s">
        <v>348</v>
      </c>
    </row>
    <row r="625" spans="1:42" customFormat="1">
      <c r="A625">
        <v>173562</v>
      </c>
      <c r="B625" t="s">
        <v>1315</v>
      </c>
      <c r="C625" t="s">
        <v>1316</v>
      </c>
      <c r="D625" s="17">
        <v>0</v>
      </c>
      <c r="E625" s="13">
        <v>41883</v>
      </c>
      <c r="F625" s="14">
        <v>0.64210648148148153</v>
      </c>
      <c r="G625" s="17">
        <v>7124.55</v>
      </c>
      <c r="H625">
        <v>0</v>
      </c>
      <c r="I625" s="20">
        <f t="shared" si="9"/>
        <v>-4915999.6470001228</v>
      </c>
      <c r="M625">
        <v>73837</v>
      </c>
      <c r="N625">
        <v>24</v>
      </c>
      <c r="O625" t="s">
        <v>66</v>
      </c>
      <c r="P625">
        <v>1</v>
      </c>
      <c r="R625">
        <v>1448</v>
      </c>
      <c r="S625" s="13">
        <v>41888</v>
      </c>
      <c r="T625" s="13">
        <v>41888</v>
      </c>
      <c r="W625">
        <v>2014</v>
      </c>
      <c r="X625">
        <v>24</v>
      </c>
      <c r="AC625" t="s">
        <v>51</v>
      </c>
      <c r="AD625" t="s">
        <v>307</v>
      </c>
      <c r="AE625" t="s">
        <v>7323</v>
      </c>
      <c r="AG625">
        <v>61</v>
      </c>
      <c r="AH625">
        <v>9</v>
      </c>
      <c r="AI625" t="s">
        <v>52</v>
      </c>
      <c r="AK625">
        <v>0</v>
      </c>
      <c r="AM625">
        <v>0</v>
      </c>
      <c r="AP625" t="s">
        <v>348</v>
      </c>
    </row>
    <row r="626" spans="1:42" customFormat="1">
      <c r="A626">
        <v>173563</v>
      </c>
      <c r="B626" t="s">
        <v>1317</v>
      </c>
      <c r="C626" t="s">
        <v>1318</v>
      </c>
      <c r="D626" s="17">
        <v>0</v>
      </c>
      <c r="E626" s="13">
        <v>41883</v>
      </c>
      <c r="F626" s="14">
        <v>0.64211805555555557</v>
      </c>
      <c r="G626" s="17">
        <v>127.1</v>
      </c>
      <c r="H626">
        <v>0</v>
      </c>
      <c r="I626" s="20">
        <f t="shared" si="9"/>
        <v>-4916126.7470001224</v>
      </c>
      <c r="M626">
        <v>73838</v>
      </c>
      <c r="N626">
        <v>24</v>
      </c>
      <c r="O626" t="s">
        <v>66</v>
      </c>
      <c r="P626">
        <v>1</v>
      </c>
      <c r="R626">
        <v>1512</v>
      </c>
      <c r="S626" s="13">
        <v>41888</v>
      </c>
      <c r="T626" s="13">
        <v>41888</v>
      </c>
      <c r="W626">
        <v>2014</v>
      </c>
      <c r="X626">
        <v>24</v>
      </c>
      <c r="AC626" t="s">
        <v>54</v>
      </c>
      <c r="AD626" t="s">
        <v>307</v>
      </c>
      <c r="AE626" t="s">
        <v>7323</v>
      </c>
      <c r="AG626">
        <v>61</v>
      </c>
      <c r="AH626">
        <v>9</v>
      </c>
      <c r="AI626" t="s">
        <v>52</v>
      </c>
      <c r="AK626">
        <v>0</v>
      </c>
      <c r="AM626">
        <v>0</v>
      </c>
      <c r="AP626" t="s">
        <v>348</v>
      </c>
    </row>
    <row r="627" spans="1:42" customFormat="1">
      <c r="A627">
        <v>130489</v>
      </c>
      <c r="B627" t="s">
        <v>1319</v>
      </c>
      <c r="C627" t="s">
        <v>1320</v>
      </c>
      <c r="D627" s="17">
        <v>0</v>
      </c>
      <c r="E627" s="13">
        <v>41883</v>
      </c>
      <c r="F627" s="14">
        <v>0.64505787037037032</v>
      </c>
      <c r="G627" s="17">
        <v>5554.08</v>
      </c>
      <c r="H627">
        <v>0</v>
      </c>
      <c r="I627" s="20">
        <f t="shared" si="9"/>
        <v>-4921680.8270001225</v>
      </c>
      <c r="M627">
        <v>51574</v>
      </c>
      <c r="N627">
        <v>25</v>
      </c>
      <c r="O627" t="s">
        <v>69</v>
      </c>
      <c r="P627">
        <v>1</v>
      </c>
      <c r="R627">
        <v>1461</v>
      </c>
      <c r="S627" s="13">
        <v>41768</v>
      </c>
      <c r="T627" s="13">
        <v>41768</v>
      </c>
      <c r="W627">
        <v>2014</v>
      </c>
      <c r="X627">
        <v>25</v>
      </c>
      <c r="AC627" t="s">
        <v>210</v>
      </c>
      <c r="AD627" t="s">
        <v>306</v>
      </c>
      <c r="AE627" t="s">
        <v>7323</v>
      </c>
      <c r="AG627">
        <v>3</v>
      </c>
      <c r="AH627">
        <v>2</v>
      </c>
      <c r="AI627" t="s">
        <v>48</v>
      </c>
      <c r="AK627">
        <v>0</v>
      </c>
      <c r="AM627">
        <v>0</v>
      </c>
      <c r="AP627" t="s">
        <v>78</v>
      </c>
    </row>
    <row r="628" spans="1:42" customFormat="1">
      <c r="A628">
        <v>191206</v>
      </c>
      <c r="B628">
        <v>171660</v>
      </c>
      <c r="C628" t="s">
        <v>1321</v>
      </c>
      <c r="D628" s="17">
        <v>1339</v>
      </c>
      <c r="E628" s="13">
        <v>41883</v>
      </c>
      <c r="F628" s="14">
        <v>0.65163194444444439</v>
      </c>
      <c r="G628" s="17">
        <v>0</v>
      </c>
      <c r="H628">
        <v>0</v>
      </c>
      <c r="I628" s="20">
        <f t="shared" si="9"/>
        <v>-4920341.8270001225</v>
      </c>
      <c r="L628">
        <v>171660</v>
      </c>
      <c r="N628">
        <v>8</v>
      </c>
      <c r="O628" t="s">
        <v>61</v>
      </c>
      <c r="P628">
        <v>1</v>
      </c>
      <c r="R628">
        <v>2</v>
      </c>
      <c r="S628" s="13">
        <v>41911</v>
      </c>
      <c r="T628" s="13">
        <v>41911</v>
      </c>
      <c r="W628">
        <v>2014</v>
      </c>
      <c r="X628">
        <v>8</v>
      </c>
      <c r="AC628" t="s">
        <v>47</v>
      </c>
      <c r="AD628" t="s">
        <v>306</v>
      </c>
      <c r="AE628" t="s">
        <v>7323</v>
      </c>
      <c r="AG628">
        <v>3</v>
      </c>
      <c r="AH628">
        <v>4</v>
      </c>
      <c r="AI628" t="s">
        <v>76</v>
      </c>
      <c r="AK628">
        <v>0</v>
      </c>
      <c r="AM628">
        <v>0</v>
      </c>
      <c r="AP628" t="s">
        <v>78</v>
      </c>
    </row>
    <row r="629" spans="1:42" customFormat="1">
      <c r="A629">
        <v>191207</v>
      </c>
      <c r="B629">
        <v>173190</v>
      </c>
      <c r="C629" t="s">
        <v>1322</v>
      </c>
      <c r="D629" s="17">
        <v>1339</v>
      </c>
      <c r="E629" s="13">
        <v>41883</v>
      </c>
      <c r="F629" s="14">
        <v>0.65185185185185179</v>
      </c>
      <c r="G629" s="17">
        <v>0</v>
      </c>
      <c r="H629">
        <v>0</v>
      </c>
      <c r="I629" s="20">
        <f t="shared" si="9"/>
        <v>-4919002.8270001225</v>
      </c>
      <c r="L629">
        <v>173190</v>
      </c>
      <c r="N629">
        <v>8</v>
      </c>
      <c r="O629" t="s">
        <v>61</v>
      </c>
      <c r="P629">
        <v>1</v>
      </c>
      <c r="R629">
        <v>2</v>
      </c>
      <c r="S629" s="13">
        <v>41911</v>
      </c>
      <c r="T629" s="13">
        <v>41911</v>
      </c>
      <c r="W629">
        <v>2014</v>
      </c>
      <c r="X629">
        <v>8</v>
      </c>
      <c r="AC629" t="s">
        <v>47</v>
      </c>
      <c r="AD629" t="s">
        <v>306</v>
      </c>
      <c r="AE629" t="s">
        <v>7323</v>
      </c>
      <c r="AG629">
        <v>3</v>
      </c>
      <c r="AH629">
        <v>4</v>
      </c>
      <c r="AI629" t="s">
        <v>76</v>
      </c>
      <c r="AK629">
        <v>0</v>
      </c>
      <c r="AM629">
        <v>0</v>
      </c>
      <c r="AP629" t="s">
        <v>78</v>
      </c>
    </row>
    <row r="630" spans="1:42" customFormat="1">
      <c r="A630">
        <v>191209</v>
      </c>
      <c r="B630">
        <v>173534</v>
      </c>
      <c r="C630" t="s">
        <v>1323</v>
      </c>
      <c r="D630" s="17">
        <v>1339</v>
      </c>
      <c r="E630" s="13">
        <v>41883</v>
      </c>
      <c r="F630" s="14">
        <v>0.65209490740740739</v>
      </c>
      <c r="G630" s="17">
        <v>0</v>
      </c>
      <c r="H630">
        <v>0</v>
      </c>
      <c r="I630" s="20">
        <f t="shared" si="9"/>
        <v>-4917663.8270001225</v>
      </c>
      <c r="L630">
        <v>173534</v>
      </c>
      <c r="N630">
        <v>8</v>
      </c>
      <c r="O630" t="s">
        <v>61</v>
      </c>
      <c r="P630">
        <v>1</v>
      </c>
      <c r="R630">
        <v>2</v>
      </c>
      <c r="S630" s="13">
        <v>41911</v>
      </c>
      <c r="T630" s="13">
        <v>41911</v>
      </c>
      <c r="W630">
        <v>2014</v>
      </c>
      <c r="X630">
        <v>8</v>
      </c>
      <c r="AC630" t="s">
        <v>47</v>
      </c>
      <c r="AD630" t="s">
        <v>306</v>
      </c>
      <c r="AE630" t="s">
        <v>7323</v>
      </c>
      <c r="AG630">
        <v>3</v>
      </c>
      <c r="AH630">
        <v>4</v>
      </c>
      <c r="AI630" t="s">
        <v>76</v>
      </c>
      <c r="AK630">
        <v>0</v>
      </c>
      <c r="AM630">
        <v>0</v>
      </c>
      <c r="AP630" t="s">
        <v>78</v>
      </c>
    </row>
    <row r="631" spans="1:42" customFormat="1">
      <c r="A631">
        <v>191211</v>
      </c>
      <c r="B631">
        <v>173082</v>
      </c>
      <c r="C631" t="s">
        <v>1324</v>
      </c>
      <c r="D631" s="17">
        <v>1492</v>
      </c>
      <c r="E631" s="13">
        <v>41883</v>
      </c>
      <c r="F631" s="14">
        <v>0.65233796296296298</v>
      </c>
      <c r="G631" s="17">
        <v>0</v>
      </c>
      <c r="H631">
        <v>0</v>
      </c>
      <c r="I631" s="20">
        <f t="shared" si="9"/>
        <v>-4916171.8270001225</v>
      </c>
      <c r="L631">
        <v>173082</v>
      </c>
      <c r="N631">
        <v>8</v>
      </c>
      <c r="O631" t="s">
        <v>61</v>
      </c>
      <c r="P631">
        <v>1</v>
      </c>
      <c r="R631">
        <v>2</v>
      </c>
      <c r="S631" s="13">
        <v>41911</v>
      </c>
      <c r="T631" s="13">
        <v>41911</v>
      </c>
      <c r="W631">
        <v>2014</v>
      </c>
      <c r="X631">
        <v>8</v>
      </c>
      <c r="AC631" t="s">
        <v>47</v>
      </c>
      <c r="AD631" t="s">
        <v>306</v>
      </c>
      <c r="AE631" t="s">
        <v>7323</v>
      </c>
      <c r="AG631">
        <v>3</v>
      </c>
      <c r="AH631">
        <v>4</v>
      </c>
      <c r="AI631" t="s">
        <v>76</v>
      </c>
      <c r="AK631">
        <v>0</v>
      </c>
      <c r="AM631">
        <v>0</v>
      </c>
      <c r="AP631" t="s">
        <v>78</v>
      </c>
    </row>
    <row r="632" spans="1:42" customFormat="1">
      <c r="A632">
        <v>172981</v>
      </c>
      <c r="B632" t="s">
        <v>1325</v>
      </c>
      <c r="C632" t="s">
        <v>1326</v>
      </c>
      <c r="D632" s="17">
        <v>0</v>
      </c>
      <c r="E632" s="13">
        <v>41883</v>
      </c>
      <c r="F632" s="14">
        <v>0.65392361111111108</v>
      </c>
      <c r="G632" s="17">
        <v>84</v>
      </c>
      <c r="H632">
        <v>0</v>
      </c>
      <c r="I632" s="20">
        <f t="shared" si="9"/>
        <v>-4916255.8270001225</v>
      </c>
      <c r="M632">
        <v>73347</v>
      </c>
      <c r="N632">
        <v>24</v>
      </c>
      <c r="O632" t="s">
        <v>66</v>
      </c>
      <c r="P632">
        <v>1</v>
      </c>
      <c r="R632">
        <v>496</v>
      </c>
      <c r="S632" s="13">
        <v>41886</v>
      </c>
      <c r="T632" s="13">
        <v>41886</v>
      </c>
      <c r="W632">
        <v>2014</v>
      </c>
      <c r="X632">
        <v>24</v>
      </c>
      <c r="AC632" t="s">
        <v>1327</v>
      </c>
      <c r="AD632" t="s">
        <v>306</v>
      </c>
      <c r="AE632" t="s">
        <v>7323</v>
      </c>
      <c r="AG632">
        <v>56</v>
      </c>
      <c r="AH632">
        <v>1</v>
      </c>
      <c r="AI632" t="s">
        <v>56</v>
      </c>
      <c r="AK632">
        <v>0</v>
      </c>
      <c r="AM632">
        <v>0</v>
      </c>
      <c r="AP632" t="s">
        <v>57</v>
      </c>
    </row>
    <row r="633" spans="1:42" customFormat="1">
      <c r="A633">
        <v>172982</v>
      </c>
      <c r="B633" t="s">
        <v>1328</v>
      </c>
      <c r="C633" t="s">
        <v>1329</v>
      </c>
      <c r="D633" s="17">
        <v>0</v>
      </c>
      <c r="E633" s="13">
        <v>41883</v>
      </c>
      <c r="F633" s="14">
        <v>0.65531249999999996</v>
      </c>
      <c r="G633" s="17">
        <v>150</v>
      </c>
      <c r="H633">
        <v>0</v>
      </c>
      <c r="I633" s="20">
        <f t="shared" si="9"/>
        <v>-4916405.8270001225</v>
      </c>
      <c r="M633">
        <v>73349</v>
      </c>
      <c r="N633">
        <v>24</v>
      </c>
      <c r="O633" t="s">
        <v>66</v>
      </c>
      <c r="P633">
        <v>1</v>
      </c>
      <c r="R633">
        <v>1455</v>
      </c>
      <c r="S633" s="13">
        <v>41886</v>
      </c>
      <c r="T633" s="13">
        <v>41886</v>
      </c>
      <c r="W633">
        <v>2014</v>
      </c>
      <c r="X633">
        <v>24</v>
      </c>
      <c r="AC633" t="s">
        <v>86</v>
      </c>
      <c r="AD633" t="s">
        <v>306</v>
      </c>
      <c r="AE633" t="s">
        <v>7325</v>
      </c>
      <c r="AG633">
        <v>56</v>
      </c>
      <c r="AH633">
        <v>1</v>
      </c>
      <c r="AI633" t="s">
        <v>56</v>
      </c>
      <c r="AK633">
        <v>0</v>
      </c>
      <c r="AM633">
        <v>0</v>
      </c>
      <c r="AP633" t="s">
        <v>57</v>
      </c>
    </row>
    <row r="634" spans="1:42" customFormat="1">
      <c r="A634">
        <v>172983</v>
      </c>
      <c r="B634" t="s">
        <v>1330</v>
      </c>
      <c r="C634" t="s">
        <v>1331</v>
      </c>
      <c r="D634" s="17">
        <v>0</v>
      </c>
      <c r="E634" s="13">
        <v>41883</v>
      </c>
      <c r="F634" s="14">
        <v>0.65920138888888891</v>
      </c>
      <c r="G634" s="17">
        <v>594</v>
      </c>
      <c r="H634">
        <v>0</v>
      </c>
      <c r="I634" s="20">
        <f t="shared" si="9"/>
        <v>-4916999.8270001225</v>
      </c>
      <c r="M634">
        <v>44466</v>
      </c>
      <c r="N634">
        <v>24</v>
      </c>
      <c r="O634" t="s">
        <v>66</v>
      </c>
      <c r="P634">
        <v>1</v>
      </c>
      <c r="R634">
        <v>1450</v>
      </c>
      <c r="S634" s="13">
        <v>41886</v>
      </c>
      <c r="T634" s="13">
        <v>41886</v>
      </c>
      <c r="W634">
        <v>2014</v>
      </c>
      <c r="X634">
        <v>24</v>
      </c>
      <c r="AC634" t="s">
        <v>63</v>
      </c>
      <c r="AD634" t="s">
        <v>307</v>
      </c>
      <c r="AE634" t="s">
        <v>7323</v>
      </c>
      <c r="AG634">
        <v>56</v>
      </c>
      <c r="AH634">
        <v>1</v>
      </c>
      <c r="AI634" t="s">
        <v>56</v>
      </c>
      <c r="AK634">
        <v>0</v>
      </c>
      <c r="AM634">
        <v>0</v>
      </c>
      <c r="AP634" t="s">
        <v>57</v>
      </c>
    </row>
    <row r="635" spans="1:42" customFormat="1">
      <c r="A635">
        <v>172984</v>
      </c>
      <c r="B635" t="s">
        <v>1332</v>
      </c>
      <c r="C635" t="s">
        <v>1333</v>
      </c>
      <c r="D635" s="17">
        <v>0</v>
      </c>
      <c r="E635" s="13">
        <v>41883</v>
      </c>
      <c r="F635" s="14">
        <v>0.65987268518518516</v>
      </c>
      <c r="G635" s="17">
        <v>6.64</v>
      </c>
      <c r="H635">
        <v>0</v>
      </c>
      <c r="I635" s="20">
        <f t="shared" si="9"/>
        <v>-4917006.4670001222</v>
      </c>
      <c r="M635">
        <v>73350</v>
      </c>
      <c r="N635">
        <v>24</v>
      </c>
      <c r="O635" t="s">
        <v>66</v>
      </c>
      <c r="P635">
        <v>1</v>
      </c>
      <c r="R635">
        <v>522</v>
      </c>
      <c r="S635" s="13">
        <v>41886</v>
      </c>
      <c r="T635" s="13">
        <v>41886</v>
      </c>
      <c r="W635">
        <v>2014</v>
      </c>
      <c r="X635">
        <v>24</v>
      </c>
      <c r="AC635" t="s">
        <v>271</v>
      </c>
      <c r="AD635" t="s">
        <v>306</v>
      </c>
      <c r="AE635" t="s">
        <v>7323</v>
      </c>
      <c r="AG635">
        <v>56</v>
      </c>
      <c r="AH635">
        <v>1</v>
      </c>
      <c r="AI635" t="s">
        <v>56</v>
      </c>
      <c r="AK635">
        <v>0</v>
      </c>
      <c r="AM635">
        <v>0</v>
      </c>
      <c r="AP635" t="s">
        <v>57</v>
      </c>
    </row>
    <row r="636" spans="1:42" customFormat="1">
      <c r="A636">
        <v>174897</v>
      </c>
      <c r="B636">
        <v>186153</v>
      </c>
      <c r="C636" t="s">
        <v>1334</v>
      </c>
      <c r="D636" s="17">
        <v>100</v>
      </c>
      <c r="E636" s="13">
        <v>41883</v>
      </c>
      <c r="F636" s="14">
        <v>0.66065972222222225</v>
      </c>
      <c r="G636" s="17">
        <v>0</v>
      </c>
      <c r="H636">
        <v>0</v>
      </c>
      <c r="I636" s="20">
        <f t="shared" si="9"/>
        <v>-4916906.4670001222</v>
      </c>
      <c r="L636">
        <v>186153</v>
      </c>
      <c r="N636">
        <v>14</v>
      </c>
      <c r="O636" t="s">
        <v>138</v>
      </c>
      <c r="P636">
        <v>2</v>
      </c>
      <c r="R636">
        <v>62</v>
      </c>
      <c r="S636" s="13">
        <v>41892</v>
      </c>
      <c r="T636" s="13">
        <v>41892</v>
      </c>
      <c r="W636">
        <v>2014</v>
      </c>
      <c r="X636">
        <v>14</v>
      </c>
      <c r="AC636" t="s">
        <v>125</v>
      </c>
      <c r="AD636" t="s">
        <v>306</v>
      </c>
      <c r="AE636" t="s">
        <v>7323</v>
      </c>
      <c r="AG636">
        <v>56</v>
      </c>
      <c r="AH636">
        <v>1</v>
      </c>
      <c r="AI636" t="s">
        <v>56</v>
      </c>
      <c r="AK636">
        <v>0</v>
      </c>
      <c r="AM636">
        <v>0</v>
      </c>
      <c r="AP636" t="s">
        <v>57</v>
      </c>
    </row>
    <row r="637" spans="1:42" customFormat="1">
      <c r="A637">
        <v>172985</v>
      </c>
      <c r="B637" t="s">
        <v>1335</v>
      </c>
      <c r="C637" t="s">
        <v>1336</v>
      </c>
      <c r="D637" s="17">
        <v>0</v>
      </c>
      <c r="E637" s="13">
        <v>41883</v>
      </c>
      <c r="F637" s="14">
        <v>0.66099537037037037</v>
      </c>
      <c r="G637" s="17">
        <v>34.799999999999997</v>
      </c>
      <c r="H637">
        <v>0</v>
      </c>
      <c r="I637" s="20">
        <f t="shared" si="9"/>
        <v>-4916941.267000122</v>
      </c>
      <c r="M637">
        <v>73351</v>
      </c>
      <c r="N637">
        <v>24</v>
      </c>
      <c r="O637" t="s">
        <v>66</v>
      </c>
      <c r="P637">
        <v>1</v>
      </c>
      <c r="R637">
        <v>1392</v>
      </c>
      <c r="S637" s="13">
        <v>41886</v>
      </c>
      <c r="T637" s="13">
        <v>41886</v>
      </c>
      <c r="W637">
        <v>2014</v>
      </c>
      <c r="X637">
        <v>24</v>
      </c>
      <c r="AC637" t="s">
        <v>91</v>
      </c>
      <c r="AD637" t="s">
        <v>306</v>
      </c>
      <c r="AE637" t="s">
        <v>7323</v>
      </c>
      <c r="AG637">
        <v>56</v>
      </c>
      <c r="AH637">
        <v>1</v>
      </c>
      <c r="AI637" t="s">
        <v>56</v>
      </c>
      <c r="AK637">
        <v>0</v>
      </c>
      <c r="AM637">
        <v>0</v>
      </c>
      <c r="AP637" t="s">
        <v>57</v>
      </c>
    </row>
    <row r="638" spans="1:42" customFormat="1">
      <c r="A638">
        <v>222269</v>
      </c>
      <c r="B638" t="s">
        <v>1337</v>
      </c>
      <c r="C638" t="s">
        <v>1338</v>
      </c>
      <c r="D638" s="17">
        <v>0</v>
      </c>
      <c r="E638" s="13">
        <v>41883</v>
      </c>
      <c r="F638" s="14">
        <v>0.66164351851851855</v>
      </c>
      <c r="G638" s="17">
        <v>3735.38</v>
      </c>
      <c r="H638">
        <v>0</v>
      </c>
      <c r="I638" s="20">
        <f t="shared" si="9"/>
        <v>-4920676.6470001219</v>
      </c>
      <c r="M638">
        <v>104044</v>
      </c>
      <c r="N638">
        <v>24</v>
      </c>
      <c r="O638" t="s">
        <v>66</v>
      </c>
      <c r="P638">
        <v>1</v>
      </c>
      <c r="R638">
        <v>1582</v>
      </c>
      <c r="S638" s="13">
        <v>41969</v>
      </c>
      <c r="T638" s="13">
        <v>41969</v>
      </c>
      <c r="W638">
        <v>2014</v>
      </c>
      <c r="X638">
        <v>24</v>
      </c>
      <c r="AC638" t="s">
        <v>1339</v>
      </c>
      <c r="AD638" t="s">
        <v>306</v>
      </c>
      <c r="AE638" t="s">
        <v>7322</v>
      </c>
      <c r="AG638">
        <v>52</v>
      </c>
      <c r="AH638">
        <v>2</v>
      </c>
      <c r="AI638" t="s">
        <v>48</v>
      </c>
      <c r="AK638">
        <v>0</v>
      </c>
      <c r="AM638">
        <v>0</v>
      </c>
      <c r="AP638" t="s">
        <v>314</v>
      </c>
    </row>
    <row r="639" spans="1:42" customFormat="1">
      <c r="A639">
        <v>172986</v>
      </c>
      <c r="B639" t="s">
        <v>1340</v>
      </c>
      <c r="C639" t="s">
        <v>1341</v>
      </c>
      <c r="D639" s="17">
        <v>0</v>
      </c>
      <c r="E639" s="13">
        <v>41883</v>
      </c>
      <c r="F639" s="14">
        <v>0.66168981481481481</v>
      </c>
      <c r="G639" s="17">
        <v>100</v>
      </c>
      <c r="H639">
        <v>0</v>
      </c>
      <c r="I639" s="20">
        <f t="shared" si="9"/>
        <v>-4920776.6470001219</v>
      </c>
      <c r="M639">
        <v>73352</v>
      </c>
      <c r="N639">
        <v>24</v>
      </c>
      <c r="O639" t="s">
        <v>66</v>
      </c>
      <c r="P639">
        <v>1</v>
      </c>
      <c r="R639">
        <v>512</v>
      </c>
      <c r="S639" s="13">
        <v>41886</v>
      </c>
      <c r="T639" s="13">
        <v>41886</v>
      </c>
      <c r="W639">
        <v>2014</v>
      </c>
      <c r="X639">
        <v>24</v>
      </c>
      <c r="AC639" t="s">
        <v>126</v>
      </c>
      <c r="AD639" t="s">
        <v>306</v>
      </c>
      <c r="AE639" t="s">
        <v>7323</v>
      </c>
      <c r="AG639">
        <v>56</v>
      </c>
      <c r="AH639">
        <v>1</v>
      </c>
      <c r="AI639" t="s">
        <v>56</v>
      </c>
      <c r="AK639">
        <v>0</v>
      </c>
      <c r="AM639">
        <v>0</v>
      </c>
      <c r="AP639" t="s">
        <v>57</v>
      </c>
    </row>
    <row r="640" spans="1:42" customFormat="1">
      <c r="A640">
        <v>172988</v>
      </c>
      <c r="B640" t="s">
        <v>1342</v>
      </c>
      <c r="C640" t="s">
        <v>1343</v>
      </c>
      <c r="D640" s="17">
        <v>0</v>
      </c>
      <c r="E640" s="13">
        <v>41883</v>
      </c>
      <c r="F640" s="14">
        <v>0.66293981481481479</v>
      </c>
      <c r="G640" s="17">
        <v>21.88</v>
      </c>
      <c r="H640">
        <v>0</v>
      </c>
      <c r="I640" s="20">
        <f t="shared" si="9"/>
        <v>-4920798.5270001218</v>
      </c>
      <c r="M640">
        <v>71288</v>
      </c>
      <c r="N640">
        <v>24</v>
      </c>
      <c r="O640" t="s">
        <v>66</v>
      </c>
      <c r="P640">
        <v>1</v>
      </c>
      <c r="R640">
        <v>572</v>
      </c>
      <c r="S640" s="13">
        <v>41886</v>
      </c>
      <c r="T640" s="13">
        <v>41886</v>
      </c>
      <c r="W640">
        <v>2014</v>
      </c>
      <c r="X640">
        <v>24</v>
      </c>
      <c r="AC640" t="s">
        <v>246</v>
      </c>
      <c r="AD640" t="s">
        <v>306</v>
      </c>
      <c r="AE640" t="s">
        <v>7323</v>
      </c>
      <c r="AG640">
        <v>26</v>
      </c>
      <c r="AH640">
        <v>9</v>
      </c>
      <c r="AI640" t="s">
        <v>52</v>
      </c>
      <c r="AK640">
        <v>0</v>
      </c>
      <c r="AM640">
        <v>0</v>
      </c>
      <c r="AP640" t="s">
        <v>338</v>
      </c>
    </row>
    <row r="641" spans="1:42" customFormat="1">
      <c r="A641">
        <v>172989</v>
      </c>
      <c r="B641" t="s">
        <v>1344</v>
      </c>
      <c r="C641" t="s">
        <v>1345</v>
      </c>
      <c r="D641" s="17">
        <v>0</v>
      </c>
      <c r="E641" s="13">
        <v>41883</v>
      </c>
      <c r="F641" s="14">
        <v>0.66746527777777775</v>
      </c>
      <c r="G641" s="17">
        <v>100</v>
      </c>
      <c r="H641">
        <v>0</v>
      </c>
      <c r="I641" s="20">
        <f t="shared" si="9"/>
        <v>-4920898.5270001218</v>
      </c>
      <c r="M641">
        <v>73353</v>
      </c>
      <c r="N641">
        <v>24</v>
      </c>
      <c r="O641" t="s">
        <v>66</v>
      </c>
      <c r="P641">
        <v>1</v>
      </c>
      <c r="R641">
        <v>512</v>
      </c>
      <c r="S641" s="13">
        <v>41886</v>
      </c>
      <c r="T641" s="13">
        <v>41886</v>
      </c>
      <c r="W641">
        <v>2014</v>
      </c>
      <c r="X641">
        <v>24</v>
      </c>
      <c r="AC641" t="s">
        <v>126</v>
      </c>
      <c r="AD641" t="s">
        <v>306</v>
      </c>
      <c r="AE641" t="s">
        <v>7323</v>
      </c>
      <c r="AG641">
        <v>56</v>
      </c>
      <c r="AH641">
        <v>1</v>
      </c>
      <c r="AI641" t="s">
        <v>56</v>
      </c>
      <c r="AK641">
        <v>0</v>
      </c>
      <c r="AM641">
        <v>0</v>
      </c>
      <c r="AP641" t="s">
        <v>57</v>
      </c>
    </row>
    <row r="642" spans="1:42" customFormat="1">
      <c r="A642">
        <v>172990</v>
      </c>
      <c r="B642" t="s">
        <v>1346</v>
      </c>
      <c r="C642" t="s">
        <v>1347</v>
      </c>
      <c r="D642" s="17">
        <v>0</v>
      </c>
      <c r="E642" s="13">
        <v>41883</v>
      </c>
      <c r="F642" s="14">
        <v>0.66802083333333329</v>
      </c>
      <c r="G642" s="17">
        <v>81.05</v>
      </c>
      <c r="H642">
        <v>0</v>
      </c>
      <c r="I642" s="20">
        <f t="shared" si="9"/>
        <v>-4920979.5770001216</v>
      </c>
      <c r="M642">
        <v>71286</v>
      </c>
      <c r="N642">
        <v>24</v>
      </c>
      <c r="O642" t="s">
        <v>66</v>
      </c>
      <c r="P642">
        <v>1</v>
      </c>
      <c r="R642">
        <v>1555</v>
      </c>
      <c r="S642" s="13">
        <v>41886</v>
      </c>
      <c r="T642" s="13">
        <v>41886</v>
      </c>
      <c r="W642">
        <v>2014</v>
      </c>
      <c r="X642">
        <v>24</v>
      </c>
      <c r="AC642" t="s">
        <v>1348</v>
      </c>
      <c r="AD642" t="s">
        <v>306</v>
      </c>
      <c r="AE642" t="s">
        <v>7322</v>
      </c>
      <c r="AG642">
        <v>26</v>
      </c>
      <c r="AH642">
        <v>9</v>
      </c>
      <c r="AI642" t="s">
        <v>52</v>
      </c>
      <c r="AK642">
        <v>0</v>
      </c>
      <c r="AM642">
        <v>0</v>
      </c>
      <c r="AP642" t="s">
        <v>338</v>
      </c>
    </row>
    <row r="643" spans="1:42" customFormat="1">
      <c r="A643">
        <v>182215</v>
      </c>
      <c r="B643">
        <v>171691</v>
      </c>
      <c r="C643" t="s">
        <v>1349</v>
      </c>
      <c r="D643" s="17">
        <v>1339</v>
      </c>
      <c r="E643" s="13">
        <v>41883</v>
      </c>
      <c r="F643" s="14">
        <v>0.67166666666666675</v>
      </c>
      <c r="G643" s="17">
        <v>0</v>
      </c>
      <c r="H643">
        <v>0</v>
      </c>
      <c r="I643" s="20">
        <f t="shared" si="9"/>
        <v>-4919640.5770001216</v>
      </c>
      <c r="L643">
        <v>171691</v>
      </c>
      <c r="N643">
        <v>1</v>
      </c>
      <c r="O643" t="s">
        <v>75</v>
      </c>
      <c r="P643">
        <v>1</v>
      </c>
      <c r="R643">
        <v>2</v>
      </c>
      <c r="S643" s="13">
        <v>41901</v>
      </c>
      <c r="T643" s="13">
        <v>41901</v>
      </c>
      <c r="U643">
        <v>21777</v>
      </c>
      <c r="V643">
        <v>20140901</v>
      </c>
      <c r="W643">
        <v>2014</v>
      </c>
      <c r="X643">
        <v>1</v>
      </c>
      <c r="AC643" t="s">
        <v>47</v>
      </c>
      <c r="AD643" t="s">
        <v>306</v>
      </c>
      <c r="AE643" t="s">
        <v>7323</v>
      </c>
      <c r="AG643">
        <v>12</v>
      </c>
      <c r="AH643">
        <v>4</v>
      </c>
      <c r="AI643" t="s">
        <v>76</v>
      </c>
      <c r="AM643">
        <v>0</v>
      </c>
      <c r="AP643" t="s">
        <v>340</v>
      </c>
    </row>
    <row r="644" spans="1:42" customFormat="1">
      <c r="A644">
        <v>182216</v>
      </c>
      <c r="B644">
        <v>171735</v>
      </c>
      <c r="C644" t="s">
        <v>1350</v>
      </c>
      <c r="D644" s="17">
        <v>1339</v>
      </c>
      <c r="E644" s="13">
        <v>41883</v>
      </c>
      <c r="F644" s="14">
        <v>0.67166666666666675</v>
      </c>
      <c r="G644" s="17">
        <v>0</v>
      </c>
      <c r="H644">
        <v>0</v>
      </c>
      <c r="I644" s="20">
        <f t="shared" ref="I644:I707" si="10">I643 + (D644-G644)</f>
        <v>-4918301.5770001216</v>
      </c>
      <c r="L644">
        <v>171735</v>
      </c>
      <c r="N644">
        <v>1</v>
      </c>
      <c r="O644" t="s">
        <v>75</v>
      </c>
      <c r="P644">
        <v>1</v>
      </c>
      <c r="R644">
        <v>2</v>
      </c>
      <c r="S644" s="13">
        <v>41901</v>
      </c>
      <c r="T644" s="13">
        <v>41901</v>
      </c>
      <c r="U644">
        <v>21778</v>
      </c>
      <c r="V644">
        <v>20140901</v>
      </c>
      <c r="W644">
        <v>2014</v>
      </c>
      <c r="X644">
        <v>1</v>
      </c>
      <c r="AC644" t="s">
        <v>47</v>
      </c>
      <c r="AD644" t="s">
        <v>306</v>
      </c>
      <c r="AE644" t="s">
        <v>7323</v>
      </c>
      <c r="AG644">
        <v>12</v>
      </c>
      <c r="AH644">
        <v>4</v>
      </c>
      <c r="AI644" t="s">
        <v>76</v>
      </c>
      <c r="AM644">
        <v>0</v>
      </c>
      <c r="AP644" t="s">
        <v>340</v>
      </c>
    </row>
    <row r="645" spans="1:42" customFormat="1">
      <c r="A645">
        <v>226511</v>
      </c>
      <c r="B645" t="s">
        <v>361</v>
      </c>
      <c r="C645" t="s">
        <v>1351</v>
      </c>
      <c r="D645" s="17">
        <v>4500</v>
      </c>
      <c r="E645" s="13">
        <v>41883</v>
      </c>
      <c r="F645" s="14">
        <v>0.67976851851851849</v>
      </c>
      <c r="G645" s="17">
        <v>0</v>
      </c>
      <c r="H645">
        <v>0</v>
      </c>
      <c r="I645" s="20">
        <f t="shared" si="10"/>
        <v>-4913801.5770001216</v>
      </c>
      <c r="N645">
        <v>7</v>
      </c>
      <c r="O645" t="s">
        <v>44</v>
      </c>
      <c r="P645">
        <v>1</v>
      </c>
      <c r="R645">
        <v>1471</v>
      </c>
      <c r="S645" s="13">
        <v>41982</v>
      </c>
      <c r="T645" s="13">
        <v>41982</v>
      </c>
      <c r="W645">
        <v>2014</v>
      </c>
      <c r="X645">
        <v>7</v>
      </c>
      <c r="AA645">
        <v>225570</v>
      </c>
      <c r="AC645" t="s">
        <v>108</v>
      </c>
      <c r="AD645" t="s">
        <v>307</v>
      </c>
      <c r="AE645" t="s">
        <v>7323</v>
      </c>
      <c r="AG645">
        <v>29</v>
      </c>
      <c r="AH645">
        <v>8</v>
      </c>
      <c r="AI645" t="s">
        <v>50</v>
      </c>
      <c r="AM645">
        <v>0</v>
      </c>
      <c r="AP645" t="s">
        <v>368</v>
      </c>
    </row>
    <row r="646" spans="1:42" customFormat="1">
      <c r="A646">
        <v>225570</v>
      </c>
      <c r="B646" t="s">
        <v>361</v>
      </c>
      <c r="C646" t="s">
        <v>361</v>
      </c>
      <c r="D646" s="17">
        <v>0</v>
      </c>
      <c r="E646" s="13">
        <v>41883</v>
      </c>
      <c r="F646" s="14">
        <v>0.67976851851851849</v>
      </c>
      <c r="G646" s="17">
        <v>4500</v>
      </c>
      <c r="H646">
        <v>0</v>
      </c>
      <c r="I646" s="20">
        <f t="shared" si="10"/>
        <v>-4918301.5770001216</v>
      </c>
      <c r="N646">
        <v>7</v>
      </c>
      <c r="O646" t="s">
        <v>44</v>
      </c>
      <c r="P646">
        <v>1</v>
      </c>
      <c r="R646">
        <v>1471</v>
      </c>
      <c r="S646" s="13">
        <v>41977</v>
      </c>
      <c r="T646" s="13">
        <v>41982</v>
      </c>
      <c r="W646">
        <v>2014</v>
      </c>
      <c r="X646">
        <v>60</v>
      </c>
      <c r="AC646" t="s">
        <v>108</v>
      </c>
      <c r="AD646" t="s">
        <v>307</v>
      </c>
      <c r="AE646" t="s">
        <v>7323</v>
      </c>
      <c r="AG646">
        <v>97</v>
      </c>
      <c r="AH646">
        <v>8</v>
      </c>
      <c r="AI646" t="s">
        <v>50</v>
      </c>
      <c r="AM646">
        <v>0</v>
      </c>
      <c r="AO646">
        <v>29</v>
      </c>
      <c r="AP646" t="s">
        <v>1352</v>
      </c>
    </row>
    <row r="647" spans="1:42" customFormat="1">
      <c r="A647">
        <v>174898</v>
      </c>
      <c r="B647">
        <v>186158</v>
      </c>
      <c r="C647" t="s">
        <v>1353</v>
      </c>
      <c r="D647" s="17">
        <v>190</v>
      </c>
      <c r="E647" s="13">
        <v>41883</v>
      </c>
      <c r="F647" s="14">
        <v>0.68261574074074083</v>
      </c>
      <c r="G647" s="17">
        <v>0</v>
      </c>
      <c r="H647">
        <v>0</v>
      </c>
      <c r="I647" s="20">
        <f t="shared" si="10"/>
        <v>-4918111.5770001216</v>
      </c>
      <c r="L647">
        <v>186158</v>
      </c>
      <c r="N647">
        <v>14</v>
      </c>
      <c r="O647" t="s">
        <v>138</v>
      </c>
      <c r="P647">
        <v>2</v>
      </c>
      <c r="R647">
        <v>62</v>
      </c>
      <c r="S647" s="13">
        <v>41892</v>
      </c>
      <c r="T647" s="13">
        <v>41892</v>
      </c>
      <c r="W647">
        <v>2014</v>
      </c>
      <c r="X647">
        <v>14</v>
      </c>
      <c r="AC647" t="s">
        <v>125</v>
      </c>
      <c r="AD647" t="s">
        <v>306</v>
      </c>
      <c r="AE647" t="s">
        <v>7323</v>
      </c>
      <c r="AG647">
        <v>56</v>
      </c>
      <c r="AH647">
        <v>1</v>
      </c>
      <c r="AI647" t="s">
        <v>56</v>
      </c>
      <c r="AK647">
        <v>0</v>
      </c>
      <c r="AM647">
        <v>0</v>
      </c>
      <c r="AP647" t="s">
        <v>57</v>
      </c>
    </row>
    <row r="648" spans="1:42" customFormat="1">
      <c r="A648">
        <v>181147</v>
      </c>
      <c r="B648">
        <v>187536</v>
      </c>
      <c r="C648" t="s">
        <v>1354</v>
      </c>
      <c r="D648" s="17">
        <v>1339</v>
      </c>
      <c r="E648" s="13">
        <v>41883</v>
      </c>
      <c r="F648" s="14">
        <v>0.69133101851851853</v>
      </c>
      <c r="G648" s="17">
        <v>0</v>
      </c>
      <c r="H648">
        <v>0</v>
      </c>
      <c r="I648" s="20">
        <f t="shared" si="10"/>
        <v>-4916772.5770001216</v>
      </c>
      <c r="L648">
        <v>187536</v>
      </c>
      <c r="N648">
        <v>1</v>
      </c>
      <c r="O648" t="s">
        <v>75</v>
      </c>
      <c r="P648">
        <v>1</v>
      </c>
      <c r="R648">
        <v>2</v>
      </c>
      <c r="S648" s="13">
        <v>41900</v>
      </c>
      <c r="T648" s="13">
        <v>41900</v>
      </c>
      <c r="U648">
        <v>21523</v>
      </c>
      <c r="V648">
        <v>20140901</v>
      </c>
      <c r="W648">
        <v>2014</v>
      </c>
      <c r="X648">
        <v>1</v>
      </c>
      <c r="AC648" t="s">
        <v>47</v>
      </c>
      <c r="AD648" t="s">
        <v>306</v>
      </c>
      <c r="AE648" t="s">
        <v>7323</v>
      </c>
      <c r="AG648">
        <v>12</v>
      </c>
      <c r="AH648">
        <v>4</v>
      </c>
      <c r="AI648" t="s">
        <v>76</v>
      </c>
      <c r="AM648">
        <v>0</v>
      </c>
      <c r="AP648" t="s">
        <v>340</v>
      </c>
    </row>
    <row r="649" spans="1:42" customFormat="1">
      <c r="A649">
        <v>275815</v>
      </c>
      <c r="B649" t="s">
        <v>1355</v>
      </c>
      <c r="C649" t="s">
        <v>1356</v>
      </c>
      <c r="D649" s="17">
        <v>0</v>
      </c>
      <c r="E649" s="13">
        <v>41883</v>
      </c>
      <c r="F649" s="14">
        <v>0.69423611111111105</v>
      </c>
      <c r="G649" s="17">
        <v>3.82</v>
      </c>
      <c r="H649">
        <v>0</v>
      </c>
      <c r="I649" s="20">
        <f t="shared" si="10"/>
        <v>-4916776.3970001219</v>
      </c>
      <c r="M649">
        <v>128367</v>
      </c>
      <c r="N649">
        <v>60</v>
      </c>
      <c r="O649" t="s">
        <v>58</v>
      </c>
      <c r="P649">
        <v>1</v>
      </c>
      <c r="R649">
        <v>1512</v>
      </c>
      <c r="S649" s="13">
        <v>42187</v>
      </c>
      <c r="T649" s="13">
        <v>42187</v>
      </c>
      <c r="W649">
        <v>2015</v>
      </c>
      <c r="X649">
        <v>60</v>
      </c>
      <c r="AC649" t="s">
        <v>54</v>
      </c>
      <c r="AD649" t="s">
        <v>307</v>
      </c>
      <c r="AE649" t="s">
        <v>7323</v>
      </c>
      <c r="AG649">
        <v>14</v>
      </c>
      <c r="AH649">
        <v>9</v>
      </c>
      <c r="AI649" t="s">
        <v>52</v>
      </c>
      <c r="AK649">
        <v>0</v>
      </c>
      <c r="AM649">
        <v>0</v>
      </c>
      <c r="AP649" t="s">
        <v>1357</v>
      </c>
    </row>
    <row r="650" spans="1:42" customFormat="1">
      <c r="A650">
        <v>173006</v>
      </c>
      <c r="B650" t="s">
        <v>1358</v>
      </c>
      <c r="C650" t="s">
        <v>1359</v>
      </c>
      <c r="D650" s="17">
        <v>0</v>
      </c>
      <c r="E650" s="13">
        <v>41883</v>
      </c>
      <c r="F650" s="14">
        <v>0.69708333333333339</v>
      </c>
      <c r="G650" s="17">
        <v>286.16000000000003</v>
      </c>
      <c r="H650">
        <v>0</v>
      </c>
      <c r="I650" s="20">
        <f t="shared" si="10"/>
        <v>-4917062.557000122</v>
      </c>
      <c r="M650">
        <v>73360</v>
      </c>
      <c r="N650">
        <v>60</v>
      </c>
      <c r="O650" t="s">
        <v>58</v>
      </c>
      <c r="P650">
        <v>1</v>
      </c>
      <c r="R650">
        <v>1440</v>
      </c>
      <c r="S650" s="13">
        <v>41886</v>
      </c>
      <c r="T650" s="13">
        <v>41989</v>
      </c>
      <c r="W650">
        <v>2014</v>
      </c>
      <c r="X650">
        <v>24</v>
      </c>
      <c r="AC650" t="s">
        <v>229</v>
      </c>
      <c r="AD650" t="s">
        <v>306</v>
      </c>
      <c r="AE650" t="s">
        <v>7323</v>
      </c>
      <c r="AG650">
        <v>26</v>
      </c>
      <c r="AH650">
        <v>9</v>
      </c>
      <c r="AI650" t="s">
        <v>52</v>
      </c>
      <c r="AK650">
        <v>0</v>
      </c>
      <c r="AM650">
        <v>0</v>
      </c>
      <c r="AP650" t="s">
        <v>338</v>
      </c>
    </row>
    <row r="651" spans="1:42" customFormat="1">
      <c r="A651">
        <v>173008</v>
      </c>
      <c r="B651" t="s">
        <v>1360</v>
      </c>
      <c r="C651" t="s">
        <v>1361</v>
      </c>
      <c r="D651" s="17">
        <v>0</v>
      </c>
      <c r="E651" s="13">
        <v>41883</v>
      </c>
      <c r="F651" s="14">
        <v>0.69829861111111102</v>
      </c>
      <c r="G651" s="17">
        <v>143.84</v>
      </c>
      <c r="H651">
        <v>0</v>
      </c>
      <c r="I651" s="20">
        <f t="shared" si="10"/>
        <v>-4917206.3970001219</v>
      </c>
      <c r="M651">
        <v>63682</v>
      </c>
      <c r="N651">
        <v>24</v>
      </c>
      <c r="O651" t="s">
        <v>66</v>
      </c>
      <c r="P651">
        <v>1</v>
      </c>
      <c r="R651">
        <v>358</v>
      </c>
      <c r="S651" s="13">
        <v>41886</v>
      </c>
      <c r="T651" s="13">
        <v>41886</v>
      </c>
      <c r="W651">
        <v>2014</v>
      </c>
      <c r="X651">
        <v>24</v>
      </c>
      <c r="AC651" t="s">
        <v>249</v>
      </c>
      <c r="AD651" t="s">
        <v>306</v>
      </c>
      <c r="AE651" t="s">
        <v>7323</v>
      </c>
      <c r="AG651">
        <v>26</v>
      </c>
      <c r="AH651">
        <v>9</v>
      </c>
      <c r="AI651" t="s">
        <v>52</v>
      </c>
      <c r="AK651">
        <v>0</v>
      </c>
      <c r="AM651">
        <v>0</v>
      </c>
      <c r="AP651" t="s">
        <v>338</v>
      </c>
    </row>
    <row r="652" spans="1:42" customFormat="1">
      <c r="A652">
        <v>231399</v>
      </c>
      <c r="B652" t="s">
        <v>1362</v>
      </c>
      <c r="C652" t="s">
        <v>1363</v>
      </c>
      <c r="D652" s="17">
        <v>0</v>
      </c>
      <c r="E652" s="13">
        <v>41883</v>
      </c>
      <c r="F652" s="14">
        <v>0.70050925925925922</v>
      </c>
      <c r="G652" s="17">
        <v>14.5</v>
      </c>
      <c r="H652">
        <v>0</v>
      </c>
      <c r="I652" s="20">
        <f t="shared" si="10"/>
        <v>-4917220.8970001219</v>
      </c>
      <c r="M652">
        <v>109765</v>
      </c>
      <c r="N652">
        <v>60</v>
      </c>
      <c r="O652" t="s">
        <v>58</v>
      </c>
      <c r="P652">
        <v>1</v>
      </c>
      <c r="R652">
        <v>1513</v>
      </c>
      <c r="S652" s="13">
        <v>42012</v>
      </c>
      <c r="T652" s="13">
        <v>42012</v>
      </c>
      <c r="W652">
        <v>2014</v>
      </c>
      <c r="X652">
        <v>60</v>
      </c>
      <c r="AC652" t="s">
        <v>127</v>
      </c>
      <c r="AD652" t="s">
        <v>307</v>
      </c>
      <c r="AE652" t="s">
        <v>7323</v>
      </c>
      <c r="AG652">
        <v>7</v>
      </c>
      <c r="AH652">
        <v>9</v>
      </c>
      <c r="AI652" t="s">
        <v>52</v>
      </c>
      <c r="AK652">
        <v>0</v>
      </c>
      <c r="AM652">
        <v>0</v>
      </c>
      <c r="AP652" t="s">
        <v>225</v>
      </c>
    </row>
    <row r="653" spans="1:42" customFormat="1">
      <c r="A653">
        <v>231400</v>
      </c>
      <c r="B653" t="s">
        <v>1364</v>
      </c>
      <c r="C653" t="s">
        <v>1365</v>
      </c>
      <c r="D653" s="17">
        <v>0</v>
      </c>
      <c r="E653" s="13">
        <v>41883</v>
      </c>
      <c r="F653" s="14">
        <v>0.70050925925925922</v>
      </c>
      <c r="G653" s="17">
        <v>12.28</v>
      </c>
      <c r="H653">
        <v>0</v>
      </c>
      <c r="I653" s="20">
        <f t="shared" si="10"/>
        <v>-4917233.1770001221</v>
      </c>
      <c r="M653">
        <v>109766</v>
      </c>
      <c r="N653">
        <v>60</v>
      </c>
      <c r="O653" t="s">
        <v>58</v>
      </c>
      <c r="P653">
        <v>1</v>
      </c>
      <c r="R653">
        <v>1512</v>
      </c>
      <c r="S653" s="13">
        <v>42012</v>
      </c>
      <c r="T653" s="13">
        <v>42012</v>
      </c>
      <c r="W653">
        <v>2014</v>
      </c>
      <c r="X653">
        <v>60</v>
      </c>
      <c r="AC653" t="s">
        <v>54</v>
      </c>
      <c r="AD653" t="s">
        <v>307</v>
      </c>
      <c r="AE653" t="s">
        <v>7323</v>
      </c>
      <c r="AG653">
        <v>7</v>
      </c>
      <c r="AH653">
        <v>9</v>
      </c>
      <c r="AI653" t="s">
        <v>52</v>
      </c>
      <c r="AK653">
        <v>0</v>
      </c>
      <c r="AM653">
        <v>0</v>
      </c>
      <c r="AP653" t="s">
        <v>225</v>
      </c>
    </row>
    <row r="654" spans="1:42" customFormat="1">
      <c r="A654">
        <v>231401</v>
      </c>
      <c r="B654" t="s">
        <v>1366</v>
      </c>
      <c r="C654" t="s">
        <v>1367</v>
      </c>
      <c r="D654" s="17">
        <v>0</v>
      </c>
      <c r="E654" s="13">
        <v>41883</v>
      </c>
      <c r="F654" s="14">
        <v>0.70050925925925922</v>
      </c>
      <c r="G654" s="17">
        <v>379.43</v>
      </c>
      <c r="H654">
        <v>0</v>
      </c>
      <c r="I654" s="20">
        <f t="shared" si="10"/>
        <v>-4917612.6070001218</v>
      </c>
      <c r="M654">
        <v>109767</v>
      </c>
      <c r="N654">
        <v>60</v>
      </c>
      <c r="O654" t="s">
        <v>58</v>
      </c>
      <c r="P654">
        <v>1</v>
      </c>
      <c r="R654">
        <v>1512</v>
      </c>
      <c r="S654" s="13">
        <v>42012</v>
      </c>
      <c r="T654" s="13">
        <v>42012</v>
      </c>
      <c r="W654">
        <v>2014</v>
      </c>
      <c r="X654">
        <v>60</v>
      </c>
      <c r="AC654" t="s">
        <v>54</v>
      </c>
      <c r="AD654" t="s">
        <v>307</v>
      </c>
      <c r="AE654" t="s">
        <v>7323</v>
      </c>
      <c r="AG654">
        <v>7</v>
      </c>
      <c r="AH654">
        <v>9</v>
      </c>
      <c r="AI654" t="s">
        <v>52</v>
      </c>
      <c r="AK654">
        <v>0</v>
      </c>
      <c r="AM654">
        <v>0</v>
      </c>
      <c r="AP654" t="s">
        <v>225</v>
      </c>
    </row>
    <row r="655" spans="1:42" customFormat="1">
      <c r="A655">
        <v>193778</v>
      </c>
      <c r="B655" t="s">
        <v>1368</v>
      </c>
      <c r="C655" t="s">
        <v>1369</v>
      </c>
      <c r="D655" s="17">
        <v>0</v>
      </c>
      <c r="E655" s="13">
        <v>41883</v>
      </c>
      <c r="F655" s="14">
        <v>0.7142708333333333</v>
      </c>
      <c r="G655" s="17">
        <v>42.79</v>
      </c>
      <c r="H655">
        <v>0</v>
      </c>
      <c r="I655" s="20">
        <f t="shared" si="10"/>
        <v>-4917655.3970001219</v>
      </c>
      <c r="M655">
        <v>87860</v>
      </c>
      <c r="N655">
        <v>24</v>
      </c>
      <c r="O655" t="s">
        <v>66</v>
      </c>
      <c r="P655">
        <v>1</v>
      </c>
      <c r="R655">
        <v>1512</v>
      </c>
      <c r="S655" s="13">
        <v>41915</v>
      </c>
      <c r="T655" s="13">
        <v>41915</v>
      </c>
      <c r="W655">
        <v>2014</v>
      </c>
      <c r="X655">
        <v>24</v>
      </c>
      <c r="AC655" t="s">
        <v>54</v>
      </c>
      <c r="AD655" t="s">
        <v>307</v>
      </c>
      <c r="AE655" t="s">
        <v>7323</v>
      </c>
      <c r="AG655">
        <v>42</v>
      </c>
      <c r="AH655">
        <v>8</v>
      </c>
      <c r="AI655" t="s">
        <v>50</v>
      </c>
      <c r="AK655">
        <v>0</v>
      </c>
      <c r="AM655">
        <v>0</v>
      </c>
      <c r="AP655" t="s">
        <v>1370</v>
      </c>
    </row>
    <row r="656" spans="1:42" customFormat="1">
      <c r="A656">
        <v>193779</v>
      </c>
      <c r="B656" t="s">
        <v>1371</v>
      </c>
      <c r="C656" t="s">
        <v>1372</v>
      </c>
      <c r="D656" s="17">
        <v>0</v>
      </c>
      <c r="E656" s="13">
        <v>41883</v>
      </c>
      <c r="F656" s="14">
        <v>0.7142708333333333</v>
      </c>
      <c r="G656" s="17">
        <v>2684.08</v>
      </c>
      <c r="H656">
        <v>0</v>
      </c>
      <c r="I656" s="20">
        <f t="shared" si="10"/>
        <v>-4920339.477000122</v>
      </c>
      <c r="M656">
        <v>87861</v>
      </c>
      <c r="N656">
        <v>24</v>
      </c>
      <c r="O656" t="s">
        <v>66</v>
      </c>
      <c r="P656">
        <v>1</v>
      </c>
      <c r="R656">
        <v>1599</v>
      </c>
      <c r="S656" s="13">
        <v>41915</v>
      </c>
      <c r="T656" s="13">
        <v>41915</v>
      </c>
      <c r="W656">
        <v>2014</v>
      </c>
      <c r="X656">
        <v>24</v>
      </c>
      <c r="AC656" t="s">
        <v>53</v>
      </c>
      <c r="AD656" t="s">
        <v>307</v>
      </c>
      <c r="AE656" t="s">
        <v>7323</v>
      </c>
      <c r="AG656">
        <v>42</v>
      </c>
      <c r="AH656">
        <v>8</v>
      </c>
      <c r="AI656" t="s">
        <v>50</v>
      </c>
      <c r="AK656">
        <v>0</v>
      </c>
      <c r="AM656">
        <v>0</v>
      </c>
      <c r="AP656" t="s">
        <v>1370</v>
      </c>
    </row>
    <row r="657" spans="1:42" customFormat="1">
      <c r="A657">
        <v>193776</v>
      </c>
      <c r="B657" t="s">
        <v>1373</v>
      </c>
      <c r="C657" t="s">
        <v>1374</v>
      </c>
      <c r="D657" s="17">
        <v>0</v>
      </c>
      <c r="E657" s="13">
        <v>41883</v>
      </c>
      <c r="F657" s="14">
        <v>0.7142708333333333</v>
      </c>
      <c r="G657" s="17">
        <v>0.39</v>
      </c>
      <c r="H657">
        <v>0</v>
      </c>
      <c r="I657" s="20">
        <f t="shared" si="10"/>
        <v>-4920339.8670001216</v>
      </c>
      <c r="M657">
        <v>87858</v>
      </c>
      <c r="N657">
        <v>24</v>
      </c>
      <c r="O657" t="s">
        <v>66</v>
      </c>
      <c r="P657">
        <v>1</v>
      </c>
      <c r="R657">
        <v>1512</v>
      </c>
      <c r="S657" s="13">
        <v>41915</v>
      </c>
      <c r="T657" s="13">
        <v>41915</v>
      </c>
      <c r="W657">
        <v>2014</v>
      </c>
      <c r="X657">
        <v>24</v>
      </c>
      <c r="AC657" t="s">
        <v>54</v>
      </c>
      <c r="AD657" t="s">
        <v>307</v>
      </c>
      <c r="AE657" t="s">
        <v>7323</v>
      </c>
      <c r="AG657">
        <v>42</v>
      </c>
      <c r="AH657">
        <v>8</v>
      </c>
      <c r="AI657" t="s">
        <v>50</v>
      </c>
      <c r="AK657">
        <v>0</v>
      </c>
      <c r="AM657">
        <v>0</v>
      </c>
      <c r="AP657" t="s">
        <v>1370</v>
      </c>
    </row>
    <row r="658" spans="1:42" customFormat="1">
      <c r="A658">
        <v>193777</v>
      </c>
      <c r="B658" t="s">
        <v>1375</v>
      </c>
      <c r="C658" t="s">
        <v>1376</v>
      </c>
      <c r="D658" s="17">
        <v>0</v>
      </c>
      <c r="E658" s="13">
        <v>41883</v>
      </c>
      <c r="F658" s="14">
        <v>0.7142708333333333</v>
      </c>
      <c r="G658" s="17">
        <v>36.950000000000003</v>
      </c>
      <c r="H658">
        <v>0</v>
      </c>
      <c r="I658" s="20">
        <f t="shared" si="10"/>
        <v>-4920376.8170001218</v>
      </c>
      <c r="M658">
        <v>87859</v>
      </c>
      <c r="N658">
        <v>24</v>
      </c>
      <c r="O658" t="s">
        <v>66</v>
      </c>
      <c r="P658">
        <v>1</v>
      </c>
      <c r="R658">
        <v>1512</v>
      </c>
      <c r="S658" s="13">
        <v>41915</v>
      </c>
      <c r="T658" s="13">
        <v>41915</v>
      </c>
      <c r="W658">
        <v>2014</v>
      </c>
      <c r="X658">
        <v>24</v>
      </c>
      <c r="AC658" t="s">
        <v>54</v>
      </c>
      <c r="AD658" t="s">
        <v>307</v>
      </c>
      <c r="AE658" t="s">
        <v>7323</v>
      </c>
      <c r="AG658">
        <v>42</v>
      </c>
      <c r="AH658">
        <v>8</v>
      </c>
      <c r="AI658" t="s">
        <v>50</v>
      </c>
      <c r="AK658">
        <v>0</v>
      </c>
      <c r="AM658">
        <v>0</v>
      </c>
      <c r="AP658" t="s">
        <v>1370</v>
      </c>
    </row>
    <row r="659" spans="1:42" customFormat="1">
      <c r="A659">
        <v>275942</v>
      </c>
      <c r="B659" t="s">
        <v>1377</v>
      </c>
      <c r="C659" t="s">
        <v>1378</v>
      </c>
      <c r="D659" s="17">
        <v>0</v>
      </c>
      <c r="E659" s="13">
        <v>41883</v>
      </c>
      <c r="F659" s="14">
        <v>0.71667824074074071</v>
      </c>
      <c r="G659" s="17">
        <v>0.22</v>
      </c>
      <c r="H659">
        <v>0</v>
      </c>
      <c r="I659" s="20">
        <f t="shared" si="10"/>
        <v>-4920377.0370001215</v>
      </c>
      <c r="M659">
        <v>128491</v>
      </c>
      <c r="N659">
        <v>24</v>
      </c>
      <c r="O659" t="s">
        <v>66</v>
      </c>
      <c r="P659">
        <v>1</v>
      </c>
      <c r="R659">
        <v>1512</v>
      </c>
      <c r="S659" s="13">
        <v>42187</v>
      </c>
      <c r="T659" s="13">
        <v>42187</v>
      </c>
      <c r="W659">
        <v>2015</v>
      </c>
      <c r="X659">
        <v>24</v>
      </c>
      <c r="AC659" t="s">
        <v>54</v>
      </c>
      <c r="AD659" t="s">
        <v>307</v>
      </c>
      <c r="AE659" t="s">
        <v>7323</v>
      </c>
      <c r="AG659">
        <v>13</v>
      </c>
      <c r="AH659">
        <v>8</v>
      </c>
      <c r="AI659" t="s">
        <v>50</v>
      </c>
      <c r="AK659">
        <v>0</v>
      </c>
      <c r="AM659">
        <v>0</v>
      </c>
      <c r="AP659" t="s">
        <v>1379</v>
      </c>
    </row>
    <row r="660" spans="1:42" customFormat="1">
      <c r="A660">
        <v>275943</v>
      </c>
      <c r="B660" t="s">
        <v>1380</v>
      </c>
      <c r="C660" t="s">
        <v>1381</v>
      </c>
      <c r="D660" s="17">
        <v>0</v>
      </c>
      <c r="E660" s="13">
        <v>41883</v>
      </c>
      <c r="F660" s="14">
        <v>0.71667824074074071</v>
      </c>
      <c r="G660" s="17">
        <v>13.89</v>
      </c>
      <c r="H660">
        <v>0</v>
      </c>
      <c r="I660" s="20">
        <f t="shared" si="10"/>
        <v>-4920390.9270001212</v>
      </c>
      <c r="M660">
        <v>128492</v>
      </c>
      <c r="N660">
        <v>24</v>
      </c>
      <c r="O660" t="s">
        <v>66</v>
      </c>
      <c r="P660">
        <v>1</v>
      </c>
      <c r="R660">
        <v>1512</v>
      </c>
      <c r="S660" s="13">
        <v>42187</v>
      </c>
      <c r="T660" s="13">
        <v>42187</v>
      </c>
      <c r="W660">
        <v>2015</v>
      </c>
      <c r="X660">
        <v>24</v>
      </c>
      <c r="AC660" t="s">
        <v>54</v>
      </c>
      <c r="AD660" t="s">
        <v>307</v>
      </c>
      <c r="AE660" t="s">
        <v>7323</v>
      </c>
      <c r="AG660">
        <v>13</v>
      </c>
      <c r="AH660">
        <v>8</v>
      </c>
      <c r="AI660" t="s">
        <v>50</v>
      </c>
      <c r="AK660">
        <v>0</v>
      </c>
      <c r="AM660">
        <v>0</v>
      </c>
      <c r="AP660" t="s">
        <v>1379</v>
      </c>
    </row>
    <row r="661" spans="1:42" customFormat="1">
      <c r="A661">
        <v>275944</v>
      </c>
      <c r="B661" t="s">
        <v>1382</v>
      </c>
      <c r="C661" t="s">
        <v>1383</v>
      </c>
      <c r="D661" s="17">
        <v>0</v>
      </c>
      <c r="E661" s="13">
        <v>41883</v>
      </c>
      <c r="F661" s="14">
        <v>0.71667824074074071</v>
      </c>
      <c r="G661" s="17">
        <v>1.83</v>
      </c>
      <c r="H661">
        <v>0</v>
      </c>
      <c r="I661" s="20">
        <f t="shared" si="10"/>
        <v>-4920392.7570001213</v>
      </c>
      <c r="M661">
        <v>128493</v>
      </c>
      <c r="N661">
        <v>24</v>
      </c>
      <c r="O661" t="s">
        <v>66</v>
      </c>
      <c r="P661">
        <v>1</v>
      </c>
      <c r="R661">
        <v>1512</v>
      </c>
      <c r="S661" s="13">
        <v>42187</v>
      </c>
      <c r="T661" s="13">
        <v>42187</v>
      </c>
      <c r="W661">
        <v>2015</v>
      </c>
      <c r="X661">
        <v>24</v>
      </c>
      <c r="AC661" t="s">
        <v>54</v>
      </c>
      <c r="AD661" t="s">
        <v>307</v>
      </c>
      <c r="AE661" t="s">
        <v>7323</v>
      </c>
      <c r="AG661">
        <v>13</v>
      </c>
      <c r="AH661">
        <v>8</v>
      </c>
      <c r="AI661" t="s">
        <v>50</v>
      </c>
      <c r="AK661">
        <v>0</v>
      </c>
      <c r="AM661">
        <v>0</v>
      </c>
      <c r="AP661" t="s">
        <v>1379</v>
      </c>
    </row>
    <row r="662" spans="1:42" customFormat="1">
      <c r="A662">
        <v>226311</v>
      </c>
      <c r="B662" t="s">
        <v>100</v>
      </c>
      <c r="C662" t="s">
        <v>102</v>
      </c>
      <c r="D662" s="17">
        <v>1473.56</v>
      </c>
      <c r="E662" s="13">
        <v>41883</v>
      </c>
      <c r="F662" s="14">
        <v>0.72560185185185189</v>
      </c>
      <c r="G662" s="17">
        <v>0</v>
      </c>
      <c r="H662">
        <v>0</v>
      </c>
      <c r="I662" s="20">
        <f t="shared" si="10"/>
        <v>-4918919.1970001217</v>
      </c>
      <c r="N662">
        <v>7</v>
      </c>
      <c r="O662" t="s">
        <v>44</v>
      </c>
      <c r="P662">
        <v>1</v>
      </c>
      <c r="R662">
        <v>1630</v>
      </c>
      <c r="S662" s="13">
        <v>41981</v>
      </c>
      <c r="T662" s="13">
        <v>41981</v>
      </c>
      <c r="W662">
        <v>2014</v>
      </c>
      <c r="X662">
        <v>7</v>
      </c>
      <c r="AC662" t="s">
        <v>102</v>
      </c>
      <c r="AD662" t="s">
        <v>306</v>
      </c>
      <c r="AE662" t="s">
        <v>7323</v>
      </c>
      <c r="AG662">
        <v>4</v>
      </c>
      <c r="AH662">
        <v>9</v>
      </c>
      <c r="AI662" t="s">
        <v>52</v>
      </c>
      <c r="AM662">
        <v>0</v>
      </c>
      <c r="AP662" t="s">
        <v>525</v>
      </c>
    </row>
    <row r="663" spans="1:42" customFormat="1">
      <c r="A663">
        <v>174019</v>
      </c>
      <c r="B663" t="s">
        <v>1384</v>
      </c>
      <c r="C663" t="s">
        <v>1385</v>
      </c>
      <c r="D663" s="17">
        <v>0</v>
      </c>
      <c r="E663" s="13">
        <v>41883</v>
      </c>
      <c r="F663" s="14">
        <v>0.72693287037037047</v>
      </c>
      <c r="G663" s="17">
        <v>3.5</v>
      </c>
      <c r="H663">
        <v>0</v>
      </c>
      <c r="I663" s="20">
        <f t="shared" si="10"/>
        <v>-4918922.6970001217</v>
      </c>
      <c r="M663">
        <v>74188</v>
      </c>
      <c r="N663">
        <v>24</v>
      </c>
      <c r="O663" t="s">
        <v>66</v>
      </c>
      <c r="P663">
        <v>1</v>
      </c>
      <c r="R663">
        <v>575</v>
      </c>
      <c r="S663" s="13">
        <v>41890</v>
      </c>
      <c r="T663" s="13">
        <v>41890</v>
      </c>
      <c r="W663">
        <v>2014</v>
      </c>
      <c r="X663">
        <v>24</v>
      </c>
      <c r="AC663" t="s">
        <v>59</v>
      </c>
      <c r="AD663" t="s">
        <v>307</v>
      </c>
      <c r="AE663" t="s">
        <v>7323</v>
      </c>
      <c r="AG663">
        <v>74</v>
      </c>
      <c r="AH663">
        <v>9</v>
      </c>
      <c r="AI663" t="s">
        <v>52</v>
      </c>
      <c r="AK663">
        <v>0</v>
      </c>
      <c r="AM663">
        <v>0</v>
      </c>
      <c r="AP663" t="s">
        <v>391</v>
      </c>
    </row>
    <row r="664" spans="1:42" customFormat="1">
      <c r="A664">
        <v>174026</v>
      </c>
      <c r="B664" t="s">
        <v>1386</v>
      </c>
      <c r="C664" t="s">
        <v>1387</v>
      </c>
      <c r="D664" s="17">
        <v>0</v>
      </c>
      <c r="E664" s="13">
        <v>41883</v>
      </c>
      <c r="F664" s="14">
        <v>0.72870370370370363</v>
      </c>
      <c r="G664" s="17">
        <v>29.17</v>
      </c>
      <c r="H664">
        <v>0</v>
      </c>
      <c r="I664" s="20">
        <f t="shared" si="10"/>
        <v>-4918951.8670001216</v>
      </c>
      <c r="M664">
        <v>74190</v>
      </c>
      <c r="N664">
        <v>24</v>
      </c>
      <c r="O664" t="s">
        <v>66</v>
      </c>
      <c r="P664">
        <v>1</v>
      </c>
      <c r="R664">
        <v>1512</v>
      </c>
      <c r="S664" s="13">
        <v>41890</v>
      </c>
      <c r="T664" s="13">
        <v>41890</v>
      </c>
      <c r="W664">
        <v>2014</v>
      </c>
      <c r="X664">
        <v>24</v>
      </c>
      <c r="AC664" t="s">
        <v>54</v>
      </c>
      <c r="AD664" t="s">
        <v>307</v>
      </c>
      <c r="AE664" t="s">
        <v>7323</v>
      </c>
      <c r="AG664">
        <v>74</v>
      </c>
      <c r="AH664">
        <v>9</v>
      </c>
      <c r="AI664" t="s">
        <v>52</v>
      </c>
      <c r="AK664">
        <v>0</v>
      </c>
      <c r="AM664">
        <v>0</v>
      </c>
      <c r="AP664" t="s">
        <v>391</v>
      </c>
    </row>
    <row r="665" spans="1:42" customFormat="1">
      <c r="A665">
        <v>174027</v>
      </c>
      <c r="B665" t="s">
        <v>1388</v>
      </c>
      <c r="C665" t="s">
        <v>1389</v>
      </c>
      <c r="D665" s="17">
        <v>0</v>
      </c>
      <c r="E665" s="13">
        <v>41883</v>
      </c>
      <c r="F665" s="14">
        <v>0.72870370370370363</v>
      </c>
      <c r="G665" s="17">
        <v>166.87</v>
      </c>
      <c r="H665">
        <v>0</v>
      </c>
      <c r="I665" s="20">
        <f t="shared" si="10"/>
        <v>-4919118.7370001217</v>
      </c>
      <c r="M665">
        <v>74191</v>
      </c>
      <c r="N665">
        <v>24</v>
      </c>
      <c r="O665" t="s">
        <v>66</v>
      </c>
      <c r="P665">
        <v>1</v>
      </c>
      <c r="R665">
        <v>1512</v>
      </c>
      <c r="S665" s="13">
        <v>41890</v>
      </c>
      <c r="T665" s="13">
        <v>41890</v>
      </c>
      <c r="W665">
        <v>2014</v>
      </c>
      <c r="X665">
        <v>24</v>
      </c>
      <c r="AC665" t="s">
        <v>54</v>
      </c>
      <c r="AD665" t="s">
        <v>307</v>
      </c>
      <c r="AE665" t="s">
        <v>7323</v>
      </c>
      <c r="AG665">
        <v>74</v>
      </c>
      <c r="AH665">
        <v>9</v>
      </c>
      <c r="AI665" t="s">
        <v>52</v>
      </c>
      <c r="AK665">
        <v>0</v>
      </c>
      <c r="AM665">
        <v>0</v>
      </c>
      <c r="AP665" t="s">
        <v>391</v>
      </c>
    </row>
    <row r="666" spans="1:42" customFormat="1">
      <c r="A666">
        <v>174028</v>
      </c>
      <c r="B666" t="s">
        <v>1390</v>
      </c>
      <c r="C666" t="s">
        <v>1391</v>
      </c>
      <c r="D666" s="17">
        <v>0</v>
      </c>
      <c r="E666" s="13">
        <v>41883</v>
      </c>
      <c r="F666" s="14">
        <v>0.72870370370370363</v>
      </c>
      <c r="G666" s="17">
        <v>2498.91</v>
      </c>
      <c r="H666">
        <v>0</v>
      </c>
      <c r="I666" s="20">
        <f t="shared" si="10"/>
        <v>-4921617.6470001219</v>
      </c>
      <c r="M666">
        <v>74192</v>
      </c>
      <c r="N666">
        <v>24</v>
      </c>
      <c r="O666" t="s">
        <v>66</v>
      </c>
      <c r="P666">
        <v>1</v>
      </c>
      <c r="R666">
        <v>1599</v>
      </c>
      <c r="S666" s="13">
        <v>41890</v>
      </c>
      <c r="T666" s="13">
        <v>41890</v>
      </c>
      <c r="W666">
        <v>2014</v>
      </c>
      <c r="X666">
        <v>24</v>
      </c>
      <c r="AC666" t="s">
        <v>53</v>
      </c>
      <c r="AD666" t="s">
        <v>307</v>
      </c>
      <c r="AE666" t="s">
        <v>7323</v>
      </c>
      <c r="AG666">
        <v>74</v>
      </c>
      <c r="AH666">
        <v>9</v>
      </c>
      <c r="AI666" t="s">
        <v>52</v>
      </c>
      <c r="AK666">
        <v>0</v>
      </c>
      <c r="AM666">
        <v>0</v>
      </c>
      <c r="AP666" t="s">
        <v>391</v>
      </c>
    </row>
    <row r="667" spans="1:42" customFormat="1">
      <c r="A667">
        <v>174025</v>
      </c>
      <c r="B667" t="s">
        <v>1392</v>
      </c>
      <c r="C667" t="s">
        <v>1393</v>
      </c>
      <c r="D667" s="17">
        <v>0</v>
      </c>
      <c r="E667" s="13">
        <v>41883</v>
      </c>
      <c r="F667" s="14">
        <v>0.72870370370370363</v>
      </c>
      <c r="G667" s="17">
        <v>3.26</v>
      </c>
      <c r="H667">
        <v>0</v>
      </c>
      <c r="I667" s="20">
        <f t="shared" si="10"/>
        <v>-4921620.9070001217</v>
      </c>
      <c r="M667">
        <v>74189</v>
      </c>
      <c r="N667">
        <v>24</v>
      </c>
      <c r="O667" t="s">
        <v>66</v>
      </c>
      <c r="P667">
        <v>1</v>
      </c>
      <c r="R667">
        <v>1512</v>
      </c>
      <c r="S667" s="13">
        <v>41890</v>
      </c>
      <c r="T667" s="13">
        <v>41890</v>
      </c>
      <c r="W667">
        <v>2014</v>
      </c>
      <c r="X667">
        <v>24</v>
      </c>
      <c r="AC667" t="s">
        <v>54</v>
      </c>
      <c r="AD667" t="s">
        <v>307</v>
      </c>
      <c r="AE667" t="s">
        <v>7323</v>
      </c>
      <c r="AG667">
        <v>74</v>
      </c>
      <c r="AH667">
        <v>9</v>
      </c>
      <c r="AI667" t="s">
        <v>52</v>
      </c>
      <c r="AK667">
        <v>0</v>
      </c>
      <c r="AM667">
        <v>0</v>
      </c>
      <c r="AP667" t="s">
        <v>391</v>
      </c>
    </row>
    <row r="668" spans="1:42" customFormat="1">
      <c r="A668">
        <v>178392</v>
      </c>
      <c r="B668" t="s">
        <v>1394</v>
      </c>
      <c r="C668" t="s">
        <v>1395</v>
      </c>
      <c r="D668" s="17">
        <v>0</v>
      </c>
      <c r="E668" s="13">
        <v>41883</v>
      </c>
      <c r="F668" s="14">
        <v>0.73561342592592593</v>
      </c>
      <c r="G668" s="17">
        <v>2.91</v>
      </c>
      <c r="H668">
        <v>0</v>
      </c>
      <c r="I668" s="20">
        <f t="shared" si="10"/>
        <v>-4921623.8170001218</v>
      </c>
      <c r="M668">
        <v>77061</v>
      </c>
      <c r="N668">
        <v>24</v>
      </c>
      <c r="O668" t="s">
        <v>66</v>
      </c>
      <c r="P668">
        <v>1</v>
      </c>
      <c r="R668">
        <v>575</v>
      </c>
      <c r="S668" s="13">
        <v>41898</v>
      </c>
      <c r="T668" s="13">
        <v>41898</v>
      </c>
      <c r="W668">
        <v>2014</v>
      </c>
      <c r="X668">
        <v>24</v>
      </c>
      <c r="AC668" t="s">
        <v>59</v>
      </c>
      <c r="AD668" t="s">
        <v>307</v>
      </c>
      <c r="AE668" t="s">
        <v>7323</v>
      </c>
      <c r="AG668">
        <v>59</v>
      </c>
      <c r="AH668">
        <v>9</v>
      </c>
      <c r="AI668" t="s">
        <v>52</v>
      </c>
      <c r="AK668">
        <v>0</v>
      </c>
      <c r="AM668">
        <v>0</v>
      </c>
      <c r="AP668" t="s">
        <v>1396</v>
      </c>
    </row>
    <row r="669" spans="1:42" customFormat="1">
      <c r="A669">
        <v>178393</v>
      </c>
      <c r="B669" t="s">
        <v>1397</v>
      </c>
      <c r="C669" t="s">
        <v>1398</v>
      </c>
      <c r="D669" s="17">
        <v>0</v>
      </c>
      <c r="E669" s="13">
        <v>41883</v>
      </c>
      <c r="F669" s="14">
        <v>0.73608796296296297</v>
      </c>
      <c r="G669" s="17">
        <v>53755.65</v>
      </c>
      <c r="H669">
        <v>0</v>
      </c>
      <c r="I669" s="20">
        <f t="shared" si="10"/>
        <v>-4975379.4670001222</v>
      </c>
      <c r="M669">
        <v>77062</v>
      </c>
      <c r="N669">
        <v>24</v>
      </c>
      <c r="O669" t="s">
        <v>66</v>
      </c>
      <c r="P669">
        <v>1</v>
      </c>
      <c r="R669">
        <v>524</v>
      </c>
      <c r="S669" s="13">
        <v>41898</v>
      </c>
      <c r="T669" s="13">
        <v>41898</v>
      </c>
      <c r="W669">
        <v>2014</v>
      </c>
      <c r="X669">
        <v>24</v>
      </c>
      <c r="AC669" t="s">
        <v>64</v>
      </c>
      <c r="AD669" t="s">
        <v>307</v>
      </c>
      <c r="AE669" t="s">
        <v>7323</v>
      </c>
      <c r="AG669">
        <v>59</v>
      </c>
      <c r="AH669">
        <v>9</v>
      </c>
      <c r="AI669" t="s">
        <v>52</v>
      </c>
      <c r="AK669">
        <v>0</v>
      </c>
      <c r="AM669">
        <v>0</v>
      </c>
      <c r="AP669" t="s">
        <v>1396</v>
      </c>
    </row>
    <row r="670" spans="1:42" customFormat="1">
      <c r="A670">
        <v>178394</v>
      </c>
      <c r="B670" t="s">
        <v>1399</v>
      </c>
      <c r="C670" t="s">
        <v>1400</v>
      </c>
      <c r="D670" s="17">
        <v>0</v>
      </c>
      <c r="E670" s="13">
        <v>41883</v>
      </c>
      <c r="F670" s="14">
        <v>0.73643518518518514</v>
      </c>
      <c r="G670" s="17">
        <v>1.5</v>
      </c>
      <c r="H670">
        <v>0</v>
      </c>
      <c r="I670" s="20">
        <f t="shared" si="10"/>
        <v>-4975380.9670001222</v>
      </c>
      <c r="M670">
        <v>77063</v>
      </c>
      <c r="N670">
        <v>24</v>
      </c>
      <c r="O670" t="s">
        <v>66</v>
      </c>
      <c r="P670">
        <v>1</v>
      </c>
      <c r="R670">
        <v>575</v>
      </c>
      <c r="S670" s="13">
        <v>41898</v>
      </c>
      <c r="T670" s="13">
        <v>41898</v>
      </c>
      <c r="W670">
        <v>2014</v>
      </c>
      <c r="X670">
        <v>24</v>
      </c>
      <c r="AC670" t="s">
        <v>59</v>
      </c>
      <c r="AD670" t="s">
        <v>307</v>
      </c>
      <c r="AE670" t="s">
        <v>7323</v>
      </c>
      <c r="AG670">
        <v>59</v>
      </c>
      <c r="AH670">
        <v>9</v>
      </c>
      <c r="AI670" t="s">
        <v>52</v>
      </c>
      <c r="AK670">
        <v>0</v>
      </c>
      <c r="AM670">
        <v>0</v>
      </c>
      <c r="AP670" t="s">
        <v>1396</v>
      </c>
    </row>
    <row r="671" spans="1:42" customFormat="1">
      <c r="A671">
        <v>178395</v>
      </c>
      <c r="B671" t="s">
        <v>1401</v>
      </c>
      <c r="C671" t="s">
        <v>1402</v>
      </c>
      <c r="D671" s="17">
        <v>0</v>
      </c>
      <c r="E671" s="13">
        <v>41883</v>
      </c>
      <c r="F671" s="14">
        <v>0.73694444444444451</v>
      </c>
      <c r="G671" s="17">
        <v>50.4</v>
      </c>
      <c r="H671">
        <v>0</v>
      </c>
      <c r="I671" s="20">
        <f t="shared" si="10"/>
        <v>-4975431.3670001226</v>
      </c>
      <c r="M671">
        <v>77064</v>
      </c>
      <c r="N671">
        <v>24</v>
      </c>
      <c r="O671" t="s">
        <v>66</v>
      </c>
      <c r="P671">
        <v>1</v>
      </c>
      <c r="R671">
        <v>1511</v>
      </c>
      <c r="S671" s="13">
        <v>41898</v>
      </c>
      <c r="T671" s="13">
        <v>41898</v>
      </c>
      <c r="W671">
        <v>2014</v>
      </c>
      <c r="X671">
        <v>24</v>
      </c>
      <c r="AC671" t="s">
        <v>60</v>
      </c>
      <c r="AD671" t="s">
        <v>307</v>
      </c>
      <c r="AE671" t="s">
        <v>7323</v>
      </c>
      <c r="AG671">
        <v>59</v>
      </c>
      <c r="AH671">
        <v>9</v>
      </c>
      <c r="AI671" t="s">
        <v>52</v>
      </c>
      <c r="AK671">
        <v>0</v>
      </c>
      <c r="AM671">
        <v>0</v>
      </c>
      <c r="AP671" t="s">
        <v>1396</v>
      </c>
    </row>
    <row r="672" spans="1:42" customFormat="1">
      <c r="A672">
        <v>178408</v>
      </c>
      <c r="B672" t="s">
        <v>224</v>
      </c>
      <c r="C672" t="s">
        <v>224</v>
      </c>
      <c r="D672" s="17">
        <v>0</v>
      </c>
      <c r="E672" s="13">
        <v>41883</v>
      </c>
      <c r="F672" s="14">
        <v>0.74239583333333325</v>
      </c>
      <c r="G672" s="17">
        <v>55000</v>
      </c>
      <c r="H672">
        <v>0</v>
      </c>
      <c r="I672" s="20">
        <f t="shared" si="10"/>
        <v>-5030431.3670001226</v>
      </c>
      <c r="N672">
        <v>60</v>
      </c>
      <c r="O672" t="s">
        <v>58</v>
      </c>
      <c r="P672">
        <v>1</v>
      </c>
      <c r="R672">
        <v>1449</v>
      </c>
      <c r="S672" s="13">
        <v>41898</v>
      </c>
      <c r="T672" s="13">
        <v>42010</v>
      </c>
      <c r="W672">
        <v>2014</v>
      </c>
      <c r="X672">
        <v>24</v>
      </c>
      <c r="AC672" t="s">
        <v>49</v>
      </c>
      <c r="AD672" t="s">
        <v>307</v>
      </c>
      <c r="AE672" t="s">
        <v>7323</v>
      </c>
      <c r="AG672">
        <v>69</v>
      </c>
      <c r="AH672">
        <v>8</v>
      </c>
      <c r="AI672" t="s">
        <v>50</v>
      </c>
      <c r="AM672">
        <v>0</v>
      </c>
      <c r="AO672">
        <v>59</v>
      </c>
      <c r="AP672" t="s">
        <v>346</v>
      </c>
    </row>
    <row r="673" spans="1:42" customFormat="1">
      <c r="A673">
        <v>178409</v>
      </c>
      <c r="B673" t="s">
        <v>224</v>
      </c>
      <c r="C673" t="s">
        <v>1403</v>
      </c>
      <c r="D673" s="17">
        <v>55000</v>
      </c>
      <c r="E673" s="13">
        <v>41883</v>
      </c>
      <c r="F673" s="14">
        <v>0.74239583333333325</v>
      </c>
      <c r="G673" s="17">
        <v>0</v>
      </c>
      <c r="H673">
        <v>0</v>
      </c>
      <c r="I673" s="20">
        <f t="shared" si="10"/>
        <v>-4975431.3670001226</v>
      </c>
      <c r="N673">
        <v>60</v>
      </c>
      <c r="O673" t="s">
        <v>58</v>
      </c>
      <c r="P673">
        <v>1</v>
      </c>
      <c r="R673">
        <v>1449</v>
      </c>
      <c r="S673" s="13">
        <v>41898</v>
      </c>
      <c r="T673" s="13">
        <v>42010</v>
      </c>
      <c r="W673">
        <v>2014</v>
      </c>
      <c r="X673">
        <v>24</v>
      </c>
      <c r="AA673">
        <v>178408</v>
      </c>
      <c r="AC673" t="s">
        <v>49</v>
      </c>
      <c r="AD673" t="s">
        <v>307</v>
      </c>
      <c r="AE673" t="s">
        <v>7323</v>
      </c>
      <c r="AG673">
        <v>59</v>
      </c>
      <c r="AH673">
        <v>8</v>
      </c>
      <c r="AI673" t="s">
        <v>50</v>
      </c>
      <c r="AM673">
        <v>0</v>
      </c>
      <c r="AP673" t="s">
        <v>1396</v>
      </c>
    </row>
    <row r="674" spans="1:42" customFormat="1">
      <c r="A674">
        <v>275996</v>
      </c>
      <c r="B674" t="s">
        <v>1404</v>
      </c>
      <c r="C674" t="s">
        <v>1405</v>
      </c>
      <c r="D674" s="17">
        <v>0</v>
      </c>
      <c r="E674" s="13">
        <v>41883</v>
      </c>
      <c r="F674" s="14">
        <v>0.7428703703703704</v>
      </c>
      <c r="G674" s="17">
        <v>15.23</v>
      </c>
      <c r="H674">
        <v>0</v>
      </c>
      <c r="I674" s="20">
        <f t="shared" si="10"/>
        <v>-4975446.597000123</v>
      </c>
      <c r="M674">
        <v>128365</v>
      </c>
      <c r="N674">
        <v>7</v>
      </c>
      <c r="O674" t="s">
        <v>44</v>
      </c>
      <c r="P674">
        <v>1</v>
      </c>
      <c r="R674">
        <v>1512</v>
      </c>
      <c r="S674" s="13">
        <v>42187</v>
      </c>
      <c r="T674" s="13">
        <v>42187</v>
      </c>
      <c r="W674">
        <v>2015</v>
      </c>
      <c r="X674">
        <v>7</v>
      </c>
      <c r="AC674" t="s">
        <v>54</v>
      </c>
      <c r="AD674" t="s">
        <v>307</v>
      </c>
      <c r="AE674" t="s">
        <v>7323</v>
      </c>
      <c r="AG674">
        <v>14</v>
      </c>
      <c r="AH674">
        <v>9</v>
      </c>
      <c r="AI674" t="s">
        <v>52</v>
      </c>
      <c r="AK674">
        <v>0</v>
      </c>
      <c r="AM674">
        <v>0</v>
      </c>
      <c r="AP674" t="s">
        <v>1357</v>
      </c>
    </row>
    <row r="675" spans="1:42" customFormat="1">
      <c r="A675">
        <v>181375</v>
      </c>
      <c r="B675">
        <v>171644</v>
      </c>
      <c r="C675" t="s">
        <v>1406</v>
      </c>
      <c r="D675" s="17">
        <v>1138.1500000000001</v>
      </c>
      <c r="E675" s="13">
        <v>41883</v>
      </c>
      <c r="F675" s="14">
        <v>0.76564814814814808</v>
      </c>
      <c r="G675" s="17">
        <v>0</v>
      </c>
      <c r="H675">
        <v>0</v>
      </c>
      <c r="I675" s="20">
        <f t="shared" si="10"/>
        <v>-4974308.4470001226</v>
      </c>
      <c r="L675">
        <v>171644</v>
      </c>
      <c r="N675">
        <v>1</v>
      </c>
      <c r="O675" t="s">
        <v>75</v>
      </c>
      <c r="P675">
        <v>1</v>
      </c>
      <c r="R675">
        <v>2</v>
      </c>
      <c r="S675" s="13">
        <v>41900</v>
      </c>
      <c r="T675" s="13">
        <v>41901</v>
      </c>
      <c r="U675">
        <v>21729</v>
      </c>
      <c r="V675">
        <v>20140901</v>
      </c>
      <c r="W675">
        <v>2014</v>
      </c>
      <c r="X675">
        <v>1</v>
      </c>
      <c r="AC675" t="s">
        <v>47</v>
      </c>
      <c r="AD675" t="s">
        <v>306</v>
      </c>
      <c r="AE675" t="s">
        <v>7323</v>
      </c>
      <c r="AG675">
        <v>12</v>
      </c>
      <c r="AH675">
        <v>4</v>
      </c>
      <c r="AI675" t="s">
        <v>76</v>
      </c>
      <c r="AM675">
        <v>0</v>
      </c>
      <c r="AP675" t="s">
        <v>340</v>
      </c>
    </row>
    <row r="676" spans="1:42" customFormat="1">
      <c r="A676">
        <v>181376</v>
      </c>
      <c r="B676">
        <v>172825</v>
      </c>
      <c r="C676" t="s">
        <v>1407</v>
      </c>
      <c r="D676" s="17">
        <v>1312.96</v>
      </c>
      <c r="E676" s="13">
        <v>41883</v>
      </c>
      <c r="F676" s="14">
        <v>0.76564814814814808</v>
      </c>
      <c r="G676" s="17">
        <v>0</v>
      </c>
      <c r="H676">
        <v>0</v>
      </c>
      <c r="I676" s="20">
        <f t="shared" si="10"/>
        <v>-4972995.4870001227</v>
      </c>
      <c r="L676">
        <v>172825</v>
      </c>
      <c r="N676">
        <v>1</v>
      </c>
      <c r="O676" t="s">
        <v>75</v>
      </c>
      <c r="P676">
        <v>1</v>
      </c>
      <c r="R676">
        <v>2</v>
      </c>
      <c r="S676" s="13">
        <v>41900</v>
      </c>
      <c r="T676" s="13">
        <v>41901</v>
      </c>
      <c r="U676">
        <v>21730</v>
      </c>
      <c r="V676">
        <v>20140901</v>
      </c>
      <c r="W676">
        <v>2014</v>
      </c>
      <c r="X676">
        <v>1</v>
      </c>
      <c r="AC676" t="s">
        <v>47</v>
      </c>
      <c r="AD676" t="s">
        <v>306</v>
      </c>
      <c r="AE676" t="s">
        <v>7323</v>
      </c>
      <c r="AG676">
        <v>12</v>
      </c>
      <c r="AH676">
        <v>4</v>
      </c>
      <c r="AI676" t="s">
        <v>76</v>
      </c>
      <c r="AM676">
        <v>0</v>
      </c>
      <c r="AP676" t="s">
        <v>340</v>
      </c>
    </row>
    <row r="677" spans="1:42" customFormat="1">
      <c r="A677">
        <v>181377</v>
      </c>
      <c r="B677">
        <v>172803</v>
      </c>
      <c r="C677" t="s">
        <v>1408</v>
      </c>
      <c r="D677" s="17">
        <v>1492</v>
      </c>
      <c r="E677" s="13">
        <v>41883</v>
      </c>
      <c r="F677" s="14">
        <v>0.76565972222222223</v>
      </c>
      <c r="G677" s="17">
        <v>0</v>
      </c>
      <c r="H677">
        <v>0</v>
      </c>
      <c r="I677" s="20">
        <f t="shared" si="10"/>
        <v>-4971503.4870001227</v>
      </c>
      <c r="L677">
        <v>172803</v>
      </c>
      <c r="N677">
        <v>1</v>
      </c>
      <c r="O677" t="s">
        <v>75</v>
      </c>
      <c r="P677">
        <v>1</v>
      </c>
      <c r="R677">
        <v>2</v>
      </c>
      <c r="S677" s="13">
        <v>41900</v>
      </c>
      <c r="T677" s="13">
        <v>41901</v>
      </c>
      <c r="U677">
        <v>21762</v>
      </c>
      <c r="V677">
        <v>20140901</v>
      </c>
      <c r="W677">
        <v>2014</v>
      </c>
      <c r="X677">
        <v>1</v>
      </c>
      <c r="AC677" t="s">
        <v>47</v>
      </c>
      <c r="AD677" t="s">
        <v>306</v>
      </c>
      <c r="AE677" t="s">
        <v>7323</v>
      </c>
      <c r="AG677">
        <v>12</v>
      </c>
      <c r="AH677">
        <v>4</v>
      </c>
      <c r="AI677" t="s">
        <v>76</v>
      </c>
      <c r="AM677">
        <v>0</v>
      </c>
      <c r="AP677" t="s">
        <v>340</v>
      </c>
    </row>
    <row r="678" spans="1:42" customFormat="1">
      <c r="A678">
        <v>181379</v>
      </c>
      <c r="B678">
        <v>171655</v>
      </c>
      <c r="C678" t="s">
        <v>1409</v>
      </c>
      <c r="D678" s="17">
        <v>1339</v>
      </c>
      <c r="E678" s="13">
        <v>41883</v>
      </c>
      <c r="F678" s="14">
        <v>0.76565972222222223</v>
      </c>
      <c r="G678" s="17">
        <v>0</v>
      </c>
      <c r="H678">
        <v>0</v>
      </c>
      <c r="I678" s="20">
        <f t="shared" si="10"/>
        <v>-4970164.4870001227</v>
      </c>
      <c r="L678">
        <v>171655</v>
      </c>
      <c r="N678">
        <v>1</v>
      </c>
      <c r="O678" t="s">
        <v>75</v>
      </c>
      <c r="P678">
        <v>1</v>
      </c>
      <c r="R678">
        <v>2</v>
      </c>
      <c r="S678" s="13">
        <v>41900</v>
      </c>
      <c r="T678" s="13">
        <v>41901</v>
      </c>
      <c r="U678">
        <v>21779</v>
      </c>
      <c r="V678">
        <v>20140901</v>
      </c>
      <c r="W678">
        <v>2014</v>
      </c>
      <c r="X678">
        <v>1</v>
      </c>
      <c r="AC678" t="s">
        <v>47</v>
      </c>
      <c r="AD678" t="s">
        <v>306</v>
      </c>
      <c r="AE678" t="s">
        <v>7323</v>
      </c>
      <c r="AG678">
        <v>12</v>
      </c>
      <c r="AH678">
        <v>4</v>
      </c>
      <c r="AI678" t="s">
        <v>76</v>
      </c>
      <c r="AM678">
        <v>0</v>
      </c>
      <c r="AP678" t="s">
        <v>340</v>
      </c>
    </row>
    <row r="679" spans="1:42" customFormat="1">
      <c r="A679">
        <v>181382</v>
      </c>
      <c r="B679">
        <v>173360</v>
      </c>
      <c r="C679" t="s">
        <v>1410</v>
      </c>
      <c r="D679" s="17">
        <v>1272.05</v>
      </c>
      <c r="E679" s="13">
        <v>41883</v>
      </c>
      <c r="F679" s="14">
        <v>0.76568287037037042</v>
      </c>
      <c r="G679" s="17">
        <v>0</v>
      </c>
      <c r="H679">
        <v>0</v>
      </c>
      <c r="I679" s="20">
        <f t="shared" si="10"/>
        <v>-4968892.4370001229</v>
      </c>
      <c r="L679">
        <v>173360</v>
      </c>
      <c r="N679">
        <v>1</v>
      </c>
      <c r="O679" t="s">
        <v>75</v>
      </c>
      <c r="P679">
        <v>1</v>
      </c>
      <c r="R679">
        <v>2</v>
      </c>
      <c r="S679" s="13">
        <v>41900</v>
      </c>
      <c r="T679" s="13">
        <v>41901</v>
      </c>
      <c r="U679">
        <v>21849</v>
      </c>
      <c r="V679">
        <v>20140901</v>
      </c>
      <c r="W679">
        <v>2014</v>
      </c>
      <c r="X679">
        <v>1</v>
      </c>
      <c r="AC679" t="s">
        <v>47</v>
      </c>
      <c r="AD679" t="s">
        <v>306</v>
      </c>
      <c r="AE679" t="s">
        <v>7323</v>
      </c>
      <c r="AG679">
        <v>12</v>
      </c>
      <c r="AH679">
        <v>4</v>
      </c>
      <c r="AI679" t="s">
        <v>76</v>
      </c>
      <c r="AM679">
        <v>0</v>
      </c>
      <c r="AP679" t="s">
        <v>340</v>
      </c>
    </row>
    <row r="680" spans="1:42" customFormat="1">
      <c r="A680">
        <v>181380</v>
      </c>
      <c r="B680">
        <v>176851</v>
      </c>
      <c r="C680" t="s">
        <v>1411</v>
      </c>
      <c r="D680" s="17">
        <v>1704.81</v>
      </c>
      <c r="E680" s="13">
        <v>41883</v>
      </c>
      <c r="F680" s="14">
        <v>0.76568287037037042</v>
      </c>
      <c r="G680" s="17">
        <v>0</v>
      </c>
      <c r="H680">
        <v>0</v>
      </c>
      <c r="I680" s="20">
        <f t="shared" si="10"/>
        <v>-4967187.6270001233</v>
      </c>
      <c r="L680">
        <v>176851</v>
      </c>
      <c r="N680">
        <v>1</v>
      </c>
      <c r="O680" t="s">
        <v>75</v>
      </c>
      <c r="P680">
        <v>1</v>
      </c>
      <c r="R680">
        <v>2</v>
      </c>
      <c r="S680" s="13">
        <v>41900</v>
      </c>
      <c r="T680" s="13">
        <v>41901</v>
      </c>
      <c r="U680">
        <v>21847</v>
      </c>
      <c r="V680">
        <v>20140901</v>
      </c>
      <c r="W680">
        <v>2014</v>
      </c>
      <c r="X680">
        <v>1</v>
      </c>
      <c r="AC680" t="s">
        <v>47</v>
      </c>
      <c r="AD680" t="s">
        <v>306</v>
      </c>
      <c r="AE680" t="s">
        <v>7323</v>
      </c>
      <c r="AG680">
        <v>12</v>
      </c>
      <c r="AH680">
        <v>4</v>
      </c>
      <c r="AI680" t="s">
        <v>76</v>
      </c>
      <c r="AM680">
        <v>0</v>
      </c>
      <c r="AP680" t="s">
        <v>340</v>
      </c>
    </row>
    <row r="681" spans="1:42" customFormat="1">
      <c r="A681">
        <v>181384</v>
      </c>
      <c r="B681">
        <v>172683</v>
      </c>
      <c r="C681" t="s">
        <v>1412</v>
      </c>
      <c r="D681" s="17">
        <v>1417.4</v>
      </c>
      <c r="E681" s="13">
        <v>41883</v>
      </c>
      <c r="F681" s="14">
        <v>0.76568287037037042</v>
      </c>
      <c r="G681" s="17">
        <v>0</v>
      </c>
      <c r="H681">
        <v>0</v>
      </c>
      <c r="I681" s="20">
        <f t="shared" si="10"/>
        <v>-4965770.2270001229</v>
      </c>
      <c r="L681">
        <v>172683</v>
      </c>
      <c r="N681">
        <v>1</v>
      </c>
      <c r="O681" t="s">
        <v>75</v>
      </c>
      <c r="P681">
        <v>1</v>
      </c>
      <c r="R681">
        <v>2</v>
      </c>
      <c r="S681" s="13">
        <v>41900</v>
      </c>
      <c r="T681" s="13">
        <v>41901</v>
      </c>
      <c r="U681">
        <v>21852</v>
      </c>
      <c r="V681">
        <v>20140901</v>
      </c>
      <c r="W681">
        <v>2014</v>
      </c>
      <c r="X681">
        <v>1</v>
      </c>
      <c r="AC681" t="s">
        <v>47</v>
      </c>
      <c r="AD681" t="s">
        <v>306</v>
      </c>
      <c r="AE681" t="s">
        <v>7323</v>
      </c>
      <c r="AG681">
        <v>12</v>
      </c>
      <c r="AH681">
        <v>4</v>
      </c>
      <c r="AI681" t="s">
        <v>76</v>
      </c>
      <c r="AM681">
        <v>0</v>
      </c>
      <c r="AP681" t="s">
        <v>340</v>
      </c>
    </row>
    <row r="682" spans="1:42" customFormat="1">
      <c r="A682">
        <v>181386</v>
      </c>
      <c r="B682">
        <v>171645</v>
      </c>
      <c r="C682" t="s">
        <v>1413</v>
      </c>
      <c r="D682" s="17">
        <v>1272.05</v>
      </c>
      <c r="E682" s="13">
        <v>41883</v>
      </c>
      <c r="F682" s="14">
        <v>0.76568287037037042</v>
      </c>
      <c r="G682" s="17">
        <v>0</v>
      </c>
      <c r="H682">
        <v>0</v>
      </c>
      <c r="I682" s="20">
        <f t="shared" si="10"/>
        <v>-4964498.1770001231</v>
      </c>
      <c r="L682">
        <v>171645</v>
      </c>
      <c r="N682">
        <v>1</v>
      </c>
      <c r="O682" t="s">
        <v>75</v>
      </c>
      <c r="P682">
        <v>1</v>
      </c>
      <c r="R682">
        <v>2</v>
      </c>
      <c r="S682" s="13">
        <v>41900</v>
      </c>
      <c r="T682" s="13">
        <v>41901</v>
      </c>
      <c r="U682">
        <v>21855</v>
      </c>
      <c r="V682">
        <v>20140901</v>
      </c>
      <c r="W682">
        <v>2014</v>
      </c>
      <c r="X682">
        <v>1</v>
      </c>
      <c r="AC682" t="s">
        <v>47</v>
      </c>
      <c r="AD682" t="s">
        <v>306</v>
      </c>
      <c r="AE682" t="s">
        <v>7323</v>
      </c>
      <c r="AG682">
        <v>12</v>
      </c>
      <c r="AH682">
        <v>4</v>
      </c>
      <c r="AI682" t="s">
        <v>76</v>
      </c>
      <c r="AM682">
        <v>0</v>
      </c>
      <c r="AP682" t="s">
        <v>340</v>
      </c>
    </row>
    <row r="683" spans="1:42" customFormat="1">
      <c r="A683">
        <v>181383</v>
      </c>
      <c r="B683">
        <v>172685</v>
      </c>
      <c r="C683" t="s">
        <v>1414</v>
      </c>
      <c r="D683" s="17">
        <v>1417.4</v>
      </c>
      <c r="E683" s="13">
        <v>41883</v>
      </c>
      <c r="F683" s="14">
        <v>0.76568287037037042</v>
      </c>
      <c r="G683" s="17">
        <v>0</v>
      </c>
      <c r="H683">
        <v>0</v>
      </c>
      <c r="I683" s="20">
        <f t="shared" si="10"/>
        <v>-4963080.7770001227</v>
      </c>
      <c r="L683">
        <v>172685</v>
      </c>
      <c r="N683">
        <v>1</v>
      </c>
      <c r="O683" t="s">
        <v>75</v>
      </c>
      <c r="P683">
        <v>1</v>
      </c>
      <c r="R683">
        <v>2</v>
      </c>
      <c r="S683" s="13">
        <v>41900</v>
      </c>
      <c r="T683" s="13">
        <v>41901</v>
      </c>
      <c r="U683">
        <v>21851</v>
      </c>
      <c r="V683">
        <v>20140901</v>
      </c>
      <c r="W683">
        <v>2014</v>
      </c>
      <c r="X683">
        <v>1</v>
      </c>
      <c r="AC683" t="s">
        <v>47</v>
      </c>
      <c r="AD683" t="s">
        <v>306</v>
      </c>
      <c r="AE683" t="s">
        <v>7323</v>
      </c>
      <c r="AG683">
        <v>12</v>
      </c>
      <c r="AH683">
        <v>4</v>
      </c>
      <c r="AI683" t="s">
        <v>76</v>
      </c>
      <c r="AM683">
        <v>0</v>
      </c>
      <c r="AP683" t="s">
        <v>340</v>
      </c>
    </row>
    <row r="684" spans="1:42" customFormat="1">
      <c r="A684">
        <v>181381</v>
      </c>
      <c r="B684">
        <v>172418</v>
      </c>
      <c r="C684" t="s">
        <v>1415</v>
      </c>
      <c r="D684" s="17">
        <v>1417.4</v>
      </c>
      <c r="E684" s="13">
        <v>41883</v>
      </c>
      <c r="F684" s="14">
        <v>0.76568287037037042</v>
      </c>
      <c r="G684" s="17">
        <v>0</v>
      </c>
      <c r="H684">
        <v>0</v>
      </c>
      <c r="I684" s="20">
        <f t="shared" si="10"/>
        <v>-4961663.3770001223</v>
      </c>
      <c r="L684">
        <v>172418</v>
      </c>
      <c r="N684">
        <v>1</v>
      </c>
      <c r="O684" t="s">
        <v>75</v>
      </c>
      <c r="P684">
        <v>1</v>
      </c>
      <c r="R684">
        <v>2</v>
      </c>
      <c r="S684" s="13">
        <v>41900</v>
      </c>
      <c r="T684" s="13">
        <v>41901</v>
      </c>
      <c r="U684">
        <v>21848</v>
      </c>
      <c r="V684">
        <v>20140901</v>
      </c>
      <c r="W684">
        <v>2014</v>
      </c>
      <c r="X684">
        <v>1</v>
      </c>
      <c r="AC684" t="s">
        <v>47</v>
      </c>
      <c r="AD684" t="s">
        <v>306</v>
      </c>
      <c r="AE684" t="s">
        <v>7323</v>
      </c>
      <c r="AG684">
        <v>12</v>
      </c>
      <c r="AH684">
        <v>4</v>
      </c>
      <c r="AI684" t="s">
        <v>76</v>
      </c>
      <c r="AM684">
        <v>0</v>
      </c>
      <c r="AP684" t="s">
        <v>340</v>
      </c>
    </row>
    <row r="685" spans="1:42" customFormat="1">
      <c r="A685">
        <v>181385</v>
      </c>
      <c r="B685">
        <v>172719</v>
      </c>
      <c r="C685" t="s">
        <v>1416</v>
      </c>
      <c r="D685" s="17">
        <v>1492</v>
      </c>
      <c r="E685" s="13">
        <v>41883</v>
      </c>
      <c r="F685" s="14">
        <v>0.76568287037037042</v>
      </c>
      <c r="G685" s="17">
        <v>0</v>
      </c>
      <c r="H685">
        <v>0</v>
      </c>
      <c r="I685" s="20">
        <f t="shared" si="10"/>
        <v>-4960171.3770001223</v>
      </c>
      <c r="L685">
        <v>172719</v>
      </c>
      <c r="N685">
        <v>1</v>
      </c>
      <c r="O685" t="s">
        <v>75</v>
      </c>
      <c r="P685">
        <v>1</v>
      </c>
      <c r="R685">
        <v>2</v>
      </c>
      <c r="S685" s="13">
        <v>41900</v>
      </c>
      <c r="T685" s="13">
        <v>41901</v>
      </c>
      <c r="U685">
        <v>21853</v>
      </c>
      <c r="V685">
        <v>20140901</v>
      </c>
      <c r="W685">
        <v>2014</v>
      </c>
      <c r="X685">
        <v>1</v>
      </c>
      <c r="AC685" t="s">
        <v>47</v>
      </c>
      <c r="AD685" t="s">
        <v>306</v>
      </c>
      <c r="AE685" t="s">
        <v>7323</v>
      </c>
      <c r="AG685">
        <v>12</v>
      </c>
      <c r="AH685">
        <v>4</v>
      </c>
      <c r="AI685" t="s">
        <v>76</v>
      </c>
      <c r="AM685">
        <v>0</v>
      </c>
      <c r="AP685" t="s">
        <v>340</v>
      </c>
    </row>
    <row r="686" spans="1:42" customFormat="1">
      <c r="A686">
        <v>181392</v>
      </c>
      <c r="B686">
        <v>147739</v>
      </c>
      <c r="C686" t="s">
        <v>1417</v>
      </c>
      <c r="D686" s="17">
        <v>1339</v>
      </c>
      <c r="E686" s="13">
        <v>41883</v>
      </c>
      <c r="F686" s="14">
        <v>0.76569444444444434</v>
      </c>
      <c r="G686" s="17">
        <v>0</v>
      </c>
      <c r="H686">
        <v>0</v>
      </c>
      <c r="I686" s="20">
        <f t="shared" si="10"/>
        <v>-4958832.3770001223</v>
      </c>
      <c r="L686">
        <v>147739</v>
      </c>
      <c r="N686">
        <v>1</v>
      </c>
      <c r="O686" t="s">
        <v>75</v>
      </c>
      <c r="P686">
        <v>1</v>
      </c>
      <c r="R686">
        <v>2</v>
      </c>
      <c r="S686" s="13">
        <v>41900</v>
      </c>
      <c r="T686" s="13">
        <v>41901</v>
      </c>
      <c r="U686">
        <v>21863</v>
      </c>
      <c r="V686">
        <v>20140901</v>
      </c>
      <c r="W686">
        <v>2014</v>
      </c>
      <c r="X686">
        <v>1</v>
      </c>
      <c r="AC686" t="s">
        <v>47</v>
      </c>
      <c r="AD686" t="s">
        <v>306</v>
      </c>
      <c r="AE686" t="s">
        <v>7323</v>
      </c>
      <c r="AG686">
        <v>12</v>
      </c>
      <c r="AH686">
        <v>4</v>
      </c>
      <c r="AI686" t="s">
        <v>76</v>
      </c>
      <c r="AM686">
        <v>0</v>
      </c>
      <c r="AP686" t="s">
        <v>340</v>
      </c>
    </row>
    <row r="687" spans="1:42" customFormat="1">
      <c r="A687">
        <v>181396</v>
      </c>
      <c r="B687">
        <v>171252</v>
      </c>
      <c r="C687" t="s">
        <v>1418</v>
      </c>
      <c r="D687" s="17">
        <v>1272.05</v>
      </c>
      <c r="E687" s="13">
        <v>41883</v>
      </c>
      <c r="F687" s="14">
        <v>0.76569444444444434</v>
      </c>
      <c r="G687" s="17">
        <v>0</v>
      </c>
      <c r="H687">
        <v>0</v>
      </c>
      <c r="I687" s="20">
        <f t="shared" si="10"/>
        <v>-4957560.3270001225</v>
      </c>
      <c r="L687">
        <v>171252</v>
      </c>
      <c r="N687">
        <v>1</v>
      </c>
      <c r="O687" t="s">
        <v>75</v>
      </c>
      <c r="P687">
        <v>1</v>
      </c>
      <c r="R687">
        <v>2</v>
      </c>
      <c r="S687" s="13">
        <v>41900</v>
      </c>
      <c r="T687" s="13">
        <v>41901</v>
      </c>
      <c r="U687">
        <v>21868</v>
      </c>
      <c r="V687">
        <v>20140901</v>
      </c>
      <c r="W687">
        <v>2014</v>
      </c>
      <c r="X687">
        <v>1</v>
      </c>
      <c r="AC687" t="s">
        <v>47</v>
      </c>
      <c r="AD687" t="s">
        <v>306</v>
      </c>
      <c r="AE687" t="s">
        <v>7323</v>
      </c>
      <c r="AG687">
        <v>12</v>
      </c>
      <c r="AH687">
        <v>4</v>
      </c>
      <c r="AI687" t="s">
        <v>76</v>
      </c>
      <c r="AM687">
        <v>0</v>
      </c>
      <c r="AP687" t="s">
        <v>340</v>
      </c>
    </row>
    <row r="688" spans="1:42" customFormat="1">
      <c r="A688">
        <v>181393</v>
      </c>
      <c r="B688">
        <v>172933</v>
      </c>
      <c r="C688" t="s">
        <v>1419</v>
      </c>
      <c r="D688" s="17">
        <v>1417.4</v>
      </c>
      <c r="E688" s="13">
        <v>41883</v>
      </c>
      <c r="F688" s="14">
        <v>0.76569444444444434</v>
      </c>
      <c r="G688" s="17">
        <v>0</v>
      </c>
      <c r="H688">
        <v>0</v>
      </c>
      <c r="I688" s="20">
        <f t="shared" si="10"/>
        <v>-4956142.9270001221</v>
      </c>
      <c r="L688">
        <v>172933</v>
      </c>
      <c r="N688">
        <v>1</v>
      </c>
      <c r="O688" t="s">
        <v>75</v>
      </c>
      <c r="P688">
        <v>1</v>
      </c>
      <c r="R688">
        <v>2</v>
      </c>
      <c r="S688" s="13">
        <v>41900</v>
      </c>
      <c r="T688" s="13">
        <v>41901</v>
      </c>
      <c r="U688">
        <v>21864</v>
      </c>
      <c r="V688">
        <v>20140901</v>
      </c>
      <c r="W688">
        <v>2014</v>
      </c>
      <c r="X688">
        <v>1</v>
      </c>
      <c r="AC688" t="s">
        <v>47</v>
      </c>
      <c r="AD688" t="s">
        <v>306</v>
      </c>
      <c r="AE688" t="s">
        <v>7323</v>
      </c>
      <c r="AG688">
        <v>12</v>
      </c>
      <c r="AH688">
        <v>4</v>
      </c>
      <c r="AI688" t="s">
        <v>76</v>
      </c>
      <c r="AM688">
        <v>0</v>
      </c>
      <c r="AP688" t="s">
        <v>340</v>
      </c>
    </row>
    <row r="689" spans="1:42" customFormat="1">
      <c r="A689">
        <v>181387</v>
      </c>
      <c r="B689">
        <v>172773</v>
      </c>
      <c r="C689" t="s">
        <v>1420</v>
      </c>
      <c r="D689" s="17">
        <v>1492</v>
      </c>
      <c r="E689" s="13">
        <v>41883</v>
      </c>
      <c r="F689" s="14">
        <v>0.76569444444444434</v>
      </c>
      <c r="G689" s="17">
        <v>0</v>
      </c>
      <c r="H689">
        <v>0</v>
      </c>
      <c r="I689" s="20">
        <f t="shared" si="10"/>
        <v>-4954650.9270001221</v>
      </c>
      <c r="L689">
        <v>172773</v>
      </c>
      <c r="N689">
        <v>1</v>
      </c>
      <c r="O689" t="s">
        <v>75</v>
      </c>
      <c r="P689">
        <v>1</v>
      </c>
      <c r="R689">
        <v>2</v>
      </c>
      <c r="S689" s="13">
        <v>41900</v>
      </c>
      <c r="T689" s="13">
        <v>41901</v>
      </c>
      <c r="U689">
        <v>21857</v>
      </c>
      <c r="V689">
        <v>20140901</v>
      </c>
      <c r="W689">
        <v>2014</v>
      </c>
      <c r="X689">
        <v>1</v>
      </c>
      <c r="AC689" t="s">
        <v>47</v>
      </c>
      <c r="AD689" t="s">
        <v>306</v>
      </c>
      <c r="AE689" t="s">
        <v>7323</v>
      </c>
      <c r="AG689">
        <v>12</v>
      </c>
      <c r="AH689">
        <v>4</v>
      </c>
      <c r="AI689" t="s">
        <v>76</v>
      </c>
      <c r="AM689">
        <v>0</v>
      </c>
      <c r="AP689" t="s">
        <v>340</v>
      </c>
    </row>
    <row r="690" spans="1:42" customFormat="1">
      <c r="A690">
        <v>181395</v>
      </c>
      <c r="B690">
        <v>176983</v>
      </c>
      <c r="C690" t="s">
        <v>1421</v>
      </c>
      <c r="D690" s="17">
        <v>1492</v>
      </c>
      <c r="E690" s="13">
        <v>41883</v>
      </c>
      <c r="F690" s="14">
        <v>0.76569444444444434</v>
      </c>
      <c r="G690" s="17">
        <v>0</v>
      </c>
      <c r="H690">
        <v>0</v>
      </c>
      <c r="I690" s="20">
        <f t="shared" si="10"/>
        <v>-4953158.9270001221</v>
      </c>
      <c r="L690">
        <v>176983</v>
      </c>
      <c r="N690">
        <v>1</v>
      </c>
      <c r="O690" t="s">
        <v>75</v>
      </c>
      <c r="P690">
        <v>1</v>
      </c>
      <c r="R690">
        <v>2</v>
      </c>
      <c r="S690" s="13">
        <v>41900</v>
      </c>
      <c r="T690" s="13">
        <v>41901</v>
      </c>
      <c r="U690">
        <v>21867</v>
      </c>
      <c r="V690">
        <v>20140901</v>
      </c>
      <c r="W690">
        <v>2014</v>
      </c>
      <c r="X690">
        <v>1</v>
      </c>
      <c r="AC690" t="s">
        <v>47</v>
      </c>
      <c r="AD690" t="s">
        <v>306</v>
      </c>
      <c r="AE690" t="s">
        <v>7323</v>
      </c>
      <c r="AG690">
        <v>12</v>
      </c>
      <c r="AH690">
        <v>4</v>
      </c>
      <c r="AI690" t="s">
        <v>76</v>
      </c>
      <c r="AM690">
        <v>0</v>
      </c>
      <c r="AP690" t="s">
        <v>340</v>
      </c>
    </row>
    <row r="691" spans="1:42" customFormat="1">
      <c r="A691">
        <v>181390</v>
      </c>
      <c r="B691">
        <v>172875</v>
      </c>
      <c r="C691" t="s">
        <v>1422</v>
      </c>
      <c r="D691" s="17">
        <v>1492</v>
      </c>
      <c r="E691" s="13">
        <v>41883</v>
      </c>
      <c r="F691" s="14">
        <v>0.76569444444444434</v>
      </c>
      <c r="G691" s="17">
        <v>0</v>
      </c>
      <c r="H691">
        <v>0</v>
      </c>
      <c r="I691" s="20">
        <f t="shared" si="10"/>
        <v>-4951666.9270001221</v>
      </c>
      <c r="L691">
        <v>172875</v>
      </c>
      <c r="N691">
        <v>1</v>
      </c>
      <c r="O691" t="s">
        <v>75</v>
      </c>
      <c r="P691">
        <v>1</v>
      </c>
      <c r="R691">
        <v>2</v>
      </c>
      <c r="S691" s="13">
        <v>41900</v>
      </c>
      <c r="T691" s="13">
        <v>41901</v>
      </c>
      <c r="U691">
        <v>21861</v>
      </c>
      <c r="V691">
        <v>20140901</v>
      </c>
      <c r="W691">
        <v>2014</v>
      </c>
      <c r="X691">
        <v>1</v>
      </c>
      <c r="AC691" t="s">
        <v>47</v>
      </c>
      <c r="AD691" t="s">
        <v>306</v>
      </c>
      <c r="AE691" t="s">
        <v>7323</v>
      </c>
      <c r="AG691">
        <v>12</v>
      </c>
      <c r="AH691">
        <v>4</v>
      </c>
      <c r="AI691" t="s">
        <v>76</v>
      </c>
      <c r="AM691">
        <v>0</v>
      </c>
      <c r="AP691" t="s">
        <v>340</v>
      </c>
    </row>
    <row r="692" spans="1:42" customFormat="1">
      <c r="A692">
        <v>181391</v>
      </c>
      <c r="B692">
        <v>173506</v>
      </c>
      <c r="C692" t="s">
        <v>1423</v>
      </c>
      <c r="D692" s="17">
        <v>1205.0999999999999</v>
      </c>
      <c r="E692" s="13">
        <v>41883</v>
      </c>
      <c r="F692" s="14">
        <v>0.76569444444444434</v>
      </c>
      <c r="G692" s="17">
        <v>0</v>
      </c>
      <c r="H692">
        <v>0</v>
      </c>
      <c r="I692" s="20">
        <f t="shared" si="10"/>
        <v>-4950461.8270001225</v>
      </c>
      <c r="L692">
        <v>173506</v>
      </c>
      <c r="N692">
        <v>1</v>
      </c>
      <c r="O692" t="s">
        <v>75</v>
      </c>
      <c r="P692">
        <v>1</v>
      </c>
      <c r="R692">
        <v>2</v>
      </c>
      <c r="S692" s="13">
        <v>41900</v>
      </c>
      <c r="T692" s="13">
        <v>41901</v>
      </c>
      <c r="U692">
        <v>21862</v>
      </c>
      <c r="V692">
        <v>20140901</v>
      </c>
      <c r="W692">
        <v>2014</v>
      </c>
      <c r="X692">
        <v>1</v>
      </c>
      <c r="AC692" t="s">
        <v>47</v>
      </c>
      <c r="AD692" t="s">
        <v>306</v>
      </c>
      <c r="AE692" t="s">
        <v>7323</v>
      </c>
      <c r="AG692">
        <v>12</v>
      </c>
      <c r="AH692">
        <v>4</v>
      </c>
      <c r="AI692" t="s">
        <v>76</v>
      </c>
      <c r="AM692">
        <v>0</v>
      </c>
      <c r="AP692" t="s">
        <v>340</v>
      </c>
    </row>
    <row r="693" spans="1:42" customFormat="1">
      <c r="A693">
        <v>181389</v>
      </c>
      <c r="B693">
        <v>173436</v>
      </c>
      <c r="C693" t="s">
        <v>1424</v>
      </c>
      <c r="D693" s="17">
        <v>1272.05</v>
      </c>
      <c r="E693" s="13">
        <v>41883</v>
      </c>
      <c r="F693" s="14">
        <v>0.76569444444444434</v>
      </c>
      <c r="G693" s="17">
        <v>0</v>
      </c>
      <c r="H693">
        <v>0</v>
      </c>
      <c r="I693" s="20">
        <f t="shared" si="10"/>
        <v>-4949189.7770001227</v>
      </c>
      <c r="L693">
        <v>173436</v>
      </c>
      <c r="N693">
        <v>1</v>
      </c>
      <c r="O693" t="s">
        <v>75</v>
      </c>
      <c r="P693">
        <v>1</v>
      </c>
      <c r="R693">
        <v>2</v>
      </c>
      <c r="S693" s="13">
        <v>41900</v>
      </c>
      <c r="T693" s="13">
        <v>41901</v>
      </c>
      <c r="U693">
        <v>21859</v>
      </c>
      <c r="V693">
        <v>20140901</v>
      </c>
      <c r="W693">
        <v>2014</v>
      </c>
      <c r="X693">
        <v>1</v>
      </c>
      <c r="AC693" t="s">
        <v>47</v>
      </c>
      <c r="AD693" t="s">
        <v>306</v>
      </c>
      <c r="AE693" t="s">
        <v>7323</v>
      </c>
      <c r="AG693">
        <v>12</v>
      </c>
      <c r="AH693">
        <v>4</v>
      </c>
      <c r="AI693" t="s">
        <v>76</v>
      </c>
      <c r="AM693">
        <v>0</v>
      </c>
      <c r="AP693" t="s">
        <v>340</v>
      </c>
    </row>
    <row r="694" spans="1:42" customFormat="1">
      <c r="A694">
        <v>181388</v>
      </c>
      <c r="B694">
        <v>173356</v>
      </c>
      <c r="C694" t="s">
        <v>1425</v>
      </c>
      <c r="D694" s="17">
        <v>1205.0999999999999</v>
      </c>
      <c r="E694" s="13">
        <v>41883</v>
      </c>
      <c r="F694" s="14">
        <v>0.76569444444444434</v>
      </c>
      <c r="G694" s="17">
        <v>0</v>
      </c>
      <c r="H694">
        <v>0</v>
      </c>
      <c r="I694" s="20">
        <f t="shared" si="10"/>
        <v>-4947984.6770001231</v>
      </c>
      <c r="L694">
        <v>173356</v>
      </c>
      <c r="N694">
        <v>1</v>
      </c>
      <c r="O694" t="s">
        <v>75</v>
      </c>
      <c r="P694">
        <v>1</v>
      </c>
      <c r="R694">
        <v>2</v>
      </c>
      <c r="S694" s="13">
        <v>41900</v>
      </c>
      <c r="T694" s="13">
        <v>41901</v>
      </c>
      <c r="U694">
        <v>21858</v>
      </c>
      <c r="V694">
        <v>20140901</v>
      </c>
      <c r="W694">
        <v>2014</v>
      </c>
      <c r="X694">
        <v>1</v>
      </c>
      <c r="AC694" t="s">
        <v>47</v>
      </c>
      <c r="AD694" t="s">
        <v>306</v>
      </c>
      <c r="AE694" t="s">
        <v>7323</v>
      </c>
      <c r="AG694">
        <v>12</v>
      </c>
      <c r="AH694">
        <v>4</v>
      </c>
      <c r="AI694" t="s">
        <v>76</v>
      </c>
      <c r="AM694">
        <v>0</v>
      </c>
      <c r="AP694" t="s">
        <v>340</v>
      </c>
    </row>
    <row r="695" spans="1:42" customFormat="1">
      <c r="A695">
        <v>181394</v>
      </c>
      <c r="B695">
        <v>173007</v>
      </c>
      <c r="C695" t="s">
        <v>1426</v>
      </c>
      <c r="D695" s="17">
        <v>1492</v>
      </c>
      <c r="E695" s="13">
        <v>41883</v>
      </c>
      <c r="F695" s="14">
        <v>0.76569444444444434</v>
      </c>
      <c r="G695" s="17">
        <v>0</v>
      </c>
      <c r="H695">
        <v>0</v>
      </c>
      <c r="I695" s="20">
        <f t="shared" si="10"/>
        <v>-4946492.6770001231</v>
      </c>
      <c r="L695">
        <v>173007</v>
      </c>
      <c r="N695">
        <v>1</v>
      </c>
      <c r="O695" t="s">
        <v>75</v>
      </c>
      <c r="P695">
        <v>1</v>
      </c>
      <c r="R695">
        <v>2</v>
      </c>
      <c r="S695" s="13">
        <v>41900</v>
      </c>
      <c r="T695" s="13">
        <v>41901</v>
      </c>
      <c r="U695">
        <v>21865</v>
      </c>
      <c r="V695">
        <v>20140901</v>
      </c>
      <c r="W695">
        <v>2014</v>
      </c>
      <c r="X695">
        <v>1</v>
      </c>
      <c r="AC695" t="s">
        <v>47</v>
      </c>
      <c r="AD695" t="s">
        <v>306</v>
      </c>
      <c r="AE695" t="s">
        <v>7323</v>
      </c>
      <c r="AG695">
        <v>12</v>
      </c>
      <c r="AH695">
        <v>4</v>
      </c>
      <c r="AI695" t="s">
        <v>76</v>
      </c>
      <c r="AM695">
        <v>0</v>
      </c>
      <c r="AP695" t="s">
        <v>340</v>
      </c>
    </row>
    <row r="696" spans="1:42" customFormat="1">
      <c r="A696">
        <v>181400</v>
      </c>
      <c r="B696">
        <v>172307</v>
      </c>
      <c r="C696" t="s">
        <v>1427</v>
      </c>
      <c r="D696" s="17">
        <v>1339</v>
      </c>
      <c r="E696" s="13">
        <v>41883</v>
      </c>
      <c r="F696" s="14">
        <v>0.76569444444444434</v>
      </c>
      <c r="G696" s="17">
        <v>0</v>
      </c>
      <c r="H696">
        <v>0</v>
      </c>
      <c r="I696" s="20">
        <f t="shared" si="10"/>
        <v>-4945153.6770001231</v>
      </c>
      <c r="L696">
        <v>172307</v>
      </c>
      <c r="N696">
        <v>1</v>
      </c>
      <c r="O696" t="s">
        <v>75</v>
      </c>
      <c r="P696">
        <v>1</v>
      </c>
      <c r="R696">
        <v>2</v>
      </c>
      <c r="S696" s="13">
        <v>41900</v>
      </c>
      <c r="T696" s="13">
        <v>41901</v>
      </c>
      <c r="U696">
        <v>21872</v>
      </c>
      <c r="V696">
        <v>20140901</v>
      </c>
      <c r="W696">
        <v>2014</v>
      </c>
      <c r="X696">
        <v>1</v>
      </c>
      <c r="AC696" t="s">
        <v>47</v>
      </c>
      <c r="AD696" t="s">
        <v>306</v>
      </c>
      <c r="AE696" t="s">
        <v>7323</v>
      </c>
      <c r="AG696">
        <v>12</v>
      </c>
      <c r="AH696">
        <v>4</v>
      </c>
      <c r="AI696" t="s">
        <v>76</v>
      </c>
      <c r="AM696">
        <v>0</v>
      </c>
      <c r="AP696" t="s">
        <v>340</v>
      </c>
    </row>
    <row r="697" spans="1:42" customFormat="1">
      <c r="A697">
        <v>181397</v>
      </c>
      <c r="B697">
        <v>184350</v>
      </c>
      <c r="C697" t="s">
        <v>1428</v>
      </c>
      <c r="D697" s="17">
        <v>1339</v>
      </c>
      <c r="E697" s="13">
        <v>41883</v>
      </c>
      <c r="F697" s="14">
        <v>0.76569444444444434</v>
      </c>
      <c r="G697" s="17">
        <v>0</v>
      </c>
      <c r="H697">
        <v>0</v>
      </c>
      <c r="I697" s="20">
        <f t="shared" si="10"/>
        <v>-4943814.6770001231</v>
      </c>
      <c r="L697">
        <v>184350</v>
      </c>
      <c r="N697">
        <v>1</v>
      </c>
      <c r="O697" t="s">
        <v>75</v>
      </c>
      <c r="P697">
        <v>1</v>
      </c>
      <c r="R697">
        <v>2</v>
      </c>
      <c r="S697" s="13">
        <v>41900</v>
      </c>
      <c r="T697" s="13">
        <v>41901</v>
      </c>
      <c r="U697">
        <v>21869</v>
      </c>
      <c r="V697">
        <v>20140901</v>
      </c>
      <c r="W697">
        <v>2014</v>
      </c>
      <c r="X697">
        <v>1</v>
      </c>
      <c r="AC697" t="s">
        <v>47</v>
      </c>
      <c r="AD697" t="s">
        <v>306</v>
      </c>
      <c r="AE697" t="s">
        <v>7323</v>
      </c>
      <c r="AG697">
        <v>12</v>
      </c>
      <c r="AH697">
        <v>4</v>
      </c>
      <c r="AI697" t="s">
        <v>76</v>
      </c>
      <c r="AM697">
        <v>0</v>
      </c>
      <c r="AP697" t="s">
        <v>340</v>
      </c>
    </row>
    <row r="698" spans="1:42" customFormat="1">
      <c r="A698">
        <v>181399</v>
      </c>
      <c r="B698">
        <v>182464</v>
      </c>
      <c r="C698" t="s">
        <v>1429</v>
      </c>
      <c r="D698" s="17">
        <v>1492</v>
      </c>
      <c r="E698" s="13">
        <v>41883</v>
      </c>
      <c r="F698" s="14">
        <v>0.76569444444444434</v>
      </c>
      <c r="G698" s="17">
        <v>0</v>
      </c>
      <c r="H698">
        <v>0</v>
      </c>
      <c r="I698" s="20">
        <f t="shared" si="10"/>
        <v>-4942322.6770001231</v>
      </c>
      <c r="L698">
        <v>182464</v>
      </c>
      <c r="N698">
        <v>1</v>
      </c>
      <c r="O698" t="s">
        <v>75</v>
      </c>
      <c r="P698">
        <v>1</v>
      </c>
      <c r="R698">
        <v>2</v>
      </c>
      <c r="S698" s="13">
        <v>41900</v>
      </c>
      <c r="T698" s="13">
        <v>41901</v>
      </c>
      <c r="U698">
        <v>21871</v>
      </c>
      <c r="V698">
        <v>20140901</v>
      </c>
      <c r="W698">
        <v>2014</v>
      </c>
      <c r="X698">
        <v>1</v>
      </c>
      <c r="AC698" t="s">
        <v>47</v>
      </c>
      <c r="AD698" t="s">
        <v>306</v>
      </c>
      <c r="AE698" t="s">
        <v>7323</v>
      </c>
      <c r="AG698">
        <v>12</v>
      </c>
      <c r="AH698">
        <v>4</v>
      </c>
      <c r="AI698" t="s">
        <v>76</v>
      </c>
      <c r="AM698">
        <v>0</v>
      </c>
      <c r="AP698" t="s">
        <v>340</v>
      </c>
    </row>
    <row r="699" spans="1:42" customFormat="1">
      <c r="A699">
        <v>181398</v>
      </c>
      <c r="B699">
        <v>184355</v>
      </c>
      <c r="C699" t="s">
        <v>1430</v>
      </c>
      <c r="D699" s="17">
        <v>1492</v>
      </c>
      <c r="E699" s="13">
        <v>41883</v>
      </c>
      <c r="F699" s="14">
        <v>0.76569444444444434</v>
      </c>
      <c r="G699" s="17">
        <v>0</v>
      </c>
      <c r="H699">
        <v>0</v>
      </c>
      <c r="I699" s="20">
        <f t="shared" si="10"/>
        <v>-4940830.6770001231</v>
      </c>
      <c r="L699">
        <v>184355</v>
      </c>
      <c r="N699">
        <v>1</v>
      </c>
      <c r="O699" t="s">
        <v>75</v>
      </c>
      <c r="P699">
        <v>1</v>
      </c>
      <c r="R699">
        <v>2</v>
      </c>
      <c r="S699" s="13">
        <v>41900</v>
      </c>
      <c r="T699" s="13">
        <v>41901</v>
      </c>
      <c r="U699">
        <v>21870</v>
      </c>
      <c r="V699">
        <v>20140901</v>
      </c>
      <c r="W699">
        <v>2014</v>
      </c>
      <c r="X699">
        <v>1</v>
      </c>
      <c r="AC699" t="s">
        <v>47</v>
      </c>
      <c r="AD699" t="s">
        <v>306</v>
      </c>
      <c r="AE699" t="s">
        <v>7323</v>
      </c>
      <c r="AG699">
        <v>12</v>
      </c>
      <c r="AH699">
        <v>4</v>
      </c>
      <c r="AI699" t="s">
        <v>76</v>
      </c>
      <c r="AM699">
        <v>0</v>
      </c>
      <c r="AP699" t="s">
        <v>340</v>
      </c>
    </row>
    <row r="700" spans="1:42" customFormat="1">
      <c r="A700">
        <v>181402</v>
      </c>
      <c r="B700">
        <v>176272</v>
      </c>
      <c r="C700" t="s">
        <v>1431</v>
      </c>
      <c r="D700" s="17">
        <v>1339</v>
      </c>
      <c r="E700" s="13">
        <v>41883</v>
      </c>
      <c r="F700" s="14">
        <v>0.76570601851851849</v>
      </c>
      <c r="G700" s="17">
        <v>0</v>
      </c>
      <c r="H700">
        <v>0</v>
      </c>
      <c r="I700" s="20">
        <f t="shared" si="10"/>
        <v>-4939491.6770001231</v>
      </c>
      <c r="L700">
        <v>176272</v>
      </c>
      <c r="N700">
        <v>1</v>
      </c>
      <c r="O700" t="s">
        <v>75</v>
      </c>
      <c r="P700">
        <v>1</v>
      </c>
      <c r="R700">
        <v>2</v>
      </c>
      <c r="S700" s="13">
        <v>41900</v>
      </c>
      <c r="T700" s="13">
        <v>41901</v>
      </c>
      <c r="U700">
        <v>21874</v>
      </c>
      <c r="V700">
        <v>20140901</v>
      </c>
      <c r="W700">
        <v>2014</v>
      </c>
      <c r="X700">
        <v>1</v>
      </c>
      <c r="AC700" t="s">
        <v>47</v>
      </c>
      <c r="AD700" t="s">
        <v>306</v>
      </c>
      <c r="AE700" t="s">
        <v>7323</v>
      </c>
      <c r="AG700">
        <v>12</v>
      </c>
      <c r="AH700">
        <v>4</v>
      </c>
      <c r="AI700" t="s">
        <v>76</v>
      </c>
      <c r="AM700">
        <v>0</v>
      </c>
      <c r="AP700" t="s">
        <v>340</v>
      </c>
    </row>
    <row r="701" spans="1:42" customFormat="1">
      <c r="A701">
        <v>181406</v>
      </c>
      <c r="B701">
        <v>176503</v>
      </c>
      <c r="C701" t="s">
        <v>1432</v>
      </c>
      <c r="D701" s="17">
        <v>1205.0999999999999</v>
      </c>
      <c r="E701" s="13">
        <v>41883</v>
      </c>
      <c r="F701" s="14">
        <v>0.76570601851851849</v>
      </c>
      <c r="G701" s="17">
        <v>0</v>
      </c>
      <c r="H701">
        <v>0</v>
      </c>
      <c r="I701" s="20">
        <f t="shared" si="10"/>
        <v>-4938286.5770001234</v>
      </c>
      <c r="L701">
        <v>176503</v>
      </c>
      <c r="N701">
        <v>1</v>
      </c>
      <c r="O701" t="s">
        <v>75</v>
      </c>
      <c r="P701">
        <v>1</v>
      </c>
      <c r="R701">
        <v>2</v>
      </c>
      <c r="S701" s="13">
        <v>41900</v>
      </c>
      <c r="T701" s="13">
        <v>41901</v>
      </c>
      <c r="U701">
        <v>21878</v>
      </c>
      <c r="V701">
        <v>20140901</v>
      </c>
      <c r="W701">
        <v>2014</v>
      </c>
      <c r="X701">
        <v>1</v>
      </c>
      <c r="AC701" t="s">
        <v>47</v>
      </c>
      <c r="AD701" t="s">
        <v>306</v>
      </c>
      <c r="AE701" t="s">
        <v>7323</v>
      </c>
      <c r="AG701">
        <v>12</v>
      </c>
      <c r="AH701">
        <v>4</v>
      </c>
      <c r="AI701" t="s">
        <v>76</v>
      </c>
      <c r="AM701">
        <v>0</v>
      </c>
      <c r="AP701" t="s">
        <v>340</v>
      </c>
    </row>
    <row r="702" spans="1:42" customFormat="1">
      <c r="A702">
        <v>181404</v>
      </c>
      <c r="B702">
        <v>176784</v>
      </c>
      <c r="C702" t="s">
        <v>1433</v>
      </c>
      <c r="D702" s="17">
        <v>1339</v>
      </c>
      <c r="E702" s="13">
        <v>41883</v>
      </c>
      <c r="F702" s="14">
        <v>0.76570601851851849</v>
      </c>
      <c r="G702" s="17">
        <v>0</v>
      </c>
      <c r="H702">
        <v>0</v>
      </c>
      <c r="I702" s="20">
        <f t="shared" si="10"/>
        <v>-4936947.5770001234</v>
      </c>
      <c r="L702">
        <v>176784</v>
      </c>
      <c r="N702">
        <v>1</v>
      </c>
      <c r="O702" t="s">
        <v>75</v>
      </c>
      <c r="P702">
        <v>1</v>
      </c>
      <c r="R702">
        <v>2</v>
      </c>
      <c r="S702" s="13">
        <v>41900</v>
      </c>
      <c r="T702" s="13">
        <v>41901</v>
      </c>
      <c r="U702">
        <v>21876</v>
      </c>
      <c r="V702">
        <v>20140901</v>
      </c>
      <c r="W702">
        <v>2014</v>
      </c>
      <c r="X702">
        <v>1</v>
      </c>
      <c r="AC702" t="s">
        <v>47</v>
      </c>
      <c r="AD702" t="s">
        <v>306</v>
      </c>
      <c r="AE702" t="s">
        <v>7323</v>
      </c>
      <c r="AG702">
        <v>12</v>
      </c>
      <c r="AH702">
        <v>4</v>
      </c>
      <c r="AI702" t="s">
        <v>76</v>
      </c>
      <c r="AM702">
        <v>0</v>
      </c>
      <c r="AP702" t="s">
        <v>340</v>
      </c>
    </row>
    <row r="703" spans="1:42" customFormat="1">
      <c r="A703">
        <v>181405</v>
      </c>
      <c r="B703">
        <v>176707</v>
      </c>
      <c r="C703" t="s">
        <v>1434</v>
      </c>
      <c r="D703" s="17">
        <v>1339</v>
      </c>
      <c r="E703" s="13">
        <v>41883</v>
      </c>
      <c r="F703" s="14">
        <v>0.76570601851851849</v>
      </c>
      <c r="G703" s="17">
        <v>0</v>
      </c>
      <c r="H703">
        <v>0</v>
      </c>
      <c r="I703" s="20">
        <f t="shared" si="10"/>
        <v>-4935608.5770001234</v>
      </c>
      <c r="L703">
        <v>176707</v>
      </c>
      <c r="N703">
        <v>1</v>
      </c>
      <c r="O703" t="s">
        <v>75</v>
      </c>
      <c r="P703">
        <v>1</v>
      </c>
      <c r="R703">
        <v>2</v>
      </c>
      <c r="S703" s="13">
        <v>41900</v>
      </c>
      <c r="T703" s="13">
        <v>41901</v>
      </c>
      <c r="U703">
        <v>21877</v>
      </c>
      <c r="V703">
        <v>20140901</v>
      </c>
      <c r="W703">
        <v>2014</v>
      </c>
      <c r="X703">
        <v>1</v>
      </c>
      <c r="AC703" t="s">
        <v>47</v>
      </c>
      <c r="AD703" t="s">
        <v>306</v>
      </c>
      <c r="AE703" t="s">
        <v>7323</v>
      </c>
      <c r="AG703">
        <v>12</v>
      </c>
      <c r="AH703">
        <v>4</v>
      </c>
      <c r="AI703" t="s">
        <v>76</v>
      </c>
      <c r="AM703">
        <v>0</v>
      </c>
      <c r="AP703" t="s">
        <v>340</v>
      </c>
    </row>
    <row r="704" spans="1:42" customFormat="1">
      <c r="A704">
        <v>181403</v>
      </c>
      <c r="B704">
        <v>176729</v>
      </c>
      <c r="C704" t="s">
        <v>1435</v>
      </c>
      <c r="D704" s="17">
        <v>1339</v>
      </c>
      <c r="E704" s="13">
        <v>41883</v>
      </c>
      <c r="F704" s="14">
        <v>0.76570601851851849</v>
      </c>
      <c r="G704" s="17">
        <v>0</v>
      </c>
      <c r="H704">
        <v>0</v>
      </c>
      <c r="I704" s="20">
        <f t="shared" si="10"/>
        <v>-4934269.5770001234</v>
      </c>
      <c r="L704">
        <v>176729</v>
      </c>
      <c r="N704">
        <v>1</v>
      </c>
      <c r="O704" t="s">
        <v>75</v>
      </c>
      <c r="P704">
        <v>1</v>
      </c>
      <c r="R704">
        <v>2</v>
      </c>
      <c r="S704" s="13">
        <v>41900</v>
      </c>
      <c r="T704" s="13">
        <v>41901</v>
      </c>
      <c r="U704">
        <v>21875</v>
      </c>
      <c r="V704">
        <v>20140901</v>
      </c>
      <c r="W704">
        <v>2014</v>
      </c>
      <c r="X704">
        <v>1</v>
      </c>
      <c r="AC704" t="s">
        <v>47</v>
      </c>
      <c r="AD704" t="s">
        <v>306</v>
      </c>
      <c r="AE704" t="s">
        <v>7323</v>
      </c>
      <c r="AG704">
        <v>12</v>
      </c>
      <c r="AH704">
        <v>4</v>
      </c>
      <c r="AI704" t="s">
        <v>76</v>
      </c>
      <c r="AM704">
        <v>0</v>
      </c>
      <c r="AP704" t="s">
        <v>340</v>
      </c>
    </row>
    <row r="705" spans="1:42" customFormat="1">
      <c r="A705">
        <v>181401</v>
      </c>
      <c r="B705">
        <v>184338</v>
      </c>
      <c r="C705" t="s">
        <v>1436</v>
      </c>
      <c r="D705" s="17">
        <v>1492</v>
      </c>
      <c r="E705" s="13">
        <v>41883</v>
      </c>
      <c r="F705" s="14">
        <v>0.76570601851851849</v>
      </c>
      <c r="G705" s="17">
        <v>0</v>
      </c>
      <c r="H705">
        <v>0</v>
      </c>
      <c r="I705" s="20">
        <f t="shared" si="10"/>
        <v>-4932777.5770001234</v>
      </c>
      <c r="L705">
        <v>184338</v>
      </c>
      <c r="N705">
        <v>1</v>
      </c>
      <c r="O705" t="s">
        <v>75</v>
      </c>
      <c r="P705">
        <v>1</v>
      </c>
      <c r="R705">
        <v>2</v>
      </c>
      <c r="S705" s="13">
        <v>41900</v>
      </c>
      <c r="T705" s="13">
        <v>41901</v>
      </c>
      <c r="U705">
        <v>21873</v>
      </c>
      <c r="V705">
        <v>20140901</v>
      </c>
      <c r="W705">
        <v>2014</v>
      </c>
      <c r="X705">
        <v>1</v>
      </c>
      <c r="AC705" t="s">
        <v>47</v>
      </c>
      <c r="AD705" t="s">
        <v>306</v>
      </c>
      <c r="AE705" t="s">
        <v>7323</v>
      </c>
      <c r="AG705">
        <v>12</v>
      </c>
      <c r="AH705">
        <v>4</v>
      </c>
      <c r="AI705" t="s">
        <v>76</v>
      </c>
      <c r="AM705">
        <v>0</v>
      </c>
      <c r="AP705" t="s">
        <v>340</v>
      </c>
    </row>
    <row r="706" spans="1:42" customFormat="1">
      <c r="A706">
        <v>179100</v>
      </c>
      <c r="B706" t="s">
        <v>224</v>
      </c>
      <c r="C706" t="s">
        <v>224</v>
      </c>
      <c r="D706" s="17">
        <v>0</v>
      </c>
      <c r="E706" s="13">
        <v>41884</v>
      </c>
      <c r="F706" s="14">
        <v>0.33983796296296293</v>
      </c>
      <c r="G706" s="17">
        <v>100000</v>
      </c>
      <c r="H706">
        <v>0</v>
      </c>
      <c r="I706" s="20">
        <f t="shared" si="10"/>
        <v>-5032777.5770001234</v>
      </c>
      <c r="N706">
        <v>60</v>
      </c>
      <c r="O706" t="s">
        <v>58</v>
      </c>
      <c r="P706">
        <v>1</v>
      </c>
      <c r="R706">
        <v>1449</v>
      </c>
      <c r="S706" s="13">
        <v>41899</v>
      </c>
      <c r="T706" s="13">
        <v>42010</v>
      </c>
      <c r="W706">
        <v>2014</v>
      </c>
      <c r="X706">
        <v>24</v>
      </c>
      <c r="AC706" t="s">
        <v>49</v>
      </c>
      <c r="AD706" t="s">
        <v>307</v>
      </c>
      <c r="AE706" t="s">
        <v>7323</v>
      </c>
      <c r="AG706">
        <v>69</v>
      </c>
      <c r="AH706">
        <v>8</v>
      </c>
      <c r="AI706" t="s">
        <v>50</v>
      </c>
      <c r="AM706">
        <v>0</v>
      </c>
      <c r="AO706">
        <v>61</v>
      </c>
      <c r="AP706" t="s">
        <v>346</v>
      </c>
    </row>
    <row r="707" spans="1:42" customFormat="1">
      <c r="A707">
        <v>179101</v>
      </c>
      <c r="B707" t="s">
        <v>224</v>
      </c>
      <c r="C707" t="s">
        <v>1437</v>
      </c>
      <c r="D707" s="17">
        <v>100000</v>
      </c>
      <c r="E707" s="13">
        <v>41884</v>
      </c>
      <c r="F707" s="14">
        <v>0.33983796296296293</v>
      </c>
      <c r="G707" s="17">
        <v>0</v>
      </c>
      <c r="H707">
        <v>0</v>
      </c>
      <c r="I707" s="20">
        <f t="shared" si="10"/>
        <v>-4932777.5770001234</v>
      </c>
      <c r="N707">
        <v>60</v>
      </c>
      <c r="O707" t="s">
        <v>58</v>
      </c>
      <c r="P707">
        <v>1</v>
      </c>
      <c r="R707">
        <v>1449</v>
      </c>
      <c r="S707" s="13">
        <v>41899</v>
      </c>
      <c r="T707" s="13">
        <v>42010</v>
      </c>
      <c r="W707">
        <v>2014</v>
      </c>
      <c r="X707">
        <v>24</v>
      </c>
      <c r="AA707">
        <v>179100</v>
      </c>
      <c r="AC707" t="s">
        <v>49</v>
      </c>
      <c r="AD707" t="s">
        <v>307</v>
      </c>
      <c r="AE707" t="s">
        <v>7323</v>
      </c>
      <c r="AG707">
        <v>61</v>
      </c>
      <c r="AH707">
        <v>8</v>
      </c>
      <c r="AI707" t="s">
        <v>50</v>
      </c>
      <c r="AM707">
        <v>0</v>
      </c>
      <c r="AP707" t="s">
        <v>348</v>
      </c>
    </row>
    <row r="708" spans="1:42" customFormat="1">
      <c r="A708">
        <v>236199</v>
      </c>
      <c r="B708">
        <v>185153</v>
      </c>
      <c r="C708" t="s">
        <v>1438</v>
      </c>
      <c r="D708" s="17">
        <v>100</v>
      </c>
      <c r="E708" s="13">
        <v>41884</v>
      </c>
      <c r="F708" s="14">
        <v>0.33991898148148153</v>
      </c>
      <c r="G708" s="17">
        <v>0</v>
      </c>
      <c r="H708">
        <v>0</v>
      </c>
      <c r="I708" s="20">
        <f t="shared" ref="I708:I771" si="11">I707 + (D708-G708)</f>
        <v>-4932677.5770001234</v>
      </c>
      <c r="L708">
        <v>185153</v>
      </c>
      <c r="N708">
        <v>60</v>
      </c>
      <c r="O708" t="s">
        <v>58</v>
      </c>
      <c r="P708">
        <v>2</v>
      </c>
      <c r="R708">
        <v>62</v>
      </c>
      <c r="S708" s="13">
        <v>42045</v>
      </c>
      <c r="T708" s="13">
        <v>42045</v>
      </c>
      <c r="W708">
        <v>2014</v>
      </c>
      <c r="X708">
        <v>60</v>
      </c>
      <c r="AC708" t="s">
        <v>125</v>
      </c>
      <c r="AD708" t="s">
        <v>306</v>
      </c>
      <c r="AE708" t="s">
        <v>7323</v>
      </c>
      <c r="AG708">
        <v>5</v>
      </c>
      <c r="AH708">
        <v>2</v>
      </c>
      <c r="AI708" t="s">
        <v>48</v>
      </c>
      <c r="AK708">
        <v>0</v>
      </c>
      <c r="AM708">
        <v>0</v>
      </c>
      <c r="AP708" t="s">
        <v>732</v>
      </c>
    </row>
    <row r="709" spans="1:42" customFormat="1">
      <c r="A709">
        <v>179117</v>
      </c>
      <c r="B709" t="s">
        <v>100</v>
      </c>
      <c r="C709" t="s">
        <v>101</v>
      </c>
      <c r="D709" s="17">
        <v>566550.85</v>
      </c>
      <c r="E709" s="13">
        <v>41884</v>
      </c>
      <c r="F709" s="14">
        <v>0.34631944444444446</v>
      </c>
      <c r="G709" s="17">
        <v>0</v>
      </c>
      <c r="H709">
        <v>0</v>
      </c>
      <c r="I709" s="20">
        <f t="shared" si="11"/>
        <v>-4366126.7270001238</v>
      </c>
      <c r="N709">
        <v>60</v>
      </c>
      <c r="O709" t="s">
        <v>58</v>
      </c>
      <c r="P709">
        <v>1</v>
      </c>
      <c r="R709">
        <v>1630</v>
      </c>
      <c r="S709" s="13">
        <v>41899</v>
      </c>
      <c r="T709" s="13">
        <v>42010</v>
      </c>
      <c r="W709">
        <v>2014</v>
      </c>
      <c r="X709">
        <v>24</v>
      </c>
      <c r="AC709" t="s">
        <v>102</v>
      </c>
      <c r="AD709" t="s">
        <v>306</v>
      </c>
      <c r="AE709" t="s">
        <v>7323</v>
      </c>
      <c r="AG709">
        <v>69</v>
      </c>
      <c r="AH709">
        <v>12</v>
      </c>
      <c r="AI709" t="s">
        <v>103</v>
      </c>
      <c r="AM709">
        <v>0</v>
      </c>
      <c r="AP709" t="s">
        <v>346</v>
      </c>
    </row>
    <row r="710" spans="1:42" customFormat="1">
      <c r="A710">
        <v>179134</v>
      </c>
      <c r="B710" t="s">
        <v>389</v>
      </c>
      <c r="C710" t="s">
        <v>1439</v>
      </c>
      <c r="D710" s="17">
        <v>1030.8599999999999</v>
      </c>
      <c r="E710" s="13">
        <v>41884</v>
      </c>
      <c r="F710" s="14">
        <v>0.35606481481481483</v>
      </c>
      <c r="G710" s="17">
        <v>0</v>
      </c>
      <c r="H710">
        <v>0</v>
      </c>
      <c r="I710" s="20">
        <f t="shared" si="11"/>
        <v>-4365095.8670001235</v>
      </c>
      <c r="N710">
        <v>24</v>
      </c>
      <c r="O710" t="s">
        <v>66</v>
      </c>
      <c r="P710">
        <v>1</v>
      </c>
      <c r="R710">
        <v>1630</v>
      </c>
      <c r="S710" s="13">
        <v>41899</v>
      </c>
      <c r="T710" s="13">
        <v>41899</v>
      </c>
      <c r="W710">
        <v>2014</v>
      </c>
      <c r="X710">
        <v>24</v>
      </c>
      <c r="AC710" t="s">
        <v>102</v>
      </c>
      <c r="AD710" t="s">
        <v>306</v>
      </c>
      <c r="AE710" t="s">
        <v>7323</v>
      </c>
      <c r="AG710">
        <v>52</v>
      </c>
      <c r="AH710">
        <v>9</v>
      </c>
      <c r="AI710" t="s">
        <v>52</v>
      </c>
      <c r="AM710">
        <v>0</v>
      </c>
      <c r="AP710" t="s">
        <v>314</v>
      </c>
    </row>
    <row r="711" spans="1:42" customFormat="1">
      <c r="A711">
        <v>173018</v>
      </c>
      <c r="B711" t="s">
        <v>1440</v>
      </c>
      <c r="C711" t="s">
        <v>1441</v>
      </c>
      <c r="D711" s="17">
        <v>0</v>
      </c>
      <c r="E711" s="13">
        <v>41884</v>
      </c>
      <c r="F711" s="14">
        <v>0.36662037037037037</v>
      </c>
      <c r="G711" s="17">
        <v>1720</v>
      </c>
      <c r="H711">
        <v>0</v>
      </c>
      <c r="I711" s="20">
        <f t="shared" si="11"/>
        <v>-4366815.8670001235</v>
      </c>
      <c r="M711">
        <v>73370</v>
      </c>
      <c r="N711">
        <v>24</v>
      </c>
      <c r="O711" t="s">
        <v>66</v>
      </c>
      <c r="P711">
        <v>1</v>
      </c>
      <c r="R711">
        <v>1549</v>
      </c>
      <c r="S711" s="13">
        <v>41887</v>
      </c>
      <c r="T711" s="13">
        <v>41887</v>
      </c>
      <c r="W711">
        <v>2014</v>
      </c>
      <c r="X711">
        <v>24</v>
      </c>
      <c r="AC711" t="s">
        <v>265</v>
      </c>
      <c r="AD711" t="s">
        <v>306</v>
      </c>
      <c r="AE711" t="s">
        <v>7322</v>
      </c>
      <c r="AG711">
        <v>26</v>
      </c>
      <c r="AH711">
        <v>9</v>
      </c>
      <c r="AI711" t="s">
        <v>52</v>
      </c>
      <c r="AK711">
        <v>0</v>
      </c>
      <c r="AM711">
        <v>0</v>
      </c>
      <c r="AP711" t="s">
        <v>338</v>
      </c>
    </row>
    <row r="712" spans="1:42" customFormat="1">
      <c r="A712">
        <v>173019</v>
      </c>
      <c r="B712" t="s">
        <v>1442</v>
      </c>
      <c r="C712" t="s">
        <v>1443</v>
      </c>
      <c r="D712" s="17">
        <v>0</v>
      </c>
      <c r="E712" s="13">
        <v>41884</v>
      </c>
      <c r="F712" s="14">
        <v>0.36815972222222221</v>
      </c>
      <c r="G712" s="17">
        <v>540.12</v>
      </c>
      <c r="H712">
        <v>0</v>
      </c>
      <c r="I712" s="20">
        <f t="shared" si="11"/>
        <v>-4367355.9870001236</v>
      </c>
      <c r="M712">
        <v>73372</v>
      </c>
      <c r="N712">
        <v>24</v>
      </c>
      <c r="O712" t="s">
        <v>66</v>
      </c>
      <c r="P712">
        <v>1</v>
      </c>
      <c r="R712">
        <v>175</v>
      </c>
      <c r="S712" s="13">
        <v>41887</v>
      </c>
      <c r="T712" s="13">
        <v>41887</v>
      </c>
      <c r="W712">
        <v>2014</v>
      </c>
      <c r="X712">
        <v>24</v>
      </c>
      <c r="AC712" t="s">
        <v>139</v>
      </c>
      <c r="AD712" t="s">
        <v>306</v>
      </c>
      <c r="AE712" t="s">
        <v>7323</v>
      </c>
      <c r="AG712">
        <v>26</v>
      </c>
      <c r="AH712">
        <v>9</v>
      </c>
      <c r="AI712" t="s">
        <v>52</v>
      </c>
      <c r="AK712">
        <v>0</v>
      </c>
      <c r="AM712">
        <v>0</v>
      </c>
      <c r="AP712" t="s">
        <v>338</v>
      </c>
    </row>
    <row r="713" spans="1:42" customFormat="1">
      <c r="A713">
        <v>173022</v>
      </c>
      <c r="B713" t="s">
        <v>1444</v>
      </c>
      <c r="C713" t="s">
        <v>1445</v>
      </c>
      <c r="D713" s="17">
        <v>0</v>
      </c>
      <c r="E713" s="13">
        <v>41884</v>
      </c>
      <c r="F713" s="14">
        <v>0.36966435185185187</v>
      </c>
      <c r="G713" s="17">
        <v>96.25</v>
      </c>
      <c r="H713">
        <v>0</v>
      </c>
      <c r="I713" s="20">
        <f t="shared" si="11"/>
        <v>-4367452.2370001236</v>
      </c>
      <c r="M713">
        <v>73373</v>
      </c>
      <c r="N713">
        <v>24</v>
      </c>
      <c r="O713" t="s">
        <v>66</v>
      </c>
      <c r="P713">
        <v>1</v>
      </c>
      <c r="R713">
        <v>1398</v>
      </c>
      <c r="S713" s="13">
        <v>41887</v>
      </c>
      <c r="T713" s="13">
        <v>41887</v>
      </c>
      <c r="W713">
        <v>2014</v>
      </c>
      <c r="X713">
        <v>24</v>
      </c>
      <c r="AC713" t="s">
        <v>218</v>
      </c>
      <c r="AD713" t="s">
        <v>306</v>
      </c>
      <c r="AE713" t="s">
        <v>7323</v>
      </c>
      <c r="AG713">
        <v>56</v>
      </c>
      <c r="AH713">
        <v>1</v>
      </c>
      <c r="AI713" t="s">
        <v>56</v>
      </c>
      <c r="AK713">
        <v>0</v>
      </c>
      <c r="AM713">
        <v>0</v>
      </c>
      <c r="AP713" t="s">
        <v>57</v>
      </c>
    </row>
    <row r="714" spans="1:42" customFormat="1">
      <c r="A714">
        <v>173023</v>
      </c>
      <c r="B714" t="s">
        <v>1446</v>
      </c>
      <c r="C714" t="s">
        <v>1447</v>
      </c>
      <c r="D714" s="17">
        <v>0</v>
      </c>
      <c r="E714" s="13">
        <v>41884</v>
      </c>
      <c r="F714" s="14">
        <v>0.37025462962962963</v>
      </c>
      <c r="G714" s="17">
        <v>1490.59</v>
      </c>
      <c r="H714">
        <v>0</v>
      </c>
      <c r="I714" s="20">
        <f t="shared" si="11"/>
        <v>-4368942.8270001234</v>
      </c>
      <c r="M714">
        <v>64093</v>
      </c>
      <c r="N714">
        <v>24</v>
      </c>
      <c r="O714" t="s">
        <v>66</v>
      </c>
      <c r="P714">
        <v>1</v>
      </c>
      <c r="R714">
        <v>168</v>
      </c>
      <c r="S714" s="13">
        <v>41887</v>
      </c>
      <c r="T714" s="13">
        <v>41887</v>
      </c>
      <c r="W714">
        <v>2014</v>
      </c>
      <c r="X714">
        <v>24</v>
      </c>
      <c r="AC714" t="s">
        <v>148</v>
      </c>
      <c r="AD714" t="s">
        <v>306</v>
      </c>
      <c r="AE714" t="s">
        <v>7323</v>
      </c>
      <c r="AG714">
        <v>56</v>
      </c>
      <c r="AH714">
        <v>1</v>
      </c>
      <c r="AI714" t="s">
        <v>56</v>
      </c>
      <c r="AK714">
        <v>0</v>
      </c>
      <c r="AM714">
        <v>0</v>
      </c>
      <c r="AP714" t="s">
        <v>57</v>
      </c>
    </row>
    <row r="715" spans="1:42" customFormat="1">
      <c r="A715">
        <v>228228</v>
      </c>
      <c r="B715" t="s">
        <v>361</v>
      </c>
      <c r="C715" t="s">
        <v>361</v>
      </c>
      <c r="D715" s="17">
        <v>0</v>
      </c>
      <c r="E715" s="13">
        <v>41884</v>
      </c>
      <c r="F715" s="14">
        <v>0.37343750000000003</v>
      </c>
      <c r="G715" s="17">
        <v>2095.9499999999998</v>
      </c>
      <c r="H715">
        <v>0</v>
      </c>
      <c r="I715" s="20">
        <f t="shared" si="11"/>
        <v>-4371038.7770001236</v>
      </c>
      <c r="N715">
        <v>60</v>
      </c>
      <c r="O715" t="s">
        <v>58</v>
      </c>
      <c r="P715">
        <v>1</v>
      </c>
      <c r="R715">
        <v>1449</v>
      </c>
      <c r="S715" s="13">
        <v>41989</v>
      </c>
      <c r="T715" s="13">
        <v>41989</v>
      </c>
      <c r="W715">
        <v>2014</v>
      </c>
      <c r="X715">
        <v>60</v>
      </c>
      <c r="AC715" t="s">
        <v>49</v>
      </c>
      <c r="AD715" t="s">
        <v>307</v>
      </c>
      <c r="AE715" t="s">
        <v>7323</v>
      </c>
      <c r="AG715">
        <v>72</v>
      </c>
      <c r="AH715">
        <v>8</v>
      </c>
      <c r="AI715" t="s">
        <v>50</v>
      </c>
      <c r="AM715">
        <v>0</v>
      </c>
      <c r="AO715">
        <v>26</v>
      </c>
      <c r="AP715" t="s">
        <v>362</v>
      </c>
    </row>
    <row r="716" spans="1:42" customFormat="1">
      <c r="A716">
        <v>228229</v>
      </c>
      <c r="B716" t="s">
        <v>361</v>
      </c>
      <c r="C716" t="s">
        <v>1448</v>
      </c>
      <c r="D716" s="17">
        <v>2095.9499999999998</v>
      </c>
      <c r="E716" s="13">
        <v>41884</v>
      </c>
      <c r="F716" s="14">
        <v>0.37343750000000003</v>
      </c>
      <c r="G716" s="17">
        <v>0</v>
      </c>
      <c r="H716">
        <v>0</v>
      </c>
      <c r="I716" s="20">
        <f t="shared" si="11"/>
        <v>-4368942.8270001234</v>
      </c>
      <c r="N716">
        <v>60</v>
      </c>
      <c r="O716" t="s">
        <v>58</v>
      </c>
      <c r="P716">
        <v>1</v>
      </c>
      <c r="R716">
        <v>1449</v>
      </c>
      <c r="S716" s="13">
        <v>41989</v>
      </c>
      <c r="T716" s="13">
        <v>41989</v>
      </c>
      <c r="W716">
        <v>2014</v>
      </c>
      <c r="X716">
        <v>60</v>
      </c>
      <c r="AA716">
        <v>228228</v>
      </c>
      <c r="AC716" t="s">
        <v>49</v>
      </c>
      <c r="AD716" t="s">
        <v>307</v>
      </c>
      <c r="AE716" t="s">
        <v>7323</v>
      </c>
      <c r="AG716">
        <v>26</v>
      </c>
      <c r="AH716">
        <v>8</v>
      </c>
      <c r="AI716" t="s">
        <v>50</v>
      </c>
      <c r="AM716">
        <v>0</v>
      </c>
      <c r="AP716" t="s">
        <v>338</v>
      </c>
    </row>
    <row r="717" spans="1:42" customFormat="1">
      <c r="A717">
        <v>177216</v>
      </c>
      <c r="B717" t="s">
        <v>100</v>
      </c>
      <c r="C717" t="s">
        <v>390</v>
      </c>
      <c r="D717" s="17">
        <v>1284</v>
      </c>
      <c r="E717" s="13">
        <v>41884</v>
      </c>
      <c r="F717" s="14">
        <v>0.3784953703703704</v>
      </c>
      <c r="G717" s="17">
        <v>0</v>
      </c>
      <c r="H717">
        <v>0</v>
      </c>
      <c r="I717" s="20">
        <f t="shared" si="11"/>
        <v>-4367658.8270001234</v>
      </c>
      <c r="N717">
        <v>24</v>
      </c>
      <c r="O717" t="s">
        <v>66</v>
      </c>
      <c r="P717">
        <v>1</v>
      </c>
      <c r="R717">
        <v>1630</v>
      </c>
      <c r="S717" s="13">
        <v>41898</v>
      </c>
      <c r="T717" s="13">
        <v>41898</v>
      </c>
      <c r="W717">
        <v>2014</v>
      </c>
      <c r="X717">
        <v>24</v>
      </c>
      <c r="AC717" t="s">
        <v>102</v>
      </c>
      <c r="AD717" t="s">
        <v>306</v>
      </c>
      <c r="AE717" t="s">
        <v>7323</v>
      </c>
      <c r="AG717">
        <v>74</v>
      </c>
      <c r="AH717">
        <v>10</v>
      </c>
      <c r="AI717" t="s">
        <v>93</v>
      </c>
      <c r="AM717">
        <v>0</v>
      </c>
      <c r="AP717" t="s">
        <v>391</v>
      </c>
    </row>
    <row r="718" spans="1:42" customFormat="1">
      <c r="A718">
        <v>173026</v>
      </c>
      <c r="B718" t="s">
        <v>1449</v>
      </c>
      <c r="C718" t="s">
        <v>1450</v>
      </c>
      <c r="D718" s="17">
        <v>0</v>
      </c>
      <c r="E718" s="13">
        <v>41884</v>
      </c>
      <c r="F718" s="14">
        <v>0.38103009259259263</v>
      </c>
      <c r="G718" s="17">
        <v>208.97</v>
      </c>
      <c r="H718">
        <v>0</v>
      </c>
      <c r="I718" s="20">
        <f t="shared" si="11"/>
        <v>-4367867.7970001232</v>
      </c>
      <c r="M718">
        <v>40563</v>
      </c>
      <c r="N718">
        <v>24</v>
      </c>
      <c r="O718" t="s">
        <v>66</v>
      </c>
      <c r="P718">
        <v>1</v>
      </c>
      <c r="R718">
        <v>1476</v>
      </c>
      <c r="S718" s="13">
        <v>41887</v>
      </c>
      <c r="T718" s="13">
        <v>41887</v>
      </c>
      <c r="W718">
        <v>2014</v>
      </c>
      <c r="X718">
        <v>24</v>
      </c>
      <c r="AC718" t="s">
        <v>178</v>
      </c>
      <c r="AD718" t="s">
        <v>306</v>
      </c>
      <c r="AE718" t="s">
        <v>7327</v>
      </c>
      <c r="AG718">
        <v>26</v>
      </c>
      <c r="AH718">
        <v>9</v>
      </c>
      <c r="AI718" t="s">
        <v>52</v>
      </c>
      <c r="AK718">
        <v>0</v>
      </c>
      <c r="AM718">
        <v>0</v>
      </c>
      <c r="AP718" t="s">
        <v>338</v>
      </c>
    </row>
    <row r="719" spans="1:42" customFormat="1">
      <c r="A719">
        <v>173027</v>
      </c>
      <c r="B719" t="s">
        <v>1451</v>
      </c>
      <c r="C719" t="s">
        <v>1452</v>
      </c>
      <c r="D719" s="17">
        <v>0</v>
      </c>
      <c r="E719" s="13">
        <v>41884</v>
      </c>
      <c r="F719" s="14">
        <v>0.38291666666666663</v>
      </c>
      <c r="G719" s="17">
        <v>20203.18</v>
      </c>
      <c r="H719">
        <v>0</v>
      </c>
      <c r="I719" s="20">
        <f t="shared" si="11"/>
        <v>-4388070.9770001229</v>
      </c>
      <c r="M719">
        <v>40663</v>
      </c>
      <c r="N719">
        <v>24</v>
      </c>
      <c r="O719" t="s">
        <v>66</v>
      </c>
      <c r="P719">
        <v>1</v>
      </c>
      <c r="R719">
        <v>791</v>
      </c>
      <c r="S719" s="13">
        <v>41887</v>
      </c>
      <c r="T719" s="13">
        <v>41887</v>
      </c>
      <c r="W719">
        <v>2014</v>
      </c>
      <c r="X719">
        <v>24</v>
      </c>
      <c r="AC719" t="s">
        <v>296</v>
      </c>
      <c r="AD719" t="s">
        <v>306</v>
      </c>
      <c r="AE719" t="s">
        <v>7327</v>
      </c>
      <c r="AG719">
        <v>26</v>
      </c>
      <c r="AH719">
        <v>9</v>
      </c>
      <c r="AI719" t="s">
        <v>52</v>
      </c>
      <c r="AK719">
        <v>0</v>
      </c>
      <c r="AM719">
        <v>0</v>
      </c>
      <c r="AP719" t="s">
        <v>338</v>
      </c>
    </row>
    <row r="720" spans="1:42" customFormat="1">
      <c r="A720">
        <v>173028</v>
      </c>
      <c r="B720" t="s">
        <v>1453</v>
      </c>
      <c r="C720" t="s">
        <v>1454</v>
      </c>
      <c r="D720" s="17">
        <v>0</v>
      </c>
      <c r="E720" s="13">
        <v>41884</v>
      </c>
      <c r="F720" s="14">
        <v>0.38505787037037037</v>
      </c>
      <c r="G720" s="17">
        <v>1237.19</v>
      </c>
      <c r="H720">
        <v>0</v>
      </c>
      <c r="I720" s="20">
        <f t="shared" si="11"/>
        <v>-4389308.1670001233</v>
      </c>
      <c r="M720">
        <v>71711</v>
      </c>
      <c r="N720">
        <v>24</v>
      </c>
      <c r="O720" t="s">
        <v>66</v>
      </c>
      <c r="P720">
        <v>1</v>
      </c>
      <c r="R720">
        <v>1071</v>
      </c>
      <c r="S720" s="13">
        <v>41887</v>
      </c>
      <c r="T720" s="13">
        <v>41887</v>
      </c>
      <c r="W720">
        <v>2014</v>
      </c>
      <c r="X720">
        <v>24</v>
      </c>
      <c r="AC720" t="s">
        <v>85</v>
      </c>
      <c r="AD720" t="s">
        <v>306</v>
      </c>
      <c r="AE720" t="s">
        <v>7326</v>
      </c>
      <c r="AG720">
        <v>26</v>
      </c>
      <c r="AH720">
        <v>9</v>
      </c>
      <c r="AI720" t="s">
        <v>52</v>
      </c>
      <c r="AK720">
        <v>0</v>
      </c>
      <c r="AM720">
        <v>0</v>
      </c>
      <c r="AP720" t="s">
        <v>338</v>
      </c>
    </row>
    <row r="721" spans="1:42" customFormat="1">
      <c r="A721">
        <v>173029</v>
      </c>
      <c r="B721" t="s">
        <v>1455</v>
      </c>
      <c r="C721" t="s">
        <v>1456</v>
      </c>
      <c r="D721" s="17">
        <v>0</v>
      </c>
      <c r="E721" s="13">
        <v>41884</v>
      </c>
      <c r="F721" s="14">
        <v>0.38552083333333331</v>
      </c>
      <c r="G721" s="17">
        <v>2118.56</v>
      </c>
      <c r="H721">
        <v>0</v>
      </c>
      <c r="I721" s="20">
        <f t="shared" si="11"/>
        <v>-4391426.7270001229</v>
      </c>
      <c r="M721">
        <v>71709</v>
      </c>
      <c r="N721">
        <v>24</v>
      </c>
      <c r="O721" t="s">
        <v>66</v>
      </c>
      <c r="P721">
        <v>1</v>
      </c>
      <c r="R721">
        <v>1455</v>
      </c>
      <c r="S721" s="13">
        <v>41887</v>
      </c>
      <c r="T721" s="13">
        <v>41887</v>
      </c>
      <c r="W721">
        <v>2014</v>
      </c>
      <c r="X721">
        <v>24</v>
      </c>
      <c r="AC721" t="s">
        <v>86</v>
      </c>
      <c r="AD721" t="s">
        <v>306</v>
      </c>
      <c r="AE721" t="s">
        <v>7325</v>
      </c>
      <c r="AG721">
        <v>26</v>
      </c>
      <c r="AH721">
        <v>9</v>
      </c>
      <c r="AI721" t="s">
        <v>52</v>
      </c>
      <c r="AK721">
        <v>0</v>
      </c>
      <c r="AM721">
        <v>0</v>
      </c>
      <c r="AP721" t="s">
        <v>338</v>
      </c>
    </row>
    <row r="722" spans="1:42" customFormat="1">
      <c r="A722">
        <v>173030</v>
      </c>
      <c r="B722" t="s">
        <v>1457</v>
      </c>
      <c r="C722" t="s">
        <v>1458</v>
      </c>
      <c r="D722" s="17">
        <v>0</v>
      </c>
      <c r="E722" s="13">
        <v>41884</v>
      </c>
      <c r="F722" s="14">
        <v>0.3863773148148148</v>
      </c>
      <c r="G722" s="17">
        <v>10240</v>
      </c>
      <c r="H722">
        <v>0</v>
      </c>
      <c r="I722" s="20">
        <f t="shared" si="11"/>
        <v>-4401666.7270001229</v>
      </c>
      <c r="M722">
        <v>64439</v>
      </c>
      <c r="N722">
        <v>24</v>
      </c>
      <c r="O722" t="s">
        <v>66</v>
      </c>
      <c r="P722">
        <v>1</v>
      </c>
      <c r="R722">
        <v>160</v>
      </c>
      <c r="S722" s="13">
        <v>41887</v>
      </c>
      <c r="T722" s="13">
        <v>41887</v>
      </c>
      <c r="W722">
        <v>2014</v>
      </c>
      <c r="X722">
        <v>24</v>
      </c>
      <c r="AC722" t="s">
        <v>420</v>
      </c>
      <c r="AD722" t="s">
        <v>306</v>
      </c>
      <c r="AE722" t="s">
        <v>7323</v>
      </c>
      <c r="AG722">
        <v>2</v>
      </c>
      <c r="AH722">
        <v>9</v>
      </c>
      <c r="AI722" t="s">
        <v>52</v>
      </c>
      <c r="AK722">
        <v>0</v>
      </c>
      <c r="AM722">
        <v>0</v>
      </c>
      <c r="AP722" t="s">
        <v>759</v>
      </c>
    </row>
    <row r="723" spans="1:42" customFormat="1">
      <c r="A723">
        <v>173039</v>
      </c>
      <c r="B723" t="s">
        <v>1459</v>
      </c>
      <c r="C723" t="s">
        <v>1460</v>
      </c>
      <c r="D723" s="17">
        <v>0</v>
      </c>
      <c r="E723" s="13">
        <v>41884</v>
      </c>
      <c r="F723" s="14">
        <v>0.38978009259259255</v>
      </c>
      <c r="G723" s="17">
        <v>3473.13</v>
      </c>
      <c r="H723">
        <v>0</v>
      </c>
      <c r="I723" s="20">
        <f t="shared" si="11"/>
        <v>-4405139.8570001228</v>
      </c>
      <c r="M723">
        <v>73385</v>
      </c>
      <c r="N723">
        <v>24</v>
      </c>
      <c r="O723" t="s">
        <v>66</v>
      </c>
      <c r="P723">
        <v>1</v>
      </c>
      <c r="R723">
        <v>1547</v>
      </c>
      <c r="S723" s="13">
        <v>41887</v>
      </c>
      <c r="T723" s="13">
        <v>41887</v>
      </c>
      <c r="W723">
        <v>2014</v>
      </c>
      <c r="X723">
        <v>24</v>
      </c>
      <c r="AC723" t="s">
        <v>188</v>
      </c>
      <c r="AD723" t="s">
        <v>306</v>
      </c>
      <c r="AE723" t="s">
        <v>7322</v>
      </c>
      <c r="AG723">
        <v>2</v>
      </c>
      <c r="AH723">
        <v>9</v>
      </c>
      <c r="AI723" t="s">
        <v>52</v>
      </c>
      <c r="AK723">
        <v>0</v>
      </c>
      <c r="AM723">
        <v>0</v>
      </c>
      <c r="AP723" t="s">
        <v>759</v>
      </c>
    </row>
    <row r="724" spans="1:42" customFormat="1">
      <c r="A724">
        <v>173040</v>
      </c>
      <c r="B724" t="s">
        <v>1461</v>
      </c>
      <c r="C724" t="s">
        <v>1462</v>
      </c>
      <c r="D724" s="17">
        <v>0</v>
      </c>
      <c r="E724" s="13">
        <v>41884</v>
      </c>
      <c r="F724" s="14">
        <v>0.39055555555555554</v>
      </c>
      <c r="G724" s="17">
        <v>308.13</v>
      </c>
      <c r="H724">
        <v>0</v>
      </c>
      <c r="I724" s="20">
        <f t="shared" si="11"/>
        <v>-4405447.9870001227</v>
      </c>
      <c r="M724">
        <v>48445</v>
      </c>
      <c r="N724">
        <v>24</v>
      </c>
      <c r="O724" t="s">
        <v>66</v>
      </c>
      <c r="P724">
        <v>1</v>
      </c>
      <c r="R724">
        <v>1565</v>
      </c>
      <c r="S724" s="13">
        <v>41887</v>
      </c>
      <c r="T724" s="13">
        <v>41887</v>
      </c>
      <c r="W724">
        <v>2014</v>
      </c>
      <c r="X724">
        <v>24</v>
      </c>
      <c r="AC724" t="s">
        <v>141</v>
      </c>
      <c r="AD724" t="s">
        <v>306</v>
      </c>
      <c r="AE724" t="s">
        <v>7323</v>
      </c>
      <c r="AG724">
        <v>56</v>
      </c>
      <c r="AH724">
        <v>1</v>
      </c>
      <c r="AI724" t="s">
        <v>56</v>
      </c>
      <c r="AK724">
        <v>0</v>
      </c>
      <c r="AM724">
        <v>0</v>
      </c>
      <c r="AP724" t="s">
        <v>57</v>
      </c>
    </row>
    <row r="725" spans="1:42" customFormat="1">
      <c r="A725">
        <v>173044</v>
      </c>
      <c r="B725" t="s">
        <v>1463</v>
      </c>
      <c r="C725" t="s">
        <v>1464</v>
      </c>
      <c r="D725" s="17">
        <v>0</v>
      </c>
      <c r="E725" s="13">
        <v>41884</v>
      </c>
      <c r="F725" s="14">
        <v>0.39305555555555555</v>
      </c>
      <c r="G725" s="17">
        <v>257</v>
      </c>
      <c r="H725">
        <v>0</v>
      </c>
      <c r="I725" s="20">
        <f t="shared" si="11"/>
        <v>-4405704.9870001227</v>
      </c>
      <c r="M725">
        <v>73386</v>
      </c>
      <c r="N725">
        <v>24</v>
      </c>
      <c r="O725" t="s">
        <v>66</v>
      </c>
      <c r="P725">
        <v>1</v>
      </c>
      <c r="R725">
        <v>175</v>
      </c>
      <c r="S725" s="13">
        <v>41887</v>
      </c>
      <c r="T725" s="13">
        <v>41887</v>
      </c>
      <c r="W725">
        <v>2014</v>
      </c>
      <c r="X725">
        <v>24</v>
      </c>
      <c r="AC725" t="s">
        <v>139</v>
      </c>
      <c r="AD725" t="s">
        <v>306</v>
      </c>
      <c r="AE725" t="s">
        <v>7323</v>
      </c>
      <c r="AG725">
        <v>56</v>
      </c>
      <c r="AH725">
        <v>1</v>
      </c>
      <c r="AI725" t="s">
        <v>56</v>
      </c>
      <c r="AK725">
        <v>0</v>
      </c>
      <c r="AM725">
        <v>0</v>
      </c>
      <c r="AP725" t="s">
        <v>57</v>
      </c>
    </row>
    <row r="726" spans="1:42" customFormat="1">
      <c r="A726">
        <v>173045</v>
      </c>
      <c r="B726" t="s">
        <v>1465</v>
      </c>
      <c r="C726" t="s">
        <v>1466</v>
      </c>
      <c r="D726" s="17">
        <v>0</v>
      </c>
      <c r="E726" s="13">
        <v>41884</v>
      </c>
      <c r="F726" s="14">
        <v>0.39381944444444444</v>
      </c>
      <c r="G726" s="17">
        <v>315</v>
      </c>
      <c r="H726">
        <v>0</v>
      </c>
      <c r="I726" s="20">
        <f t="shared" si="11"/>
        <v>-4406019.9870001227</v>
      </c>
      <c r="M726">
        <v>73387</v>
      </c>
      <c r="N726">
        <v>24</v>
      </c>
      <c r="O726" t="s">
        <v>66</v>
      </c>
      <c r="P726">
        <v>1</v>
      </c>
      <c r="R726">
        <v>175</v>
      </c>
      <c r="S726" s="13">
        <v>41887</v>
      </c>
      <c r="T726" s="13">
        <v>41887</v>
      </c>
      <c r="W726">
        <v>2014</v>
      </c>
      <c r="X726">
        <v>24</v>
      </c>
      <c r="AC726" t="s">
        <v>139</v>
      </c>
      <c r="AD726" t="s">
        <v>306</v>
      </c>
      <c r="AE726" t="s">
        <v>7323</v>
      </c>
      <c r="AG726">
        <v>56</v>
      </c>
      <c r="AH726">
        <v>1</v>
      </c>
      <c r="AI726" t="s">
        <v>56</v>
      </c>
      <c r="AK726">
        <v>0</v>
      </c>
      <c r="AM726">
        <v>0</v>
      </c>
      <c r="AP726" t="s">
        <v>57</v>
      </c>
    </row>
    <row r="727" spans="1:42" customFormat="1">
      <c r="A727">
        <v>173046</v>
      </c>
      <c r="B727" t="s">
        <v>1467</v>
      </c>
      <c r="C727" t="s">
        <v>1468</v>
      </c>
      <c r="D727" s="17">
        <v>0</v>
      </c>
      <c r="E727" s="13">
        <v>41884</v>
      </c>
      <c r="F727" s="14">
        <v>0.39435185185185184</v>
      </c>
      <c r="G727" s="17">
        <v>160</v>
      </c>
      <c r="H727">
        <v>0</v>
      </c>
      <c r="I727" s="20">
        <f t="shared" si="11"/>
        <v>-4406179.9870001227</v>
      </c>
      <c r="M727">
        <v>73388</v>
      </c>
      <c r="N727">
        <v>24</v>
      </c>
      <c r="O727" t="s">
        <v>66</v>
      </c>
      <c r="P727">
        <v>1</v>
      </c>
      <c r="R727">
        <v>175</v>
      </c>
      <c r="S727" s="13">
        <v>41887</v>
      </c>
      <c r="T727" s="13">
        <v>41887</v>
      </c>
      <c r="W727">
        <v>2014</v>
      </c>
      <c r="X727">
        <v>24</v>
      </c>
      <c r="AC727" t="s">
        <v>139</v>
      </c>
      <c r="AD727" t="s">
        <v>306</v>
      </c>
      <c r="AE727" t="s">
        <v>7323</v>
      </c>
      <c r="AG727">
        <v>56</v>
      </c>
      <c r="AH727">
        <v>1</v>
      </c>
      <c r="AI727" t="s">
        <v>56</v>
      </c>
      <c r="AK727">
        <v>0</v>
      </c>
      <c r="AM727">
        <v>0</v>
      </c>
      <c r="AP727" t="s">
        <v>57</v>
      </c>
    </row>
    <row r="728" spans="1:42" customFormat="1">
      <c r="A728">
        <v>177254</v>
      </c>
      <c r="B728">
        <v>173514</v>
      </c>
      <c r="C728" t="s">
        <v>1469</v>
      </c>
      <c r="D728" s="17">
        <v>1350</v>
      </c>
      <c r="E728" s="13">
        <v>41884</v>
      </c>
      <c r="F728" s="14">
        <v>0.39672453703703708</v>
      </c>
      <c r="G728" s="17">
        <v>0</v>
      </c>
      <c r="H728">
        <v>0</v>
      </c>
      <c r="I728" s="20">
        <f t="shared" si="11"/>
        <v>-4404829.9870001227</v>
      </c>
      <c r="L728">
        <v>173514</v>
      </c>
      <c r="N728">
        <v>8</v>
      </c>
      <c r="O728" t="s">
        <v>61</v>
      </c>
      <c r="P728">
        <v>1</v>
      </c>
      <c r="R728">
        <v>2</v>
      </c>
      <c r="S728" s="13">
        <v>41898</v>
      </c>
      <c r="T728" s="13">
        <v>41898</v>
      </c>
      <c r="W728">
        <v>2014</v>
      </c>
      <c r="X728">
        <v>8</v>
      </c>
      <c r="AC728" t="s">
        <v>47</v>
      </c>
      <c r="AD728" t="s">
        <v>306</v>
      </c>
      <c r="AE728" t="s">
        <v>7323</v>
      </c>
      <c r="AG728">
        <v>4</v>
      </c>
      <c r="AH728">
        <v>3</v>
      </c>
      <c r="AI728" t="s">
        <v>62</v>
      </c>
      <c r="AK728">
        <v>0</v>
      </c>
      <c r="AM728">
        <v>0</v>
      </c>
      <c r="AP728" t="s">
        <v>525</v>
      </c>
    </row>
    <row r="729" spans="1:42" customFormat="1">
      <c r="A729">
        <v>173056</v>
      </c>
      <c r="B729" t="s">
        <v>1470</v>
      </c>
      <c r="C729" t="s">
        <v>1471</v>
      </c>
      <c r="D729" s="17">
        <v>0</v>
      </c>
      <c r="E729" s="13">
        <v>41884</v>
      </c>
      <c r="F729" s="14">
        <v>0.41121527777777778</v>
      </c>
      <c r="G729" s="17">
        <v>1460</v>
      </c>
      <c r="H729">
        <v>0</v>
      </c>
      <c r="I729" s="20">
        <f t="shared" si="11"/>
        <v>-4406289.9870001227</v>
      </c>
      <c r="M729">
        <v>73408</v>
      </c>
      <c r="N729">
        <v>24</v>
      </c>
      <c r="O729" t="s">
        <v>66</v>
      </c>
      <c r="P729">
        <v>1</v>
      </c>
      <c r="R729">
        <v>1455</v>
      </c>
      <c r="S729" s="13">
        <v>41887</v>
      </c>
      <c r="T729" s="13">
        <v>41887</v>
      </c>
      <c r="W729">
        <v>2014</v>
      </c>
      <c r="X729">
        <v>24</v>
      </c>
      <c r="AC729" t="s">
        <v>86</v>
      </c>
      <c r="AD729" t="s">
        <v>306</v>
      </c>
      <c r="AE729" t="s">
        <v>7325</v>
      </c>
      <c r="AG729">
        <v>26</v>
      </c>
      <c r="AH729">
        <v>9</v>
      </c>
      <c r="AI729" t="s">
        <v>52</v>
      </c>
      <c r="AK729">
        <v>0</v>
      </c>
      <c r="AM729">
        <v>0</v>
      </c>
      <c r="AP729" t="s">
        <v>338</v>
      </c>
    </row>
    <row r="730" spans="1:42" customFormat="1">
      <c r="A730">
        <v>173057</v>
      </c>
      <c r="B730" t="s">
        <v>1472</v>
      </c>
      <c r="C730" t="s">
        <v>1473</v>
      </c>
      <c r="D730" s="17">
        <v>0</v>
      </c>
      <c r="E730" s="13">
        <v>41884</v>
      </c>
      <c r="F730" s="14">
        <v>0.41266203703703702</v>
      </c>
      <c r="G730" s="17">
        <v>1043</v>
      </c>
      <c r="H730">
        <v>0</v>
      </c>
      <c r="I730" s="20">
        <f t="shared" si="11"/>
        <v>-4407332.9870001227</v>
      </c>
      <c r="M730">
        <v>41230</v>
      </c>
      <c r="N730">
        <v>24</v>
      </c>
      <c r="O730" t="s">
        <v>66</v>
      </c>
      <c r="P730">
        <v>1</v>
      </c>
      <c r="R730">
        <v>1450</v>
      </c>
      <c r="S730" s="13">
        <v>41887</v>
      </c>
      <c r="T730" s="13">
        <v>41890</v>
      </c>
      <c r="W730">
        <v>2014</v>
      </c>
      <c r="X730">
        <v>24</v>
      </c>
      <c r="AC730" t="s">
        <v>63</v>
      </c>
      <c r="AD730" t="s">
        <v>307</v>
      </c>
      <c r="AE730" t="s">
        <v>7323</v>
      </c>
      <c r="AG730">
        <v>4</v>
      </c>
      <c r="AH730">
        <v>9</v>
      </c>
      <c r="AI730" t="s">
        <v>52</v>
      </c>
      <c r="AK730">
        <v>0</v>
      </c>
      <c r="AM730">
        <v>0</v>
      </c>
      <c r="AP730" t="s">
        <v>525</v>
      </c>
    </row>
    <row r="731" spans="1:42" customFormat="1">
      <c r="A731">
        <v>173066</v>
      </c>
      <c r="B731" t="s">
        <v>224</v>
      </c>
      <c r="C731" t="s">
        <v>224</v>
      </c>
      <c r="D731" s="17">
        <v>0</v>
      </c>
      <c r="E731" s="13">
        <v>41884</v>
      </c>
      <c r="F731" s="14">
        <v>0.42009259259259263</v>
      </c>
      <c r="G731" s="17">
        <v>26000</v>
      </c>
      <c r="H731">
        <v>0</v>
      </c>
      <c r="I731" s="20">
        <f t="shared" si="11"/>
        <v>-4433332.9870001227</v>
      </c>
      <c r="N731">
        <v>60</v>
      </c>
      <c r="O731" t="s">
        <v>58</v>
      </c>
      <c r="P731">
        <v>1</v>
      </c>
      <c r="R731">
        <v>1449</v>
      </c>
      <c r="S731" s="13">
        <v>41887</v>
      </c>
      <c r="T731" s="13">
        <v>42137</v>
      </c>
      <c r="W731">
        <v>2014</v>
      </c>
      <c r="X731">
        <v>24</v>
      </c>
      <c r="AC731" t="s">
        <v>49</v>
      </c>
      <c r="AD731" t="s">
        <v>307</v>
      </c>
      <c r="AE731" t="s">
        <v>7323</v>
      </c>
      <c r="AG731">
        <v>2</v>
      </c>
      <c r="AH731">
        <v>8</v>
      </c>
      <c r="AI731" t="s">
        <v>50</v>
      </c>
      <c r="AM731">
        <v>0</v>
      </c>
      <c r="AO731">
        <v>26</v>
      </c>
      <c r="AP731" t="s">
        <v>759</v>
      </c>
    </row>
    <row r="732" spans="1:42" customFormat="1">
      <c r="A732">
        <v>173067</v>
      </c>
      <c r="B732" t="s">
        <v>224</v>
      </c>
      <c r="C732" t="s">
        <v>1474</v>
      </c>
      <c r="D732" s="17">
        <v>26000</v>
      </c>
      <c r="E732" s="13">
        <v>41884</v>
      </c>
      <c r="F732" s="14">
        <v>0.42009259259259263</v>
      </c>
      <c r="G732" s="17">
        <v>0</v>
      </c>
      <c r="H732">
        <v>0</v>
      </c>
      <c r="I732" s="20">
        <f t="shared" si="11"/>
        <v>-4407332.9870001227</v>
      </c>
      <c r="N732">
        <v>60</v>
      </c>
      <c r="O732" t="s">
        <v>58</v>
      </c>
      <c r="P732">
        <v>1</v>
      </c>
      <c r="R732">
        <v>1449</v>
      </c>
      <c r="S732" s="13">
        <v>41887</v>
      </c>
      <c r="T732" s="13">
        <v>42137</v>
      </c>
      <c r="W732">
        <v>2014</v>
      </c>
      <c r="X732">
        <v>24</v>
      </c>
      <c r="AA732">
        <v>173066</v>
      </c>
      <c r="AC732" t="s">
        <v>49</v>
      </c>
      <c r="AD732" t="s">
        <v>307</v>
      </c>
      <c r="AE732" t="s">
        <v>7323</v>
      </c>
      <c r="AG732">
        <v>26</v>
      </c>
      <c r="AH732">
        <v>8</v>
      </c>
      <c r="AI732" t="s">
        <v>50</v>
      </c>
      <c r="AM732">
        <v>0</v>
      </c>
      <c r="AP732" t="s">
        <v>338</v>
      </c>
    </row>
    <row r="733" spans="1:42" customFormat="1">
      <c r="A733">
        <v>173068</v>
      </c>
      <c r="B733" t="s">
        <v>224</v>
      </c>
      <c r="C733" t="s">
        <v>224</v>
      </c>
      <c r="D733" s="17">
        <v>0</v>
      </c>
      <c r="E733" s="13">
        <v>41884</v>
      </c>
      <c r="F733" s="14">
        <v>0.42078703703703701</v>
      </c>
      <c r="G733" s="17">
        <v>40000</v>
      </c>
      <c r="H733">
        <v>0</v>
      </c>
      <c r="I733" s="20">
        <f t="shared" si="11"/>
        <v>-4447332.9870001227</v>
      </c>
      <c r="N733">
        <v>60</v>
      </c>
      <c r="O733" t="s">
        <v>58</v>
      </c>
      <c r="P733">
        <v>1</v>
      </c>
      <c r="R733">
        <v>1449</v>
      </c>
      <c r="S733" s="13">
        <v>41887</v>
      </c>
      <c r="T733" s="13">
        <v>42137</v>
      </c>
      <c r="W733">
        <v>2014</v>
      </c>
      <c r="X733">
        <v>24</v>
      </c>
      <c r="AC733" t="s">
        <v>49</v>
      </c>
      <c r="AD733" t="s">
        <v>307</v>
      </c>
      <c r="AE733" t="s">
        <v>7323</v>
      </c>
      <c r="AG733">
        <v>12</v>
      </c>
      <c r="AH733">
        <v>8</v>
      </c>
      <c r="AI733" t="s">
        <v>50</v>
      </c>
      <c r="AM733">
        <v>0</v>
      </c>
      <c r="AO733">
        <v>2</v>
      </c>
      <c r="AP733" t="s">
        <v>340</v>
      </c>
    </row>
    <row r="734" spans="1:42" customFormat="1">
      <c r="A734">
        <v>173069</v>
      </c>
      <c r="B734" t="s">
        <v>224</v>
      </c>
      <c r="C734" t="s">
        <v>1475</v>
      </c>
      <c r="D734" s="17">
        <v>40000</v>
      </c>
      <c r="E734" s="13">
        <v>41884</v>
      </c>
      <c r="F734" s="14">
        <v>0.42078703703703701</v>
      </c>
      <c r="G734" s="17">
        <v>0</v>
      </c>
      <c r="H734">
        <v>0</v>
      </c>
      <c r="I734" s="20">
        <f t="shared" si="11"/>
        <v>-4407332.9870001227</v>
      </c>
      <c r="N734">
        <v>60</v>
      </c>
      <c r="O734" t="s">
        <v>58</v>
      </c>
      <c r="P734">
        <v>1</v>
      </c>
      <c r="R734">
        <v>1449</v>
      </c>
      <c r="S734" s="13">
        <v>41887</v>
      </c>
      <c r="T734" s="13">
        <v>42137</v>
      </c>
      <c r="W734">
        <v>2014</v>
      </c>
      <c r="X734">
        <v>24</v>
      </c>
      <c r="AA734">
        <v>173068</v>
      </c>
      <c r="AC734" t="s">
        <v>49</v>
      </c>
      <c r="AD734" t="s">
        <v>307</v>
      </c>
      <c r="AE734" t="s">
        <v>7323</v>
      </c>
      <c r="AG734">
        <v>2</v>
      </c>
      <c r="AH734">
        <v>8</v>
      </c>
      <c r="AI734" t="s">
        <v>50</v>
      </c>
      <c r="AM734">
        <v>0</v>
      </c>
      <c r="AP734" t="s">
        <v>759</v>
      </c>
    </row>
    <row r="735" spans="1:42" customFormat="1">
      <c r="A735">
        <v>173070</v>
      </c>
      <c r="B735" t="s">
        <v>224</v>
      </c>
      <c r="C735" t="s">
        <v>224</v>
      </c>
      <c r="D735" s="17">
        <v>0</v>
      </c>
      <c r="E735" s="13">
        <v>41884</v>
      </c>
      <c r="F735" s="14">
        <v>0.42149305555555555</v>
      </c>
      <c r="G735" s="17">
        <v>55000</v>
      </c>
      <c r="H735">
        <v>0</v>
      </c>
      <c r="I735" s="20">
        <f t="shared" si="11"/>
        <v>-4462332.9870001227</v>
      </c>
      <c r="N735">
        <v>60</v>
      </c>
      <c r="O735" t="s">
        <v>58</v>
      </c>
      <c r="P735">
        <v>1</v>
      </c>
      <c r="R735">
        <v>1449</v>
      </c>
      <c r="S735" s="13">
        <v>41887</v>
      </c>
      <c r="T735" s="13">
        <v>42137</v>
      </c>
      <c r="W735">
        <v>2014</v>
      </c>
      <c r="X735">
        <v>24</v>
      </c>
      <c r="AC735" t="s">
        <v>49</v>
      </c>
      <c r="AD735" t="s">
        <v>307</v>
      </c>
      <c r="AE735" t="s">
        <v>7323</v>
      </c>
      <c r="AG735">
        <v>12</v>
      </c>
      <c r="AH735">
        <v>8</v>
      </c>
      <c r="AI735" t="s">
        <v>50</v>
      </c>
      <c r="AM735">
        <v>0</v>
      </c>
      <c r="AO735">
        <v>27</v>
      </c>
      <c r="AP735" t="s">
        <v>340</v>
      </c>
    </row>
    <row r="736" spans="1:42" customFormat="1">
      <c r="A736">
        <v>173071</v>
      </c>
      <c r="B736" t="s">
        <v>224</v>
      </c>
      <c r="C736" t="s">
        <v>1476</v>
      </c>
      <c r="D736" s="17">
        <v>55000</v>
      </c>
      <c r="E736" s="13">
        <v>41884</v>
      </c>
      <c r="F736" s="14">
        <v>0.42149305555555555</v>
      </c>
      <c r="G736" s="17">
        <v>0</v>
      </c>
      <c r="H736">
        <v>0</v>
      </c>
      <c r="I736" s="20">
        <f t="shared" si="11"/>
        <v>-4407332.9870001227</v>
      </c>
      <c r="N736">
        <v>60</v>
      </c>
      <c r="O736" t="s">
        <v>58</v>
      </c>
      <c r="P736">
        <v>1</v>
      </c>
      <c r="R736">
        <v>1449</v>
      </c>
      <c r="S736" s="13">
        <v>41887</v>
      </c>
      <c r="T736" s="13">
        <v>42137</v>
      </c>
      <c r="W736">
        <v>2014</v>
      </c>
      <c r="X736">
        <v>24</v>
      </c>
      <c r="AA736">
        <v>173070</v>
      </c>
      <c r="AC736" t="s">
        <v>49</v>
      </c>
      <c r="AD736" t="s">
        <v>307</v>
      </c>
      <c r="AE736" t="s">
        <v>7323</v>
      </c>
      <c r="AG736">
        <v>27</v>
      </c>
      <c r="AH736">
        <v>8</v>
      </c>
      <c r="AI736" t="s">
        <v>50</v>
      </c>
      <c r="AM736">
        <v>0</v>
      </c>
      <c r="AP736" t="s">
        <v>737</v>
      </c>
    </row>
    <row r="737" spans="1:42" customFormat="1">
      <c r="A737">
        <v>173072</v>
      </c>
      <c r="B737" t="s">
        <v>224</v>
      </c>
      <c r="C737" t="s">
        <v>224</v>
      </c>
      <c r="D737" s="17">
        <v>0</v>
      </c>
      <c r="E737" s="13">
        <v>41884</v>
      </c>
      <c r="F737" s="14">
        <v>0.42214120370370373</v>
      </c>
      <c r="G737" s="17">
        <v>35000</v>
      </c>
      <c r="H737">
        <v>0</v>
      </c>
      <c r="I737" s="20">
        <f t="shared" si="11"/>
        <v>-4442332.9870001227</v>
      </c>
      <c r="N737">
        <v>7</v>
      </c>
      <c r="O737" t="s">
        <v>44</v>
      </c>
      <c r="P737">
        <v>1</v>
      </c>
      <c r="R737">
        <v>1449</v>
      </c>
      <c r="S737" s="13">
        <v>41887</v>
      </c>
      <c r="T737" s="13">
        <v>42137</v>
      </c>
      <c r="W737">
        <v>2014</v>
      </c>
      <c r="X737">
        <v>24</v>
      </c>
      <c r="AC737" t="s">
        <v>49</v>
      </c>
      <c r="AD737" t="s">
        <v>307</v>
      </c>
      <c r="AE737" t="s">
        <v>7323</v>
      </c>
      <c r="AG737">
        <v>12</v>
      </c>
      <c r="AH737">
        <v>8</v>
      </c>
      <c r="AI737" t="s">
        <v>50</v>
      </c>
      <c r="AM737">
        <v>0</v>
      </c>
      <c r="AO737">
        <v>33</v>
      </c>
      <c r="AP737" t="s">
        <v>340</v>
      </c>
    </row>
    <row r="738" spans="1:42" customFormat="1">
      <c r="A738">
        <v>173073</v>
      </c>
      <c r="B738" t="s">
        <v>224</v>
      </c>
      <c r="C738" t="s">
        <v>1477</v>
      </c>
      <c r="D738" s="17">
        <v>35000</v>
      </c>
      <c r="E738" s="13">
        <v>41884</v>
      </c>
      <c r="F738" s="14">
        <v>0.42214120370370373</v>
      </c>
      <c r="G738" s="17">
        <v>0</v>
      </c>
      <c r="H738">
        <v>0</v>
      </c>
      <c r="I738" s="20">
        <f t="shared" si="11"/>
        <v>-4407332.9870001227</v>
      </c>
      <c r="N738">
        <v>7</v>
      </c>
      <c r="O738" t="s">
        <v>44</v>
      </c>
      <c r="P738">
        <v>1</v>
      </c>
      <c r="R738">
        <v>1449</v>
      </c>
      <c r="S738" s="13">
        <v>41887</v>
      </c>
      <c r="T738" s="13">
        <v>42137</v>
      </c>
      <c r="W738">
        <v>2014</v>
      </c>
      <c r="X738">
        <v>24</v>
      </c>
      <c r="AA738">
        <v>173072</v>
      </c>
      <c r="AC738" t="s">
        <v>49</v>
      </c>
      <c r="AD738" t="s">
        <v>307</v>
      </c>
      <c r="AE738" t="s">
        <v>7323</v>
      </c>
      <c r="AG738">
        <v>33</v>
      </c>
      <c r="AH738">
        <v>8</v>
      </c>
      <c r="AI738" t="s">
        <v>50</v>
      </c>
      <c r="AM738">
        <v>0</v>
      </c>
      <c r="AP738" t="s">
        <v>410</v>
      </c>
    </row>
    <row r="739" spans="1:42" customFormat="1">
      <c r="A739">
        <v>172965</v>
      </c>
      <c r="B739" t="s">
        <v>1478</v>
      </c>
      <c r="C739" t="s">
        <v>1479</v>
      </c>
      <c r="D739" s="17">
        <v>0</v>
      </c>
      <c r="E739" s="13">
        <v>41884</v>
      </c>
      <c r="F739" s="14">
        <v>0.4233912037037037</v>
      </c>
      <c r="G739" s="17">
        <v>1183.8599999999999</v>
      </c>
      <c r="H739">
        <v>0</v>
      </c>
      <c r="I739" s="20">
        <f t="shared" si="11"/>
        <v>-4408516.847000123</v>
      </c>
      <c r="M739">
        <v>21852</v>
      </c>
      <c r="N739">
        <v>24</v>
      </c>
      <c r="O739" t="s">
        <v>66</v>
      </c>
      <c r="P739">
        <v>1</v>
      </c>
      <c r="R739">
        <v>500</v>
      </c>
      <c r="S739" s="13">
        <v>41886</v>
      </c>
      <c r="T739" s="13">
        <v>41886</v>
      </c>
      <c r="W739">
        <v>2014</v>
      </c>
      <c r="X739">
        <v>24</v>
      </c>
      <c r="AC739" t="s">
        <v>228</v>
      </c>
      <c r="AD739" t="s">
        <v>306</v>
      </c>
      <c r="AE739" t="s">
        <v>7323</v>
      </c>
      <c r="AG739">
        <v>2</v>
      </c>
      <c r="AH739">
        <v>9</v>
      </c>
      <c r="AI739" t="s">
        <v>52</v>
      </c>
      <c r="AK739">
        <v>0</v>
      </c>
      <c r="AM739">
        <v>0</v>
      </c>
      <c r="AP739" t="s">
        <v>759</v>
      </c>
    </row>
    <row r="740" spans="1:42" customFormat="1">
      <c r="A740">
        <v>172966</v>
      </c>
      <c r="B740" t="s">
        <v>1480</v>
      </c>
      <c r="C740" t="s">
        <v>1481</v>
      </c>
      <c r="D740" s="17">
        <v>0</v>
      </c>
      <c r="E740" s="13">
        <v>41884</v>
      </c>
      <c r="F740" s="14">
        <v>0.42493055555555559</v>
      </c>
      <c r="G740" s="17">
        <v>410.52</v>
      </c>
      <c r="H740">
        <v>0</v>
      </c>
      <c r="I740" s="20">
        <f t="shared" si="11"/>
        <v>-4408927.3670001226</v>
      </c>
      <c r="M740">
        <v>46515</v>
      </c>
      <c r="N740">
        <v>24</v>
      </c>
      <c r="O740" t="s">
        <v>66</v>
      </c>
      <c r="P740">
        <v>2</v>
      </c>
      <c r="R740">
        <v>1566</v>
      </c>
      <c r="S740" s="13">
        <v>41886</v>
      </c>
      <c r="T740" s="13">
        <v>41886</v>
      </c>
      <c r="W740">
        <v>2014</v>
      </c>
      <c r="X740">
        <v>24</v>
      </c>
      <c r="AC740" t="s">
        <v>1482</v>
      </c>
      <c r="AD740" t="s">
        <v>306</v>
      </c>
      <c r="AE740" t="s">
        <v>7327</v>
      </c>
      <c r="AG740">
        <v>56</v>
      </c>
      <c r="AH740">
        <v>1</v>
      </c>
      <c r="AI740" t="s">
        <v>56</v>
      </c>
      <c r="AK740">
        <v>0</v>
      </c>
      <c r="AM740">
        <v>0</v>
      </c>
      <c r="AP740" t="s">
        <v>57</v>
      </c>
    </row>
    <row r="741" spans="1:42" customFormat="1">
      <c r="A741">
        <v>172967</v>
      </c>
      <c r="B741" t="s">
        <v>1483</v>
      </c>
      <c r="C741" t="s">
        <v>1484</v>
      </c>
      <c r="D741" s="17">
        <v>0</v>
      </c>
      <c r="E741" s="13">
        <v>41884</v>
      </c>
      <c r="F741" s="14">
        <v>0.42556712962962967</v>
      </c>
      <c r="G741" s="17">
        <v>308.13</v>
      </c>
      <c r="H741">
        <v>0</v>
      </c>
      <c r="I741" s="20">
        <f t="shared" si="11"/>
        <v>-4409235.4970001224</v>
      </c>
      <c r="M741">
        <v>48436</v>
      </c>
      <c r="N741">
        <v>24</v>
      </c>
      <c r="O741" t="s">
        <v>66</v>
      </c>
      <c r="P741">
        <v>1</v>
      </c>
      <c r="R741">
        <v>1564</v>
      </c>
      <c r="S741" s="13">
        <v>41886</v>
      </c>
      <c r="T741" s="13">
        <v>41886</v>
      </c>
      <c r="W741">
        <v>2014</v>
      </c>
      <c r="X741">
        <v>24</v>
      </c>
      <c r="AC741" t="s">
        <v>181</v>
      </c>
      <c r="AD741" t="s">
        <v>306</v>
      </c>
      <c r="AE741" t="s">
        <v>7323</v>
      </c>
      <c r="AG741">
        <v>56</v>
      </c>
      <c r="AH741">
        <v>1</v>
      </c>
      <c r="AI741" t="s">
        <v>56</v>
      </c>
      <c r="AK741">
        <v>0</v>
      </c>
      <c r="AM741">
        <v>0</v>
      </c>
      <c r="AP741" t="s">
        <v>57</v>
      </c>
    </row>
    <row r="742" spans="1:42" customFormat="1">
      <c r="A742">
        <v>174505</v>
      </c>
      <c r="B742" t="s">
        <v>1485</v>
      </c>
      <c r="C742" t="s">
        <v>1486</v>
      </c>
      <c r="D742" s="17">
        <v>0</v>
      </c>
      <c r="E742" s="13">
        <v>41884</v>
      </c>
      <c r="F742" s="14">
        <v>0.43913194444444442</v>
      </c>
      <c r="G742" s="17">
        <v>350</v>
      </c>
      <c r="H742">
        <v>0</v>
      </c>
      <c r="I742" s="20">
        <f t="shared" si="11"/>
        <v>-4409585.4970001224</v>
      </c>
      <c r="M742">
        <v>74692</v>
      </c>
      <c r="N742">
        <v>24</v>
      </c>
      <c r="O742" t="s">
        <v>66</v>
      </c>
      <c r="P742">
        <v>1</v>
      </c>
      <c r="R742">
        <v>1537</v>
      </c>
      <c r="S742" s="13">
        <v>41892</v>
      </c>
      <c r="T742" s="13">
        <v>41892</v>
      </c>
      <c r="W742">
        <v>2014</v>
      </c>
      <c r="X742">
        <v>24</v>
      </c>
      <c r="AC742" t="s">
        <v>1487</v>
      </c>
      <c r="AD742" t="s">
        <v>306</v>
      </c>
      <c r="AE742" t="s">
        <v>7324</v>
      </c>
      <c r="AG742">
        <v>56</v>
      </c>
      <c r="AH742">
        <v>1</v>
      </c>
      <c r="AI742" t="s">
        <v>56</v>
      </c>
      <c r="AK742">
        <v>0</v>
      </c>
      <c r="AM742">
        <v>0</v>
      </c>
      <c r="AP742" t="s">
        <v>57</v>
      </c>
    </row>
    <row r="743" spans="1:42" customFormat="1">
      <c r="A743">
        <v>173178</v>
      </c>
      <c r="B743" t="s">
        <v>1488</v>
      </c>
      <c r="C743" t="s">
        <v>1489</v>
      </c>
      <c r="D743" s="17">
        <v>0</v>
      </c>
      <c r="E743" s="13">
        <v>41884</v>
      </c>
      <c r="F743" s="14">
        <v>0.44403935185185189</v>
      </c>
      <c r="G743" s="17">
        <v>1.8</v>
      </c>
      <c r="H743">
        <v>0</v>
      </c>
      <c r="I743" s="20">
        <f t="shared" si="11"/>
        <v>-4409587.2970001223</v>
      </c>
      <c r="M743">
        <v>73494</v>
      </c>
      <c r="N743">
        <v>24</v>
      </c>
      <c r="O743" t="s">
        <v>66</v>
      </c>
      <c r="P743">
        <v>1</v>
      </c>
      <c r="R743">
        <v>575</v>
      </c>
      <c r="S743" s="13">
        <v>41888</v>
      </c>
      <c r="T743" s="13">
        <v>41888</v>
      </c>
      <c r="W743">
        <v>2014</v>
      </c>
      <c r="X743">
        <v>24</v>
      </c>
      <c r="AC743" t="s">
        <v>59</v>
      </c>
      <c r="AD743" t="s">
        <v>307</v>
      </c>
      <c r="AE743" t="s">
        <v>7323</v>
      </c>
      <c r="AG743">
        <v>26</v>
      </c>
      <c r="AH743">
        <v>8</v>
      </c>
      <c r="AI743" t="s">
        <v>50</v>
      </c>
      <c r="AK743">
        <v>0</v>
      </c>
      <c r="AM743">
        <v>0</v>
      </c>
      <c r="AP743" t="s">
        <v>338</v>
      </c>
    </row>
    <row r="744" spans="1:42" customFormat="1">
      <c r="A744">
        <v>173179</v>
      </c>
      <c r="B744" t="s">
        <v>1490</v>
      </c>
      <c r="C744" t="s">
        <v>1491</v>
      </c>
      <c r="D744" s="17">
        <v>0</v>
      </c>
      <c r="E744" s="13">
        <v>41884</v>
      </c>
      <c r="F744" s="14">
        <v>0.44403935185185189</v>
      </c>
      <c r="G744" s="17">
        <v>2.8</v>
      </c>
      <c r="H744">
        <v>0</v>
      </c>
      <c r="I744" s="20">
        <f t="shared" si="11"/>
        <v>-4409590.0970001221</v>
      </c>
      <c r="M744">
        <v>73495</v>
      </c>
      <c r="N744">
        <v>24</v>
      </c>
      <c r="O744" t="s">
        <v>66</v>
      </c>
      <c r="P744">
        <v>1</v>
      </c>
      <c r="R744">
        <v>575</v>
      </c>
      <c r="S744" s="13">
        <v>41888</v>
      </c>
      <c r="T744" s="13">
        <v>41888</v>
      </c>
      <c r="W744">
        <v>2014</v>
      </c>
      <c r="X744">
        <v>24</v>
      </c>
      <c r="AC744" t="s">
        <v>59</v>
      </c>
      <c r="AD744" t="s">
        <v>307</v>
      </c>
      <c r="AE744" t="s">
        <v>7323</v>
      </c>
      <c r="AG744">
        <v>26</v>
      </c>
      <c r="AH744">
        <v>8</v>
      </c>
      <c r="AI744" t="s">
        <v>50</v>
      </c>
      <c r="AK744">
        <v>0</v>
      </c>
      <c r="AM744">
        <v>0</v>
      </c>
      <c r="AP744" t="s">
        <v>338</v>
      </c>
    </row>
    <row r="745" spans="1:42" customFormat="1">
      <c r="A745">
        <v>173180</v>
      </c>
      <c r="B745" t="s">
        <v>1492</v>
      </c>
      <c r="C745" t="s">
        <v>1493</v>
      </c>
      <c r="D745" s="17">
        <v>0</v>
      </c>
      <c r="E745" s="13">
        <v>41884</v>
      </c>
      <c r="F745" s="14">
        <v>0.44403935185185189</v>
      </c>
      <c r="G745" s="17">
        <v>8.3000000000000007</v>
      </c>
      <c r="H745">
        <v>0</v>
      </c>
      <c r="I745" s="20">
        <f t="shared" si="11"/>
        <v>-4409598.3970001219</v>
      </c>
      <c r="M745">
        <v>73496</v>
      </c>
      <c r="N745">
        <v>24</v>
      </c>
      <c r="O745" t="s">
        <v>66</v>
      </c>
      <c r="P745">
        <v>1</v>
      </c>
      <c r="R745">
        <v>575</v>
      </c>
      <c r="S745" s="13">
        <v>41888</v>
      </c>
      <c r="T745" s="13">
        <v>41888</v>
      </c>
      <c r="W745">
        <v>2014</v>
      </c>
      <c r="X745">
        <v>24</v>
      </c>
      <c r="AC745" t="s">
        <v>59</v>
      </c>
      <c r="AD745" t="s">
        <v>307</v>
      </c>
      <c r="AE745" t="s">
        <v>7323</v>
      </c>
      <c r="AG745">
        <v>26</v>
      </c>
      <c r="AH745">
        <v>8</v>
      </c>
      <c r="AI745" t="s">
        <v>50</v>
      </c>
      <c r="AK745">
        <v>0</v>
      </c>
      <c r="AM745">
        <v>0</v>
      </c>
      <c r="AP745" t="s">
        <v>338</v>
      </c>
    </row>
    <row r="746" spans="1:42" customFormat="1">
      <c r="A746">
        <v>173181</v>
      </c>
      <c r="B746" t="s">
        <v>1494</v>
      </c>
      <c r="C746" t="s">
        <v>1495</v>
      </c>
      <c r="D746" s="17">
        <v>0</v>
      </c>
      <c r="E746" s="13">
        <v>41884</v>
      </c>
      <c r="F746" s="14">
        <v>0.44403935185185189</v>
      </c>
      <c r="G746" s="17">
        <v>41.61</v>
      </c>
      <c r="H746">
        <v>0</v>
      </c>
      <c r="I746" s="20">
        <f t="shared" si="11"/>
        <v>-4409640.0070001222</v>
      </c>
      <c r="M746">
        <v>73497</v>
      </c>
      <c r="N746">
        <v>24</v>
      </c>
      <c r="O746" t="s">
        <v>66</v>
      </c>
      <c r="P746">
        <v>1</v>
      </c>
      <c r="R746">
        <v>575</v>
      </c>
      <c r="S746" s="13">
        <v>41888</v>
      </c>
      <c r="T746" s="13">
        <v>41888</v>
      </c>
      <c r="W746">
        <v>2014</v>
      </c>
      <c r="X746">
        <v>24</v>
      </c>
      <c r="AC746" t="s">
        <v>59</v>
      </c>
      <c r="AD746" t="s">
        <v>307</v>
      </c>
      <c r="AE746" t="s">
        <v>7323</v>
      </c>
      <c r="AG746">
        <v>26</v>
      </c>
      <c r="AH746">
        <v>8</v>
      </c>
      <c r="AI746" t="s">
        <v>50</v>
      </c>
      <c r="AK746">
        <v>0</v>
      </c>
      <c r="AM746">
        <v>0</v>
      </c>
      <c r="AP746" t="s">
        <v>338</v>
      </c>
    </row>
    <row r="747" spans="1:42" customFormat="1">
      <c r="A747">
        <v>173182</v>
      </c>
      <c r="B747" t="s">
        <v>1496</v>
      </c>
      <c r="C747" t="s">
        <v>1497</v>
      </c>
      <c r="D747" s="17">
        <v>0</v>
      </c>
      <c r="E747" s="13">
        <v>41884</v>
      </c>
      <c r="F747" s="14">
        <v>0.44403935185185189</v>
      </c>
      <c r="G747" s="17">
        <v>125</v>
      </c>
      <c r="H747">
        <v>0</v>
      </c>
      <c r="I747" s="20">
        <f t="shared" si="11"/>
        <v>-4409765.0070001222</v>
      </c>
      <c r="M747">
        <v>73498</v>
      </c>
      <c r="N747">
        <v>24</v>
      </c>
      <c r="O747" t="s">
        <v>66</v>
      </c>
      <c r="P747">
        <v>1</v>
      </c>
      <c r="R747">
        <v>575</v>
      </c>
      <c r="S747" s="13">
        <v>41888</v>
      </c>
      <c r="T747" s="13">
        <v>41888</v>
      </c>
      <c r="W747">
        <v>2014</v>
      </c>
      <c r="X747">
        <v>24</v>
      </c>
      <c r="AC747" t="s">
        <v>59</v>
      </c>
      <c r="AD747" t="s">
        <v>307</v>
      </c>
      <c r="AE747" t="s">
        <v>7323</v>
      </c>
      <c r="AG747">
        <v>26</v>
      </c>
      <c r="AH747">
        <v>8</v>
      </c>
      <c r="AI747" t="s">
        <v>50</v>
      </c>
      <c r="AK747">
        <v>0</v>
      </c>
      <c r="AM747">
        <v>0</v>
      </c>
      <c r="AP747" t="s">
        <v>338</v>
      </c>
    </row>
    <row r="748" spans="1:42" customFormat="1">
      <c r="A748">
        <v>274068</v>
      </c>
      <c r="B748">
        <v>187624</v>
      </c>
      <c r="C748" t="s">
        <v>1498</v>
      </c>
      <c r="D748" s="17">
        <v>132</v>
      </c>
      <c r="E748" s="13">
        <v>41884</v>
      </c>
      <c r="F748" s="14">
        <v>0.44562499999999999</v>
      </c>
      <c r="G748" s="17">
        <v>0</v>
      </c>
      <c r="H748">
        <v>0</v>
      </c>
      <c r="I748" s="20">
        <f t="shared" si="11"/>
        <v>-4409633.0070001222</v>
      </c>
      <c r="L748">
        <v>187624</v>
      </c>
      <c r="N748">
        <v>60</v>
      </c>
      <c r="O748" t="s">
        <v>58</v>
      </c>
      <c r="P748">
        <v>2</v>
      </c>
      <c r="R748">
        <v>62</v>
      </c>
      <c r="S748" s="13">
        <v>42180</v>
      </c>
      <c r="T748" s="13">
        <v>42180</v>
      </c>
      <c r="W748">
        <v>2014</v>
      </c>
      <c r="X748">
        <v>60</v>
      </c>
      <c r="AC748" t="s">
        <v>125</v>
      </c>
      <c r="AD748" t="s">
        <v>306</v>
      </c>
      <c r="AE748" t="s">
        <v>7323</v>
      </c>
      <c r="AG748">
        <v>5</v>
      </c>
      <c r="AH748">
        <v>2</v>
      </c>
      <c r="AI748" t="s">
        <v>48</v>
      </c>
      <c r="AK748">
        <v>0</v>
      </c>
      <c r="AM748">
        <v>0</v>
      </c>
      <c r="AP748" t="s">
        <v>732</v>
      </c>
    </row>
    <row r="749" spans="1:42" customFormat="1">
      <c r="A749">
        <v>173825</v>
      </c>
      <c r="B749" t="s">
        <v>1499</v>
      </c>
      <c r="C749" t="s">
        <v>1500</v>
      </c>
      <c r="D749" s="17">
        <v>0</v>
      </c>
      <c r="E749" s="13">
        <v>41884</v>
      </c>
      <c r="F749" s="14">
        <v>0.46516203703703707</v>
      </c>
      <c r="G749" s="17">
        <v>1645.47</v>
      </c>
      <c r="H749">
        <v>0</v>
      </c>
      <c r="I749" s="20">
        <f t="shared" si="11"/>
        <v>-4411278.477000122</v>
      </c>
      <c r="M749">
        <v>74045</v>
      </c>
      <c r="N749">
        <v>24</v>
      </c>
      <c r="O749" t="s">
        <v>66</v>
      </c>
      <c r="P749">
        <v>1</v>
      </c>
      <c r="R749">
        <v>569</v>
      </c>
      <c r="S749" s="13">
        <v>41890</v>
      </c>
      <c r="T749" s="13">
        <v>41890</v>
      </c>
      <c r="W749">
        <v>2014</v>
      </c>
      <c r="X749">
        <v>24</v>
      </c>
      <c r="AC749" t="s">
        <v>106</v>
      </c>
      <c r="AD749" t="s">
        <v>307</v>
      </c>
      <c r="AE749" t="s">
        <v>7323</v>
      </c>
      <c r="AG749">
        <v>52</v>
      </c>
      <c r="AH749">
        <v>9</v>
      </c>
      <c r="AI749" t="s">
        <v>52</v>
      </c>
      <c r="AK749">
        <v>0</v>
      </c>
      <c r="AM749">
        <v>0</v>
      </c>
      <c r="AP749" t="s">
        <v>314</v>
      </c>
    </row>
    <row r="750" spans="1:42" customFormat="1">
      <c r="A750">
        <v>173826</v>
      </c>
      <c r="B750" t="s">
        <v>1501</v>
      </c>
      <c r="C750" t="s">
        <v>1502</v>
      </c>
      <c r="D750" s="17">
        <v>0</v>
      </c>
      <c r="E750" s="13">
        <v>41884</v>
      </c>
      <c r="F750" s="14">
        <v>0.46516203703703707</v>
      </c>
      <c r="G750" s="17">
        <v>3.5</v>
      </c>
      <c r="H750">
        <v>0</v>
      </c>
      <c r="I750" s="20">
        <f t="shared" si="11"/>
        <v>-4411281.977000122</v>
      </c>
      <c r="M750">
        <v>74046</v>
      </c>
      <c r="N750">
        <v>24</v>
      </c>
      <c r="O750" t="s">
        <v>66</v>
      </c>
      <c r="P750">
        <v>1</v>
      </c>
      <c r="R750">
        <v>575</v>
      </c>
      <c r="S750" s="13">
        <v>41890</v>
      </c>
      <c r="T750" s="13">
        <v>41890</v>
      </c>
      <c r="W750">
        <v>2014</v>
      </c>
      <c r="X750">
        <v>24</v>
      </c>
      <c r="AC750" t="s">
        <v>59</v>
      </c>
      <c r="AD750" t="s">
        <v>307</v>
      </c>
      <c r="AE750" t="s">
        <v>7323</v>
      </c>
      <c r="AG750">
        <v>52</v>
      </c>
      <c r="AH750">
        <v>9</v>
      </c>
      <c r="AI750" t="s">
        <v>52</v>
      </c>
      <c r="AK750">
        <v>0</v>
      </c>
      <c r="AM750">
        <v>0</v>
      </c>
      <c r="AP750" t="s">
        <v>314</v>
      </c>
    </row>
    <row r="751" spans="1:42" customFormat="1">
      <c r="A751">
        <v>173827</v>
      </c>
      <c r="B751" t="s">
        <v>1503</v>
      </c>
      <c r="C751" t="s">
        <v>1504</v>
      </c>
      <c r="D751" s="17">
        <v>0</v>
      </c>
      <c r="E751" s="13">
        <v>41884</v>
      </c>
      <c r="F751" s="14">
        <v>0.46538194444444447</v>
      </c>
      <c r="G751" s="17">
        <v>110000</v>
      </c>
      <c r="H751">
        <v>0</v>
      </c>
      <c r="I751" s="20">
        <f t="shared" si="11"/>
        <v>-4521281.977000122</v>
      </c>
      <c r="M751">
        <v>44736</v>
      </c>
      <c r="N751">
        <v>24</v>
      </c>
      <c r="O751" t="s">
        <v>66</v>
      </c>
      <c r="P751">
        <v>1</v>
      </c>
      <c r="R751">
        <v>750</v>
      </c>
      <c r="S751" s="13">
        <v>41890</v>
      </c>
      <c r="T751" s="13">
        <v>41890</v>
      </c>
      <c r="W751">
        <v>2014</v>
      </c>
      <c r="X751">
        <v>24</v>
      </c>
      <c r="AC751" t="s">
        <v>1505</v>
      </c>
      <c r="AD751" t="s">
        <v>306</v>
      </c>
      <c r="AE751" t="s">
        <v>7330</v>
      </c>
      <c r="AG751">
        <v>52</v>
      </c>
      <c r="AH751">
        <v>9</v>
      </c>
      <c r="AI751" t="s">
        <v>52</v>
      </c>
      <c r="AK751">
        <v>0</v>
      </c>
      <c r="AM751">
        <v>0</v>
      </c>
      <c r="AP751" t="s">
        <v>314</v>
      </c>
    </row>
    <row r="752" spans="1:42" customFormat="1">
      <c r="A752">
        <v>173828</v>
      </c>
      <c r="B752" t="s">
        <v>1506</v>
      </c>
      <c r="C752" t="s">
        <v>1507</v>
      </c>
      <c r="D752" s="17">
        <v>0</v>
      </c>
      <c r="E752" s="13">
        <v>41884</v>
      </c>
      <c r="F752" s="14">
        <v>0.46556712962962959</v>
      </c>
      <c r="G752" s="17">
        <v>2375</v>
      </c>
      <c r="H752">
        <v>0</v>
      </c>
      <c r="I752" s="20">
        <f t="shared" si="11"/>
        <v>-4523656.977000122</v>
      </c>
      <c r="M752">
        <v>64382</v>
      </c>
      <c r="N752">
        <v>24</v>
      </c>
      <c r="O752" t="s">
        <v>66</v>
      </c>
      <c r="P752">
        <v>1</v>
      </c>
      <c r="R752">
        <v>1450</v>
      </c>
      <c r="S752" s="13">
        <v>41890</v>
      </c>
      <c r="T752" s="13">
        <v>41890</v>
      </c>
      <c r="W752">
        <v>2014</v>
      </c>
      <c r="X752">
        <v>24</v>
      </c>
      <c r="AC752" t="s">
        <v>63</v>
      </c>
      <c r="AD752" t="s">
        <v>307</v>
      </c>
      <c r="AE752" t="s">
        <v>7323</v>
      </c>
      <c r="AG752">
        <v>52</v>
      </c>
      <c r="AH752">
        <v>9</v>
      </c>
      <c r="AI752" t="s">
        <v>52</v>
      </c>
      <c r="AK752">
        <v>0</v>
      </c>
      <c r="AM752">
        <v>0</v>
      </c>
      <c r="AP752" t="s">
        <v>314</v>
      </c>
    </row>
    <row r="753" spans="1:42" customFormat="1">
      <c r="A753">
        <v>173829</v>
      </c>
      <c r="B753" t="s">
        <v>1508</v>
      </c>
      <c r="C753" t="s">
        <v>1509</v>
      </c>
      <c r="D753" s="17">
        <v>0</v>
      </c>
      <c r="E753" s="13">
        <v>41884</v>
      </c>
      <c r="F753" s="14">
        <v>0.46590277777777778</v>
      </c>
      <c r="G753" s="17">
        <v>10000</v>
      </c>
      <c r="H753">
        <v>0</v>
      </c>
      <c r="I753" s="20">
        <f t="shared" si="11"/>
        <v>-4533656.977000122</v>
      </c>
      <c r="M753">
        <v>45793</v>
      </c>
      <c r="N753">
        <v>24</v>
      </c>
      <c r="O753" t="s">
        <v>66</v>
      </c>
      <c r="P753">
        <v>1</v>
      </c>
      <c r="R753">
        <v>1450</v>
      </c>
      <c r="S753" s="13">
        <v>41890</v>
      </c>
      <c r="T753" s="13">
        <v>41890</v>
      </c>
      <c r="W753">
        <v>2014</v>
      </c>
      <c r="X753">
        <v>24</v>
      </c>
      <c r="AC753" t="s">
        <v>63</v>
      </c>
      <c r="AD753" t="s">
        <v>307</v>
      </c>
      <c r="AE753" t="s">
        <v>7323</v>
      </c>
      <c r="AG753">
        <v>52</v>
      </c>
      <c r="AH753">
        <v>9</v>
      </c>
      <c r="AI753" t="s">
        <v>52</v>
      </c>
      <c r="AK753">
        <v>0</v>
      </c>
      <c r="AM753">
        <v>0</v>
      </c>
      <c r="AP753" t="s">
        <v>314</v>
      </c>
    </row>
    <row r="754" spans="1:42" customFormat="1">
      <c r="A754">
        <v>173830</v>
      </c>
      <c r="B754" t="s">
        <v>1510</v>
      </c>
      <c r="C754" t="s">
        <v>1511</v>
      </c>
      <c r="D754" s="17">
        <v>0</v>
      </c>
      <c r="E754" s="13">
        <v>41884</v>
      </c>
      <c r="F754" s="14">
        <v>0.46613425925925928</v>
      </c>
      <c r="G754" s="17">
        <v>1500</v>
      </c>
      <c r="H754">
        <v>0</v>
      </c>
      <c r="I754" s="20">
        <f t="shared" si="11"/>
        <v>-4535156.977000122</v>
      </c>
      <c r="M754">
        <v>51455</v>
      </c>
      <c r="N754">
        <v>24</v>
      </c>
      <c r="O754" t="s">
        <v>66</v>
      </c>
      <c r="P754">
        <v>1</v>
      </c>
      <c r="R754">
        <v>1450</v>
      </c>
      <c r="S754" s="13">
        <v>41890</v>
      </c>
      <c r="T754" s="13">
        <v>41890</v>
      </c>
      <c r="W754">
        <v>2014</v>
      </c>
      <c r="X754">
        <v>24</v>
      </c>
      <c r="AC754" t="s">
        <v>63</v>
      </c>
      <c r="AD754" t="s">
        <v>307</v>
      </c>
      <c r="AE754" t="s">
        <v>7323</v>
      </c>
      <c r="AG754">
        <v>52</v>
      </c>
      <c r="AH754">
        <v>9</v>
      </c>
      <c r="AI754" t="s">
        <v>52</v>
      </c>
      <c r="AK754">
        <v>0</v>
      </c>
      <c r="AM754">
        <v>0</v>
      </c>
      <c r="AP754" t="s">
        <v>314</v>
      </c>
    </row>
    <row r="755" spans="1:42" customFormat="1">
      <c r="A755">
        <v>173831</v>
      </c>
      <c r="B755" t="s">
        <v>1512</v>
      </c>
      <c r="C755" t="s">
        <v>1513</v>
      </c>
      <c r="D755" s="17">
        <v>0</v>
      </c>
      <c r="E755" s="13">
        <v>41884</v>
      </c>
      <c r="F755" s="14">
        <v>0.46641203703703704</v>
      </c>
      <c r="G755" s="17">
        <v>2914.17</v>
      </c>
      <c r="H755">
        <v>0</v>
      </c>
      <c r="I755" s="20">
        <f t="shared" si="11"/>
        <v>-4538071.1470001219</v>
      </c>
      <c r="M755">
        <v>73371</v>
      </c>
      <c r="N755">
        <v>24</v>
      </c>
      <c r="O755" t="s">
        <v>66</v>
      </c>
      <c r="P755">
        <v>1</v>
      </c>
      <c r="R755">
        <v>569</v>
      </c>
      <c r="S755" s="13">
        <v>41890</v>
      </c>
      <c r="T755" s="13">
        <v>41890</v>
      </c>
      <c r="W755">
        <v>2014</v>
      </c>
      <c r="X755">
        <v>24</v>
      </c>
      <c r="AC755" t="s">
        <v>106</v>
      </c>
      <c r="AD755" t="s">
        <v>307</v>
      </c>
      <c r="AE755" t="s">
        <v>7323</v>
      </c>
      <c r="AG755">
        <v>52</v>
      </c>
      <c r="AH755">
        <v>9</v>
      </c>
      <c r="AI755" t="s">
        <v>52</v>
      </c>
      <c r="AK755">
        <v>0</v>
      </c>
      <c r="AM755">
        <v>0</v>
      </c>
      <c r="AP755" t="s">
        <v>314</v>
      </c>
    </row>
    <row r="756" spans="1:42" customFormat="1">
      <c r="A756">
        <v>173832</v>
      </c>
      <c r="B756" t="s">
        <v>1514</v>
      </c>
      <c r="C756" t="s">
        <v>1515</v>
      </c>
      <c r="D756" s="17">
        <v>0</v>
      </c>
      <c r="E756" s="13">
        <v>41884</v>
      </c>
      <c r="F756" s="14">
        <v>0.46660879629629631</v>
      </c>
      <c r="G756" s="17">
        <v>43670</v>
      </c>
      <c r="H756">
        <v>0</v>
      </c>
      <c r="I756" s="20">
        <f t="shared" si="11"/>
        <v>-4581741.1470001219</v>
      </c>
      <c r="M756">
        <v>73376</v>
      </c>
      <c r="N756">
        <v>24</v>
      </c>
      <c r="O756" t="s">
        <v>66</v>
      </c>
      <c r="P756">
        <v>1</v>
      </c>
      <c r="R756">
        <v>525</v>
      </c>
      <c r="S756" s="13">
        <v>41890</v>
      </c>
      <c r="T756" s="13">
        <v>41890</v>
      </c>
      <c r="W756">
        <v>2014</v>
      </c>
      <c r="X756">
        <v>24</v>
      </c>
      <c r="AC756" t="s">
        <v>161</v>
      </c>
      <c r="AD756" t="s">
        <v>307</v>
      </c>
      <c r="AE756" t="s">
        <v>7323</v>
      </c>
      <c r="AG756">
        <v>52</v>
      </c>
      <c r="AH756">
        <v>9</v>
      </c>
      <c r="AI756" t="s">
        <v>52</v>
      </c>
      <c r="AK756">
        <v>0</v>
      </c>
      <c r="AM756">
        <v>0</v>
      </c>
      <c r="AP756" t="s">
        <v>314</v>
      </c>
    </row>
    <row r="757" spans="1:42" customFormat="1">
      <c r="A757">
        <v>173833</v>
      </c>
      <c r="B757" t="s">
        <v>1516</v>
      </c>
      <c r="C757" t="s">
        <v>1517</v>
      </c>
      <c r="D757" s="17">
        <v>0</v>
      </c>
      <c r="E757" s="13">
        <v>41884</v>
      </c>
      <c r="F757" s="14">
        <v>0.46712962962962962</v>
      </c>
      <c r="G757" s="17">
        <v>1010</v>
      </c>
      <c r="H757">
        <v>0</v>
      </c>
      <c r="I757" s="20">
        <f t="shared" si="11"/>
        <v>-4582751.1470001219</v>
      </c>
      <c r="M757">
        <v>74047</v>
      </c>
      <c r="N757">
        <v>24</v>
      </c>
      <c r="O757" t="s">
        <v>66</v>
      </c>
      <c r="P757">
        <v>1</v>
      </c>
      <c r="R757">
        <v>1579</v>
      </c>
      <c r="S757" s="13">
        <v>41890</v>
      </c>
      <c r="T757" s="13">
        <v>41890</v>
      </c>
      <c r="W757">
        <v>2014</v>
      </c>
      <c r="X757">
        <v>24</v>
      </c>
      <c r="AC757" t="s">
        <v>92</v>
      </c>
      <c r="AD757" t="s">
        <v>307</v>
      </c>
      <c r="AE757" t="s">
        <v>7323</v>
      </c>
      <c r="AG757">
        <v>52</v>
      </c>
      <c r="AH757">
        <v>10</v>
      </c>
      <c r="AI757" t="s">
        <v>93</v>
      </c>
      <c r="AK757">
        <v>0</v>
      </c>
      <c r="AM757">
        <v>0</v>
      </c>
      <c r="AP757" t="s">
        <v>314</v>
      </c>
    </row>
    <row r="758" spans="1:42" customFormat="1">
      <c r="A758">
        <v>173204</v>
      </c>
      <c r="B758" t="s">
        <v>1518</v>
      </c>
      <c r="C758" t="s">
        <v>1519</v>
      </c>
      <c r="D758" s="17">
        <v>0</v>
      </c>
      <c r="E758" s="13">
        <v>41884</v>
      </c>
      <c r="F758" s="14">
        <v>0.48283564814814817</v>
      </c>
      <c r="G758" s="17">
        <v>7.35</v>
      </c>
      <c r="H758">
        <v>0</v>
      </c>
      <c r="I758" s="20">
        <f t="shared" si="11"/>
        <v>-4582758.4970001215</v>
      </c>
      <c r="M758">
        <v>73517</v>
      </c>
      <c r="N758">
        <v>24</v>
      </c>
      <c r="O758" t="s">
        <v>66</v>
      </c>
      <c r="P758">
        <v>1</v>
      </c>
      <c r="R758">
        <v>1513</v>
      </c>
      <c r="S758" s="13">
        <v>41888</v>
      </c>
      <c r="T758" s="13">
        <v>41888</v>
      </c>
      <c r="W758">
        <v>2014</v>
      </c>
      <c r="X758">
        <v>24</v>
      </c>
      <c r="AC758" t="s">
        <v>127</v>
      </c>
      <c r="AD758" t="s">
        <v>307</v>
      </c>
      <c r="AE758" t="s">
        <v>7323</v>
      </c>
      <c r="AG758">
        <v>2</v>
      </c>
      <c r="AH758">
        <v>3</v>
      </c>
      <c r="AI758" t="s">
        <v>62</v>
      </c>
      <c r="AK758">
        <v>0</v>
      </c>
      <c r="AM758">
        <v>0</v>
      </c>
      <c r="AP758" t="s">
        <v>759</v>
      </c>
    </row>
    <row r="759" spans="1:42" customFormat="1">
      <c r="A759">
        <v>173205</v>
      </c>
      <c r="B759" t="s">
        <v>1520</v>
      </c>
      <c r="C759" t="s">
        <v>1521</v>
      </c>
      <c r="D759" s="17">
        <v>0</v>
      </c>
      <c r="E759" s="13">
        <v>41884</v>
      </c>
      <c r="F759" s="14">
        <v>0.48325231481481484</v>
      </c>
      <c r="G759" s="17">
        <v>986.85</v>
      </c>
      <c r="H759">
        <v>0</v>
      </c>
      <c r="I759" s="20">
        <f t="shared" si="11"/>
        <v>-4583745.3470001211</v>
      </c>
      <c r="M759">
        <v>73465</v>
      </c>
      <c r="N759">
        <v>24</v>
      </c>
      <c r="O759" t="s">
        <v>66</v>
      </c>
      <c r="P759">
        <v>1</v>
      </c>
      <c r="R759">
        <v>175</v>
      </c>
      <c r="S759" s="13">
        <v>41888</v>
      </c>
      <c r="T759" s="13">
        <v>41888</v>
      </c>
      <c r="W759">
        <v>2014</v>
      </c>
      <c r="X759">
        <v>24</v>
      </c>
      <c r="AC759" t="s">
        <v>139</v>
      </c>
      <c r="AD759" t="s">
        <v>306</v>
      </c>
      <c r="AE759" t="s">
        <v>7323</v>
      </c>
      <c r="AG759">
        <v>2</v>
      </c>
      <c r="AH759">
        <v>3</v>
      </c>
      <c r="AI759" t="s">
        <v>62</v>
      </c>
      <c r="AK759">
        <v>0</v>
      </c>
      <c r="AM759">
        <v>0</v>
      </c>
      <c r="AP759" t="s">
        <v>759</v>
      </c>
    </row>
    <row r="760" spans="1:42" customFormat="1">
      <c r="A760">
        <v>173206</v>
      </c>
      <c r="B760" t="s">
        <v>1522</v>
      </c>
      <c r="C760" t="s">
        <v>1523</v>
      </c>
      <c r="D760" s="17">
        <v>0</v>
      </c>
      <c r="E760" s="13">
        <v>41884</v>
      </c>
      <c r="F760" s="14">
        <v>0.48347222222222225</v>
      </c>
      <c r="G760" s="17">
        <v>984.5</v>
      </c>
      <c r="H760">
        <v>0</v>
      </c>
      <c r="I760" s="20">
        <f t="shared" si="11"/>
        <v>-4584729.8470001211</v>
      </c>
      <c r="M760">
        <v>73463</v>
      </c>
      <c r="N760">
        <v>24</v>
      </c>
      <c r="O760" t="s">
        <v>66</v>
      </c>
      <c r="P760">
        <v>1</v>
      </c>
      <c r="R760">
        <v>175</v>
      </c>
      <c r="S760" s="13">
        <v>41888</v>
      </c>
      <c r="T760" s="13">
        <v>41888</v>
      </c>
      <c r="W760">
        <v>2014</v>
      </c>
      <c r="X760">
        <v>24</v>
      </c>
      <c r="AC760" t="s">
        <v>139</v>
      </c>
      <c r="AD760" t="s">
        <v>306</v>
      </c>
      <c r="AE760" t="s">
        <v>7323</v>
      </c>
      <c r="AG760">
        <v>2</v>
      </c>
      <c r="AH760">
        <v>3</v>
      </c>
      <c r="AI760" t="s">
        <v>62</v>
      </c>
      <c r="AK760">
        <v>0</v>
      </c>
      <c r="AM760">
        <v>0</v>
      </c>
      <c r="AP760" t="s">
        <v>759</v>
      </c>
    </row>
    <row r="761" spans="1:42" customFormat="1">
      <c r="A761">
        <v>173207</v>
      </c>
      <c r="B761" t="s">
        <v>1524</v>
      </c>
      <c r="C761" t="s">
        <v>1525</v>
      </c>
      <c r="D761" s="17">
        <v>0</v>
      </c>
      <c r="E761" s="13">
        <v>41884</v>
      </c>
      <c r="F761" s="14">
        <v>0.48380787037037037</v>
      </c>
      <c r="G761" s="17">
        <v>871.48</v>
      </c>
      <c r="H761">
        <v>0</v>
      </c>
      <c r="I761" s="20">
        <f t="shared" si="11"/>
        <v>-4585601.3270001216</v>
      </c>
      <c r="M761">
        <v>73462</v>
      </c>
      <c r="N761">
        <v>24</v>
      </c>
      <c r="O761" t="s">
        <v>66</v>
      </c>
      <c r="P761">
        <v>1</v>
      </c>
      <c r="R761">
        <v>175</v>
      </c>
      <c r="S761" s="13">
        <v>41888</v>
      </c>
      <c r="T761" s="13">
        <v>41888</v>
      </c>
      <c r="W761">
        <v>2014</v>
      </c>
      <c r="X761">
        <v>24</v>
      </c>
      <c r="AC761" t="s">
        <v>139</v>
      </c>
      <c r="AD761" t="s">
        <v>306</v>
      </c>
      <c r="AE761" t="s">
        <v>7323</v>
      </c>
      <c r="AG761">
        <v>2</v>
      </c>
      <c r="AH761">
        <v>3</v>
      </c>
      <c r="AI761" t="s">
        <v>62</v>
      </c>
      <c r="AK761">
        <v>0</v>
      </c>
      <c r="AM761">
        <v>0</v>
      </c>
      <c r="AP761" t="s">
        <v>759</v>
      </c>
    </row>
    <row r="762" spans="1:42" customFormat="1">
      <c r="A762">
        <v>173208</v>
      </c>
      <c r="B762" t="s">
        <v>1526</v>
      </c>
      <c r="C762" t="s">
        <v>1527</v>
      </c>
      <c r="D762" s="17">
        <v>0</v>
      </c>
      <c r="E762" s="13">
        <v>41884</v>
      </c>
      <c r="F762" s="14">
        <v>0.48401620370370368</v>
      </c>
      <c r="G762" s="17">
        <v>586.53</v>
      </c>
      <c r="H762">
        <v>0</v>
      </c>
      <c r="I762" s="20">
        <f t="shared" si="11"/>
        <v>-4586187.8570001218</v>
      </c>
      <c r="M762">
        <v>73461</v>
      </c>
      <c r="N762">
        <v>24</v>
      </c>
      <c r="O762" t="s">
        <v>66</v>
      </c>
      <c r="P762">
        <v>1</v>
      </c>
      <c r="R762">
        <v>175</v>
      </c>
      <c r="S762" s="13">
        <v>41888</v>
      </c>
      <c r="T762" s="13">
        <v>41888</v>
      </c>
      <c r="W762">
        <v>2014</v>
      </c>
      <c r="X762">
        <v>24</v>
      </c>
      <c r="AC762" t="s">
        <v>139</v>
      </c>
      <c r="AD762" t="s">
        <v>306</v>
      </c>
      <c r="AE762" t="s">
        <v>7323</v>
      </c>
      <c r="AG762">
        <v>2</v>
      </c>
      <c r="AH762">
        <v>3</v>
      </c>
      <c r="AI762" t="s">
        <v>62</v>
      </c>
      <c r="AK762">
        <v>0</v>
      </c>
      <c r="AM762">
        <v>0</v>
      </c>
      <c r="AP762" t="s">
        <v>759</v>
      </c>
    </row>
    <row r="763" spans="1:42" customFormat="1">
      <c r="A763">
        <v>173209</v>
      </c>
      <c r="B763" t="s">
        <v>1528</v>
      </c>
      <c r="C763" t="s">
        <v>1529</v>
      </c>
      <c r="D763" s="17">
        <v>0</v>
      </c>
      <c r="E763" s="13">
        <v>41884</v>
      </c>
      <c r="F763" s="14">
        <v>0.48420138888888892</v>
      </c>
      <c r="G763" s="17">
        <v>1949</v>
      </c>
      <c r="H763">
        <v>0</v>
      </c>
      <c r="I763" s="20">
        <f t="shared" si="11"/>
        <v>-4588136.8570001218</v>
      </c>
      <c r="M763">
        <v>73464</v>
      </c>
      <c r="N763">
        <v>24</v>
      </c>
      <c r="O763" t="s">
        <v>66</v>
      </c>
      <c r="P763">
        <v>1</v>
      </c>
      <c r="R763">
        <v>175</v>
      </c>
      <c r="S763" s="13">
        <v>41888</v>
      </c>
      <c r="T763" s="13">
        <v>41888</v>
      </c>
      <c r="W763">
        <v>2014</v>
      </c>
      <c r="X763">
        <v>24</v>
      </c>
      <c r="AC763" t="s">
        <v>139</v>
      </c>
      <c r="AD763" t="s">
        <v>306</v>
      </c>
      <c r="AE763" t="s">
        <v>7323</v>
      </c>
      <c r="AG763">
        <v>2</v>
      </c>
      <c r="AH763">
        <v>3</v>
      </c>
      <c r="AI763" t="s">
        <v>62</v>
      </c>
      <c r="AK763">
        <v>0</v>
      </c>
      <c r="AM763">
        <v>0</v>
      </c>
      <c r="AP763" t="s">
        <v>759</v>
      </c>
    </row>
    <row r="764" spans="1:42" customFormat="1">
      <c r="A764">
        <v>223095</v>
      </c>
      <c r="B764" t="s">
        <v>1530</v>
      </c>
      <c r="C764" t="s">
        <v>1531</v>
      </c>
      <c r="D764" s="17">
        <v>128232.79</v>
      </c>
      <c r="E764" s="13">
        <v>41884</v>
      </c>
      <c r="F764" s="14">
        <v>0.48527777777777775</v>
      </c>
      <c r="G764" s="17">
        <v>0</v>
      </c>
      <c r="H764">
        <v>0</v>
      </c>
      <c r="I764" s="20">
        <f t="shared" si="11"/>
        <v>-4459904.0670001218</v>
      </c>
      <c r="N764">
        <v>24</v>
      </c>
      <c r="O764" t="s">
        <v>66</v>
      </c>
      <c r="P764">
        <v>1</v>
      </c>
      <c r="R764">
        <v>1505</v>
      </c>
      <c r="S764" s="13">
        <v>41971</v>
      </c>
      <c r="T764" s="13">
        <v>41971</v>
      </c>
      <c r="W764">
        <v>2014</v>
      </c>
      <c r="X764">
        <v>24</v>
      </c>
      <c r="AC764" t="s">
        <v>110</v>
      </c>
      <c r="AD764" t="s">
        <v>307</v>
      </c>
      <c r="AE764" t="s">
        <v>7323</v>
      </c>
      <c r="AG764">
        <v>52</v>
      </c>
      <c r="AH764">
        <v>10</v>
      </c>
      <c r="AI764" t="s">
        <v>93</v>
      </c>
      <c r="AM764">
        <v>0</v>
      </c>
      <c r="AP764" t="s">
        <v>314</v>
      </c>
    </row>
    <row r="765" spans="1:42" customFormat="1">
      <c r="A765">
        <v>173898</v>
      </c>
      <c r="B765" t="s">
        <v>1532</v>
      </c>
      <c r="C765" t="s">
        <v>1533</v>
      </c>
      <c r="D765" s="17">
        <v>0</v>
      </c>
      <c r="E765" s="13">
        <v>41884</v>
      </c>
      <c r="F765" s="14">
        <v>0.48603009259259261</v>
      </c>
      <c r="G765" s="17">
        <v>15</v>
      </c>
      <c r="H765">
        <v>0</v>
      </c>
      <c r="I765" s="20">
        <f t="shared" si="11"/>
        <v>-4459919.0670001218</v>
      </c>
      <c r="M765">
        <v>74111</v>
      </c>
      <c r="N765">
        <v>24</v>
      </c>
      <c r="O765" t="s">
        <v>66</v>
      </c>
      <c r="P765">
        <v>1</v>
      </c>
      <c r="R765">
        <v>575</v>
      </c>
      <c r="S765" s="13">
        <v>41890</v>
      </c>
      <c r="T765" s="13">
        <v>41890</v>
      </c>
      <c r="W765">
        <v>2014</v>
      </c>
      <c r="X765">
        <v>24</v>
      </c>
      <c r="AC765" t="s">
        <v>59</v>
      </c>
      <c r="AD765" t="s">
        <v>307</v>
      </c>
      <c r="AE765" t="s">
        <v>7323</v>
      </c>
      <c r="AG765">
        <v>41</v>
      </c>
      <c r="AH765">
        <v>3</v>
      </c>
      <c r="AI765" t="s">
        <v>62</v>
      </c>
      <c r="AK765">
        <v>0</v>
      </c>
      <c r="AM765">
        <v>0</v>
      </c>
      <c r="AP765" t="s">
        <v>1534</v>
      </c>
    </row>
    <row r="766" spans="1:42" customFormat="1">
      <c r="A766">
        <v>223096</v>
      </c>
      <c r="B766" t="s">
        <v>1535</v>
      </c>
      <c r="C766" t="s">
        <v>1536</v>
      </c>
      <c r="D766" s="17">
        <v>0</v>
      </c>
      <c r="E766" s="13">
        <v>41884</v>
      </c>
      <c r="F766" s="14">
        <v>0.4863425925925926</v>
      </c>
      <c r="G766" s="17">
        <v>10935.84</v>
      </c>
      <c r="H766">
        <v>0</v>
      </c>
      <c r="I766" s="20">
        <f t="shared" si="11"/>
        <v>-4470854.9070001217</v>
      </c>
      <c r="M766">
        <v>106956</v>
      </c>
      <c r="N766">
        <v>24</v>
      </c>
      <c r="O766" t="s">
        <v>66</v>
      </c>
      <c r="P766">
        <v>1</v>
      </c>
      <c r="R766">
        <v>1459</v>
      </c>
      <c r="S766" s="13">
        <v>41971</v>
      </c>
      <c r="T766" s="13">
        <v>41971</v>
      </c>
      <c r="W766">
        <v>2014</v>
      </c>
      <c r="X766">
        <v>24</v>
      </c>
      <c r="AC766" t="s">
        <v>113</v>
      </c>
      <c r="AD766" t="s">
        <v>307</v>
      </c>
      <c r="AE766" t="s">
        <v>7323</v>
      </c>
      <c r="AG766">
        <v>52</v>
      </c>
      <c r="AH766">
        <v>10</v>
      </c>
      <c r="AI766" t="s">
        <v>93</v>
      </c>
      <c r="AK766">
        <v>0</v>
      </c>
      <c r="AM766">
        <v>0</v>
      </c>
      <c r="AP766" t="s">
        <v>314</v>
      </c>
    </row>
    <row r="767" spans="1:42" customFormat="1">
      <c r="A767">
        <v>223097</v>
      </c>
      <c r="B767" t="s">
        <v>1537</v>
      </c>
      <c r="C767" t="s">
        <v>1538</v>
      </c>
      <c r="D767" s="17">
        <v>0</v>
      </c>
      <c r="E767" s="13">
        <v>41884</v>
      </c>
      <c r="F767" s="14">
        <v>0.48702546296296295</v>
      </c>
      <c r="G767" s="17">
        <v>1000</v>
      </c>
      <c r="H767">
        <v>0</v>
      </c>
      <c r="I767" s="20">
        <f t="shared" si="11"/>
        <v>-4471854.9070001217</v>
      </c>
      <c r="M767">
        <v>86321</v>
      </c>
      <c r="N767">
        <v>24</v>
      </c>
      <c r="O767" t="s">
        <v>66</v>
      </c>
      <c r="P767">
        <v>1</v>
      </c>
      <c r="R767">
        <v>553</v>
      </c>
      <c r="S767" s="13">
        <v>41971</v>
      </c>
      <c r="T767" s="13">
        <v>41971</v>
      </c>
      <c r="W767">
        <v>2014</v>
      </c>
      <c r="X767">
        <v>24</v>
      </c>
      <c r="AC767" t="s">
        <v>1539</v>
      </c>
      <c r="AD767" t="s">
        <v>306</v>
      </c>
      <c r="AE767" t="s">
        <v>7323</v>
      </c>
      <c r="AG767">
        <v>52</v>
      </c>
      <c r="AH767">
        <v>1</v>
      </c>
      <c r="AI767" t="s">
        <v>56</v>
      </c>
      <c r="AK767">
        <v>0</v>
      </c>
      <c r="AM767">
        <v>0</v>
      </c>
      <c r="AP767" t="s">
        <v>314</v>
      </c>
    </row>
    <row r="768" spans="1:42" customFormat="1">
      <c r="A768">
        <v>173211</v>
      </c>
      <c r="B768" t="s">
        <v>1540</v>
      </c>
      <c r="C768" t="s">
        <v>1541</v>
      </c>
      <c r="D768" s="17">
        <v>0</v>
      </c>
      <c r="E768" s="13">
        <v>41884</v>
      </c>
      <c r="F768" s="14">
        <v>0.48850694444444448</v>
      </c>
      <c r="G768" s="17">
        <v>1367.31</v>
      </c>
      <c r="H768">
        <v>0</v>
      </c>
      <c r="I768" s="20">
        <f t="shared" si="11"/>
        <v>-4473222.2170001213</v>
      </c>
      <c r="M768">
        <v>73519</v>
      </c>
      <c r="N768">
        <v>24</v>
      </c>
      <c r="O768" t="s">
        <v>66</v>
      </c>
      <c r="P768">
        <v>1</v>
      </c>
      <c r="R768">
        <v>1577</v>
      </c>
      <c r="S768" s="13">
        <v>41888</v>
      </c>
      <c r="T768" s="13">
        <v>41888</v>
      </c>
      <c r="W768">
        <v>2014</v>
      </c>
      <c r="X768">
        <v>24</v>
      </c>
      <c r="AC768" t="s">
        <v>179</v>
      </c>
      <c r="AD768" t="s">
        <v>306</v>
      </c>
      <c r="AE768" t="s">
        <v>7323</v>
      </c>
      <c r="AG768">
        <v>2</v>
      </c>
      <c r="AH768">
        <v>3</v>
      </c>
      <c r="AI768" t="s">
        <v>62</v>
      </c>
      <c r="AK768">
        <v>0</v>
      </c>
      <c r="AM768">
        <v>0</v>
      </c>
      <c r="AP768" t="s">
        <v>759</v>
      </c>
    </row>
    <row r="769" spans="1:42" customFormat="1">
      <c r="A769">
        <v>173212</v>
      </c>
      <c r="B769" t="s">
        <v>1542</v>
      </c>
      <c r="C769" t="s">
        <v>1543</v>
      </c>
      <c r="D769" s="17">
        <v>0</v>
      </c>
      <c r="E769" s="13">
        <v>41884</v>
      </c>
      <c r="F769" s="14">
        <v>0.48888888888888887</v>
      </c>
      <c r="G769" s="17">
        <v>1038.6099999999999</v>
      </c>
      <c r="H769">
        <v>0</v>
      </c>
      <c r="I769" s="20">
        <f t="shared" si="11"/>
        <v>-4474260.8270001216</v>
      </c>
      <c r="M769">
        <v>73520</v>
      </c>
      <c r="N769">
        <v>24</v>
      </c>
      <c r="O769" t="s">
        <v>66</v>
      </c>
      <c r="P769">
        <v>1</v>
      </c>
      <c r="R769">
        <v>1577</v>
      </c>
      <c r="S769" s="13">
        <v>41888</v>
      </c>
      <c r="T769" s="13">
        <v>41888</v>
      </c>
      <c r="W769">
        <v>2014</v>
      </c>
      <c r="X769">
        <v>24</v>
      </c>
      <c r="AC769" t="s">
        <v>179</v>
      </c>
      <c r="AD769" t="s">
        <v>306</v>
      </c>
      <c r="AE769" t="s">
        <v>7323</v>
      </c>
      <c r="AG769">
        <v>2</v>
      </c>
      <c r="AH769">
        <v>3</v>
      </c>
      <c r="AI769" t="s">
        <v>62</v>
      </c>
      <c r="AK769">
        <v>0</v>
      </c>
      <c r="AM769">
        <v>0</v>
      </c>
      <c r="AP769" t="s">
        <v>759</v>
      </c>
    </row>
    <row r="770" spans="1:42" customFormat="1">
      <c r="A770">
        <v>231874</v>
      </c>
      <c r="B770">
        <v>163466</v>
      </c>
      <c r="C770" t="s">
        <v>1544</v>
      </c>
      <c r="D770" s="17">
        <v>1445.74</v>
      </c>
      <c r="E770" s="13">
        <v>41884</v>
      </c>
      <c r="F770" s="14">
        <v>0.48975694444444445</v>
      </c>
      <c r="G770" s="17">
        <v>0</v>
      </c>
      <c r="H770">
        <v>0</v>
      </c>
      <c r="I770" s="20">
        <f t="shared" si="11"/>
        <v>-4472815.0870001214</v>
      </c>
      <c r="L770">
        <v>163466</v>
      </c>
      <c r="N770">
        <v>8</v>
      </c>
      <c r="O770" t="s">
        <v>61</v>
      </c>
      <c r="P770">
        <v>1</v>
      </c>
      <c r="R770">
        <v>2</v>
      </c>
      <c r="S770" s="13">
        <v>42017</v>
      </c>
      <c r="T770" s="13">
        <v>42017</v>
      </c>
      <c r="W770">
        <v>2014</v>
      </c>
      <c r="X770">
        <v>8</v>
      </c>
      <c r="AC770" t="s">
        <v>47</v>
      </c>
      <c r="AD770" t="s">
        <v>306</v>
      </c>
      <c r="AE770" t="s">
        <v>7323</v>
      </c>
      <c r="AG770">
        <v>4</v>
      </c>
      <c r="AH770">
        <v>8</v>
      </c>
      <c r="AI770" t="s">
        <v>50</v>
      </c>
      <c r="AK770">
        <v>0</v>
      </c>
      <c r="AM770">
        <v>0</v>
      </c>
      <c r="AP770" t="s">
        <v>525</v>
      </c>
    </row>
    <row r="771" spans="1:42" customFormat="1">
      <c r="A771">
        <v>231875</v>
      </c>
      <c r="B771">
        <v>163467</v>
      </c>
      <c r="C771" t="s">
        <v>1545</v>
      </c>
      <c r="D771" s="17">
        <v>1432.1</v>
      </c>
      <c r="E771" s="13">
        <v>41884</v>
      </c>
      <c r="F771" s="14">
        <v>0.48975694444444445</v>
      </c>
      <c r="G771" s="17">
        <v>0</v>
      </c>
      <c r="H771">
        <v>0</v>
      </c>
      <c r="I771" s="20">
        <f t="shared" si="11"/>
        <v>-4471382.9870001217</v>
      </c>
      <c r="L771">
        <v>163467</v>
      </c>
      <c r="N771">
        <v>8</v>
      </c>
      <c r="O771" t="s">
        <v>61</v>
      </c>
      <c r="P771">
        <v>1</v>
      </c>
      <c r="R771">
        <v>2</v>
      </c>
      <c r="S771" s="13">
        <v>42017</v>
      </c>
      <c r="T771" s="13">
        <v>42017</v>
      </c>
      <c r="W771">
        <v>2014</v>
      </c>
      <c r="X771">
        <v>8</v>
      </c>
      <c r="AC771" t="s">
        <v>47</v>
      </c>
      <c r="AD771" t="s">
        <v>306</v>
      </c>
      <c r="AE771" t="s">
        <v>7323</v>
      </c>
      <c r="AG771">
        <v>4</v>
      </c>
      <c r="AH771">
        <v>8</v>
      </c>
      <c r="AI771" t="s">
        <v>50</v>
      </c>
      <c r="AK771">
        <v>0</v>
      </c>
      <c r="AM771">
        <v>0</v>
      </c>
      <c r="AP771" t="s">
        <v>525</v>
      </c>
    </row>
    <row r="772" spans="1:42" customFormat="1">
      <c r="A772">
        <v>173214</v>
      </c>
      <c r="B772" t="s">
        <v>1546</v>
      </c>
      <c r="C772" t="s">
        <v>1547</v>
      </c>
      <c r="D772" s="17">
        <v>0</v>
      </c>
      <c r="E772" s="13">
        <v>41884</v>
      </c>
      <c r="F772" s="14">
        <v>0.49312500000000004</v>
      </c>
      <c r="G772" s="17">
        <v>925.95</v>
      </c>
      <c r="H772">
        <v>0</v>
      </c>
      <c r="I772" s="20">
        <f t="shared" ref="I772:I835" si="12">I771 + (D772-G772)</f>
        <v>-4472308.9370001219</v>
      </c>
      <c r="M772">
        <v>73522</v>
      </c>
      <c r="N772">
        <v>24</v>
      </c>
      <c r="O772" t="s">
        <v>66</v>
      </c>
      <c r="P772">
        <v>1</v>
      </c>
      <c r="R772">
        <v>1512</v>
      </c>
      <c r="S772" s="13">
        <v>41888</v>
      </c>
      <c r="T772" s="13">
        <v>41888</v>
      </c>
      <c r="W772">
        <v>2014</v>
      </c>
      <c r="X772">
        <v>24</v>
      </c>
      <c r="AC772" t="s">
        <v>54</v>
      </c>
      <c r="AD772" t="s">
        <v>307</v>
      </c>
      <c r="AE772" t="s">
        <v>7323</v>
      </c>
      <c r="AG772">
        <v>27</v>
      </c>
      <c r="AH772">
        <v>3</v>
      </c>
      <c r="AI772" t="s">
        <v>62</v>
      </c>
      <c r="AK772">
        <v>0</v>
      </c>
      <c r="AM772">
        <v>0</v>
      </c>
      <c r="AP772" t="s">
        <v>737</v>
      </c>
    </row>
    <row r="773" spans="1:42" customFormat="1">
      <c r="A773">
        <v>173215</v>
      </c>
      <c r="B773" t="s">
        <v>1548</v>
      </c>
      <c r="C773" t="s">
        <v>1549</v>
      </c>
      <c r="D773" s="17">
        <v>0</v>
      </c>
      <c r="E773" s="13">
        <v>41884</v>
      </c>
      <c r="F773" s="14">
        <v>0.49373842592592593</v>
      </c>
      <c r="G773" s="17">
        <v>3837.67</v>
      </c>
      <c r="H773">
        <v>0</v>
      </c>
      <c r="I773" s="20">
        <f t="shared" si="12"/>
        <v>-4476146.6070001218</v>
      </c>
      <c r="M773">
        <v>73523</v>
      </c>
      <c r="N773">
        <v>24</v>
      </c>
      <c r="O773" t="s">
        <v>66</v>
      </c>
      <c r="P773">
        <v>1</v>
      </c>
      <c r="R773">
        <v>1599</v>
      </c>
      <c r="S773" s="13">
        <v>41888</v>
      </c>
      <c r="T773" s="13">
        <v>41888</v>
      </c>
      <c r="W773">
        <v>2014</v>
      </c>
      <c r="X773">
        <v>24</v>
      </c>
      <c r="AC773" t="s">
        <v>53</v>
      </c>
      <c r="AD773" t="s">
        <v>307</v>
      </c>
      <c r="AE773" t="s">
        <v>7323</v>
      </c>
      <c r="AG773">
        <v>27</v>
      </c>
      <c r="AH773">
        <v>3</v>
      </c>
      <c r="AI773" t="s">
        <v>62</v>
      </c>
      <c r="AK773">
        <v>0</v>
      </c>
      <c r="AM773">
        <v>0</v>
      </c>
      <c r="AP773" t="s">
        <v>737</v>
      </c>
    </row>
    <row r="774" spans="1:42" customFormat="1">
      <c r="A774">
        <v>173216</v>
      </c>
      <c r="B774" t="s">
        <v>1550</v>
      </c>
      <c r="C774" t="s">
        <v>1551</v>
      </c>
      <c r="D774" s="17">
        <v>0</v>
      </c>
      <c r="E774" s="13">
        <v>41884</v>
      </c>
      <c r="F774" s="14">
        <v>0.49417824074074074</v>
      </c>
      <c r="G774" s="17">
        <v>14299.29</v>
      </c>
      <c r="H774">
        <v>0</v>
      </c>
      <c r="I774" s="20">
        <f t="shared" si="12"/>
        <v>-4490445.8970001219</v>
      </c>
      <c r="M774">
        <v>73524</v>
      </c>
      <c r="N774">
        <v>24</v>
      </c>
      <c r="O774" t="s">
        <v>66</v>
      </c>
      <c r="P774">
        <v>1</v>
      </c>
      <c r="R774">
        <v>506</v>
      </c>
      <c r="S774" s="13">
        <v>41888</v>
      </c>
      <c r="T774" s="13">
        <v>41888</v>
      </c>
      <c r="W774">
        <v>2014</v>
      </c>
      <c r="X774">
        <v>24</v>
      </c>
      <c r="AC774" t="s">
        <v>98</v>
      </c>
      <c r="AD774" t="s">
        <v>307</v>
      </c>
      <c r="AE774" t="s">
        <v>7323</v>
      </c>
      <c r="AG774">
        <v>27</v>
      </c>
      <c r="AH774">
        <v>3</v>
      </c>
      <c r="AI774" t="s">
        <v>62</v>
      </c>
      <c r="AK774">
        <v>0</v>
      </c>
      <c r="AM774">
        <v>0</v>
      </c>
      <c r="AP774" t="s">
        <v>737</v>
      </c>
    </row>
    <row r="775" spans="1:42" customFormat="1">
      <c r="A775">
        <v>173921</v>
      </c>
      <c r="B775" t="s">
        <v>1552</v>
      </c>
      <c r="C775" t="s">
        <v>1553</v>
      </c>
      <c r="D775" s="17">
        <v>0</v>
      </c>
      <c r="E775" s="13">
        <v>41884</v>
      </c>
      <c r="F775" s="14">
        <v>0.4982638888888889</v>
      </c>
      <c r="G775" s="17">
        <v>45</v>
      </c>
      <c r="H775">
        <v>0</v>
      </c>
      <c r="I775" s="20">
        <f t="shared" si="12"/>
        <v>-4490490.8970001219</v>
      </c>
      <c r="M775">
        <v>74124</v>
      </c>
      <c r="N775">
        <v>24</v>
      </c>
      <c r="O775" t="s">
        <v>66</v>
      </c>
      <c r="P775">
        <v>1</v>
      </c>
      <c r="R775">
        <v>575</v>
      </c>
      <c r="S775" s="13">
        <v>41890</v>
      </c>
      <c r="T775" s="13">
        <v>41890</v>
      </c>
      <c r="W775">
        <v>2014</v>
      </c>
      <c r="X775">
        <v>24</v>
      </c>
      <c r="AC775" t="s">
        <v>59</v>
      </c>
      <c r="AD775" t="s">
        <v>307</v>
      </c>
      <c r="AE775" t="s">
        <v>7323</v>
      </c>
      <c r="AG775">
        <v>33</v>
      </c>
      <c r="AH775">
        <v>9</v>
      </c>
      <c r="AI775" t="s">
        <v>52</v>
      </c>
      <c r="AK775">
        <v>0</v>
      </c>
      <c r="AM775">
        <v>0</v>
      </c>
      <c r="AP775" t="s">
        <v>410</v>
      </c>
    </row>
    <row r="776" spans="1:42" customFormat="1">
      <c r="A776">
        <v>173922</v>
      </c>
      <c r="B776" t="s">
        <v>1554</v>
      </c>
      <c r="C776" t="s">
        <v>1555</v>
      </c>
      <c r="D776" s="17">
        <v>0</v>
      </c>
      <c r="E776" s="13">
        <v>41884</v>
      </c>
      <c r="F776" s="14">
        <v>0.4982638888888889</v>
      </c>
      <c r="G776" s="17">
        <v>49</v>
      </c>
      <c r="H776">
        <v>0</v>
      </c>
      <c r="I776" s="20">
        <f t="shared" si="12"/>
        <v>-4490539.8970001219</v>
      </c>
      <c r="M776">
        <v>74125</v>
      </c>
      <c r="N776">
        <v>24</v>
      </c>
      <c r="O776" t="s">
        <v>66</v>
      </c>
      <c r="P776">
        <v>1</v>
      </c>
      <c r="R776">
        <v>575</v>
      </c>
      <c r="S776" s="13">
        <v>41890</v>
      </c>
      <c r="T776" s="13">
        <v>41890</v>
      </c>
      <c r="W776">
        <v>2014</v>
      </c>
      <c r="X776">
        <v>24</v>
      </c>
      <c r="AC776" t="s">
        <v>59</v>
      </c>
      <c r="AD776" t="s">
        <v>307</v>
      </c>
      <c r="AE776" t="s">
        <v>7323</v>
      </c>
      <c r="AG776">
        <v>33</v>
      </c>
      <c r="AH776">
        <v>9</v>
      </c>
      <c r="AI776" t="s">
        <v>52</v>
      </c>
      <c r="AK776">
        <v>0</v>
      </c>
      <c r="AM776">
        <v>0</v>
      </c>
      <c r="AP776" t="s">
        <v>410</v>
      </c>
    </row>
    <row r="777" spans="1:42" customFormat="1">
      <c r="A777">
        <v>173923</v>
      </c>
      <c r="B777" t="s">
        <v>1556</v>
      </c>
      <c r="C777" t="s">
        <v>1557</v>
      </c>
      <c r="D777" s="17">
        <v>0</v>
      </c>
      <c r="E777" s="13">
        <v>41884</v>
      </c>
      <c r="F777" s="14">
        <v>0.4982638888888889</v>
      </c>
      <c r="G777" s="17">
        <v>54</v>
      </c>
      <c r="H777">
        <v>0</v>
      </c>
      <c r="I777" s="20">
        <f t="shared" si="12"/>
        <v>-4490593.8970001219</v>
      </c>
      <c r="M777">
        <v>74126</v>
      </c>
      <c r="N777">
        <v>24</v>
      </c>
      <c r="O777" t="s">
        <v>66</v>
      </c>
      <c r="P777">
        <v>1</v>
      </c>
      <c r="R777">
        <v>575</v>
      </c>
      <c r="S777" s="13">
        <v>41890</v>
      </c>
      <c r="T777" s="13">
        <v>41890</v>
      </c>
      <c r="W777">
        <v>2014</v>
      </c>
      <c r="X777">
        <v>24</v>
      </c>
      <c r="AC777" t="s">
        <v>59</v>
      </c>
      <c r="AD777" t="s">
        <v>307</v>
      </c>
      <c r="AE777" t="s">
        <v>7323</v>
      </c>
      <c r="AG777">
        <v>33</v>
      </c>
      <c r="AH777">
        <v>9</v>
      </c>
      <c r="AI777" t="s">
        <v>52</v>
      </c>
      <c r="AK777">
        <v>0</v>
      </c>
      <c r="AM777">
        <v>0</v>
      </c>
      <c r="AP777" t="s">
        <v>410</v>
      </c>
    </row>
    <row r="778" spans="1:42" customFormat="1">
      <c r="A778">
        <v>173287</v>
      </c>
      <c r="B778" t="s">
        <v>1558</v>
      </c>
      <c r="C778" t="s">
        <v>1559</v>
      </c>
      <c r="D778" s="17">
        <v>0</v>
      </c>
      <c r="E778" s="13">
        <v>41884</v>
      </c>
      <c r="F778" s="14">
        <v>0.56578703703703703</v>
      </c>
      <c r="G778" s="17">
        <v>20</v>
      </c>
      <c r="H778">
        <v>0</v>
      </c>
      <c r="I778" s="20">
        <f t="shared" si="12"/>
        <v>-4490613.8970001219</v>
      </c>
      <c r="M778">
        <v>73584</v>
      </c>
      <c r="N778">
        <v>24</v>
      </c>
      <c r="O778" t="s">
        <v>66</v>
      </c>
      <c r="P778">
        <v>1</v>
      </c>
      <c r="R778">
        <v>575</v>
      </c>
      <c r="S778" s="13">
        <v>41888</v>
      </c>
      <c r="T778" s="13">
        <v>41888</v>
      </c>
      <c r="W778">
        <v>2014</v>
      </c>
      <c r="X778">
        <v>24</v>
      </c>
      <c r="AC778" t="s">
        <v>59</v>
      </c>
      <c r="AD778" t="s">
        <v>307</v>
      </c>
      <c r="AE778" t="s">
        <v>7323</v>
      </c>
      <c r="AG778">
        <v>29</v>
      </c>
      <c r="AH778">
        <v>9</v>
      </c>
      <c r="AI778" t="s">
        <v>52</v>
      </c>
      <c r="AK778">
        <v>0</v>
      </c>
      <c r="AM778">
        <v>0</v>
      </c>
      <c r="AP778" t="s">
        <v>368</v>
      </c>
    </row>
    <row r="779" spans="1:42" customFormat="1">
      <c r="A779">
        <v>223172</v>
      </c>
      <c r="B779" t="s">
        <v>1530</v>
      </c>
      <c r="C779" t="s">
        <v>1531</v>
      </c>
      <c r="D779" s="17">
        <v>124371.4</v>
      </c>
      <c r="E779" s="13">
        <v>41884</v>
      </c>
      <c r="F779" s="14">
        <v>0.57255787037037031</v>
      </c>
      <c r="G779" s="17">
        <v>0</v>
      </c>
      <c r="H779">
        <v>0</v>
      </c>
      <c r="I779" s="20">
        <f t="shared" si="12"/>
        <v>-4366242.4970001215</v>
      </c>
      <c r="N779">
        <v>24</v>
      </c>
      <c r="O779" t="s">
        <v>66</v>
      </c>
      <c r="P779">
        <v>1</v>
      </c>
      <c r="R779">
        <v>1505</v>
      </c>
      <c r="S779" s="13">
        <v>41971</v>
      </c>
      <c r="T779" s="13">
        <v>41971</v>
      </c>
      <c r="W779">
        <v>2014</v>
      </c>
      <c r="X779">
        <v>24</v>
      </c>
      <c r="AC779" t="s">
        <v>110</v>
      </c>
      <c r="AD779" t="s">
        <v>307</v>
      </c>
      <c r="AE779" t="s">
        <v>7323</v>
      </c>
      <c r="AG779">
        <v>12</v>
      </c>
      <c r="AH779">
        <v>10</v>
      </c>
      <c r="AI779" t="s">
        <v>93</v>
      </c>
      <c r="AM779">
        <v>0</v>
      </c>
      <c r="AP779" t="s">
        <v>340</v>
      </c>
    </row>
    <row r="780" spans="1:42" customFormat="1">
      <c r="A780">
        <v>223176</v>
      </c>
      <c r="B780" t="s">
        <v>1560</v>
      </c>
      <c r="C780" t="s">
        <v>1561</v>
      </c>
      <c r="D780" s="17">
        <v>179706</v>
      </c>
      <c r="E780" s="13">
        <v>41884</v>
      </c>
      <c r="F780" s="14">
        <v>0.57311342592592596</v>
      </c>
      <c r="G780" s="17">
        <v>0</v>
      </c>
      <c r="H780">
        <v>0</v>
      </c>
      <c r="I780" s="20">
        <f t="shared" si="12"/>
        <v>-4186536.4970001215</v>
      </c>
      <c r="N780">
        <v>24</v>
      </c>
      <c r="O780" t="s">
        <v>66</v>
      </c>
      <c r="P780">
        <v>1</v>
      </c>
      <c r="R780">
        <v>1505</v>
      </c>
      <c r="S780" s="13">
        <v>41971</v>
      </c>
      <c r="T780" s="13">
        <v>41971</v>
      </c>
      <c r="W780">
        <v>2014</v>
      </c>
      <c r="X780">
        <v>24</v>
      </c>
      <c r="AC780" t="s">
        <v>110</v>
      </c>
      <c r="AD780" t="s">
        <v>307</v>
      </c>
      <c r="AE780" t="s">
        <v>7323</v>
      </c>
      <c r="AG780">
        <v>12</v>
      </c>
      <c r="AH780">
        <v>10</v>
      </c>
      <c r="AI780" t="s">
        <v>93</v>
      </c>
      <c r="AM780">
        <v>0</v>
      </c>
      <c r="AP780" t="s">
        <v>340</v>
      </c>
    </row>
    <row r="781" spans="1:42" customFormat="1">
      <c r="A781">
        <v>223181</v>
      </c>
      <c r="B781" t="s">
        <v>1562</v>
      </c>
      <c r="C781" t="s">
        <v>1563</v>
      </c>
      <c r="D781" s="17">
        <v>0</v>
      </c>
      <c r="E781" s="13">
        <v>41884</v>
      </c>
      <c r="F781" s="14">
        <v>0.57476851851851851</v>
      </c>
      <c r="G781" s="17">
        <v>11181.79</v>
      </c>
      <c r="H781">
        <v>0</v>
      </c>
      <c r="I781" s="20">
        <f t="shared" si="12"/>
        <v>-4197718.2870001215</v>
      </c>
      <c r="M781">
        <v>106974</v>
      </c>
      <c r="N781">
        <v>24</v>
      </c>
      <c r="O781" t="s">
        <v>66</v>
      </c>
      <c r="P781">
        <v>1</v>
      </c>
      <c r="R781">
        <v>1459</v>
      </c>
      <c r="S781" s="13">
        <v>41971</v>
      </c>
      <c r="T781" s="13">
        <v>41971</v>
      </c>
      <c r="W781">
        <v>2014</v>
      </c>
      <c r="X781">
        <v>24</v>
      </c>
      <c r="AC781" t="s">
        <v>113</v>
      </c>
      <c r="AD781" t="s">
        <v>307</v>
      </c>
      <c r="AE781" t="s">
        <v>7323</v>
      </c>
      <c r="AG781">
        <v>12</v>
      </c>
      <c r="AH781">
        <v>10</v>
      </c>
      <c r="AI781" t="s">
        <v>93</v>
      </c>
      <c r="AK781">
        <v>0</v>
      </c>
      <c r="AM781">
        <v>0</v>
      </c>
      <c r="AP781" t="s">
        <v>340</v>
      </c>
    </row>
    <row r="782" spans="1:42" customFormat="1">
      <c r="A782">
        <v>223182</v>
      </c>
      <c r="B782" t="s">
        <v>1564</v>
      </c>
      <c r="C782" t="s">
        <v>1565</v>
      </c>
      <c r="D782" s="17">
        <v>0</v>
      </c>
      <c r="E782" s="13">
        <v>41884</v>
      </c>
      <c r="F782" s="14">
        <v>0.57476851851851851</v>
      </c>
      <c r="G782" s="17">
        <v>26276.36</v>
      </c>
      <c r="H782">
        <v>0</v>
      </c>
      <c r="I782" s="20">
        <f t="shared" si="12"/>
        <v>-4223994.6470001219</v>
      </c>
      <c r="M782">
        <v>106976</v>
      </c>
      <c r="N782">
        <v>24</v>
      </c>
      <c r="O782" t="s">
        <v>66</v>
      </c>
      <c r="P782">
        <v>1</v>
      </c>
      <c r="R782">
        <v>1459</v>
      </c>
      <c r="S782" s="13">
        <v>41971</v>
      </c>
      <c r="T782" s="13">
        <v>41971</v>
      </c>
      <c r="W782">
        <v>2014</v>
      </c>
      <c r="X782">
        <v>24</v>
      </c>
      <c r="AC782" t="s">
        <v>113</v>
      </c>
      <c r="AD782" t="s">
        <v>307</v>
      </c>
      <c r="AE782" t="s">
        <v>7323</v>
      </c>
      <c r="AG782">
        <v>12</v>
      </c>
      <c r="AH782">
        <v>10</v>
      </c>
      <c r="AI782" t="s">
        <v>93</v>
      </c>
      <c r="AK782">
        <v>0</v>
      </c>
      <c r="AM782">
        <v>0</v>
      </c>
      <c r="AP782" t="s">
        <v>340</v>
      </c>
    </row>
    <row r="783" spans="1:42" customFormat="1">
      <c r="A783">
        <v>233653</v>
      </c>
      <c r="B783">
        <v>185120</v>
      </c>
      <c r="C783" t="s">
        <v>1566</v>
      </c>
      <c r="D783" s="17">
        <v>160</v>
      </c>
      <c r="E783" s="13">
        <v>41884</v>
      </c>
      <c r="F783" s="14">
        <v>0.58075231481481482</v>
      </c>
      <c r="G783" s="17">
        <v>0</v>
      </c>
      <c r="H783">
        <v>0</v>
      </c>
      <c r="I783" s="20">
        <f t="shared" si="12"/>
        <v>-4223834.6470001219</v>
      </c>
      <c r="L783">
        <v>185120</v>
      </c>
      <c r="N783">
        <v>24</v>
      </c>
      <c r="O783" t="s">
        <v>66</v>
      </c>
      <c r="P783">
        <v>2</v>
      </c>
      <c r="R783">
        <v>62</v>
      </c>
      <c r="S783" s="13">
        <v>42032</v>
      </c>
      <c r="T783" s="13">
        <v>42032</v>
      </c>
      <c r="W783">
        <v>2014</v>
      </c>
      <c r="X783">
        <v>24</v>
      </c>
      <c r="AC783" t="s">
        <v>125</v>
      </c>
      <c r="AD783" t="s">
        <v>306</v>
      </c>
      <c r="AE783" t="s">
        <v>7323</v>
      </c>
      <c r="AG783">
        <v>5</v>
      </c>
      <c r="AH783">
        <v>2</v>
      </c>
      <c r="AI783" t="s">
        <v>48</v>
      </c>
      <c r="AK783">
        <v>0</v>
      </c>
      <c r="AM783">
        <v>0</v>
      </c>
      <c r="AP783" t="s">
        <v>732</v>
      </c>
    </row>
    <row r="784" spans="1:42" customFormat="1">
      <c r="A784">
        <v>233654</v>
      </c>
      <c r="B784">
        <v>187629</v>
      </c>
      <c r="C784" t="s">
        <v>1567</v>
      </c>
      <c r="D784" s="17">
        <v>160</v>
      </c>
      <c r="E784" s="13">
        <v>41884</v>
      </c>
      <c r="F784" s="14">
        <v>0.58303240740740747</v>
      </c>
      <c r="G784" s="17">
        <v>0</v>
      </c>
      <c r="H784">
        <v>0</v>
      </c>
      <c r="I784" s="20">
        <f t="shared" si="12"/>
        <v>-4223674.6470001219</v>
      </c>
      <c r="L784">
        <v>187629</v>
      </c>
      <c r="N784">
        <v>24</v>
      </c>
      <c r="O784" t="s">
        <v>66</v>
      </c>
      <c r="P784">
        <v>2</v>
      </c>
      <c r="R784">
        <v>62</v>
      </c>
      <c r="S784" s="13">
        <v>42032</v>
      </c>
      <c r="T784" s="13">
        <v>42032</v>
      </c>
      <c r="W784">
        <v>2014</v>
      </c>
      <c r="X784">
        <v>24</v>
      </c>
      <c r="AC784" t="s">
        <v>125</v>
      </c>
      <c r="AD784" t="s">
        <v>306</v>
      </c>
      <c r="AE784" t="s">
        <v>7323</v>
      </c>
      <c r="AG784">
        <v>5</v>
      </c>
      <c r="AH784">
        <v>2</v>
      </c>
      <c r="AI784" t="s">
        <v>48</v>
      </c>
      <c r="AK784">
        <v>0</v>
      </c>
      <c r="AM784">
        <v>0</v>
      </c>
      <c r="AP784" t="s">
        <v>732</v>
      </c>
    </row>
    <row r="785" spans="1:42" customFormat="1">
      <c r="A785">
        <v>199157</v>
      </c>
      <c r="B785">
        <v>174373</v>
      </c>
      <c r="C785" t="s">
        <v>1568</v>
      </c>
      <c r="D785" s="17">
        <v>1339</v>
      </c>
      <c r="E785" s="13">
        <v>41884</v>
      </c>
      <c r="F785" s="14">
        <v>0.58344907407407409</v>
      </c>
      <c r="G785" s="17">
        <v>0</v>
      </c>
      <c r="H785">
        <v>0</v>
      </c>
      <c r="I785" s="20">
        <f t="shared" si="12"/>
        <v>-4222335.6470001219</v>
      </c>
      <c r="K785" t="s">
        <v>1569</v>
      </c>
      <c r="L785">
        <v>174373</v>
      </c>
      <c r="N785">
        <v>7</v>
      </c>
      <c r="O785" t="s">
        <v>44</v>
      </c>
      <c r="P785">
        <v>1</v>
      </c>
      <c r="R785">
        <v>2</v>
      </c>
      <c r="S785" s="13">
        <v>41933</v>
      </c>
      <c r="T785" s="13">
        <v>42047</v>
      </c>
      <c r="W785">
        <v>2014</v>
      </c>
      <c r="X785">
        <v>8</v>
      </c>
      <c r="AC785" t="s">
        <v>47</v>
      </c>
      <c r="AD785" t="s">
        <v>306</v>
      </c>
      <c r="AE785" t="s">
        <v>7323</v>
      </c>
      <c r="AG785">
        <v>46</v>
      </c>
      <c r="AH785">
        <v>4</v>
      </c>
      <c r="AI785" t="s">
        <v>76</v>
      </c>
      <c r="AK785">
        <v>0</v>
      </c>
      <c r="AM785">
        <v>0</v>
      </c>
      <c r="AP785" t="s">
        <v>124</v>
      </c>
    </row>
    <row r="786" spans="1:42" customFormat="1">
      <c r="A786">
        <v>191492</v>
      </c>
      <c r="B786">
        <v>173598</v>
      </c>
      <c r="C786" t="s">
        <v>1570</v>
      </c>
      <c r="D786" s="17">
        <v>1374.7</v>
      </c>
      <c r="E786" s="13">
        <v>41884</v>
      </c>
      <c r="F786" s="14">
        <v>0.60098379629629628</v>
      </c>
      <c r="G786" s="17">
        <v>0</v>
      </c>
      <c r="H786">
        <v>0</v>
      </c>
      <c r="I786" s="20">
        <f t="shared" si="12"/>
        <v>-4220960.9470001217</v>
      </c>
      <c r="L786">
        <v>173598</v>
      </c>
      <c r="N786">
        <v>8</v>
      </c>
      <c r="O786" t="s">
        <v>61</v>
      </c>
      <c r="P786">
        <v>1</v>
      </c>
      <c r="R786">
        <v>2</v>
      </c>
      <c r="S786" s="13">
        <v>41912</v>
      </c>
      <c r="T786" s="13">
        <v>41912</v>
      </c>
      <c r="W786">
        <v>2014</v>
      </c>
      <c r="X786">
        <v>8</v>
      </c>
      <c r="AC786" t="s">
        <v>47</v>
      </c>
      <c r="AD786" t="s">
        <v>306</v>
      </c>
      <c r="AE786" t="s">
        <v>7323</v>
      </c>
      <c r="AG786">
        <v>3</v>
      </c>
      <c r="AH786">
        <v>4</v>
      </c>
      <c r="AI786" t="s">
        <v>76</v>
      </c>
      <c r="AK786">
        <v>0</v>
      </c>
      <c r="AM786">
        <v>0</v>
      </c>
      <c r="AP786" t="s">
        <v>78</v>
      </c>
    </row>
    <row r="787" spans="1:42" customFormat="1">
      <c r="A787">
        <v>191493</v>
      </c>
      <c r="B787">
        <v>173538</v>
      </c>
      <c r="C787" t="s">
        <v>1571</v>
      </c>
      <c r="D787" s="17">
        <v>1374.7</v>
      </c>
      <c r="E787" s="13">
        <v>41884</v>
      </c>
      <c r="F787" s="14">
        <v>0.60173611111111114</v>
      </c>
      <c r="G787" s="17">
        <v>0</v>
      </c>
      <c r="H787">
        <v>0</v>
      </c>
      <c r="I787" s="20">
        <f t="shared" si="12"/>
        <v>-4219586.2470001215</v>
      </c>
      <c r="L787">
        <v>173538</v>
      </c>
      <c r="N787">
        <v>8</v>
      </c>
      <c r="O787" t="s">
        <v>61</v>
      </c>
      <c r="P787">
        <v>1</v>
      </c>
      <c r="R787">
        <v>2</v>
      </c>
      <c r="S787" s="13">
        <v>41912</v>
      </c>
      <c r="T787" s="13">
        <v>41912</v>
      </c>
      <c r="W787">
        <v>2014</v>
      </c>
      <c r="X787">
        <v>8</v>
      </c>
      <c r="AC787" t="s">
        <v>47</v>
      </c>
      <c r="AD787" t="s">
        <v>306</v>
      </c>
      <c r="AE787" t="s">
        <v>7323</v>
      </c>
      <c r="AG787">
        <v>3</v>
      </c>
      <c r="AH787">
        <v>4</v>
      </c>
      <c r="AI787" t="s">
        <v>76</v>
      </c>
      <c r="AK787">
        <v>0</v>
      </c>
      <c r="AM787">
        <v>0</v>
      </c>
      <c r="AP787" t="s">
        <v>78</v>
      </c>
    </row>
    <row r="788" spans="1:42" customFormat="1">
      <c r="A788">
        <v>173445</v>
      </c>
      <c r="B788" t="s">
        <v>1572</v>
      </c>
      <c r="C788" t="s">
        <v>1573</v>
      </c>
      <c r="D788" s="17">
        <v>0</v>
      </c>
      <c r="E788" s="13">
        <v>41884</v>
      </c>
      <c r="F788" s="14">
        <v>0.60265046296296299</v>
      </c>
      <c r="G788" s="17">
        <v>21</v>
      </c>
      <c r="H788">
        <v>0</v>
      </c>
      <c r="I788" s="20">
        <f t="shared" si="12"/>
        <v>-4219607.2470001215</v>
      </c>
      <c r="M788">
        <v>73736</v>
      </c>
      <c r="N788">
        <v>24</v>
      </c>
      <c r="O788" t="s">
        <v>66</v>
      </c>
      <c r="P788">
        <v>1</v>
      </c>
      <c r="R788">
        <v>575</v>
      </c>
      <c r="S788" s="13">
        <v>41888</v>
      </c>
      <c r="T788" s="13">
        <v>41888</v>
      </c>
      <c r="W788">
        <v>2014</v>
      </c>
      <c r="X788">
        <v>24</v>
      </c>
      <c r="AC788" t="s">
        <v>59</v>
      </c>
      <c r="AD788" t="s">
        <v>307</v>
      </c>
      <c r="AE788" t="s">
        <v>7323</v>
      </c>
      <c r="AG788">
        <v>12</v>
      </c>
      <c r="AH788">
        <v>9</v>
      </c>
      <c r="AI788" t="s">
        <v>52</v>
      </c>
      <c r="AK788">
        <v>0</v>
      </c>
      <c r="AM788">
        <v>0</v>
      </c>
      <c r="AP788" t="s">
        <v>340</v>
      </c>
    </row>
    <row r="789" spans="1:42" customFormat="1">
      <c r="A789">
        <v>173446</v>
      </c>
      <c r="B789" t="s">
        <v>1574</v>
      </c>
      <c r="C789" t="s">
        <v>1575</v>
      </c>
      <c r="D789" s="17">
        <v>0</v>
      </c>
      <c r="E789" s="13">
        <v>41884</v>
      </c>
      <c r="F789" s="14">
        <v>0.60341435185185188</v>
      </c>
      <c r="G789" s="17">
        <v>15</v>
      </c>
      <c r="H789">
        <v>0</v>
      </c>
      <c r="I789" s="20">
        <f t="shared" si="12"/>
        <v>-4219622.2470001215</v>
      </c>
      <c r="M789">
        <v>73737</v>
      </c>
      <c r="N789">
        <v>24</v>
      </c>
      <c r="O789" t="s">
        <v>66</v>
      </c>
      <c r="P789">
        <v>1</v>
      </c>
      <c r="R789">
        <v>575</v>
      </c>
      <c r="S789" s="13">
        <v>41888</v>
      </c>
      <c r="T789" s="13">
        <v>41888</v>
      </c>
      <c r="W789">
        <v>2014</v>
      </c>
      <c r="X789">
        <v>24</v>
      </c>
      <c r="AC789" t="s">
        <v>59</v>
      </c>
      <c r="AD789" t="s">
        <v>307</v>
      </c>
      <c r="AE789" t="s">
        <v>7323</v>
      </c>
      <c r="AG789">
        <v>12</v>
      </c>
      <c r="AH789">
        <v>9</v>
      </c>
      <c r="AI789" t="s">
        <v>52</v>
      </c>
      <c r="AK789">
        <v>0</v>
      </c>
      <c r="AM789">
        <v>0</v>
      </c>
      <c r="AP789" t="s">
        <v>340</v>
      </c>
    </row>
    <row r="790" spans="1:42" customFormat="1">
      <c r="A790">
        <v>173447</v>
      </c>
      <c r="B790" t="s">
        <v>1576</v>
      </c>
      <c r="C790" t="s">
        <v>1577</v>
      </c>
      <c r="D790" s="17">
        <v>0</v>
      </c>
      <c r="E790" s="13">
        <v>41884</v>
      </c>
      <c r="F790" s="14">
        <v>0.60341435185185188</v>
      </c>
      <c r="G790" s="17">
        <v>15</v>
      </c>
      <c r="H790">
        <v>0</v>
      </c>
      <c r="I790" s="20">
        <f t="shared" si="12"/>
        <v>-4219637.2470001215</v>
      </c>
      <c r="M790">
        <v>73738</v>
      </c>
      <c r="N790">
        <v>24</v>
      </c>
      <c r="O790" t="s">
        <v>66</v>
      </c>
      <c r="P790">
        <v>1</v>
      </c>
      <c r="R790">
        <v>575</v>
      </c>
      <c r="S790" s="13">
        <v>41888</v>
      </c>
      <c r="T790" s="13">
        <v>41888</v>
      </c>
      <c r="W790">
        <v>2014</v>
      </c>
      <c r="X790">
        <v>24</v>
      </c>
      <c r="AC790" t="s">
        <v>59</v>
      </c>
      <c r="AD790" t="s">
        <v>307</v>
      </c>
      <c r="AE790" t="s">
        <v>7323</v>
      </c>
      <c r="AG790">
        <v>12</v>
      </c>
      <c r="AH790">
        <v>9</v>
      </c>
      <c r="AI790" t="s">
        <v>52</v>
      </c>
      <c r="AK790">
        <v>0</v>
      </c>
      <c r="AM790">
        <v>0</v>
      </c>
      <c r="AP790" t="s">
        <v>340</v>
      </c>
    </row>
    <row r="791" spans="1:42" customFormat="1">
      <c r="A791">
        <v>173448</v>
      </c>
      <c r="B791" t="s">
        <v>1578</v>
      </c>
      <c r="C791" t="s">
        <v>1579</v>
      </c>
      <c r="D791" s="17">
        <v>0</v>
      </c>
      <c r="E791" s="13">
        <v>41884</v>
      </c>
      <c r="F791" s="14">
        <v>0.60388888888888892</v>
      </c>
      <c r="G791" s="17">
        <v>15</v>
      </c>
      <c r="H791">
        <v>0</v>
      </c>
      <c r="I791" s="20">
        <f t="shared" si="12"/>
        <v>-4219652.2470001215</v>
      </c>
      <c r="M791">
        <v>73739</v>
      </c>
      <c r="N791">
        <v>24</v>
      </c>
      <c r="O791" t="s">
        <v>66</v>
      </c>
      <c r="P791">
        <v>1</v>
      </c>
      <c r="R791">
        <v>575</v>
      </c>
      <c r="S791" s="13">
        <v>41888</v>
      </c>
      <c r="T791" s="13">
        <v>41888</v>
      </c>
      <c r="W791">
        <v>2014</v>
      </c>
      <c r="X791">
        <v>24</v>
      </c>
      <c r="AC791" t="s">
        <v>59</v>
      </c>
      <c r="AD791" t="s">
        <v>307</v>
      </c>
      <c r="AE791" t="s">
        <v>7323</v>
      </c>
      <c r="AG791">
        <v>12</v>
      </c>
      <c r="AH791">
        <v>9</v>
      </c>
      <c r="AI791" t="s">
        <v>52</v>
      </c>
      <c r="AK791">
        <v>0</v>
      </c>
      <c r="AM791">
        <v>0</v>
      </c>
      <c r="AP791" t="s">
        <v>340</v>
      </c>
    </row>
    <row r="792" spans="1:42" customFormat="1">
      <c r="A792">
        <v>191494</v>
      </c>
      <c r="B792">
        <v>173246</v>
      </c>
      <c r="C792" t="s">
        <v>1580</v>
      </c>
      <c r="D792" s="17">
        <v>1374.7</v>
      </c>
      <c r="E792" s="13">
        <v>41884</v>
      </c>
      <c r="F792" s="14">
        <v>0.60417824074074067</v>
      </c>
      <c r="G792" s="17">
        <v>0</v>
      </c>
      <c r="H792">
        <v>0</v>
      </c>
      <c r="I792" s="20">
        <f t="shared" si="12"/>
        <v>-4218277.5470001213</v>
      </c>
      <c r="L792">
        <v>173246</v>
      </c>
      <c r="N792">
        <v>8</v>
      </c>
      <c r="O792" t="s">
        <v>61</v>
      </c>
      <c r="P792">
        <v>1</v>
      </c>
      <c r="R792">
        <v>2</v>
      </c>
      <c r="S792" s="13">
        <v>41912</v>
      </c>
      <c r="T792" s="13">
        <v>41912</v>
      </c>
      <c r="W792">
        <v>2014</v>
      </c>
      <c r="X792">
        <v>8</v>
      </c>
      <c r="AC792" t="s">
        <v>47</v>
      </c>
      <c r="AD792" t="s">
        <v>306</v>
      </c>
      <c r="AE792" t="s">
        <v>7323</v>
      </c>
      <c r="AG792">
        <v>3</v>
      </c>
      <c r="AH792">
        <v>4</v>
      </c>
      <c r="AI792" t="s">
        <v>76</v>
      </c>
      <c r="AK792">
        <v>0</v>
      </c>
      <c r="AM792">
        <v>0</v>
      </c>
      <c r="AP792" t="s">
        <v>78</v>
      </c>
    </row>
    <row r="793" spans="1:42" customFormat="1">
      <c r="A793">
        <v>173449</v>
      </c>
      <c r="B793" t="s">
        <v>1581</v>
      </c>
      <c r="C793" t="s">
        <v>1582</v>
      </c>
      <c r="D793" s="17">
        <v>0</v>
      </c>
      <c r="E793" s="13">
        <v>41884</v>
      </c>
      <c r="F793" s="14">
        <v>0.6045949074074074</v>
      </c>
      <c r="G793" s="17">
        <v>15</v>
      </c>
      <c r="H793">
        <v>0</v>
      </c>
      <c r="I793" s="20">
        <f t="shared" si="12"/>
        <v>-4218292.5470001213</v>
      </c>
      <c r="M793">
        <v>73740</v>
      </c>
      <c r="N793">
        <v>24</v>
      </c>
      <c r="O793" t="s">
        <v>66</v>
      </c>
      <c r="P793">
        <v>1</v>
      </c>
      <c r="R793">
        <v>575</v>
      </c>
      <c r="S793" s="13">
        <v>41888</v>
      </c>
      <c r="T793" s="13">
        <v>41888</v>
      </c>
      <c r="W793">
        <v>2014</v>
      </c>
      <c r="X793">
        <v>24</v>
      </c>
      <c r="AC793" t="s">
        <v>59</v>
      </c>
      <c r="AD793" t="s">
        <v>307</v>
      </c>
      <c r="AE793" t="s">
        <v>7323</v>
      </c>
      <c r="AG793">
        <v>12</v>
      </c>
      <c r="AH793">
        <v>9</v>
      </c>
      <c r="AI793" t="s">
        <v>52</v>
      </c>
      <c r="AK793">
        <v>0</v>
      </c>
      <c r="AM793">
        <v>0</v>
      </c>
      <c r="AP793" t="s">
        <v>340</v>
      </c>
    </row>
    <row r="794" spans="1:42" customFormat="1">
      <c r="A794">
        <v>173450</v>
      </c>
      <c r="B794" t="s">
        <v>1583</v>
      </c>
      <c r="C794" t="s">
        <v>1584</v>
      </c>
      <c r="D794" s="17">
        <v>0</v>
      </c>
      <c r="E794" s="13">
        <v>41884</v>
      </c>
      <c r="F794" s="14">
        <v>0.6045949074074074</v>
      </c>
      <c r="G794" s="17">
        <v>15</v>
      </c>
      <c r="H794">
        <v>0</v>
      </c>
      <c r="I794" s="20">
        <f t="shared" si="12"/>
        <v>-4218307.5470001213</v>
      </c>
      <c r="M794">
        <v>73741</v>
      </c>
      <c r="N794">
        <v>24</v>
      </c>
      <c r="O794" t="s">
        <v>66</v>
      </c>
      <c r="P794">
        <v>1</v>
      </c>
      <c r="R794">
        <v>575</v>
      </c>
      <c r="S794" s="13">
        <v>41888</v>
      </c>
      <c r="T794" s="13">
        <v>41888</v>
      </c>
      <c r="W794">
        <v>2014</v>
      </c>
      <c r="X794">
        <v>24</v>
      </c>
      <c r="AC794" t="s">
        <v>59</v>
      </c>
      <c r="AD794" t="s">
        <v>307</v>
      </c>
      <c r="AE794" t="s">
        <v>7323</v>
      </c>
      <c r="AG794">
        <v>12</v>
      </c>
      <c r="AH794">
        <v>9</v>
      </c>
      <c r="AI794" t="s">
        <v>52</v>
      </c>
      <c r="AK794">
        <v>0</v>
      </c>
      <c r="AM794">
        <v>0</v>
      </c>
      <c r="AP794" t="s">
        <v>340</v>
      </c>
    </row>
    <row r="795" spans="1:42" customFormat="1">
      <c r="A795">
        <v>173451</v>
      </c>
      <c r="B795" t="s">
        <v>1585</v>
      </c>
      <c r="C795" t="s">
        <v>1586</v>
      </c>
      <c r="D795" s="17">
        <v>0</v>
      </c>
      <c r="E795" s="13">
        <v>41884</v>
      </c>
      <c r="F795" s="14">
        <v>0.6045949074074074</v>
      </c>
      <c r="G795" s="17">
        <v>15</v>
      </c>
      <c r="H795">
        <v>0</v>
      </c>
      <c r="I795" s="20">
        <f t="shared" si="12"/>
        <v>-4218322.5470001213</v>
      </c>
      <c r="M795">
        <v>73742</v>
      </c>
      <c r="N795">
        <v>24</v>
      </c>
      <c r="O795" t="s">
        <v>66</v>
      </c>
      <c r="P795">
        <v>1</v>
      </c>
      <c r="R795">
        <v>575</v>
      </c>
      <c r="S795" s="13">
        <v>41888</v>
      </c>
      <c r="T795" s="13">
        <v>41888</v>
      </c>
      <c r="W795">
        <v>2014</v>
      </c>
      <c r="X795">
        <v>24</v>
      </c>
      <c r="AC795" t="s">
        <v>59</v>
      </c>
      <c r="AD795" t="s">
        <v>307</v>
      </c>
      <c r="AE795" t="s">
        <v>7323</v>
      </c>
      <c r="AG795">
        <v>12</v>
      </c>
      <c r="AH795">
        <v>9</v>
      </c>
      <c r="AI795" t="s">
        <v>52</v>
      </c>
      <c r="AK795">
        <v>0</v>
      </c>
      <c r="AM795">
        <v>0</v>
      </c>
      <c r="AP795" t="s">
        <v>340</v>
      </c>
    </row>
    <row r="796" spans="1:42" customFormat="1">
      <c r="A796">
        <v>173452</v>
      </c>
      <c r="B796" t="s">
        <v>1587</v>
      </c>
      <c r="C796" t="s">
        <v>1588</v>
      </c>
      <c r="D796" s="17">
        <v>0</v>
      </c>
      <c r="E796" s="13">
        <v>41884</v>
      </c>
      <c r="F796" s="14">
        <v>0.6045949074074074</v>
      </c>
      <c r="G796" s="17">
        <v>15</v>
      </c>
      <c r="H796">
        <v>0</v>
      </c>
      <c r="I796" s="20">
        <f t="shared" si="12"/>
        <v>-4218337.5470001213</v>
      </c>
      <c r="M796">
        <v>73743</v>
      </c>
      <c r="N796">
        <v>24</v>
      </c>
      <c r="O796" t="s">
        <v>66</v>
      </c>
      <c r="P796">
        <v>1</v>
      </c>
      <c r="R796">
        <v>575</v>
      </c>
      <c r="S796" s="13">
        <v>41888</v>
      </c>
      <c r="T796" s="13">
        <v>41888</v>
      </c>
      <c r="W796">
        <v>2014</v>
      </c>
      <c r="X796">
        <v>24</v>
      </c>
      <c r="AC796" t="s">
        <v>59</v>
      </c>
      <c r="AD796" t="s">
        <v>307</v>
      </c>
      <c r="AE796" t="s">
        <v>7323</v>
      </c>
      <c r="AG796">
        <v>12</v>
      </c>
      <c r="AH796">
        <v>9</v>
      </c>
      <c r="AI796" t="s">
        <v>52</v>
      </c>
      <c r="AK796">
        <v>0</v>
      </c>
      <c r="AM796">
        <v>0</v>
      </c>
      <c r="AP796" t="s">
        <v>340</v>
      </c>
    </row>
    <row r="797" spans="1:42" customFormat="1">
      <c r="A797">
        <v>173453</v>
      </c>
      <c r="B797" t="s">
        <v>1589</v>
      </c>
      <c r="C797" t="s">
        <v>1590</v>
      </c>
      <c r="D797" s="17">
        <v>0</v>
      </c>
      <c r="E797" s="13">
        <v>41884</v>
      </c>
      <c r="F797" s="14">
        <v>0.6045949074074074</v>
      </c>
      <c r="G797" s="17">
        <v>15</v>
      </c>
      <c r="H797">
        <v>0</v>
      </c>
      <c r="I797" s="20">
        <f t="shared" si="12"/>
        <v>-4218352.5470001213</v>
      </c>
      <c r="M797">
        <v>73744</v>
      </c>
      <c r="N797">
        <v>24</v>
      </c>
      <c r="O797" t="s">
        <v>66</v>
      </c>
      <c r="P797">
        <v>1</v>
      </c>
      <c r="R797">
        <v>575</v>
      </c>
      <c r="S797" s="13">
        <v>41888</v>
      </c>
      <c r="T797" s="13">
        <v>41888</v>
      </c>
      <c r="W797">
        <v>2014</v>
      </c>
      <c r="X797">
        <v>24</v>
      </c>
      <c r="AC797" t="s">
        <v>59</v>
      </c>
      <c r="AD797" t="s">
        <v>307</v>
      </c>
      <c r="AE797" t="s">
        <v>7323</v>
      </c>
      <c r="AG797">
        <v>12</v>
      </c>
      <c r="AH797">
        <v>9</v>
      </c>
      <c r="AI797" t="s">
        <v>52</v>
      </c>
      <c r="AK797">
        <v>0</v>
      </c>
      <c r="AM797">
        <v>0</v>
      </c>
      <c r="AP797" t="s">
        <v>340</v>
      </c>
    </row>
    <row r="798" spans="1:42" customFormat="1">
      <c r="A798">
        <v>191495</v>
      </c>
      <c r="B798">
        <v>173158</v>
      </c>
      <c r="C798" t="s">
        <v>1591</v>
      </c>
      <c r="D798" s="17">
        <v>1374.7</v>
      </c>
      <c r="E798" s="13">
        <v>41884</v>
      </c>
      <c r="F798" s="14">
        <v>0.60468749999999993</v>
      </c>
      <c r="G798" s="17">
        <v>0</v>
      </c>
      <c r="H798">
        <v>0</v>
      </c>
      <c r="I798" s="20">
        <f t="shared" si="12"/>
        <v>-4216977.8470001211</v>
      </c>
      <c r="L798">
        <v>173158</v>
      </c>
      <c r="N798">
        <v>8</v>
      </c>
      <c r="O798" t="s">
        <v>61</v>
      </c>
      <c r="P798">
        <v>1</v>
      </c>
      <c r="R798">
        <v>2</v>
      </c>
      <c r="S798" s="13">
        <v>41912</v>
      </c>
      <c r="T798" s="13">
        <v>41912</v>
      </c>
      <c r="W798">
        <v>2014</v>
      </c>
      <c r="X798">
        <v>8</v>
      </c>
      <c r="AC798" t="s">
        <v>47</v>
      </c>
      <c r="AD798" t="s">
        <v>306</v>
      </c>
      <c r="AE798" t="s">
        <v>7323</v>
      </c>
      <c r="AG798">
        <v>3</v>
      </c>
      <c r="AH798">
        <v>4</v>
      </c>
      <c r="AI798" t="s">
        <v>76</v>
      </c>
      <c r="AK798">
        <v>0</v>
      </c>
      <c r="AM798">
        <v>0</v>
      </c>
      <c r="AP798" t="s">
        <v>78</v>
      </c>
    </row>
    <row r="799" spans="1:42" customFormat="1">
      <c r="A799">
        <v>195442</v>
      </c>
      <c r="B799" t="s">
        <v>1592</v>
      </c>
      <c r="C799" t="s">
        <v>1593</v>
      </c>
      <c r="D799" s="17">
        <v>0</v>
      </c>
      <c r="E799" s="13">
        <v>41884</v>
      </c>
      <c r="F799" s="14">
        <v>0.60490740740740734</v>
      </c>
      <c r="G799" s="17">
        <v>10613.65</v>
      </c>
      <c r="H799">
        <v>0</v>
      </c>
      <c r="I799" s="20">
        <f t="shared" si="12"/>
        <v>-4227591.4970001215</v>
      </c>
      <c r="M799">
        <v>39847</v>
      </c>
      <c r="N799">
        <v>24</v>
      </c>
      <c r="O799" t="s">
        <v>66</v>
      </c>
      <c r="P799">
        <v>1</v>
      </c>
      <c r="R799">
        <v>1548</v>
      </c>
      <c r="S799" s="13">
        <v>41919</v>
      </c>
      <c r="T799" s="13">
        <v>41919</v>
      </c>
      <c r="W799">
        <v>2014</v>
      </c>
      <c r="X799">
        <v>24</v>
      </c>
      <c r="AC799" t="s">
        <v>287</v>
      </c>
      <c r="AD799" t="s">
        <v>306</v>
      </c>
      <c r="AE799" t="s">
        <v>7322</v>
      </c>
      <c r="AG799">
        <v>52</v>
      </c>
      <c r="AH799">
        <v>9</v>
      </c>
      <c r="AI799" t="s">
        <v>52</v>
      </c>
      <c r="AK799">
        <v>0</v>
      </c>
      <c r="AM799">
        <v>0</v>
      </c>
      <c r="AP799" t="s">
        <v>314</v>
      </c>
    </row>
    <row r="800" spans="1:42" customFormat="1">
      <c r="A800">
        <v>173454</v>
      </c>
      <c r="B800" t="s">
        <v>1594</v>
      </c>
      <c r="C800" t="s">
        <v>1595</v>
      </c>
      <c r="D800" s="17">
        <v>0</v>
      </c>
      <c r="E800" s="13">
        <v>41884</v>
      </c>
      <c r="F800" s="14">
        <v>0.60498842592592594</v>
      </c>
      <c r="G800" s="17">
        <v>7.94</v>
      </c>
      <c r="H800">
        <v>0</v>
      </c>
      <c r="I800" s="20">
        <f t="shared" si="12"/>
        <v>-4227599.4370001219</v>
      </c>
      <c r="M800">
        <v>73745</v>
      </c>
      <c r="N800">
        <v>24</v>
      </c>
      <c r="O800" t="s">
        <v>66</v>
      </c>
      <c r="P800">
        <v>1</v>
      </c>
      <c r="R800">
        <v>575</v>
      </c>
      <c r="S800" s="13">
        <v>41888</v>
      </c>
      <c r="T800" s="13">
        <v>41888</v>
      </c>
      <c r="W800">
        <v>2014</v>
      </c>
      <c r="X800">
        <v>24</v>
      </c>
      <c r="AC800" t="s">
        <v>59</v>
      </c>
      <c r="AD800" t="s">
        <v>307</v>
      </c>
      <c r="AE800" t="s">
        <v>7323</v>
      </c>
      <c r="AG800">
        <v>12</v>
      </c>
      <c r="AH800">
        <v>9</v>
      </c>
      <c r="AI800" t="s">
        <v>52</v>
      </c>
      <c r="AK800">
        <v>0</v>
      </c>
      <c r="AM800">
        <v>0</v>
      </c>
      <c r="AP800" t="s">
        <v>340</v>
      </c>
    </row>
    <row r="801" spans="1:42" customFormat="1">
      <c r="A801">
        <v>191496</v>
      </c>
      <c r="B801">
        <v>173374</v>
      </c>
      <c r="C801" t="s">
        <v>1596</v>
      </c>
      <c r="D801" s="17">
        <v>1374.7</v>
      </c>
      <c r="E801" s="13">
        <v>41884</v>
      </c>
      <c r="F801" s="14">
        <v>0.60525462962962961</v>
      </c>
      <c r="G801" s="17">
        <v>0</v>
      </c>
      <c r="H801">
        <v>0</v>
      </c>
      <c r="I801" s="20">
        <f t="shared" si="12"/>
        <v>-4226224.7370001217</v>
      </c>
      <c r="L801">
        <v>173374</v>
      </c>
      <c r="N801">
        <v>8</v>
      </c>
      <c r="O801" t="s">
        <v>61</v>
      </c>
      <c r="P801">
        <v>1</v>
      </c>
      <c r="R801">
        <v>2</v>
      </c>
      <c r="S801" s="13">
        <v>41912</v>
      </c>
      <c r="T801" s="13">
        <v>41912</v>
      </c>
      <c r="W801">
        <v>2014</v>
      </c>
      <c r="X801">
        <v>8</v>
      </c>
      <c r="AC801" t="s">
        <v>47</v>
      </c>
      <c r="AD801" t="s">
        <v>306</v>
      </c>
      <c r="AE801" t="s">
        <v>7323</v>
      </c>
      <c r="AG801">
        <v>3</v>
      </c>
      <c r="AH801">
        <v>4</v>
      </c>
      <c r="AI801" t="s">
        <v>76</v>
      </c>
      <c r="AK801">
        <v>0</v>
      </c>
      <c r="AM801">
        <v>0</v>
      </c>
      <c r="AP801" t="s">
        <v>78</v>
      </c>
    </row>
    <row r="802" spans="1:42" customFormat="1">
      <c r="A802">
        <v>191497</v>
      </c>
      <c r="B802">
        <v>173480</v>
      </c>
      <c r="C802" t="s">
        <v>1597</v>
      </c>
      <c r="D802" s="17">
        <v>1374.7</v>
      </c>
      <c r="E802" s="13">
        <v>41884</v>
      </c>
      <c r="F802" s="14">
        <v>0.6058217592592593</v>
      </c>
      <c r="G802" s="17">
        <v>0</v>
      </c>
      <c r="H802">
        <v>0</v>
      </c>
      <c r="I802" s="20">
        <f t="shared" si="12"/>
        <v>-4224850.0370001215</v>
      </c>
      <c r="L802">
        <v>173480</v>
      </c>
      <c r="N802">
        <v>8</v>
      </c>
      <c r="O802" t="s">
        <v>61</v>
      </c>
      <c r="P802">
        <v>1</v>
      </c>
      <c r="R802">
        <v>2</v>
      </c>
      <c r="S802" s="13">
        <v>41912</v>
      </c>
      <c r="T802" s="13">
        <v>41912</v>
      </c>
      <c r="W802">
        <v>2014</v>
      </c>
      <c r="X802">
        <v>8</v>
      </c>
      <c r="AC802" t="s">
        <v>47</v>
      </c>
      <c r="AD802" t="s">
        <v>306</v>
      </c>
      <c r="AE802" t="s">
        <v>7323</v>
      </c>
      <c r="AG802">
        <v>3</v>
      </c>
      <c r="AH802">
        <v>4</v>
      </c>
      <c r="AI802" t="s">
        <v>76</v>
      </c>
      <c r="AK802">
        <v>0</v>
      </c>
      <c r="AM802">
        <v>0</v>
      </c>
      <c r="AP802" t="s">
        <v>78</v>
      </c>
    </row>
    <row r="803" spans="1:42" customFormat="1">
      <c r="A803">
        <v>173455</v>
      </c>
      <c r="B803" t="s">
        <v>1598</v>
      </c>
      <c r="C803" t="s">
        <v>1599</v>
      </c>
      <c r="D803" s="17">
        <v>0</v>
      </c>
      <c r="E803" s="13">
        <v>41884</v>
      </c>
      <c r="F803" s="14">
        <v>0.60589120370370375</v>
      </c>
      <c r="G803" s="17">
        <v>55</v>
      </c>
      <c r="H803">
        <v>0</v>
      </c>
      <c r="I803" s="20">
        <f t="shared" si="12"/>
        <v>-4224905.0370001215</v>
      </c>
      <c r="M803">
        <v>73746</v>
      </c>
      <c r="N803">
        <v>24</v>
      </c>
      <c r="O803" t="s">
        <v>66</v>
      </c>
      <c r="P803">
        <v>1</v>
      </c>
      <c r="R803">
        <v>575</v>
      </c>
      <c r="S803" s="13">
        <v>41888</v>
      </c>
      <c r="T803" s="13">
        <v>41888</v>
      </c>
      <c r="W803">
        <v>2014</v>
      </c>
      <c r="X803">
        <v>24</v>
      </c>
      <c r="AC803" t="s">
        <v>59</v>
      </c>
      <c r="AD803" t="s">
        <v>307</v>
      </c>
      <c r="AE803" t="s">
        <v>7323</v>
      </c>
      <c r="AG803">
        <v>12</v>
      </c>
      <c r="AH803">
        <v>9</v>
      </c>
      <c r="AI803" t="s">
        <v>52</v>
      </c>
      <c r="AK803">
        <v>0</v>
      </c>
      <c r="AM803">
        <v>0</v>
      </c>
      <c r="AP803" t="s">
        <v>340</v>
      </c>
    </row>
    <row r="804" spans="1:42" customFormat="1">
      <c r="A804">
        <v>173456</v>
      </c>
      <c r="B804" t="s">
        <v>1600</v>
      </c>
      <c r="C804" t="s">
        <v>1601</v>
      </c>
      <c r="D804" s="17">
        <v>0</v>
      </c>
      <c r="E804" s="13">
        <v>41884</v>
      </c>
      <c r="F804" s="14">
        <v>0.60589120370370375</v>
      </c>
      <c r="G804" s="17">
        <v>300</v>
      </c>
      <c r="H804">
        <v>0</v>
      </c>
      <c r="I804" s="20">
        <f t="shared" si="12"/>
        <v>-4225205.0370001215</v>
      </c>
      <c r="M804">
        <v>73747</v>
      </c>
      <c r="N804">
        <v>24</v>
      </c>
      <c r="O804" t="s">
        <v>66</v>
      </c>
      <c r="P804">
        <v>1</v>
      </c>
      <c r="R804">
        <v>575</v>
      </c>
      <c r="S804" s="13">
        <v>41888</v>
      </c>
      <c r="T804" s="13">
        <v>41888</v>
      </c>
      <c r="W804">
        <v>2014</v>
      </c>
      <c r="X804">
        <v>24</v>
      </c>
      <c r="AC804" t="s">
        <v>59</v>
      </c>
      <c r="AD804" t="s">
        <v>307</v>
      </c>
      <c r="AE804" t="s">
        <v>7323</v>
      </c>
      <c r="AG804">
        <v>12</v>
      </c>
      <c r="AH804">
        <v>9</v>
      </c>
      <c r="AI804" t="s">
        <v>52</v>
      </c>
      <c r="AK804">
        <v>0</v>
      </c>
      <c r="AM804">
        <v>0</v>
      </c>
      <c r="AP804" t="s">
        <v>340</v>
      </c>
    </row>
    <row r="805" spans="1:42" customFormat="1">
      <c r="A805">
        <v>173457</v>
      </c>
      <c r="B805" t="s">
        <v>1602</v>
      </c>
      <c r="C805" t="s">
        <v>1603</v>
      </c>
      <c r="D805" s="17">
        <v>0</v>
      </c>
      <c r="E805" s="13">
        <v>41884</v>
      </c>
      <c r="F805" s="14">
        <v>0.60623842592592592</v>
      </c>
      <c r="G805" s="17">
        <v>755.56</v>
      </c>
      <c r="H805">
        <v>0</v>
      </c>
      <c r="I805" s="20">
        <f t="shared" si="12"/>
        <v>-4225960.5970001211</v>
      </c>
      <c r="M805">
        <v>64103</v>
      </c>
      <c r="N805">
        <v>24</v>
      </c>
      <c r="O805" t="s">
        <v>66</v>
      </c>
      <c r="P805">
        <v>2</v>
      </c>
      <c r="R805">
        <v>175</v>
      </c>
      <c r="S805" s="13">
        <v>41888</v>
      </c>
      <c r="T805" s="13">
        <v>41888</v>
      </c>
      <c r="W805">
        <v>2014</v>
      </c>
      <c r="X805">
        <v>24</v>
      </c>
      <c r="AC805" t="s">
        <v>139</v>
      </c>
      <c r="AD805" t="s">
        <v>306</v>
      </c>
      <c r="AE805" t="s">
        <v>7323</v>
      </c>
      <c r="AG805">
        <v>12</v>
      </c>
      <c r="AH805">
        <v>9</v>
      </c>
      <c r="AI805" t="s">
        <v>52</v>
      </c>
      <c r="AK805">
        <v>0</v>
      </c>
      <c r="AM805">
        <v>0</v>
      </c>
      <c r="AP805" t="s">
        <v>340</v>
      </c>
    </row>
    <row r="806" spans="1:42" customFormat="1">
      <c r="A806">
        <v>173458</v>
      </c>
      <c r="B806" t="s">
        <v>1604</v>
      </c>
      <c r="C806" t="s">
        <v>1605</v>
      </c>
      <c r="D806" s="17">
        <v>0</v>
      </c>
      <c r="E806" s="13">
        <v>41884</v>
      </c>
      <c r="F806" s="14">
        <v>0.60643518518518513</v>
      </c>
      <c r="G806" s="17">
        <v>1769</v>
      </c>
      <c r="H806">
        <v>0</v>
      </c>
      <c r="I806" s="20">
        <f t="shared" si="12"/>
        <v>-4227729.5970001211</v>
      </c>
      <c r="M806">
        <v>73467</v>
      </c>
      <c r="N806">
        <v>24</v>
      </c>
      <c r="O806" t="s">
        <v>66</v>
      </c>
      <c r="P806">
        <v>1</v>
      </c>
      <c r="R806">
        <v>175</v>
      </c>
      <c r="S806" s="13">
        <v>41888</v>
      </c>
      <c r="T806" s="13">
        <v>41888</v>
      </c>
      <c r="W806">
        <v>2014</v>
      </c>
      <c r="X806">
        <v>24</v>
      </c>
      <c r="AC806" t="s">
        <v>139</v>
      </c>
      <c r="AD806" t="s">
        <v>306</v>
      </c>
      <c r="AE806" t="s">
        <v>7323</v>
      </c>
      <c r="AG806">
        <v>12</v>
      </c>
      <c r="AH806">
        <v>9</v>
      </c>
      <c r="AI806" t="s">
        <v>52</v>
      </c>
      <c r="AK806">
        <v>0</v>
      </c>
      <c r="AM806">
        <v>0</v>
      </c>
      <c r="AP806" t="s">
        <v>340</v>
      </c>
    </row>
    <row r="807" spans="1:42" customFormat="1">
      <c r="A807">
        <v>173459</v>
      </c>
      <c r="B807" t="s">
        <v>1606</v>
      </c>
      <c r="C807" t="s">
        <v>1607</v>
      </c>
      <c r="D807" s="17">
        <v>0</v>
      </c>
      <c r="E807" s="13">
        <v>41884</v>
      </c>
      <c r="F807" s="14">
        <v>0.60668981481481488</v>
      </c>
      <c r="G807" s="17">
        <v>548.79999999999995</v>
      </c>
      <c r="H807">
        <v>0</v>
      </c>
      <c r="I807" s="20">
        <f t="shared" si="12"/>
        <v>-4228278.397000121</v>
      </c>
      <c r="M807">
        <v>73466</v>
      </c>
      <c r="N807">
        <v>24</v>
      </c>
      <c r="O807" t="s">
        <v>66</v>
      </c>
      <c r="P807">
        <v>1</v>
      </c>
      <c r="R807">
        <v>175</v>
      </c>
      <c r="S807" s="13">
        <v>41888</v>
      </c>
      <c r="T807" s="13">
        <v>41888</v>
      </c>
      <c r="W807">
        <v>2014</v>
      </c>
      <c r="X807">
        <v>24</v>
      </c>
      <c r="AC807" t="s">
        <v>139</v>
      </c>
      <c r="AD807" t="s">
        <v>306</v>
      </c>
      <c r="AE807" t="s">
        <v>7323</v>
      </c>
      <c r="AG807">
        <v>12</v>
      </c>
      <c r="AH807">
        <v>9</v>
      </c>
      <c r="AI807" t="s">
        <v>52</v>
      </c>
      <c r="AK807">
        <v>0</v>
      </c>
      <c r="AM807">
        <v>0</v>
      </c>
      <c r="AP807" t="s">
        <v>340</v>
      </c>
    </row>
    <row r="808" spans="1:42" customFormat="1">
      <c r="A808">
        <v>191498</v>
      </c>
      <c r="B808">
        <v>173316</v>
      </c>
      <c r="C808" t="s">
        <v>1608</v>
      </c>
      <c r="D808" s="17">
        <v>1339</v>
      </c>
      <c r="E808" s="13">
        <v>41884</v>
      </c>
      <c r="F808" s="14">
        <v>0.60695601851851855</v>
      </c>
      <c r="G808" s="17">
        <v>0</v>
      </c>
      <c r="H808">
        <v>0</v>
      </c>
      <c r="I808" s="20">
        <f t="shared" si="12"/>
        <v>-4226939.397000121</v>
      </c>
      <c r="L808">
        <v>173316</v>
      </c>
      <c r="N808">
        <v>8</v>
      </c>
      <c r="O808" t="s">
        <v>61</v>
      </c>
      <c r="P808">
        <v>1</v>
      </c>
      <c r="R808">
        <v>2</v>
      </c>
      <c r="S808" s="13">
        <v>41912</v>
      </c>
      <c r="T808" s="13">
        <v>41912</v>
      </c>
      <c r="W808">
        <v>2014</v>
      </c>
      <c r="X808">
        <v>8</v>
      </c>
      <c r="AC808" t="s">
        <v>47</v>
      </c>
      <c r="AD808" t="s">
        <v>306</v>
      </c>
      <c r="AE808" t="s">
        <v>7323</v>
      </c>
      <c r="AG808">
        <v>3</v>
      </c>
      <c r="AH808">
        <v>4</v>
      </c>
      <c r="AI808" t="s">
        <v>76</v>
      </c>
      <c r="AK808">
        <v>0</v>
      </c>
      <c r="AM808">
        <v>0</v>
      </c>
      <c r="AP808" t="s">
        <v>78</v>
      </c>
    </row>
    <row r="809" spans="1:42" customFormat="1">
      <c r="A809">
        <v>191499</v>
      </c>
      <c r="B809">
        <v>171715</v>
      </c>
      <c r="C809" t="s">
        <v>1609</v>
      </c>
      <c r="D809" s="17">
        <v>1374.7</v>
      </c>
      <c r="E809" s="13">
        <v>41884</v>
      </c>
      <c r="F809" s="14">
        <v>0.60765046296296299</v>
      </c>
      <c r="G809" s="17">
        <v>0</v>
      </c>
      <c r="H809">
        <v>0</v>
      </c>
      <c r="I809" s="20">
        <f t="shared" si="12"/>
        <v>-4225564.6970001208</v>
      </c>
      <c r="L809">
        <v>171715</v>
      </c>
      <c r="N809">
        <v>8</v>
      </c>
      <c r="O809" t="s">
        <v>61</v>
      </c>
      <c r="P809">
        <v>1</v>
      </c>
      <c r="R809">
        <v>2</v>
      </c>
      <c r="S809" s="13">
        <v>41912</v>
      </c>
      <c r="T809" s="13">
        <v>41912</v>
      </c>
      <c r="W809">
        <v>2014</v>
      </c>
      <c r="X809">
        <v>8</v>
      </c>
      <c r="AC809" t="s">
        <v>47</v>
      </c>
      <c r="AD809" t="s">
        <v>306</v>
      </c>
      <c r="AE809" t="s">
        <v>7323</v>
      </c>
      <c r="AG809">
        <v>3</v>
      </c>
      <c r="AH809">
        <v>4</v>
      </c>
      <c r="AI809" t="s">
        <v>76</v>
      </c>
      <c r="AK809">
        <v>0</v>
      </c>
      <c r="AM809">
        <v>0</v>
      </c>
      <c r="AP809" t="s">
        <v>78</v>
      </c>
    </row>
    <row r="810" spans="1:42" customFormat="1">
      <c r="A810">
        <v>173466</v>
      </c>
      <c r="B810" t="s">
        <v>1610</v>
      </c>
      <c r="C810" t="s">
        <v>1611</v>
      </c>
      <c r="D810" s="17">
        <v>0</v>
      </c>
      <c r="E810" s="13">
        <v>41884</v>
      </c>
      <c r="F810" s="14">
        <v>0.60785879629629636</v>
      </c>
      <c r="G810" s="17">
        <v>1339</v>
      </c>
      <c r="H810">
        <v>0</v>
      </c>
      <c r="I810" s="20">
        <f t="shared" si="12"/>
        <v>-4226903.6970001208</v>
      </c>
      <c r="M810">
        <v>73750</v>
      </c>
      <c r="N810">
        <v>24</v>
      </c>
      <c r="O810" t="s">
        <v>66</v>
      </c>
      <c r="P810">
        <v>1</v>
      </c>
      <c r="R810">
        <v>1578</v>
      </c>
      <c r="S810" s="13">
        <v>41888</v>
      </c>
      <c r="T810" s="13">
        <v>41888</v>
      </c>
      <c r="W810">
        <v>2014</v>
      </c>
      <c r="X810">
        <v>24</v>
      </c>
      <c r="AC810" t="s">
        <v>105</v>
      </c>
      <c r="AD810" t="s">
        <v>307</v>
      </c>
      <c r="AE810" t="s">
        <v>7323</v>
      </c>
      <c r="AG810">
        <v>12</v>
      </c>
      <c r="AH810">
        <v>9</v>
      </c>
      <c r="AI810" t="s">
        <v>52</v>
      </c>
      <c r="AK810">
        <v>0</v>
      </c>
      <c r="AM810">
        <v>0</v>
      </c>
      <c r="AP810" t="s">
        <v>340</v>
      </c>
    </row>
    <row r="811" spans="1:42" customFormat="1">
      <c r="A811">
        <v>173467</v>
      </c>
      <c r="B811" t="s">
        <v>1612</v>
      </c>
      <c r="C811" t="s">
        <v>1613</v>
      </c>
      <c r="D811" s="17">
        <v>0</v>
      </c>
      <c r="E811" s="13">
        <v>41884</v>
      </c>
      <c r="F811" s="14">
        <v>0.60785879629629636</v>
      </c>
      <c r="G811" s="17">
        <v>1339</v>
      </c>
      <c r="H811">
        <v>0</v>
      </c>
      <c r="I811" s="20">
        <f t="shared" si="12"/>
        <v>-4228242.6970001208</v>
      </c>
      <c r="M811">
        <v>73760</v>
      </c>
      <c r="N811">
        <v>24</v>
      </c>
      <c r="O811" t="s">
        <v>66</v>
      </c>
      <c r="P811">
        <v>1</v>
      </c>
      <c r="R811">
        <v>1578</v>
      </c>
      <c r="S811" s="13">
        <v>41888</v>
      </c>
      <c r="T811" s="13">
        <v>41888</v>
      </c>
      <c r="W811">
        <v>2014</v>
      </c>
      <c r="X811">
        <v>24</v>
      </c>
      <c r="AC811" t="s">
        <v>105</v>
      </c>
      <c r="AD811" t="s">
        <v>307</v>
      </c>
      <c r="AE811" t="s">
        <v>7323</v>
      </c>
      <c r="AG811">
        <v>12</v>
      </c>
      <c r="AH811">
        <v>9</v>
      </c>
      <c r="AI811" t="s">
        <v>52</v>
      </c>
      <c r="AK811">
        <v>0</v>
      </c>
      <c r="AM811">
        <v>0</v>
      </c>
      <c r="AP811" t="s">
        <v>340</v>
      </c>
    </row>
    <row r="812" spans="1:42" customFormat="1">
      <c r="A812">
        <v>173468</v>
      </c>
      <c r="B812" t="s">
        <v>1614</v>
      </c>
      <c r="C812" t="s">
        <v>1615</v>
      </c>
      <c r="D812" s="17">
        <v>0</v>
      </c>
      <c r="E812" s="13">
        <v>41884</v>
      </c>
      <c r="F812" s="14">
        <v>0.60785879629629636</v>
      </c>
      <c r="G812" s="17">
        <v>1339</v>
      </c>
      <c r="H812">
        <v>0</v>
      </c>
      <c r="I812" s="20">
        <f t="shared" si="12"/>
        <v>-4229581.6970001208</v>
      </c>
      <c r="M812">
        <v>73751</v>
      </c>
      <c r="N812">
        <v>24</v>
      </c>
      <c r="O812" t="s">
        <v>66</v>
      </c>
      <c r="P812">
        <v>1</v>
      </c>
      <c r="R812">
        <v>1578</v>
      </c>
      <c r="S812" s="13">
        <v>41888</v>
      </c>
      <c r="T812" s="13">
        <v>41888</v>
      </c>
      <c r="W812">
        <v>2014</v>
      </c>
      <c r="X812">
        <v>24</v>
      </c>
      <c r="AC812" t="s">
        <v>105</v>
      </c>
      <c r="AD812" t="s">
        <v>307</v>
      </c>
      <c r="AE812" t="s">
        <v>7323</v>
      </c>
      <c r="AG812">
        <v>12</v>
      </c>
      <c r="AH812">
        <v>9</v>
      </c>
      <c r="AI812" t="s">
        <v>52</v>
      </c>
      <c r="AK812">
        <v>0</v>
      </c>
      <c r="AM812">
        <v>0</v>
      </c>
      <c r="AP812" t="s">
        <v>340</v>
      </c>
    </row>
    <row r="813" spans="1:42" customFormat="1">
      <c r="A813">
        <v>173469</v>
      </c>
      <c r="B813" t="s">
        <v>1616</v>
      </c>
      <c r="C813" t="s">
        <v>1617</v>
      </c>
      <c r="D813" s="17">
        <v>0</v>
      </c>
      <c r="E813" s="13">
        <v>41884</v>
      </c>
      <c r="F813" s="14">
        <v>0.60785879629629636</v>
      </c>
      <c r="G813" s="17">
        <v>1339</v>
      </c>
      <c r="H813">
        <v>0</v>
      </c>
      <c r="I813" s="20">
        <f t="shared" si="12"/>
        <v>-4230920.6970001208</v>
      </c>
      <c r="M813">
        <v>73761</v>
      </c>
      <c r="N813">
        <v>24</v>
      </c>
      <c r="O813" t="s">
        <v>66</v>
      </c>
      <c r="P813">
        <v>1</v>
      </c>
      <c r="R813">
        <v>1578</v>
      </c>
      <c r="S813" s="13">
        <v>41888</v>
      </c>
      <c r="T813" s="13">
        <v>41888</v>
      </c>
      <c r="W813">
        <v>2014</v>
      </c>
      <c r="X813">
        <v>24</v>
      </c>
      <c r="AC813" t="s">
        <v>105</v>
      </c>
      <c r="AD813" t="s">
        <v>307</v>
      </c>
      <c r="AE813" t="s">
        <v>7323</v>
      </c>
      <c r="AG813">
        <v>12</v>
      </c>
      <c r="AH813">
        <v>9</v>
      </c>
      <c r="AI813" t="s">
        <v>52</v>
      </c>
      <c r="AK813">
        <v>0</v>
      </c>
      <c r="AM813">
        <v>0</v>
      </c>
      <c r="AP813" t="s">
        <v>340</v>
      </c>
    </row>
    <row r="814" spans="1:42" customFormat="1">
      <c r="A814">
        <v>173470</v>
      </c>
      <c r="B814" t="s">
        <v>1618</v>
      </c>
      <c r="C814" t="s">
        <v>1619</v>
      </c>
      <c r="D814" s="17">
        <v>0</v>
      </c>
      <c r="E814" s="13">
        <v>41884</v>
      </c>
      <c r="F814" s="14">
        <v>0.60785879629629636</v>
      </c>
      <c r="G814" s="17">
        <v>1339</v>
      </c>
      <c r="H814">
        <v>0</v>
      </c>
      <c r="I814" s="20">
        <f t="shared" si="12"/>
        <v>-4232259.6970001208</v>
      </c>
      <c r="M814">
        <v>73752</v>
      </c>
      <c r="N814">
        <v>24</v>
      </c>
      <c r="O814" t="s">
        <v>66</v>
      </c>
      <c r="P814">
        <v>1</v>
      </c>
      <c r="R814">
        <v>1578</v>
      </c>
      <c r="S814" s="13">
        <v>41888</v>
      </c>
      <c r="T814" s="13">
        <v>41888</v>
      </c>
      <c r="W814">
        <v>2014</v>
      </c>
      <c r="X814">
        <v>24</v>
      </c>
      <c r="AC814" t="s">
        <v>105</v>
      </c>
      <c r="AD814" t="s">
        <v>307</v>
      </c>
      <c r="AE814" t="s">
        <v>7323</v>
      </c>
      <c r="AG814">
        <v>12</v>
      </c>
      <c r="AH814">
        <v>9</v>
      </c>
      <c r="AI814" t="s">
        <v>52</v>
      </c>
      <c r="AK814">
        <v>0</v>
      </c>
      <c r="AM814">
        <v>0</v>
      </c>
      <c r="AP814" t="s">
        <v>340</v>
      </c>
    </row>
    <row r="815" spans="1:42" customFormat="1">
      <c r="A815">
        <v>173471</v>
      </c>
      <c r="B815" t="s">
        <v>1620</v>
      </c>
      <c r="C815" t="s">
        <v>1621</v>
      </c>
      <c r="D815" s="17">
        <v>0</v>
      </c>
      <c r="E815" s="13">
        <v>41884</v>
      </c>
      <c r="F815" s="14">
        <v>0.60785879629629636</v>
      </c>
      <c r="G815" s="17">
        <v>1339</v>
      </c>
      <c r="H815">
        <v>0</v>
      </c>
      <c r="I815" s="20">
        <f t="shared" si="12"/>
        <v>-4233598.6970001208</v>
      </c>
      <c r="M815">
        <v>73762</v>
      </c>
      <c r="N815">
        <v>24</v>
      </c>
      <c r="O815" t="s">
        <v>66</v>
      </c>
      <c r="P815">
        <v>1</v>
      </c>
      <c r="R815">
        <v>1578</v>
      </c>
      <c r="S815" s="13">
        <v>41888</v>
      </c>
      <c r="T815" s="13">
        <v>41888</v>
      </c>
      <c r="W815">
        <v>2014</v>
      </c>
      <c r="X815">
        <v>24</v>
      </c>
      <c r="AC815" t="s">
        <v>105</v>
      </c>
      <c r="AD815" t="s">
        <v>307</v>
      </c>
      <c r="AE815" t="s">
        <v>7323</v>
      </c>
      <c r="AG815">
        <v>12</v>
      </c>
      <c r="AH815">
        <v>9</v>
      </c>
      <c r="AI815" t="s">
        <v>52</v>
      </c>
      <c r="AK815">
        <v>0</v>
      </c>
      <c r="AM815">
        <v>0</v>
      </c>
      <c r="AP815" t="s">
        <v>340</v>
      </c>
    </row>
    <row r="816" spans="1:42" customFormat="1">
      <c r="A816">
        <v>173472</v>
      </c>
      <c r="B816" t="s">
        <v>1622</v>
      </c>
      <c r="C816" t="s">
        <v>1623</v>
      </c>
      <c r="D816" s="17">
        <v>0</v>
      </c>
      <c r="E816" s="13">
        <v>41884</v>
      </c>
      <c r="F816" s="14">
        <v>0.60785879629629636</v>
      </c>
      <c r="G816" s="17">
        <v>1339</v>
      </c>
      <c r="H816">
        <v>0</v>
      </c>
      <c r="I816" s="20">
        <f t="shared" si="12"/>
        <v>-4234937.6970001208</v>
      </c>
      <c r="M816">
        <v>73753</v>
      </c>
      <c r="N816">
        <v>24</v>
      </c>
      <c r="O816" t="s">
        <v>66</v>
      </c>
      <c r="P816">
        <v>1</v>
      </c>
      <c r="R816">
        <v>1578</v>
      </c>
      <c r="S816" s="13">
        <v>41888</v>
      </c>
      <c r="T816" s="13">
        <v>41888</v>
      </c>
      <c r="W816">
        <v>2014</v>
      </c>
      <c r="X816">
        <v>24</v>
      </c>
      <c r="AC816" t="s">
        <v>105</v>
      </c>
      <c r="AD816" t="s">
        <v>307</v>
      </c>
      <c r="AE816" t="s">
        <v>7323</v>
      </c>
      <c r="AG816">
        <v>12</v>
      </c>
      <c r="AH816">
        <v>9</v>
      </c>
      <c r="AI816" t="s">
        <v>52</v>
      </c>
      <c r="AK816">
        <v>0</v>
      </c>
      <c r="AM816">
        <v>0</v>
      </c>
      <c r="AP816" t="s">
        <v>340</v>
      </c>
    </row>
    <row r="817" spans="1:42" customFormat="1">
      <c r="A817">
        <v>173473</v>
      </c>
      <c r="B817" t="s">
        <v>1624</v>
      </c>
      <c r="C817" t="s">
        <v>1625</v>
      </c>
      <c r="D817" s="17">
        <v>0</v>
      </c>
      <c r="E817" s="13">
        <v>41884</v>
      </c>
      <c r="F817" s="14">
        <v>0.60785879629629636</v>
      </c>
      <c r="G817" s="17">
        <v>1339</v>
      </c>
      <c r="H817">
        <v>0</v>
      </c>
      <c r="I817" s="20">
        <f t="shared" si="12"/>
        <v>-4236276.6970001208</v>
      </c>
      <c r="M817">
        <v>73763</v>
      </c>
      <c r="N817">
        <v>24</v>
      </c>
      <c r="O817" t="s">
        <v>66</v>
      </c>
      <c r="P817">
        <v>1</v>
      </c>
      <c r="R817">
        <v>1578</v>
      </c>
      <c r="S817" s="13">
        <v>41888</v>
      </c>
      <c r="T817" s="13">
        <v>41888</v>
      </c>
      <c r="W817">
        <v>2014</v>
      </c>
      <c r="X817">
        <v>24</v>
      </c>
      <c r="AC817" t="s">
        <v>105</v>
      </c>
      <c r="AD817" t="s">
        <v>307</v>
      </c>
      <c r="AE817" t="s">
        <v>7323</v>
      </c>
      <c r="AG817">
        <v>12</v>
      </c>
      <c r="AH817">
        <v>9</v>
      </c>
      <c r="AI817" t="s">
        <v>52</v>
      </c>
      <c r="AK817">
        <v>0</v>
      </c>
      <c r="AM817">
        <v>0</v>
      </c>
      <c r="AP817" t="s">
        <v>340</v>
      </c>
    </row>
    <row r="818" spans="1:42" customFormat="1">
      <c r="A818">
        <v>173474</v>
      </c>
      <c r="B818" t="s">
        <v>1626</v>
      </c>
      <c r="C818" t="s">
        <v>1627</v>
      </c>
      <c r="D818" s="17">
        <v>0</v>
      </c>
      <c r="E818" s="13">
        <v>41884</v>
      </c>
      <c r="F818" s="14">
        <v>0.60785879629629636</v>
      </c>
      <c r="G818" s="17">
        <v>1339</v>
      </c>
      <c r="H818">
        <v>0</v>
      </c>
      <c r="I818" s="20">
        <f t="shared" si="12"/>
        <v>-4237615.6970001208</v>
      </c>
      <c r="M818">
        <v>73754</v>
      </c>
      <c r="N818">
        <v>24</v>
      </c>
      <c r="O818" t="s">
        <v>66</v>
      </c>
      <c r="P818">
        <v>1</v>
      </c>
      <c r="R818">
        <v>1578</v>
      </c>
      <c r="S818" s="13">
        <v>41888</v>
      </c>
      <c r="T818" s="13">
        <v>41888</v>
      </c>
      <c r="W818">
        <v>2014</v>
      </c>
      <c r="X818">
        <v>24</v>
      </c>
      <c r="AC818" t="s">
        <v>105</v>
      </c>
      <c r="AD818" t="s">
        <v>307</v>
      </c>
      <c r="AE818" t="s">
        <v>7323</v>
      </c>
      <c r="AG818">
        <v>12</v>
      </c>
      <c r="AH818">
        <v>9</v>
      </c>
      <c r="AI818" t="s">
        <v>52</v>
      </c>
      <c r="AK818">
        <v>0</v>
      </c>
      <c r="AM818">
        <v>0</v>
      </c>
      <c r="AP818" t="s">
        <v>340</v>
      </c>
    </row>
    <row r="819" spans="1:42" customFormat="1">
      <c r="A819">
        <v>173475</v>
      </c>
      <c r="B819" t="s">
        <v>1628</v>
      </c>
      <c r="C819" t="s">
        <v>1629</v>
      </c>
      <c r="D819" s="17">
        <v>0</v>
      </c>
      <c r="E819" s="13">
        <v>41884</v>
      </c>
      <c r="F819" s="14">
        <v>0.60785879629629636</v>
      </c>
      <c r="G819" s="17">
        <v>1339</v>
      </c>
      <c r="H819">
        <v>0</v>
      </c>
      <c r="I819" s="20">
        <f t="shared" si="12"/>
        <v>-4238954.6970001208</v>
      </c>
      <c r="M819">
        <v>73764</v>
      </c>
      <c r="N819">
        <v>24</v>
      </c>
      <c r="O819" t="s">
        <v>66</v>
      </c>
      <c r="P819">
        <v>1</v>
      </c>
      <c r="R819">
        <v>1578</v>
      </c>
      <c r="S819" s="13">
        <v>41888</v>
      </c>
      <c r="T819" s="13">
        <v>41888</v>
      </c>
      <c r="W819">
        <v>2014</v>
      </c>
      <c r="X819">
        <v>24</v>
      </c>
      <c r="AC819" t="s">
        <v>105</v>
      </c>
      <c r="AD819" t="s">
        <v>307</v>
      </c>
      <c r="AE819" t="s">
        <v>7323</v>
      </c>
      <c r="AG819">
        <v>12</v>
      </c>
      <c r="AH819">
        <v>9</v>
      </c>
      <c r="AI819" t="s">
        <v>52</v>
      </c>
      <c r="AK819">
        <v>0</v>
      </c>
      <c r="AM819">
        <v>0</v>
      </c>
      <c r="AP819" t="s">
        <v>340</v>
      </c>
    </row>
    <row r="820" spans="1:42" customFormat="1">
      <c r="A820">
        <v>173476</v>
      </c>
      <c r="B820" t="s">
        <v>1630</v>
      </c>
      <c r="C820" t="s">
        <v>1631</v>
      </c>
      <c r="D820" s="17">
        <v>0</v>
      </c>
      <c r="E820" s="13">
        <v>41884</v>
      </c>
      <c r="F820" s="14">
        <v>0.60785879629629636</v>
      </c>
      <c r="G820" s="17">
        <v>1339</v>
      </c>
      <c r="H820">
        <v>0</v>
      </c>
      <c r="I820" s="20">
        <f t="shared" si="12"/>
        <v>-4240293.6970001208</v>
      </c>
      <c r="M820">
        <v>73755</v>
      </c>
      <c r="N820">
        <v>24</v>
      </c>
      <c r="O820" t="s">
        <v>66</v>
      </c>
      <c r="P820">
        <v>1</v>
      </c>
      <c r="R820">
        <v>1578</v>
      </c>
      <c r="S820" s="13">
        <v>41888</v>
      </c>
      <c r="T820" s="13">
        <v>41888</v>
      </c>
      <c r="W820">
        <v>2014</v>
      </c>
      <c r="X820">
        <v>24</v>
      </c>
      <c r="AC820" t="s">
        <v>105</v>
      </c>
      <c r="AD820" t="s">
        <v>307</v>
      </c>
      <c r="AE820" t="s">
        <v>7323</v>
      </c>
      <c r="AG820">
        <v>12</v>
      </c>
      <c r="AH820">
        <v>9</v>
      </c>
      <c r="AI820" t="s">
        <v>52</v>
      </c>
      <c r="AK820">
        <v>0</v>
      </c>
      <c r="AM820">
        <v>0</v>
      </c>
      <c r="AP820" t="s">
        <v>340</v>
      </c>
    </row>
    <row r="821" spans="1:42" customFormat="1">
      <c r="A821">
        <v>173477</v>
      </c>
      <c r="B821" t="s">
        <v>1632</v>
      </c>
      <c r="C821" t="s">
        <v>1633</v>
      </c>
      <c r="D821" s="17">
        <v>0</v>
      </c>
      <c r="E821" s="13">
        <v>41884</v>
      </c>
      <c r="F821" s="14">
        <v>0.60785879629629636</v>
      </c>
      <c r="G821" s="17">
        <v>1339</v>
      </c>
      <c r="H821">
        <v>0</v>
      </c>
      <c r="I821" s="20">
        <f t="shared" si="12"/>
        <v>-4241632.6970001208</v>
      </c>
      <c r="M821">
        <v>73765</v>
      </c>
      <c r="N821">
        <v>24</v>
      </c>
      <c r="O821" t="s">
        <v>66</v>
      </c>
      <c r="P821">
        <v>1</v>
      </c>
      <c r="R821">
        <v>1578</v>
      </c>
      <c r="S821" s="13">
        <v>41888</v>
      </c>
      <c r="T821" s="13">
        <v>41888</v>
      </c>
      <c r="W821">
        <v>2014</v>
      </c>
      <c r="X821">
        <v>24</v>
      </c>
      <c r="AC821" t="s">
        <v>105</v>
      </c>
      <c r="AD821" t="s">
        <v>307</v>
      </c>
      <c r="AE821" t="s">
        <v>7323</v>
      </c>
      <c r="AG821">
        <v>12</v>
      </c>
      <c r="AH821">
        <v>9</v>
      </c>
      <c r="AI821" t="s">
        <v>52</v>
      </c>
      <c r="AK821">
        <v>0</v>
      </c>
      <c r="AM821">
        <v>0</v>
      </c>
      <c r="AP821" t="s">
        <v>340</v>
      </c>
    </row>
    <row r="822" spans="1:42" customFormat="1">
      <c r="A822">
        <v>173478</v>
      </c>
      <c r="B822" t="s">
        <v>1634</v>
      </c>
      <c r="C822" t="s">
        <v>1635</v>
      </c>
      <c r="D822" s="17">
        <v>0</v>
      </c>
      <c r="E822" s="13">
        <v>41884</v>
      </c>
      <c r="F822" s="14">
        <v>0.60785879629629636</v>
      </c>
      <c r="G822" s="17">
        <v>1339</v>
      </c>
      <c r="H822">
        <v>0</v>
      </c>
      <c r="I822" s="20">
        <f t="shared" si="12"/>
        <v>-4242971.6970001208</v>
      </c>
      <c r="M822">
        <v>73756</v>
      </c>
      <c r="N822">
        <v>24</v>
      </c>
      <c r="O822" t="s">
        <v>66</v>
      </c>
      <c r="P822">
        <v>1</v>
      </c>
      <c r="R822">
        <v>1578</v>
      </c>
      <c r="S822" s="13">
        <v>41888</v>
      </c>
      <c r="T822" s="13">
        <v>41888</v>
      </c>
      <c r="W822">
        <v>2014</v>
      </c>
      <c r="X822">
        <v>24</v>
      </c>
      <c r="AC822" t="s">
        <v>105</v>
      </c>
      <c r="AD822" t="s">
        <v>307</v>
      </c>
      <c r="AE822" t="s">
        <v>7323</v>
      </c>
      <c r="AG822">
        <v>12</v>
      </c>
      <c r="AH822">
        <v>9</v>
      </c>
      <c r="AI822" t="s">
        <v>52</v>
      </c>
      <c r="AK822">
        <v>0</v>
      </c>
      <c r="AM822">
        <v>0</v>
      </c>
      <c r="AP822" t="s">
        <v>340</v>
      </c>
    </row>
    <row r="823" spans="1:42" customFormat="1">
      <c r="A823">
        <v>173479</v>
      </c>
      <c r="B823" t="s">
        <v>1636</v>
      </c>
      <c r="C823" t="s">
        <v>1637</v>
      </c>
      <c r="D823" s="17">
        <v>0</v>
      </c>
      <c r="E823" s="13">
        <v>41884</v>
      </c>
      <c r="F823" s="14">
        <v>0.60785879629629636</v>
      </c>
      <c r="G823" s="17">
        <v>1339</v>
      </c>
      <c r="H823">
        <v>0</v>
      </c>
      <c r="I823" s="20">
        <f t="shared" si="12"/>
        <v>-4244310.6970001208</v>
      </c>
      <c r="M823">
        <v>73766</v>
      </c>
      <c r="N823">
        <v>24</v>
      </c>
      <c r="O823" t="s">
        <v>66</v>
      </c>
      <c r="P823">
        <v>1</v>
      </c>
      <c r="R823">
        <v>1578</v>
      </c>
      <c r="S823" s="13">
        <v>41888</v>
      </c>
      <c r="T823" s="13">
        <v>41888</v>
      </c>
      <c r="W823">
        <v>2014</v>
      </c>
      <c r="X823">
        <v>24</v>
      </c>
      <c r="AC823" t="s">
        <v>105</v>
      </c>
      <c r="AD823" t="s">
        <v>307</v>
      </c>
      <c r="AE823" t="s">
        <v>7323</v>
      </c>
      <c r="AG823">
        <v>12</v>
      </c>
      <c r="AH823">
        <v>9</v>
      </c>
      <c r="AI823" t="s">
        <v>52</v>
      </c>
      <c r="AK823">
        <v>0</v>
      </c>
      <c r="AM823">
        <v>0</v>
      </c>
      <c r="AP823" t="s">
        <v>340</v>
      </c>
    </row>
    <row r="824" spans="1:42" customFormat="1">
      <c r="A824">
        <v>173460</v>
      </c>
      <c r="B824" t="s">
        <v>1638</v>
      </c>
      <c r="C824" t="s">
        <v>1639</v>
      </c>
      <c r="D824" s="17">
        <v>0</v>
      </c>
      <c r="E824" s="13">
        <v>41884</v>
      </c>
      <c r="F824" s="14">
        <v>0.60785879629629636</v>
      </c>
      <c r="G824" s="17">
        <v>1339</v>
      </c>
      <c r="H824">
        <v>0</v>
      </c>
      <c r="I824" s="20">
        <f t="shared" si="12"/>
        <v>-4245649.6970001208</v>
      </c>
      <c r="M824">
        <v>73757</v>
      </c>
      <c r="N824">
        <v>24</v>
      </c>
      <c r="O824" t="s">
        <v>66</v>
      </c>
      <c r="P824">
        <v>1</v>
      </c>
      <c r="R824">
        <v>1578</v>
      </c>
      <c r="S824" s="13">
        <v>41888</v>
      </c>
      <c r="T824" s="13">
        <v>41888</v>
      </c>
      <c r="W824">
        <v>2014</v>
      </c>
      <c r="X824">
        <v>24</v>
      </c>
      <c r="AC824" t="s">
        <v>105</v>
      </c>
      <c r="AD824" t="s">
        <v>307</v>
      </c>
      <c r="AE824" t="s">
        <v>7323</v>
      </c>
      <c r="AG824">
        <v>12</v>
      </c>
      <c r="AH824">
        <v>9</v>
      </c>
      <c r="AI824" t="s">
        <v>52</v>
      </c>
      <c r="AK824">
        <v>0</v>
      </c>
      <c r="AM824">
        <v>0</v>
      </c>
      <c r="AP824" t="s">
        <v>340</v>
      </c>
    </row>
    <row r="825" spans="1:42" customFormat="1">
      <c r="A825">
        <v>173461</v>
      </c>
      <c r="B825" t="s">
        <v>1640</v>
      </c>
      <c r="C825" t="s">
        <v>1641</v>
      </c>
      <c r="D825" s="17">
        <v>0</v>
      </c>
      <c r="E825" s="13">
        <v>41884</v>
      </c>
      <c r="F825" s="14">
        <v>0.60785879629629636</v>
      </c>
      <c r="G825" s="17">
        <v>1339</v>
      </c>
      <c r="H825">
        <v>0</v>
      </c>
      <c r="I825" s="20">
        <f t="shared" si="12"/>
        <v>-4246988.6970001208</v>
      </c>
      <c r="M825">
        <v>73767</v>
      </c>
      <c r="N825">
        <v>24</v>
      </c>
      <c r="O825" t="s">
        <v>66</v>
      </c>
      <c r="P825">
        <v>1</v>
      </c>
      <c r="R825">
        <v>1578</v>
      </c>
      <c r="S825" s="13">
        <v>41888</v>
      </c>
      <c r="T825" s="13">
        <v>41888</v>
      </c>
      <c r="W825">
        <v>2014</v>
      </c>
      <c r="X825">
        <v>24</v>
      </c>
      <c r="AC825" t="s">
        <v>105</v>
      </c>
      <c r="AD825" t="s">
        <v>307</v>
      </c>
      <c r="AE825" t="s">
        <v>7323</v>
      </c>
      <c r="AG825">
        <v>12</v>
      </c>
      <c r="AH825">
        <v>9</v>
      </c>
      <c r="AI825" t="s">
        <v>52</v>
      </c>
      <c r="AK825">
        <v>0</v>
      </c>
      <c r="AM825">
        <v>0</v>
      </c>
      <c r="AP825" t="s">
        <v>340</v>
      </c>
    </row>
    <row r="826" spans="1:42" customFormat="1">
      <c r="A826">
        <v>173462</v>
      </c>
      <c r="B826" t="s">
        <v>1642</v>
      </c>
      <c r="C826" t="s">
        <v>1643</v>
      </c>
      <c r="D826" s="17">
        <v>0</v>
      </c>
      <c r="E826" s="13">
        <v>41884</v>
      </c>
      <c r="F826" s="14">
        <v>0.60785879629629636</v>
      </c>
      <c r="G826" s="17">
        <v>1339</v>
      </c>
      <c r="H826">
        <v>0</v>
      </c>
      <c r="I826" s="20">
        <f t="shared" si="12"/>
        <v>-4248327.6970001208</v>
      </c>
      <c r="M826">
        <v>73748</v>
      </c>
      <c r="N826">
        <v>24</v>
      </c>
      <c r="O826" t="s">
        <v>66</v>
      </c>
      <c r="P826">
        <v>1</v>
      </c>
      <c r="R826">
        <v>1578</v>
      </c>
      <c r="S826" s="13">
        <v>41888</v>
      </c>
      <c r="T826" s="13">
        <v>41888</v>
      </c>
      <c r="W826">
        <v>2014</v>
      </c>
      <c r="X826">
        <v>24</v>
      </c>
      <c r="AC826" t="s">
        <v>105</v>
      </c>
      <c r="AD826" t="s">
        <v>307</v>
      </c>
      <c r="AE826" t="s">
        <v>7323</v>
      </c>
      <c r="AG826">
        <v>12</v>
      </c>
      <c r="AH826">
        <v>9</v>
      </c>
      <c r="AI826" t="s">
        <v>52</v>
      </c>
      <c r="AK826">
        <v>0</v>
      </c>
      <c r="AM826">
        <v>0</v>
      </c>
      <c r="AP826" t="s">
        <v>340</v>
      </c>
    </row>
    <row r="827" spans="1:42" customFormat="1">
      <c r="A827">
        <v>173463</v>
      </c>
      <c r="B827" t="s">
        <v>1644</v>
      </c>
      <c r="C827" t="s">
        <v>1645</v>
      </c>
      <c r="D827" s="17">
        <v>0</v>
      </c>
      <c r="E827" s="13">
        <v>41884</v>
      </c>
      <c r="F827" s="14">
        <v>0.60785879629629636</v>
      </c>
      <c r="G827" s="17">
        <v>1339</v>
      </c>
      <c r="H827">
        <v>0</v>
      </c>
      <c r="I827" s="20">
        <f t="shared" si="12"/>
        <v>-4249666.6970001208</v>
      </c>
      <c r="M827">
        <v>73758</v>
      </c>
      <c r="N827">
        <v>24</v>
      </c>
      <c r="O827" t="s">
        <v>66</v>
      </c>
      <c r="P827">
        <v>1</v>
      </c>
      <c r="R827">
        <v>1578</v>
      </c>
      <c r="S827" s="13">
        <v>41888</v>
      </c>
      <c r="T827" s="13">
        <v>41888</v>
      </c>
      <c r="W827">
        <v>2014</v>
      </c>
      <c r="X827">
        <v>24</v>
      </c>
      <c r="AC827" t="s">
        <v>105</v>
      </c>
      <c r="AD827" t="s">
        <v>307</v>
      </c>
      <c r="AE827" t="s">
        <v>7323</v>
      </c>
      <c r="AG827">
        <v>12</v>
      </c>
      <c r="AH827">
        <v>9</v>
      </c>
      <c r="AI827" t="s">
        <v>52</v>
      </c>
      <c r="AK827">
        <v>0</v>
      </c>
      <c r="AM827">
        <v>0</v>
      </c>
      <c r="AP827" t="s">
        <v>340</v>
      </c>
    </row>
    <row r="828" spans="1:42" customFormat="1">
      <c r="A828">
        <v>173464</v>
      </c>
      <c r="B828" t="s">
        <v>1646</v>
      </c>
      <c r="C828" t="s">
        <v>1647</v>
      </c>
      <c r="D828" s="17">
        <v>0</v>
      </c>
      <c r="E828" s="13">
        <v>41884</v>
      </c>
      <c r="F828" s="14">
        <v>0.60785879629629636</v>
      </c>
      <c r="G828" s="17">
        <v>1339</v>
      </c>
      <c r="H828">
        <v>0</v>
      </c>
      <c r="I828" s="20">
        <f t="shared" si="12"/>
        <v>-4251005.6970001208</v>
      </c>
      <c r="M828">
        <v>73749</v>
      </c>
      <c r="N828">
        <v>24</v>
      </c>
      <c r="O828" t="s">
        <v>66</v>
      </c>
      <c r="P828">
        <v>1</v>
      </c>
      <c r="R828">
        <v>1578</v>
      </c>
      <c r="S828" s="13">
        <v>41888</v>
      </c>
      <c r="T828" s="13">
        <v>41888</v>
      </c>
      <c r="W828">
        <v>2014</v>
      </c>
      <c r="X828">
        <v>24</v>
      </c>
      <c r="AC828" t="s">
        <v>105</v>
      </c>
      <c r="AD828" t="s">
        <v>307</v>
      </c>
      <c r="AE828" t="s">
        <v>7323</v>
      </c>
      <c r="AG828">
        <v>12</v>
      </c>
      <c r="AH828">
        <v>9</v>
      </c>
      <c r="AI828" t="s">
        <v>52</v>
      </c>
      <c r="AK828">
        <v>0</v>
      </c>
      <c r="AM828">
        <v>0</v>
      </c>
      <c r="AP828" t="s">
        <v>340</v>
      </c>
    </row>
    <row r="829" spans="1:42" customFormat="1">
      <c r="A829">
        <v>173465</v>
      </c>
      <c r="B829" t="s">
        <v>1648</v>
      </c>
      <c r="C829" t="s">
        <v>1649</v>
      </c>
      <c r="D829" s="17">
        <v>0</v>
      </c>
      <c r="E829" s="13">
        <v>41884</v>
      </c>
      <c r="F829" s="14">
        <v>0.60785879629629636</v>
      </c>
      <c r="G829" s="17">
        <v>1339</v>
      </c>
      <c r="H829">
        <v>0</v>
      </c>
      <c r="I829" s="20">
        <f t="shared" si="12"/>
        <v>-4252344.6970001208</v>
      </c>
      <c r="M829">
        <v>73759</v>
      </c>
      <c r="N829">
        <v>24</v>
      </c>
      <c r="O829" t="s">
        <v>66</v>
      </c>
      <c r="P829">
        <v>1</v>
      </c>
      <c r="R829">
        <v>1578</v>
      </c>
      <c r="S829" s="13">
        <v>41888</v>
      </c>
      <c r="T829" s="13">
        <v>41888</v>
      </c>
      <c r="W829">
        <v>2014</v>
      </c>
      <c r="X829">
        <v>24</v>
      </c>
      <c r="AC829" t="s">
        <v>105</v>
      </c>
      <c r="AD829" t="s">
        <v>307</v>
      </c>
      <c r="AE829" t="s">
        <v>7323</v>
      </c>
      <c r="AG829">
        <v>12</v>
      </c>
      <c r="AH829">
        <v>9</v>
      </c>
      <c r="AI829" t="s">
        <v>52</v>
      </c>
      <c r="AK829">
        <v>0</v>
      </c>
      <c r="AM829">
        <v>0</v>
      </c>
      <c r="AP829" t="s">
        <v>340</v>
      </c>
    </row>
    <row r="830" spans="1:42" customFormat="1">
      <c r="A830">
        <v>173485</v>
      </c>
      <c r="B830" t="s">
        <v>1650</v>
      </c>
      <c r="C830" t="s">
        <v>1651</v>
      </c>
      <c r="D830" s="17">
        <v>0</v>
      </c>
      <c r="E830" s="13">
        <v>41884</v>
      </c>
      <c r="F830" s="14">
        <v>0.60900462962962965</v>
      </c>
      <c r="G830" s="17">
        <v>1339</v>
      </c>
      <c r="H830">
        <v>0</v>
      </c>
      <c r="I830" s="20">
        <f t="shared" si="12"/>
        <v>-4253683.6970001208</v>
      </c>
      <c r="M830">
        <v>73770</v>
      </c>
      <c r="N830">
        <v>24</v>
      </c>
      <c r="O830" t="s">
        <v>66</v>
      </c>
      <c r="P830">
        <v>1</v>
      </c>
      <c r="R830">
        <v>1578</v>
      </c>
      <c r="S830" s="13">
        <v>41888</v>
      </c>
      <c r="T830" s="13">
        <v>41888</v>
      </c>
      <c r="W830">
        <v>2014</v>
      </c>
      <c r="X830">
        <v>24</v>
      </c>
      <c r="AC830" t="s">
        <v>105</v>
      </c>
      <c r="AD830" t="s">
        <v>307</v>
      </c>
      <c r="AE830" t="s">
        <v>7323</v>
      </c>
      <c r="AG830">
        <v>12</v>
      </c>
      <c r="AH830">
        <v>10</v>
      </c>
      <c r="AI830" t="s">
        <v>93</v>
      </c>
      <c r="AK830">
        <v>0</v>
      </c>
      <c r="AM830">
        <v>0</v>
      </c>
      <c r="AP830" t="s">
        <v>340</v>
      </c>
    </row>
    <row r="831" spans="1:42" customFormat="1">
      <c r="A831">
        <v>173486</v>
      </c>
      <c r="B831" t="s">
        <v>1652</v>
      </c>
      <c r="C831" t="s">
        <v>1653</v>
      </c>
      <c r="D831" s="17">
        <v>0</v>
      </c>
      <c r="E831" s="13">
        <v>41884</v>
      </c>
      <c r="F831" s="14">
        <v>0.60900462962962965</v>
      </c>
      <c r="G831" s="17">
        <v>1339</v>
      </c>
      <c r="H831">
        <v>0</v>
      </c>
      <c r="I831" s="20">
        <f t="shared" si="12"/>
        <v>-4255022.6970001208</v>
      </c>
      <c r="M831">
        <v>73780</v>
      </c>
      <c r="N831">
        <v>24</v>
      </c>
      <c r="O831" t="s">
        <v>66</v>
      </c>
      <c r="P831">
        <v>1</v>
      </c>
      <c r="R831">
        <v>1578</v>
      </c>
      <c r="S831" s="13">
        <v>41888</v>
      </c>
      <c r="T831" s="13">
        <v>41888</v>
      </c>
      <c r="W831">
        <v>2014</v>
      </c>
      <c r="X831">
        <v>24</v>
      </c>
      <c r="AC831" t="s">
        <v>105</v>
      </c>
      <c r="AD831" t="s">
        <v>307</v>
      </c>
      <c r="AE831" t="s">
        <v>7323</v>
      </c>
      <c r="AG831">
        <v>12</v>
      </c>
      <c r="AH831">
        <v>10</v>
      </c>
      <c r="AI831" t="s">
        <v>93</v>
      </c>
      <c r="AK831">
        <v>0</v>
      </c>
      <c r="AM831">
        <v>0</v>
      </c>
      <c r="AP831" t="s">
        <v>340</v>
      </c>
    </row>
    <row r="832" spans="1:42" customFormat="1">
      <c r="A832">
        <v>173487</v>
      </c>
      <c r="B832" t="s">
        <v>1654</v>
      </c>
      <c r="C832" t="s">
        <v>1655</v>
      </c>
      <c r="D832" s="17">
        <v>0</v>
      </c>
      <c r="E832" s="13">
        <v>41884</v>
      </c>
      <c r="F832" s="14">
        <v>0.60900462962962965</v>
      </c>
      <c r="G832" s="17">
        <v>1339</v>
      </c>
      <c r="H832">
        <v>0</v>
      </c>
      <c r="I832" s="20">
        <f t="shared" si="12"/>
        <v>-4256361.6970001208</v>
      </c>
      <c r="M832">
        <v>73771</v>
      </c>
      <c r="N832">
        <v>24</v>
      </c>
      <c r="O832" t="s">
        <v>66</v>
      </c>
      <c r="P832">
        <v>1</v>
      </c>
      <c r="R832">
        <v>1578</v>
      </c>
      <c r="S832" s="13">
        <v>41888</v>
      </c>
      <c r="T832" s="13">
        <v>41888</v>
      </c>
      <c r="W832">
        <v>2014</v>
      </c>
      <c r="X832">
        <v>24</v>
      </c>
      <c r="AC832" t="s">
        <v>105</v>
      </c>
      <c r="AD832" t="s">
        <v>307</v>
      </c>
      <c r="AE832" t="s">
        <v>7323</v>
      </c>
      <c r="AG832">
        <v>12</v>
      </c>
      <c r="AH832">
        <v>10</v>
      </c>
      <c r="AI832" t="s">
        <v>93</v>
      </c>
      <c r="AK832">
        <v>0</v>
      </c>
      <c r="AM832">
        <v>0</v>
      </c>
      <c r="AP832" t="s">
        <v>340</v>
      </c>
    </row>
    <row r="833" spans="1:42" customFormat="1">
      <c r="A833">
        <v>173488</v>
      </c>
      <c r="B833" t="s">
        <v>1656</v>
      </c>
      <c r="C833" t="s">
        <v>1657</v>
      </c>
      <c r="D833" s="17">
        <v>0</v>
      </c>
      <c r="E833" s="13">
        <v>41884</v>
      </c>
      <c r="F833" s="14">
        <v>0.60900462962962965</v>
      </c>
      <c r="G833" s="17">
        <v>1339</v>
      </c>
      <c r="H833">
        <v>0</v>
      </c>
      <c r="I833" s="20">
        <f t="shared" si="12"/>
        <v>-4257700.6970001208</v>
      </c>
      <c r="M833">
        <v>73781</v>
      </c>
      <c r="N833">
        <v>24</v>
      </c>
      <c r="O833" t="s">
        <v>66</v>
      </c>
      <c r="P833">
        <v>1</v>
      </c>
      <c r="R833">
        <v>1578</v>
      </c>
      <c r="S833" s="13">
        <v>41888</v>
      </c>
      <c r="T833" s="13">
        <v>41888</v>
      </c>
      <c r="W833">
        <v>2014</v>
      </c>
      <c r="X833">
        <v>24</v>
      </c>
      <c r="AC833" t="s">
        <v>105</v>
      </c>
      <c r="AD833" t="s">
        <v>307</v>
      </c>
      <c r="AE833" t="s">
        <v>7323</v>
      </c>
      <c r="AG833">
        <v>12</v>
      </c>
      <c r="AH833">
        <v>10</v>
      </c>
      <c r="AI833" t="s">
        <v>93</v>
      </c>
      <c r="AK833">
        <v>0</v>
      </c>
      <c r="AM833">
        <v>0</v>
      </c>
      <c r="AP833" t="s">
        <v>340</v>
      </c>
    </row>
    <row r="834" spans="1:42" customFormat="1">
      <c r="A834">
        <v>173489</v>
      </c>
      <c r="B834" t="s">
        <v>1658</v>
      </c>
      <c r="C834" t="s">
        <v>1659</v>
      </c>
      <c r="D834" s="17">
        <v>0</v>
      </c>
      <c r="E834" s="13">
        <v>41884</v>
      </c>
      <c r="F834" s="14">
        <v>0.60900462962962965</v>
      </c>
      <c r="G834" s="17">
        <v>1339</v>
      </c>
      <c r="H834">
        <v>0</v>
      </c>
      <c r="I834" s="20">
        <f t="shared" si="12"/>
        <v>-4259039.6970001208</v>
      </c>
      <c r="M834">
        <v>73772</v>
      </c>
      <c r="N834">
        <v>24</v>
      </c>
      <c r="O834" t="s">
        <v>66</v>
      </c>
      <c r="P834">
        <v>1</v>
      </c>
      <c r="R834">
        <v>1578</v>
      </c>
      <c r="S834" s="13">
        <v>41888</v>
      </c>
      <c r="T834" s="13">
        <v>41888</v>
      </c>
      <c r="W834">
        <v>2014</v>
      </c>
      <c r="X834">
        <v>24</v>
      </c>
      <c r="AC834" t="s">
        <v>105</v>
      </c>
      <c r="AD834" t="s">
        <v>307</v>
      </c>
      <c r="AE834" t="s">
        <v>7323</v>
      </c>
      <c r="AG834">
        <v>12</v>
      </c>
      <c r="AH834">
        <v>10</v>
      </c>
      <c r="AI834" t="s">
        <v>93</v>
      </c>
      <c r="AK834">
        <v>0</v>
      </c>
      <c r="AM834">
        <v>0</v>
      </c>
      <c r="AP834" t="s">
        <v>340</v>
      </c>
    </row>
    <row r="835" spans="1:42" customFormat="1">
      <c r="A835">
        <v>173490</v>
      </c>
      <c r="B835" t="s">
        <v>1660</v>
      </c>
      <c r="C835" t="s">
        <v>1661</v>
      </c>
      <c r="D835" s="17">
        <v>0</v>
      </c>
      <c r="E835" s="13">
        <v>41884</v>
      </c>
      <c r="F835" s="14">
        <v>0.60900462962962965</v>
      </c>
      <c r="G835" s="17">
        <v>1339</v>
      </c>
      <c r="H835">
        <v>0</v>
      </c>
      <c r="I835" s="20">
        <f t="shared" si="12"/>
        <v>-4260378.6970001208</v>
      </c>
      <c r="M835">
        <v>73782</v>
      </c>
      <c r="N835">
        <v>24</v>
      </c>
      <c r="O835" t="s">
        <v>66</v>
      </c>
      <c r="P835">
        <v>1</v>
      </c>
      <c r="R835">
        <v>1578</v>
      </c>
      <c r="S835" s="13">
        <v>41888</v>
      </c>
      <c r="T835" s="13">
        <v>41888</v>
      </c>
      <c r="W835">
        <v>2014</v>
      </c>
      <c r="X835">
        <v>24</v>
      </c>
      <c r="AC835" t="s">
        <v>105</v>
      </c>
      <c r="AD835" t="s">
        <v>307</v>
      </c>
      <c r="AE835" t="s">
        <v>7323</v>
      </c>
      <c r="AG835">
        <v>12</v>
      </c>
      <c r="AH835">
        <v>10</v>
      </c>
      <c r="AI835" t="s">
        <v>93</v>
      </c>
      <c r="AK835">
        <v>0</v>
      </c>
      <c r="AM835">
        <v>0</v>
      </c>
      <c r="AP835" t="s">
        <v>340</v>
      </c>
    </row>
    <row r="836" spans="1:42" customFormat="1">
      <c r="A836">
        <v>173491</v>
      </c>
      <c r="B836" t="s">
        <v>1662</v>
      </c>
      <c r="C836" t="s">
        <v>1663</v>
      </c>
      <c r="D836" s="17">
        <v>0</v>
      </c>
      <c r="E836" s="13">
        <v>41884</v>
      </c>
      <c r="F836" s="14">
        <v>0.60900462962962965</v>
      </c>
      <c r="G836" s="17">
        <v>1339</v>
      </c>
      <c r="H836">
        <v>0</v>
      </c>
      <c r="I836" s="20">
        <f t="shared" ref="I836:I899" si="13">I835 + (D836-G836)</f>
        <v>-4261717.6970001208</v>
      </c>
      <c r="M836">
        <v>73773</v>
      </c>
      <c r="N836">
        <v>24</v>
      </c>
      <c r="O836" t="s">
        <v>66</v>
      </c>
      <c r="P836">
        <v>1</v>
      </c>
      <c r="R836">
        <v>1578</v>
      </c>
      <c r="S836" s="13">
        <v>41888</v>
      </c>
      <c r="T836" s="13">
        <v>41888</v>
      </c>
      <c r="W836">
        <v>2014</v>
      </c>
      <c r="X836">
        <v>24</v>
      </c>
      <c r="AC836" t="s">
        <v>105</v>
      </c>
      <c r="AD836" t="s">
        <v>307</v>
      </c>
      <c r="AE836" t="s">
        <v>7323</v>
      </c>
      <c r="AG836">
        <v>12</v>
      </c>
      <c r="AH836">
        <v>10</v>
      </c>
      <c r="AI836" t="s">
        <v>93</v>
      </c>
      <c r="AK836">
        <v>0</v>
      </c>
      <c r="AM836">
        <v>0</v>
      </c>
      <c r="AP836" t="s">
        <v>340</v>
      </c>
    </row>
    <row r="837" spans="1:42" customFormat="1">
      <c r="A837">
        <v>173480</v>
      </c>
      <c r="B837" t="s">
        <v>1664</v>
      </c>
      <c r="C837" t="s">
        <v>1665</v>
      </c>
      <c r="D837" s="17">
        <v>0</v>
      </c>
      <c r="E837" s="13">
        <v>41884</v>
      </c>
      <c r="F837" s="14">
        <v>0.60900462962962965</v>
      </c>
      <c r="G837" s="17">
        <v>1339</v>
      </c>
      <c r="H837">
        <v>0</v>
      </c>
      <c r="I837" s="20">
        <f t="shared" si="13"/>
        <v>-4263056.6970001208</v>
      </c>
      <c r="M837">
        <v>73777</v>
      </c>
      <c r="N837">
        <v>24</v>
      </c>
      <c r="O837" t="s">
        <v>66</v>
      </c>
      <c r="P837">
        <v>1</v>
      </c>
      <c r="R837">
        <v>1578</v>
      </c>
      <c r="S837" s="13">
        <v>41888</v>
      </c>
      <c r="T837" s="13">
        <v>41888</v>
      </c>
      <c r="W837">
        <v>2014</v>
      </c>
      <c r="X837">
        <v>24</v>
      </c>
      <c r="AC837" t="s">
        <v>105</v>
      </c>
      <c r="AD837" t="s">
        <v>307</v>
      </c>
      <c r="AE837" t="s">
        <v>7323</v>
      </c>
      <c r="AG837">
        <v>12</v>
      </c>
      <c r="AH837">
        <v>10</v>
      </c>
      <c r="AI837" t="s">
        <v>93</v>
      </c>
      <c r="AK837">
        <v>0</v>
      </c>
      <c r="AM837">
        <v>0</v>
      </c>
      <c r="AP837" t="s">
        <v>340</v>
      </c>
    </row>
    <row r="838" spans="1:42" customFormat="1">
      <c r="A838">
        <v>173481</v>
      </c>
      <c r="B838" t="s">
        <v>1666</v>
      </c>
      <c r="C838" t="s">
        <v>1667</v>
      </c>
      <c r="D838" s="17">
        <v>0</v>
      </c>
      <c r="E838" s="13">
        <v>41884</v>
      </c>
      <c r="F838" s="14">
        <v>0.60900462962962965</v>
      </c>
      <c r="G838" s="17">
        <v>1339</v>
      </c>
      <c r="H838">
        <v>0</v>
      </c>
      <c r="I838" s="20">
        <f t="shared" si="13"/>
        <v>-4264395.6970001208</v>
      </c>
      <c r="M838">
        <v>73768</v>
      </c>
      <c r="N838">
        <v>24</v>
      </c>
      <c r="O838" t="s">
        <v>66</v>
      </c>
      <c r="P838">
        <v>1</v>
      </c>
      <c r="R838">
        <v>1578</v>
      </c>
      <c r="S838" s="13">
        <v>41888</v>
      </c>
      <c r="T838" s="13">
        <v>41888</v>
      </c>
      <c r="W838">
        <v>2014</v>
      </c>
      <c r="X838">
        <v>24</v>
      </c>
      <c r="AC838" t="s">
        <v>105</v>
      </c>
      <c r="AD838" t="s">
        <v>307</v>
      </c>
      <c r="AE838" t="s">
        <v>7323</v>
      </c>
      <c r="AG838">
        <v>12</v>
      </c>
      <c r="AH838">
        <v>10</v>
      </c>
      <c r="AI838" t="s">
        <v>93</v>
      </c>
      <c r="AK838">
        <v>0</v>
      </c>
      <c r="AM838">
        <v>0</v>
      </c>
      <c r="AP838" t="s">
        <v>340</v>
      </c>
    </row>
    <row r="839" spans="1:42" customFormat="1">
      <c r="A839">
        <v>173482</v>
      </c>
      <c r="B839" t="s">
        <v>1668</v>
      </c>
      <c r="C839" t="s">
        <v>1669</v>
      </c>
      <c r="D839" s="17">
        <v>0</v>
      </c>
      <c r="E839" s="13">
        <v>41884</v>
      </c>
      <c r="F839" s="14">
        <v>0.60900462962962965</v>
      </c>
      <c r="G839" s="17">
        <v>1339</v>
      </c>
      <c r="H839">
        <v>0</v>
      </c>
      <c r="I839" s="20">
        <f t="shared" si="13"/>
        <v>-4265734.6970001208</v>
      </c>
      <c r="M839">
        <v>73778</v>
      </c>
      <c r="N839">
        <v>24</v>
      </c>
      <c r="O839" t="s">
        <v>66</v>
      </c>
      <c r="P839">
        <v>1</v>
      </c>
      <c r="R839">
        <v>1578</v>
      </c>
      <c r="S839" s="13">
        <v>41888</v>
      </c>
      <c r="T839" s="13">
        <v>41888</v>
      </c>
      <c r="W839">
        <v>2014</v>
      </c>
      <c r="X839">
        <v>24</v>
      </c>
      <c r="AC839" t="s">
        <v>105</v>
      </c>
      <c r="AD839" t="s">
        <v>307</v>
      </c>
      <c r="AE839" t="s">
        <v>7323</v>
      </c>
      <c r="AG839">
        <v>12</v>
      </c>
      <c r="AH839">
        <v>10</v>
      </c>
      <c r="AI839" t="s">
        <v>93</v>
      </c>
      <c r="AK839">
        <v>0</v>
      </c>
      <c r="AM839">
        <v>0</v>
      </c>
      <c r="AP839" t="s">
        <v>340</v>
      </c>
    </row>
    <row r="840" spans="1:42" customFormat="1">
      <c r="A840">
        <v>173483</v>
      </c>
      <c r="B840" t="s">
        <v>1670</v>
      </c>
      <c r="C840" t="s">
        <v>1671</v>
      </c>
      <c r="D840" s="17">
        <v>0</v>
      </c>
      <c r="E840" s="13">
        <v>41884</v>
      </c>
      <c r="F840" s="14">
        <v>0.60900462962962965</v>
      </c>
      <c r="G840" s="17">
        <v>1339</v>
      </c>
      <c r="H840">
        <v>0</v>
      </c>
      <c r="I840" s="20">
        <f t="shared" si="13"/>
        <v>-4267073.6970001208</v>
      </c>
      <c r="M840">
        <v>73769</v>
      </c>
      <c r="N840">
        <v>24</v>
      </c>
      <c r="O840" t="s">
        <v>66</v>
      </c>
      <c r="P840">
        <v>1</v>
      </c>
      <c r="R840">
        <v>1578</v>
      </c>
      <c r="S840" s="13">
        <v>41888</v>
      </c>
      <c r="T840" s="13">
        <v>41888</v>
      </c>
      <c r="W840">
        <v>2014</v>
      </c>
      <c r="X840">
        <v>24</v>
      </c>
      <c r="AC840" t="s">
        <v>105</v>
      </c>
      <c r="AD840" t="s">
        <v>307</v>
      </c>
      <c r="AE840" t="s">
        <v>7323</v>
      </c>
      <c r="AG840">
        <v>12</v>
      </c>
      <c r="AH840">
        <v>10</v>
      </c>
      <c r="AI840" t="s">
        <v>93</v>
      </c>
      <c r="AK840">
        <v>0</v>
      </c>
      <c r="AM840">
        <v>0</v>
      </c>
      <c r="AP840" t="s">
        <v>340</v>
      </c>
    </row>
    <row r="841" spans="1:42" customFormat="1">
      <c r="A841">
        <v>173484</v>
      </c>
      <c r="B841" t="s">
        <v>1672</v>
      </c>
      <c r="C841" t="s">
        <v>1673</v>
      </c>
      <c r="D841" s="17">
        <v>0</v>
      </c>
      <c r="E841" s="13">
        <v>41884</v>
      </c>
      <c r="F841" s="14">
        <v>0.60900462962962965</v>
      </c>
      <c r="G841" s="17">
        <v>1339</v>
      </c>
      <c r="H841">
        <v>0</v>
      </c>
      <c r="I841" s="20">
        <f t="shared" si="13"/>
        <v>-4268412.6970001208</v>
      </c>
      <c r="M841">
        <v>73779</v>
      </c>
      <c r="N841">
        <v>24</v>
      </c>
      <c r="O841" t="s">
        <v>66</v>
      </c>
      <c r="P841">
        <v>1</v>
      </c>
      <c r="R841">
        <v>1578</v>
      </c>
      <c r="S841" s="13">
        <v>41888</v>
      </c>
      <c r="T841" s="13">
        <v>41888</v>
      </c>
      <c r="W841">
        <v>2014</v>
      </c>
      <c r="X841">
        <v>24</v>
      </c>
      <c r="AC841" t="s">
        <v>105</v>
      </c>
      <c r="AD841" t="s">
        <v>307</v>
      </c>
      <c r="AE841" t="s">
        <v>7323</v>
      </c>
      <c r="AG841">
        <v>12</v>
      </c>
      <c r="AH841">
        <v>10</v>
      </c>
      <c r="AI841" t="s">
        <v>93</v>
      </c>
      <c r="AK841">
        <v>0</v>
      </c>
      <c r="AM841">
        <v>0</v>
      </c>
      <c r="AP841" t="s">
        <v>340</v>
      </c>
    </row>
    <row r="842" spans="1:42" customFormat="1">
      <c r="A842">
        <v>173492</v>
      </c>
      <c r="B842" t="s">
        <v>1674</v>
      </c>
      <c r="C842" t="s">
        <v>1675</v>
      </c>
      <c r="D842" s="17">
        <v>0</v>
      </c>
      <c r="E842" s="13">
        <v>41884</v>
      </c>
      <c r="F842" s="14">
        <v>0.60901620370370368</v>
      </c>
      <c r="G842" s="17">
        <v>1339</v>
      </c>
      <c r="H842">
        <v>0</v>
      </c>
      <c r="I842" s="20">
        <f t="shared" si="13"/>
        <v>-4269751.6970001208</v>
      </c>
      <c r="M842">
        <v>73783</v>
      </c>
      <c r="N842">
        <v>24</v>
      </c>
      <c r="O842" t="s">
        <v>66</v>
      </c>
      <c r="P842">
        <v>1</v>
      </c>
      <c r="R842">
        <v>1578</v>
      </c>
      <c r="S842" s="13">
        <v>41888</v>
      </c>
      <c r="T842" s="13">
        <v>41888</v>
      </c>
      <c r="W842">
        <v>2014</v>
      </c>
      <c r="X842">
        <v>24</v>
      </c>
      <c r="AC842" t="s">
        <v>105</v>
      </c>
      <c r="AD842" t="s">
        <v>307</v>
      </c>
      <c r="AE842" t="s">
        <v>7323</v>
      </c>
      <c r="AG842">
        <v>12</v>
      </c>
      <c r="AH842">
        <v>10</v>
      </c>
      <c r="AI842" t="s">
        <v>93</v>
      </c>
      <c r="AK842">
        <v>0</v>
      </c>
      <c r="AM842">
        <v>0</v>
      </c>
      <c r="AP842" t="s">
        <v>340</v>
      </c>
    </row>
    <row r="843" spans="1:42" customFormat="1">
      <c r="A843">
        <v>173493</v>
      </c>
      <c r="B843" t="s">
        <v>1676</v>
      </c>
      <c r="C843" t="s">
        <v>1677</v>
      </c>
      <c r="D843" s="17">
        <v>0</v>
      </c>
      <c r="E843" s="13">
        <v>41884</v>
      </c>
      <c r="F843" s="14">
        <v>0.60901620370370368</v>
      </c>
      <c r="G843" s="17">
        <v>1339</v>
      </c>
      <c r="H843">
        <v>0</v>
      </c>
      <c r="I843" s="20">
        <f t="shared" si="13"/>
        <v>-4271090.6970001208</v>
      </c>
      <c r="M843">
        <v>73774</v>
      </c>
      <c r="N843">
        <v>24</v>
      </c>
      <c r="O843" t="s">
        <v>66</v>
      </c>
      <c r="P843">
        <v>1</v>
      </c>
      <c r="R843">
        <v>1578</v>
      </c>
      <c r="S843" s="13">
        <v>41888</v>
      </c>
      <c r="T843" s="13">
        <v>41888</v>
      </c>
      <c r="W843">
        <v>2014</v>
      </c>
      <c r="X843">
        <v>24</v>
      </c>
      <c r="AC843" t="s">
        <v>105</v>
      </c>
      <c r="AD843" t="s">
        <v>307</v>
      </c>
      <c r="AE843" t="s">
        <v>7323</v>
      </c>
      <c r="AG843">
        <v>12</v>
      </c>
      <c r="AH843">
        <v>10</v>
      </c>
      <c r="AI843" t="s">
        <v>93</v>
      </c>
      <c r="AK843">
        <v>0</v>
      </c>
      <c r="AM843">
        <v>0</v>
      </c>
      <c r="AP843" t="s">
        <v>340</v>
      </c>
    </row>
    <row r="844" spans="1:42" customFormat="1">
      <c r="A844">
        <v>173494</v>
      </c>
      <c r="B844" t="s">
        <v>1678</v>
      </c>
      <c r="C844" t="s">
        <v>1679</v>
      </c>
      <c r="D844" s="17">
        <v>0</v>
      </c>
      <c r="E844" s="13">
        <v>41884</v>
      </c>
      <c r="F844" s="14">
        <v>0.60901620370370368</v>
      </c>
      <c r="G844" s="17">
        <v>1339</v>
      </c>
      <c r="H844">
        <v>0</v>
      </c>
      <c r="I844" s="20">
        <f t="shared" si="13"/>
        <v>-4272429.6970001208</v>
      </c>
      <c r="M844">
        <v>73784</v>
      </c>
      <c r="N844">
        <v>24</v>
      </c>
      <c r="O844" t="s">
        <v>66</v>
      </c>
      <c r="P844">
        <v>1</v>
      </c>
      <c r="R844">
        <v>1578</v>
      </c>
      <c r="S844" s="13">
        <v>41888</v>
      </c>
      <c r="T844" s="13">
        <v>41888</v>
      </c>
      <c r="W844">
        <v>2014</v>
      </c>
      <c r="X844">
        <v>24</v>
      </c>
      <c r="AC844" t="s">
        <v>105</v>
      </c>
      <c r="AD844" t="s">
        <v>307</v>
      </c>
      <c r="AE844" t="s">
        <v>7323</v>
      </c>
      <c r="AG844">
        <v>12</v>
      </c>
      <c r="AH844">
        <v>10</v>
      </c>
      <c r="AI844" t="s">
        <v>93</v>
      </c>
      <c r="AK844">
        <v>0</v>
      </c>
      <c r="AM844">
        <v>0</v>
      </c>
      <c r="AP844" t="s">
        <v>340</v>
      </c>
    </row>
    <row r="845" spans="1:42" customFormat="1">
      <c r="A845">
        <v>173495</v>
      </c>
      <c r="B845" t="s">
        <v>1680</v>
      </c>
      <c r="C845" t="s">
        <v>1681</v>
      </c>
      <c r="D845" s="17">
        <v>0</v>
      </c>
      <c r="E845" s="13">
        <v>41884</v>
      </c>
      <c r="F845" s="14">
        <v>0.60901620370370368</v>
      </c>
      <c r="G845" s="17">
        <v>1339</v>
      </c>
      <c r="H845">
        <v>0</v>
      </c>
      <c r="I845" s="20">
        <f t="shared" si="13"/>
        <v>-4273768.6970001208</v>
      </c>
      <c r="M845">
        <v>73775</v>
      </c>
      <c r="N845">
        <v>24</v>
      </c>
      <c r="O845" t="s">
        <v>66</v>
      </c>
      <c r="P845">
        <v>1</v>
      </c>
      <c r="R845">
        <v>1578</v>
      </c>
      <c r="S845" s="13">
        <v>41888</v>
      </c>
      <c r="T845" s="13">
        <v>41888</v>
      </c>
      <c r="W845">
        <v>2014</v>
      </c>
      <c r="X845">
        <v>24</v>
      </c>
      <c r="AC845" t="s">
        <v>105</v>
      </c>
      <c r="AD845" t="s">
        <v>307</v>
      </c>
      <c r="AE845" t="s">
        <v>7323</v>
      </c>
      <c r="AG845">
        <v>12</v>
      </c>
      <c r="AH845">
        <v>10</v>
      </c>
      <c r="AI845" t="s">
        <v>93</v>
      </c>
      <c r="AK845">
        <v>0</v>
      </c>
      <c r="AM845">
        <v>0</v>
      </c>
      <c r="AP845" t="s">
        <v>340</v>
      </c>
    </row>
    <row r="846" spans="1:42" customFormat="1">
      <c r="A846">
        <v>173496</v>
      </c>
      <c r="B846" t="s">
        <v>1682</v>
      </c>
      <c r="C846" t="s">
        <v>1683</v>
      </c>
      <c r="D846" s="17">
        <v>0</v>
      </c>
      <c r="E846" s="13">
        <v>41884</v>
      </c>
      <c r="F846" s="14">
        <v>0.60901620370370368</v>
      </c>
      <c r="G846" s="17">
        <v>1339</v>
      </c>
      <c r="H846">
        <v>0</v>
      </c>
      <c r="I846" s="20">
        <f t="shared" si="13"/>
        <v>-4275107.6970001208</v>
      </c>
      <c r="M846">
        <v>73785</v>
      </c>
      <c r="N846">
        <v>24</v>
      </c>
      <c r="O846" t="s">
        <v>66</v>
      </c>
      <c r="P846">
        <v>1</v>
      </c>
      <c r="R846">
        <v>1578</v>
      </c>
      <c r="S846" s="13">
        <v>41888</v>
      </c>
      <c r="T846" s="13">
        <v>41888</v>
      </c>
      <c r="W846">
        <v>2014</v>
      </c>
      <c r="X846">
        <v>24</v>
      </c>
      <c r="AC846" t="s">
        <v>105</v>
      </c>
      <c r="AD846" t="s">
        <v>307</v>
      </c>
      <c r="AE846" t="s">
        <v>7323</v>
      </c>
      <c r="AG846">
        <v>12</v>
      </c>
      <c r="AH846">
        <v>10</v>
      </c>
      <c r="AI846" t="s">
        <v>93</v>
      </c>
      <c r="AK846">
        <v>0</v>
      </c>
      <c r="AM846">
        <v>0</v>
      </c>
      <c r="AP846" t="s">
        <v>340</v>
      </c>
    </row>
    <row r="847" spans="1:42" customFormat="1">
      <c r="A847">
        <v>173497</v>
      </c>
      <c r="B847" t="s">
        <v>1684</v>
      </c>
      <c r="C847" t="s">
        <v>1685</v>
      </c>
      <c r="D847" s="17">
        <v>0</v>
      </c>
      <c r="E847" s="13">
        <v>41884</v>
      </c>
      <c r="F847" s="14">
        <v>0.60901620370370368</v>
      </c>
      <c r="G847" s="17">
        <v>1339</v>
      </c>
      <c r="H847">
        <v>0</v>
      </c>
      <c r="I847" s="20">
        <f t="shared" si="13"/>
        <v>-4276446.6970001208</v>
      </c>
      <c r="M847">
        <v>73776</v>
      </c>
      <c r="N847">
        <v>24</v>
      </c>
      <c r="O847" t="s">
        <v>66</v>
      </c>
      <c r="P847">
        <v>1</v>
      </c>
      <c r="R847">
        <v>1578</v>
      </c>
      <c r="S847" s="13">
        <v>41888</v>
      </c>
      <c r="T847" s="13">
        <v>41888</v>
      </c>
      <c r="W847">
        <v>2014</v>
      </c>
      <c r="X847">
        <v>24</v>
      </c>
      <c r="AC847" t="s">
        <v>105</v>
      </c>
      <c r="AD847" t="s">
        <v>307</v>
      </c>
      <c r="AE847" t="s">
        <v>7323</v>
      </c>
      <c r="AG847">
        <v>12</v>
      </c>
      <c r="AH847">
        <v>10</v>
      </c>
      <c r="AI847" t="s">
        <v>93</v>
      </c>
      <c r="AK847">
        <v>0</v>
      </c>
      <c r="AM847">
        <v>0</v>
      </c>
      <c r="AP847" t="s">
        <v>340</v>
      </c>
    </row>
    <row r="848" spans="1:42" customFormat="1">
      <c r="A848">
        <v>173498</v>
      </c>
      <c r="B848" t="s">
        <v>1686</v>
      </c>
      <c r="C848" t="s">
        <v>1687</v>
      </c>
      <c r="D848" s="17">
        <v>0</v>
      </c>
      <c r="E848" s="13">
        <v>41884</v>
      </c>
      <c r="F848" s="14">
        <v>0.60901620370370368</v>
      </c>
      <c r="G848" s="17">
        <v>1339</v>
      </c>
      <c r="H848">
        <v>0</v>
      </c>
      <c r="I848" s="20">
        <f t="shared" si="13"/>
        <v>-4277785.6970001208</v>
      </c>
      <c r="M848">
        <v>73786</v>
      </c>
      <c r="N848">
        <v>24</v>
      </c>
      <c r="O848" t="s">
        <v>66</v>
      </c>
      <c r="P848">
        <v>1</v>
      </c>
      <c r="R848">
        <v>1578</v>
      </c>
      <c r="S848" s="13">
        <v>41888</v>
      </c>
      <c r="T848" s="13">
        <v>41888</v>
      </c>
      <c r="W848">
        <v>2014</v>
      </c>
      <c r="X848">
        <v>24</v>
      </c>
      <c r="AC848" t="s">
        <v>105</v>
      </c>
      <c r="AD848" t="s">
        <v>307</v>
      </c>
      <c r="AE848" t="s">
        <v>7323</v>
      </c>
      <c r="AG848">
        <v>12</v>
      </c>
      <c r="AH848">
        <v>10</v>
      </c>
      <c r="AI848" t="s">
        <v>93</v>
      </c>
      <c r="AK848">
        <v>0</v>
      </c>
      <c r="AM848">
        <v>0</v>
      </c>
      <c r="AP848" t="s">
        <v>340</v>
      </c>
    </row>
    <row r="849" spans="1:42" customFormat="1">
      <c r="A849">
        <v>173499</v>
      </c>
      <c r="B849" t="s">
        <v>1688</v>
      </c>
      <c r="C849" t="s">
        <v>1689</v>
      </c>
      <c r="D849" s="17">
        <v>0</v>
      </c>
      <c r="E849" s="13">
        <v>41884</v>
      </c>
      <c r="F849" s="14">
        <v>0.61246527777777782</v>
      </c>
      <c r="G849" s="17">
        <v>1272.05</v>
      </c>
      <c r="H849">
        <v>0</v>
      </c>
      <c r="I849" s="20">
        <f t="shared" si="13"/>
        <v>-4279057.7470001206</v>
      </c>
      <c r="M849">
        <v>73787</v>
      </c>
      <c r="N849">
        <v>24</v>
      </c>
      <c r="O849" t="s">
        <v>66</v>
      </c>
      <c r="P849">
        <v>1</v>
      </c>
      <c r="R849">
        <v>1578</v>
      </c>
      <c r="S849" s="13">
        <v>41888</v>
      </c>
      <c r="T849" s="13">
        <v>41888</v>
      </c>
      <c r="W849">
        <v>2014</v>
      </c>
      <c r="X849">
        <v>24</v>
      </c>
      <c r="AC849" t="s">
        <v>105</v>
      </c>
      <c r="AD849" t="s">
        <v>307</v>
      </c>
      <c r="AE849" t="s">
        <v>7323</v>
      </c>
      <c r="AG849">
        <v>12</v>
      </c>
      <c r="AH849">
        <v>10</v>
      </c>
      <c r="AI849" t="s">
        <v>93</v>
      </c>
      <c r="AK849">
        <v>0</v>
      </c>
      <c r="AM849">
        <v>0</v>
      </c>
      <c r="AP849" t="s">
        <v>340</v>
      </c>
    </row>
    <row r="850" spans="1:42" customFormat="1">
      <c r="A850">
        <v>173502</v>
      </c>
      <c r="B850" t="s">
        <v>1690</v>
      </c>
      <c r="C850" t="s">
        <v>1691</v>
      </c>
      <c r="D850" s="17">
        <v>0</v>
      </c>
      <c r="E850" s="13">
        <v>41884</v>
      </c>
      <c r="F850" s="14">
        <v>0.6131712962962963</v>
      </c>
      <c r="G850" s="17">
        <v>1417.4</v>
      </c>
      <c r="H850">
        <v>0</v>
      </c>
      <c r="I850" s="20">
        <f t="shared" si="13"/>
        <v>-4280475.147000121</v>
      </c>
      <c r="M850">
        <v>73790</v>
      </c>
      <c r="N850">
        <v>24</v>
      </c>
      <c r="O850" t="s">
        <v>66</v>
      </c>
      <c r="P850">
        <v>1</v>
      </c>
      <c r="R850">
        <v>1578</v>
      </c>
      <c r="S850" s="13">
        <v>41888</v>
      </c>
      <c r="T850" s="13">
        <v>41888</v>
      </c>
      <c r="W850">
        <v>2014</v>
      </c>
      <c r="X850">
        <v>24</v>
      </c>
      <c r="AC850" t="s">
        <v>105</v>
      </c>
      <c r="AD850" t="s">
        <v>307</v>
      </c>
      <c r="AE850" t="s">
        <v>7323</v>
      </c>
      <c r="AG850">
        <v>12</v>
      </c>
      <c r="AH850">
        <v>10</v>
      </c>
      <c r="AI850" t="s">
        <v>93</v>
      </c>
      <c r="AK850">
        <v>0</v>
      </c>
      <c r="AM850">
        <v>0</v>
      </c>
      <c r="AP850" t="s">
        <v>340</v>
      </c>
    </row>
    <row r="851" spans="1:42" customFormat="1">
      <c r="A851">
        <v>173503</v>
      </c>
      <c r="B851" t="s">
        <v>1692</v>
      </c>
      <c r="C851" t="s">
        <v>1693</v>
      </c>
      <c r="D851" s="17">
        <v>0</v>
      </c>
      <c r="E851" s="13">
        <v>41884</v>
      </c>
      <c r="F851" s="14">
        <v>0.6131712962962963</v>
      </c>
      <c r="G851" s="17">
        <v>1417.4</v>
      </c>
      <c r="H851">
        <v>0</v>
      </c>
      <c r="I851" s="20">
        <f t="shared" si="13"/>
        <v>-4281892.5470001213</v>
      </c>
      <c r="M851">
        <v>73791</v>
      </c>
      <c r="N851">
        <v>24</v>
      </c>
      <c r="O851" t="s">
        <v>66</v>
      </c>
      <c r="P851">
        <v>1</v>
      </c>
      <c r="R851">
        <v>1578</v>
      </c>
      <c r="S851" s="13">
        <v>41888</v>
      </c>
      <c r="T851" s="13">
        <v>41888</v>
      </c>
      <c r="W851">
        <v>2014</v>
      </c>
      <c r="X851">
        <v>24</v>
      </c>
      <c r="AC851" t="s">
        <v>105</v>
      </c>
      <c r="AD851" t="s">
        <v>307</v>
      </c>
      <c r="AE851" t="s">
        <v>7323</v>
      </c>
      <c r="AG851">
        <v>12</v>
      </c>
      <c r="AH851">
        <v>10</v>
      </c>
      <c r="AI851" t="s">
        <v>93</v>
      </c>
      <c r="AK851">
        <v>0</v>
      </c>
      <c r="AM851">
        <v>0</v>
      </c>
      <c r="AP851" t="s">
        <v>340</v>
      </c>
    </row>
    <row r="852" spans="1:42" customFormat="1">
      <c r="A852">
        <v>173500</v>
      </c>
      <c r="B852" t="s">
        <v>1694</v>
      </c>
      <c r="C852" t="s">
        <v>1695</v>
      </c>
      <c r="D852" s="17">
        <v>0</v>
      </c>
      <c r="E852" s="13">
        <v>41884</v>
      </c>
      <c r="F852" s="14">
        <v>0.6131712962962963</v>
      </c>
      <c r="G852" s="17">
        <v>1417.4</v>
      </c>
      <c r="H852">
        <v>0</v>
      </c>
      <c r="I852" s="20">
        <f t="shared" si="13"/>
        <v>-4283309.9470001217</v>
      </c>
      <c r="M852">
        <v>73788</v>
      </c>
      <c r="N852">
        <v>24</v>
      </c>
      <c r="O852" t="s">
        <v>66</v>
      </c>
      <c r="P852">
        <v>1</v>
      </c>
      <c r="R852">
        <v>1578</v>
      </c>
      <c r="S852" s="13">
        <v>41888</v>
      </c>
      <c r="T852" s="13">
        <v>41888</v>
      </c>
      <c r="W852">
        <v>2014</v>
      </c>
      <c r="X852">
        <v>24</v>
      </c>
      <c r="AC852" t="s">
        <v>105</v>
      </c>
      <c r="AD852" t="s">
        <v>307</v>
      </c>
      <c r="AE852" t="s">
        <v>7323</v>
      </c>
      <c r="AG852">
        <v>12</v>
      </c>
      <c r="AH852">
        <v>10</v>
      </c>
      <c r="AI852" t="s">
        <v>93</v>
      </c>
      <c r="AK852">
        <v>0</v>
      </c>
      <c r="AM852">
        <v>0</v>
      </c>
      <c r="AP852" t="s">
        <v>340</v>
      </c>
    </row>
    <row r="853" spans="1:42" customFormat="1">
      <c r="A853">
        <v>173501</v>
      </c>
      <c r="B853" t="s">
        <v>1696</v>
      </c>
      <c r="C853" t="s">
        <v>1697</v>
      </c>
      <c r="D853" s="17">
        <v>0</v>
      </c>
      <c r="E853" s="13">
        <v>41884</v>
      </c>
      <c r="F853" s="14">
        <v>0.6131712962962963</v>
      </c>
      <c r="G853" s="17">
        <v>1417.4</v>
      </c>
      <c r="H853">
        <v>0</v>
      </c>
      <c r="I853" s="20">
        <f t="shared" si="13"/>
        <v>-4284727.3470001221</v>
      </c>
      <c r="M853">
        <v>73789</v>
      </c>
      <c r="N853">
        <v>24</v>
      </c>
      <c r="O853" t="s">
        <v>66</v>
      </c>
      <c r="P853">
        <v>1</v>
      </c>
      <c r="R853">
        <v>1578</v>
      </c>
      <c r="S853" s="13">
        <v>41888</v>
      </c>
      <c r="T853" s="13">
        <v>41888</v>
      </c>
      <c r="W853">
        <v>2014</v>
      </c>
      <c r="X853">
        <v>24</v>
      </c>
      <c r="AC853" t="s">
        <v>105</v>
      </c>
      <c r="AD853" t="s">
        <v>307</v>
      </c>
      <c r="AE853" t="s">
        <v>7323</v>
      </c>
      <c r="AG853">
        <v>12</v>
      </c>
      <c r="AH853">
        <v>10</v>
      </c>
      <c r="AI853" t="s">
        <v>93</v>
      </c>
      <c r="AK853">
        <v>0</v>
      </c>
      <c r="AM853">
        <v>0</v>
      </c>
      <c r="AP853" t="s">
        <v>340</v>
      </c>
    </row>
    <row r="854" spans="1:42" customFormat="1">
      <c r="A854">
        <v>173504</v>
      </c>
      <c r="B854" t="s">
        <v>1698</v>
      </c>
      <c r="C854" t="s">
        <v>1699</v>
      </c>
      <c r="D854" s="17">
        <v>0</v>
      </c>
      <c r="E854" s="13">
        <v>41884</v>
      </c>
      <c r="F854" s="14">
        <v>0.61421296296296302</v>
      </c>
      <c r="G854" s="17">
        <v>1272.05</v>
      </c>
      <c r="H854">
        <v>0</v>
      </c>
      <c r="I854" s="20">
        <f t="shared" si="13"/>
        <v>-4285999.3970001219</v>
      </c>
      <c r="M854">
        <v>73792</v>
      </c>
      <c r="N854">
        <v>24</v>
      </c>
      <c r="O854" t="s">
        <v>66</v>
      </c>
      <c r="P854">
        <v>1</v>
      </c>
      <c r="R854">
        <v>1578</v>
      </c>
      <c r="S854" s="13">
        <v>41888</v>
      </c>
      <c r="T854" s="13">
        <v>41888</v>
      </c>
      <c r="W854">
        <v>2014</v>
      </c>
      <c r="X854">
        <v>24</v>
      </c>
      <c r="AC854" t="s">
        <v>105</v>
      </c>
      <c r="AD854" t="s">
        <v>307</v>
      </c>
      <c r="AE854" t="s">
        <v>7323</v>
      </c>
      <c r="AG854">
        <v>12</v>
      </c>
      <c r="AH854">
        <v>10</v>
      </c>
      <c r="AI854" t="s">
        <v>93</v>
      </c>
      <c r="AK854">
        <v>0</v>
      </c>
      <c r="AM854">
        <v>0</v>
      </c>
      <c r="AP854" t="s">
        <v>340</v>
      </c>
    </row>
    <row r="855" spans="1:42" customFormat="1">
      <c r="A855">
        <v>173505</v>
      </c>
      <c r="B855" t="s">
        <v>1700</v>
      </c>
      <c r="C855" t="s">
        <v>1701</v>
      </c>
      <c r="D855" s="17">
        <v>0</v>
      </c>
      <c r="E855" s="13">
        <v>41884</v>
      </c>
      <c r="F855" s="14">
        <v>0.61421296296296302</v>
      </c>
      <c r="G855" s="17">
        <v>1339</v>
      </c>
      <c r="H855">
        <v>0</v>
      </c>
      <c r="I855" s="20">
        <f t="shared" si="13"/>
        <v>-4287338.3970001219</v>
      </c>
      <c r="M855">
        <v>73793</v>
      </c>
      <c r="N855">
        <v>24</v>
      </c>
      <c r="O855" t="s">
        <v>66</v>
      </c>
      <c r="P855">
        <v>1</v>
      </c>
      <c r="R855">
        <v>1578</v>
      </c>
      <c r="S855" s="13">
        <v>41888</v>
      </c>
      <c r="T855" s="13">
        <v>41888</v>
      </c>
      <c r="W855">
        <v>2014</v>
      </c>
      <c r="X855">
        <v>24</v>
      </c>
      <c r="AC855" t="s">
        <v>105</v>
      </c>
      <c r="AD855" t="s">
        <v>307</v>
      </c>
      <c r="AE855" t="s">
        <v>7323</v>
      </c>
      <c r="AG855">
        <v>12</v>
      </c>
      <c r="AH855">
        <v>10</v>
      </c>
      <c r="AI855" t="s">
        <v>93</v>
      </c>
      <c r="AK855">
        <v>0</v>
      </c>
      <c r="AM855">
        <v>0</v>
      </c>
      <c r="AP855" t="s">
        <v>340</v>
      </c>
    </row>
    <row r="856" spans="1:42" customFormat="1">
      <c r="A856">
        <v>173506</v>
      </c>
      <c r="B856" t="s">
        <v>1702</v>
      </c>
      <c r="C856" t="s">
        <v>1703</v>
      </c>
      <c r="D856" s="17">
        <v>0</v>
      </c>
      <c r="E856" s="13">
        <v>41884</v>
      </c>
      <c r="F856" s="14">
        <v>0.61421296296296302</v>
      </c>
      <c r="G856" s="17">
        <v>1272.05</v>
      </c>
      <c r="H856">
        <v>0</v>
      </c>
      <c r="I856" s="20">
        <f t="shared" si="13"/>
        <v>-4288610.4470001217</v>
      </c>
      <c r="M856">
        <v>73794</v>
      </c>
      <c r="N856">
        <v>24</v>
      </c>
      <c r="O856" t="s">
        <v>66</v>
      </c>
      <c r="P856">
        <v>1</v>
      </c>
      <c r="R856">
        <v>1578</v>
      </c>
      <c r="S856" s="13">
        <v>41888</v>
      </c>
      <c r="T856" s="13">
        <v>41888</v>
      </c>
      <c r="W856">
        <v>2014</v>
      </c>
      <c r="X856">
        <v>24</v>
      </c>
      <c r="AC856" t="s">
        <v>105</v>
      </c>
      <c r="AD856" t="s">
        <v>307</v>
      </c>
      <c r="AE856" t="s">
        <v>7323</v>
      </c>
      <c r="AG856">
        <v>12</v>
      </c>
      <c r="AH856">
        <v>10</v>
      </c>
      <c r="AI856" t="s">
        <v>93</v>
      </c>
      <c r="AK856">
        <v>0</v>
      </c>
      <c r="AM856">
        <v>0</v>
      </c>
      <c r="AP856" t="s">
        <v>340</v>
      </c>
    </row>
    <row r="857" spans="1:42" customFormat="1">
      <c r="A857">
        <v>173507</v>
      </c>
      <c r="B857" t="s">
        <v>1704</v>
      </c>
      <c r="C857" t="s">
        <v>1705</v>
      </c>
      <c r="D857" s="17">
        <v>0</v>
      </c>
      <c r="E857" s="13">
        <v>41884</v>
      </c>
      <c r="F857" s="14">
        <v>0.61421296296296302</v>
      </c>
      <c r="G857" s="17">
        <v>1272.05</v>
      </c>
      <c r="H857">
        <v>0</v>
      </c>
      <c r="I857" s="20">
        <f t="shared" si="13"/>
        <v>-4289882.4970001215</v>
      </c>
      <c r="M857">
        <v>73795</v>
      </c>
      <c r="N857">
        <v>24</v>
      </c>
      <c r="O857" t="s">
        <v>66</v>
      </c>
      <c r="P857">
        <v>1</v>
      </c>
      <c r="R857">
        <v>1578</v>
      </c>
      <c r="S857" s="13">
        <v>41888</v>
      </c>
      <c r="T857" s="13">
        <v>41888</v>
      </c>
      <c r="W857">
        <v>2014</v>
      </c>
      <c r="X857">
        <v>24</v>
      </c>
      <c r="AC857" t="s">
        <v>105</v>
      </c>
      <c r="AD857" t="s">
        <v>307</v>
      </c>
      <c r="AE857" t="s">
        <v>7323</v>
      </c>
      <c r="AG857">
        <v>12</v>
      </c>
      <c r="AH857">
        <v>10</v>
      </c>
      <c r="AI857" t="s">
        <v>93</v>
      </c>
      <c r="AK857">
        <v>0</v>
      </c>
      <c r="AM857">
        <v>0</v>
      </c>
      <c r="AP857" t="s">
        <v>340</v>
      </c>
    </row>
    <row r="858" spans="1:42" customFormat="1">
      <c r="A858">
        <v>173512</v>
      </c>
      <c r="B858" t="s">
        <v>1706</v>
      </c>
      <c r="C858" t="s">
        <v>1707</v>
      </c>
      <c r="D858" s="17">
        <v>0</v>
      </c>
      <c r="E858" s="13">
        <v>41884</v>
      </c>
      <c r="F858" s="14">
        <v>0.61479166666666674</v>
      </c>
      <c r="G858" s="17">
        <v>1339</v>
      </c>
      <c r="H858">
        <v>0</v>
      </c>
      <c r="I858" s="20">
        <f t="shared" si="13"/>
        <v>-4291221.4970001215</v>
      </c>
      <c r="M858">
        <v>73800</v>
      </c>
      <c r="N858">
        <v>24</v>
      </c>
      <c r="O858" t="s">
        <v>66</v>
      </c>
      <c r="P858">
        <v>1</v>
      </c>
      <c r="R858">
        <v>1578</v>
      </c>
      <c r="S858" s="13">
        <v>41888</v>
      </c>
      <c r="T858" s="13">
        <v>41888</v>
      </c>
      <c r="W858">
        <v>2014</v>
      </c>
      <c r="X858">
        <v>24</v>
      </c>
      <c r="AC858" t="s">
        <v>105</v>
      </c>
      <c r="AD858" t="s">
        <v>307</v>
      </c>
      <c r="AE858" t="s">
        <v>7323</v>
      </c>
      <c r="AG858">
        <v>12</v>
      </c>
      <c r="AH858">
        <v>10</v>
      </c>
      <c r="AI858" t="s">
        <v>93</v>
      </c>
      <c r="AK858">
        <v>0</v>
      </c>
      <c r="AM858">
        <v>0</v>
      </c>
      <c r="AP858" t="s">
        <v>340</v>
      </c>
    </row>
    <row r="859" spans="1:42" customFormat="1">
      <c r="A859">
        <v>173513</v>
      </c>
      <c r="B859" t="s">
        <v>1708</v>
      </c>
      <c r="C859" t="s">
        <v>1709</v>
      </c>
      <c r="D859" s="17">
        <v>0</v>
      </c>
      <c r="E859" s="13">
        <v>41884</v>
      </c>
      <c r="F859" s="14">
        <v>0.61479166666666674</v>
      </c>
      <c r="G859" s="17">
        <v>1339</v>
      </c>
      <c r="H859">
        <v>0</v>
      </c>
      <c r="I859" s="20">
        <f t="shared" si="13"/>
        <v>-4292560.4970001215</v>
      </c>
      <c r="M859">
        <v>73801</v>
      </c>
      <c r="N859">
        <v>24</v>
      </c>
      <c r="O859" t="s">
        <v>66</v>
      </c>
      <c r="P859">
        <v>1</v>
      </c>
      <c r="R859">
        <v>1578</v>
      </c>
      <c r="S859" s="13">
        <v>41888</v>
      </c>
      <c r="T859" s="13">
        <v>41888</v>
      </c>
      <c r="W859">
        <v>2014</v>
      </c>
      <c r="X859">
        <v>24</v>
      </c>
      <c r="AC859" t="s">
        <v>105</v>
      </c>
      <c r="AD859" t="s">
        <v>307</v>
      </c>
      <c r="AE859" t="s">
        <v>7323</v>
      </c>
      <c r="AG859">
        <v>12</v>
      </c>
      <c r="AH859">
        <v>10</v>
      </c>
      <c r="AI859" t="s">
        <v>93</v>
      </c>
      <c r="AK859">
        <v>0</v>
      </c>
      <c r="AM859">
        <v>0</v>
      </c>
      <c r="AP859" t="s">
        <v>340</v>
      </c>
    </row>
    <row r="860" spans="1:42" customFormat="1">
      <c r="A860">
        <v>173514</v>
      </c>
      <c r="B860" t="s">
        <v>1710</v>
      </c>
      <c r="C860" t="s">
        <v>1711</v>
      </c>
      <c r="D860" s="17">
        <v>0</v>
      </c>
      <c r="E860" s="13">
        <v>41884</v>
      </c>
      <c r="F860" s="14">
        <v>0.61479166666666674</v>
      </c>
      <c r="G860" s="17">
        <v>1339</v>
      </c>
      <c r="H860">
        <v>0</v>
      </c>
      <c r="I860" s="20">
        <f t="shared" si="13"/>
        <v>-4293899.4970001215</v>
      </c>
      <c r="M860">
        <v>73802</v>
      </c>
      <c r="N860">
        <v>24</v>
      </c>
      <c r="O860" t="s">
        <v>66</v>
      </c>
      <c r="P860">
        <v>1</v>
      </c>
      <c r="R860">
        <v>1578</v>
      </c>
      <c r="S860" s="13">
        <v>41888</v>
      </c>
      <c r="T860" s="13">
        <v>41888</v>
      </c>
      <c r="W860">
        <v>2014</v>
      </c>
      <c r="X860">
        <v>24</v>
      </c>
      <c r="AC860" t="s">
        <v>105</v>
      </c>
      <c r="AD860" t="s">
        <v>307</v>
      </c>
      <c r="AE860" t="s">
        <v>7323</v>
      </c>
      <c r="AG860">
        <v>12</v>
      </c>
      <c r="AH860">
        <v>10</v>
      </c>
      <c r="AI860" t="s">
        <v>93</v>
      </c>
      <c r="AK860">
        <v>0</v>
      </c>
      <c r="AM860">
        <v>0</v>
      </c>
      <c r="AP860" t="s">
        <v>340</v>
      </c>
    </row>
    <row r="861" spans="1:42" customFormat="1">
      <c r="A861">
        <v>173515</v>
      </c>
      <c r="B861" t="s">
        <v>1712</v>
      </c>
      <c r="C861" t="s">
        <v>1713</v>
      </c>
      <c r="D861" s="17">
        <v>0</v>
      </c>
      <c r="E861" s="13">
        <v>41884</v>
      </c>
      <c r="F861" s="14">
        <v>0.61479166666666674</v>
      </c>
      <c r="G861" s="17">
        <v>1339</v>
      </c>
      <c r="H861">
        <v>0</v>
      </c>
      <c r="I861" s="20">
        <f t="shared" si="13"/>
        <v>-4295238.4970001215</v>
      </c>
      <c r="M861">
        <v>73803</v>
      </c>
      <c r="N861">
        <v>24</v>
      </c>
      <c r="O861" t="s">
        <v>66</v>
      </c>
      <c r="P861">
        <v>1</v>
      </c>
      <c r="R861">
        <v>1578</v>
      </c>
      <c r="S861" s="13">
        <v>41888</v>
      </c>
      <c r="T861" s="13">
        <v>41888</v>
      </c>
      <c r="W861">
        <v>2014</v>
      </c>
      <c r="X861">
        <v>24</v>
      </c>
      <c r="AC861" t="s">
        <v>105</v>
      </c>
      <c r="AD861" t="s">
        <v>307</v>
      </c>
      <c r="AE861" t="s">
        <v>7323</v>
      </c>
      <c r="AG861">
        <v>12</v>
      </c>
      <c r="AH861">
        <v>10</v>
      </c>
      <c r="AI861" t="s">
        <v>93</v>
      </c>
      <c r="AK861">
        <v>0</v>
      </c>
      <c r="AM861">
        <v>0</v>
      </c>
      <c r="AP861" t="s">
        <v>340</v>
      </c>
    </row>
    <row r="862" spans="1:42" customFormat="1">
      <c r="A862">
        <v>173508</v>
      </c>
      <c r="B862" t="s">
        <v>1714</v>
      </c>
      <c r="C862" t="s">
        <v>1715</v>
      </c>
      <c r="D862" s="17">
        <v>0</v>
      </c>
      <c r="E862" s="13">
        <v>41884</v>
      </c>
      <c r="F862" s="14">
        <v>0.61479166666666674</v>
      </c>
      <c r="G862" s="17">
        <v>1339</v>
      </c>
      <c r="H862">
        <v>0</v>
      </c>
      <c r="I862" s="20">
        <f t="shared" si="13"/>
        <v>-4296577.4970001215</v>
      </c>
      <c r="M862">
        <v>73796</v>
      </c>
      <c r="N862">
        <v>24</v>
      </c>
      <c r="O862" t="s">
        <v>66</v>
      </c>
      <c r="P862">
        <v>1</v>
      </c>
      <c r="R862">
        <v>1578</v>
      </c>
      <c r="S862" s="13">
        <v>41888</v>
      </c>
      <c r="T862" s="13">
        <v>41888</v>
      </c>
      <c r="W862">
        <v>2014</v>
      </c>
      <c r="X862">
        <v>24</v>
      </c>
      <c r="AC862" t="s">
        <v>105</v>
      </c>
      <c r="AD862" t="s">
        <v>307</v>
      </c>
      <c r="AE862" t="s">
        <v>7323</v>
      </c>
      <c r="AG862">
        <v>12</v>
      </c>
      <c r="AH862">
        <v>10</v>
      </c>
      <c r="AI862" t="s">
        <v>93</v>
      </c>
      <c r="AK862">
        <v>0</v>
      </c>
      <c r="AM862">
        <v>0</v>
      </c>
      <c r="AP862" t="s">
        <v>340</v>
      </c>
    </row>
    <row r="863" spans="1:42" customFormat="1">
      <c r="A863">
        <v>173509</v>
      </c>
      <c r="B863" t="s">
        <v>1716</v>
      </c>
      <c r="C863" t="s">
        <v>1717</v>
      </c>
      <c r="D863" s="17">
        <v>0</v>
      </c>
      <c r="E863" s="13">
        <v>41884</v>
      </c>
      <c r="F863" s="14">
        <v>0.61479166666666674</v>
      </c>
      <c r="G863" s="17">
        <v>1339</v>
      </c>
      <c r="H863">
        <v>0</v>
      </c>
      <c r="I863" s="20">
        <f t="shared" si="13"/>
        <v>-4297916.4970001215</v>
      </c>
      <c r="M863">
        <v>73797</v>
      </c>
      <c r="N863">
        <v>24</v>
      </c>
      <c r="O863" t="s">
        <v>66</v>
      </c>
      <c r="P863">
        <v>1</v>
      </c>
      <c r="R863">
        <v>1578</v>
      </c>
      <c r="S863" s="13">
        <v>41888</v>
      </c>
      <c r="T863" s="13">
        <v>41888</v>
      </c>
      <c r="W863">
        <v>2014</v>
      </c>
      <c r="X863">
        <v>24</v>
      </c>
      <c r="AC863" t="s">
        <v>105</v>
      </c>
      <c r="AD863" t="s">
        <v>307</v>
      </c>
      <c r="AE863" t="s">
        <v>7323</v>
      </c>
      <c r="AG863">
        <v>12</v>
      </c>
      <c r="AH863">
        <v>10</v>
      </c>
      <c r="AI863" t="s">
        <v>93</v>
      </c>
      <c r="AK863">
        <v>0</v>
      </c>
      <c r="AM863">
        <v>0</v>
      </c>
      <c r="AP863" t="s">
        <v>340</v>
      </c>
    </row>
    <row r="864" spans="1:42" customFormat="1">
      <c r="A864">
        <v>173510</v>
      </c>
      <c r="B864" t="s">
        <v>1718</v>
      </c>
      <c r="C864" t="s">
        <v>1719</v>
      </c>
      <c r="D864" s="17">
        <v>0</v>
      </c>
      <c r="E864" s="13">
        <v>41884</v>
      </c>
      <c r="F864" s="14">
        <v>0.61479166666666674</v>
      </c>
      <c r="G864" s="17">
        <v>1339</v>
      </c>
      <c r="H864">
        <v>0</v>
      </c>
      <c r="I864" s="20">
        <f t="shared" si="13"/>
        <v>-4299255.4970001215</v>
      </c>
      <c r="M864">
        <v>73798</v>
      </c>
      <c r="N864">
        <v>24</v>
      </c>
      <c r="O864" t="s">
        <v>66</v>
      </c>
      <c r="P864">
        <v>1</v>
      </c>
      <c r="R864">
        <v>1578</v>
      </c>
      <c r="S864" s="13">
        <v>41888</v>
      </c>
      <c r="T864" s="13">
        <v>41888</v>
      </c>
      <c r="W864">
        <v>2014</v>
      </c>
      <c r="X864">
        <v>24</v>
      </c>
      <c r="AC864" t="s">
        <v>105</v>
      </c>
      <c r="AD864" t="s">
        <v>307</v>
      </c>
      <c r="AE864" t="s">
        <v>7323</v>
      </c>
      <c r="AG864">
        <v>12</v>
      </c>
      <c r="AH864">
        <v>10</v>
      </c>
      <c r="AI864" t="s">
        <v>93</v>
      </c>
      <c r="AK864">
        <v>0</v>
      </c>
      <c r="AM864">
        <v>0</v>
      </c>
      <c r="AP864" t="s">
        <v>340</v>
      </c>
    </row>
    <row r="865" spans="1:42" customFormat="1">
      <c r="A865">
        <v>173511</v>
      </c>
      <c r="B865" t="s">
        <v>1720</v>
      </c>
      <c r="C865" t="s">
        <v>1721</v>
      </c>
      <c r="D865" s="17">
        <v>0</v>
      </c>
      <c r="E865" s="13">
        <v>41884</v>
      </c>
      <c r="F865" s="14">
        <v>0.61479166666666674</v>
      </c>
      <c r="G865" s="17">
        <v>1339</v>
      </c>
      <c r="H865">
        <v>0</v>
      </c>
      <c r="I865" s="20">
        <f t="shared" si="13"/>
        <v>-4300594.4970001215</v>
      </c>
      <c r="M865">
        <v>73799</v>
      </c>
      <c r="N865">
        <v>24</v>
      </c>
      <c r="O865" t="s">
        <v>66</v>
      </c>
      <c r="P865">
        <v>1</v>
      </c>
      <c r="R865">
        <v>1578</v>
      </c>
      <c r="S865" s="13">
        <v>41888</v>
      </c>
      <c r="T865" s="13">
        <v>41888</v>
      </c>
      <c r="W865">
        <v>2014</v>
      </c>
      <c r="X865">
        <v>24</v>
      </c>
      <c r="AC865" t="s">
        <v>105</v>
      </c>
      <c r="AD865" t="s">
        <v>307</v>
      </c>
      <c r="AE865" t="s">
        <v>7323</v>
      </c>
      <c r="AG865">
        <v>12</v>
      </c>
      <c r="AH865">
        <v>10</v>
      </c>
      <c r="AI865" t="s">
        <v>93</v>
      </c>
      <c r="AK865">
        <v>0</v>
      </c>
      <c r="AM865">
        <v>0</v>
      </c>
      <c r="AP865" t="s">
        <v>340</v>
      </c>
    </row>
    <row r="866" spans="1:42" customFormat="1">
      <c r="A866">
        <v>173516</v>
      </c>
      <c r="B866" t="s">
        <v>1722</v>
      </c>
      <c r="C866" t="s">
        <v>1723</v>
      </c>
      <c r="D866" s="17">
        <v>0</v>
      </c>
      <c r="E866" s="13">
        <v>41884</v>
      </c>
      <c r="F866" s="14">
        <v>0.61660879629629628</v>
      </c>
      <c r="G866" s="17">
        <v>1339</v>
      </c>
      <c r="H866">
        <v>0</v>
      </c>
      <c r="I866" s="20">
        <f t="shared" si="13"/>
        <v>-4301933.4970001215</v>
      </c>
      <c r="M866">
        <v>73805</v>
      </c>
      <c r="N866">
        <v>24</v>
      </c>
      <c r="O866" t="s">
        <v>66</v>
      </c>
      <c r="P866">
        <v>1</v>
      </c>
      <c r="R866">
        <v>1578</v>
      </c>
      <c r="S866" s="13">
        <v>41888</v>
      </c>
      <c r="T866" s="13">
        <v>41888</v>
      </c>
      <c r="W866">
        <v>2014</v>
      </c>
      <c r="X866">
        <v>24</v>
      </c>
      <c r="AC866" t="s">
        <v>105</v>
      </c>
      <c r="AD866" t="s">
        <v>307</v>
      </c>
      <c r="AE866" t="s">
        <v>7323</v>
      </c>
      <c r="AG866">
        <v>12</v>
      </c>
      <c r="AH866">
        <v>10</v>
      </c>
      <c r="AI866" t="s">
        <v>93</v>
      </c>
      <c r="AK866">
        <v>0</v>
      </c>
      <c r="AM866">
        <v>0</v>
      </c>
      <c r="AP866" t="s">
        <v>340</v>
      </c>
    </row>
    <row r="867" spans="1:42" customFormat="1">
      <c r="A867">
        <v>173517</v>
      </c>
      <c r="B867" t="s">
        <v>1724</v>
      </c>
      <c r="C867" t="s">
        <v>1725</v>
      </c>
      <c r="D867" s="17">
        <v>0</v>
      </c>
      <c r="E867" s="13">
        <v>41884</v>
      </c>
      <c r="F867" s="14">
        <v>0.61660879629629628</v>
      </c>
      <c r="G867" s="17">
        <v>1339</v>
      </c>
      <c r="H867">
        <v>0</v>
      </c>
      <c r="I867" s="20">
        <f t="shared" si="13"/>
        <v>-4303272.4970001215</v>
      </c>
      <c r="M867">
        <v>73806</v>
      </c>
      <c r="N867">
        <v>24</v>
      </c>
      <c r="O867" t="s">
        <v>66</v>
      </c>
      <c r="P867">
        <v>1</v>
      </c>
      <c r="R867">
        <v>1578</v>
      </c>
      <c r="S867" s="13">
        <v>41888</v>
      </c>
      <c r="T867" s="13">
        <v>41888</v>
      </c>
      <c r="W867">
        <v>2014</v>
      </c>
      <c r="X867">
        <v>24</v>
      </c>
      <c r="AC867" t="s">
        <v>105</v>
      </c>
      <c r="AD867" t="s">
        <v>307</v>
      </c>
      <c r="AE867" t="s">
        <v>7323</v>
      </c>
      <c r="AG867">
        <v>12</v>
      </c>
      <c r="AH867">
        <v>10</v>
      </c>
      <c r="AI867" t="s">
        <v>93</v>
      </c>
      <c r="AK867">
        <v>0</v>
      </c>
      <c r="AM867">
        <v>0</v>
      </c>
      <c r="AP867" t="s">
        <v>340</v>
      </c>
    </row>
    <row r="868" spans="1:42" customFormat="1">
      <c r="A868">
        <v>173518</v>
      </c>
      <c r="B868" t="s">
        <v>1726</v>
      </c>
      <c r="C868" t="s">
        <v>1727</v>
      </c>
      <c r="D868" s="17">
        <v>0</v>
      </c>
      <c r="E868" s="13">
        <v>41884</v>
      </c>
      <c r="F868" s="14">
        <v>0.61660879629629628</v>
      </c>
      <c r="G868" s="17">
        <v>1339</v>
      </c>
      <c r="H868">
        <v>0</v>
      </c>
      <c r="I868" s="20">
        <f t="shared" si="13"/>
        <v>-4304611.4970001215</v>
      </c>
      <c r="M868">
        <v>73807</v>
      </c>
      <c r="N868">
        <v>24</v>
      </c>
      <c r="O868" t="s">
        <v>66</v>
      </c>
      <c r="P868">
        <v>1</v>
      </c>
      <c r="R868">
        <v>1578</v>
      </c>
      <c r="S868" s="13">
        <v>41888</v>
      </c>
      <c r="T868" s="13">
        <v>41888</v>
      </c>
      <c r="W868">
        <v>2014</v>
      </c>
      <c r="X868">
        <v>24</v>
      </c>
      <c r="AC868" t="s">
        <v>105</v>
      </c>
      <c r="AD868" t="s">
        <v>307</v>
      </c>
      <c r="AE868" t="s">
        <v>7323</v>
      </c>
      <c r="AG868">
        <v>12</v>
      </c>
      <c r="AH868">
        <v>10</v>
      </c>
      <c r="AI868" t="s">
        <v>93</v>
      </c>
      <c r="AK868">
        <v>0</v>
      </c>
      <c r="AM868">
        <v>0</v>
      </c>
      <c r="AP868" t="s">
        <v>340</v>
      </c>
    </row>
    <row r="869" spans="1:42" customFormat="1">
      <c r="A869">
        <v>173519</v>
      </c>
      <c r="B869" t="s">
        <v>1728</v>
      </c>
      <c r="C869" t="s">
        <v>1729</v>
      </c>
      <c r="D869" s="17">
        <v>0</v>
      </c>
      <c r="E869" s="13">
        <v>41884</v>
      </c>
      <c r="F869" s="14">
        <v>0.61660879629629628</v>
      </c>
      <c r="G869" s="17">
        <v>1339</v>
      </c>
      <c r="H869">
        <v>0</v>
      </c>
      <c r="I869" s="20">
        <f t="shared" si="13"/>
        <v>-4305950.4970001215</v>
      </c>
      <c r="M869">
        <v>73808</v>
      </c>
      <c r="N869">
        <v>24</v>
      </c>
      <c r="O869" t="s">
        <v>66</v>
      </c>
      <c r="P869">
        <v>1</v>
      </c>
      <c r="R869">
        <v>1578</v>
      </c>
      <c r="S869" s="13">
        <v>41888</v>
      </c>
      <c r="T869" s="13">
        <v>41888</v>
      </c>
      <c r="W869">
        <v>2014</v>
      </c>
      <c r="X869">
        <v>24</v>
      </c>
      <c r="AC869" t="s">
        <v>105</v>
      </c>
      <c r="AD869" t="s">
        <v>307</v>
      </c>
      <c r="AE869" t="s">
        <v>7323</v>
      </c>
      <c r="AG869">
        <v>12</v>
      </c>
      <c r="AH869">
        <v>10</v>
      </c>
      <c r="AI869" t="s">
        <v>93</v>
      </c>
      <c r="AK869">
        <v>0</v>
      </c>
      <c r="AM869">
        <v>0</v>
      </c>
      <c r="AP869" t="s">
        <v>340</v>
      </c>
    </row>
    <row r="870" spans="1:42" customFormat="1">
      <c r="A870">
        <v>173521</v>
      </c>
      <c r="B870" t="s">
        <v>1730</v>
      </c>
      <c r="C870" t="s">
        <v>1731</v>
      </c>
      <c r="D870" s="17">
        <v>0</v>
      </c>
      <c r="E870" s="13">
        <v>41884</v>
      </c>
      <c r="F870" s="14">
        <v>0.61662037037037043</v>
      </c>
      <c r="G870" s="17">
        <v>1272.05</v>
      </c>
      <c r="H870">
        <v>0</v>
      </c>
      <c r="I870" s="20">
        <f t="shared" si="13"/>
        <v>-4307222.5470001213</v>
      </c>
      <c r="M870">
        <v>73804</v>
      </c>
      <c r="N870">
        <v>24</v>
      </c>
      <c r="O870" t="s">
        <v>66</v>
      </c>
      <c r="P870">
        <v>1</v>
      </c>
      <c r="R870">
        <v>1578</v>
      </c>
      <c r="S870" s="13">
        <v>41888</v>
      </c>
      <c r="T870" s="13">
        <v>41888</v>
      </c>
      <c r="W870">
        <v>2014</v>
      </c>
      <c r="X870">
        <v>24</v>
      </c>
      <c r="AC870" t="s">
        <v>105</v>
      </c>
      <c r="AD870" t="s">
        <v>307</v>
      </c>
      <c r="AE870" t="s">
        <v>7323</v>
      </c>
      <c r="AG870">
        <v>12</v>
      </c>
      <c r="AH870">
        <v>10</v>
      </c>
      <c r="AI870" t="s">
        <v>93</v>
      </c>
      <c r="AK870">
        <v>0</v>
      </c>
      <c r="AM870">
        <v>0</v>
      </c>
      <c r="AP870" t="s">
        <v>340</v>
      </c>
    </row>
    <row r="871" spans="1:42" customFormat="1">
      <c r="A871">
        <v>173520</v>
      </c>
      <c r="B871" t="s">
        <v>1732</v>
      </c>
      <c r="C871" t="s">
        <v>1733</v>
      </c>
      <c r="D871" s="17">
        <v>0</v>
      </c>
      <c r="E871" s="13">
        <v>41884</v>
      </c>
      <c r="F871" s="14">
        <v>0.61662037037037043</v>
      </c>
      <c r="G871" s="17">
        <v>1339</v>
      </c>
      <c r="H871">
        <v>0</v>
      </c>
      <c r="I871" s="20">
        <f t="shared" si="13"/>
        <v>-4308561.5470001213</v>
      </c>
      <c r="M871">
        <v>73809</v>
      </c>
      <c r="N871">
        <v>24</v>
      </c>
      <c r="O871" t="s">
        <v>66</v>
      </c>
      <c r="P871">
        <v>1</v>
      </c>
      <c r="R871">
        <v>1578</v>
      </c>
      <c r="S871" s="13">
        <v>41888</v>
      </c>
      <c r="T871" s="13">
        <v>41888</v>
      </c>
      <c r="W871">
        <v>2014</v>
      </c>
      <c r="X871">
        <v>24</v>
      </c>
      <c r="AC871" t="s">
        <v>105</v>
      </c>
      <c r="AD871" t="s">
        <v>307</v>
      </c>
      <c r="AE871" t="s">
        <v>7323</v>
      </c>
      <c r="AG871">
        <v>12</v>
      </c>
      <c r="AH871">
        <v>10</v>
      </c>
      <c r="AI871" t="s">
        <v>93</v>
      </c>
      <c r="AK871">
        <v>0</v>
      </c>
      <c r="AM871">
        <v>0</v>
      </c>
      <c r="AP871" t="s">
        <v>340</v>
      </c>
    </row>
    <row r="872" spans="1:42" customFormat="1">
      <c r="A872">
        <v>173523</v>
      </c>
      <c r="B872" t="s">
        <v>1734</v>
      </c>
      <c r="C872" t="s">
        <v>1735</v>
      </c>
      <c r="D872" s="17">
        <v>0</v>
      </c>
      <c r="E872" s="13">
        <v>41884</v>
      </c>
      <c r="F872" s="14">
        <v>0.61762731481481481</v>
      </c>
      <c r="G872" s="17">
        <v>1339</v>
      </c>
      <c r="H872">
        <v>0</v>
      </c>
      <c r="I872" s="20">
        <f t="shared" si="13"/>
        <v>-4309900.5470001213</v>
      </c>
      <c r="M872">
        <v>73810</v>
      </c>
      <c r="N872">
        <v>24</v>
      </c>
      <c r="O872" t="s">
        <v>66</v>
      </c>
      <c r="P872">
        <v>1</v>
      </c>
      <c r="R872">
        <v>1578</v>
      </c>
      <c r="S872" s="13">
        <v>41888</v>
      </c>
      <c r="T872" s="13">
        <v>41888</v>
      </c>
      <c r="W872">
        <v>2014</v>
      </c>
      <c r="X872">
        <v>24</v>
      </c>
      <c r="AC872" t="s">
        <v>105</v>
      </c>
      <c r="AD872" t="s">
        <v>307</v>
      </c>
      <c r="AE872" t="s">
        <v>7323</v>
      </c>
      <c r="AG872">
        <v>12</v>
      </c>
      <c r="AH872">
        <v>10</v>
      </c>
      <c r="AI872" t="s">
        <v>93</v>
      </c>
      <c r="AK872">
        <v>0</v>
      </c>
      <c r="AM872">
        <v>0</v>
      </c>
      <c r="AP872" t="s">
        <v>340</v>
      </c>
    </row>
    <row r="873" spans="1:42" customFormat="1">
      <c r="A873">
        <v>173524</v>
      </c>
      <c r="B873" t="s">
        <v>1736</v>
      </c>
      <c r="C873" t="s">
        <v>1737</v>
      </c>
      <c r="D873" s="17">
        <v>0</v>
      </c>
      <c r="E873" s="13">
        <v>41884</v>
      </c>
      <c r="F873" s="14">
        <v>0.61762731481481481</v>
      </c>
      <c r="G873" s="17">
        <v>1339</v>
      </c>
      <c r="H873">
        <v>0</v>
      </c>
      <c r="I873" s="20">
        <f t="shared" si="13"/>
        <v>-4311239.5470001213</v>
      </c>
      <c r="M873">
        <v>73820</v>
      </c>
      <c r="N873">
        <v>24</v>
      </c>
      <c r="O873" t="s">
        <v>66</v>
      </c>
      <c r="P873">
        <v>1</v>
      </c>
      <c r="R873">
        <v>1578</v>
      </c>
      <c r="S873" s="13">
        <v>41888</v>
      </c>
      <c r="T873" s="13">
        <v>41888</v>
      </c>
      <c r="W873">
        <v>2014</v>
      </c>
      <c r="X873">
        <v>24</v>
      </c>
      <c r="AC873" t="s">
        <v>105</v>
      </c>
      <c r="AD873" t="s">
        <v>307</v>
      </c>
      <c r="AE873" t="s">
        <v>7323</v>
      </c>
      <c r="AG873">
        <v>12</v>
      </c>
      <c r="AH873">
        <v>10</v>
      </c>
      <c r="AI873" t="s">
        <v>93</v>
      </c>
      <c r="AK873">
        <v>0</v>
      </c>
      <c r="AM873">
        <v>0</v>
      </c>
      <c r="AP873" t="s">
        <v>340</v>
      </c>
    </row>
    <row r="874" spans="1:42" customFormat="1">
      <c r="A874">
        <v>173525</v>
      </c>
      <c r="B874" t="s">
        <v>1738</v>
      </c>
      <c r="C874" t="s">
        <v>1739</v>
      </c>
      <c r="D874" s="17">
        <v>0</v>
      </c>
      <c r="E874" s="13">
        <v>41884</v>
      </c>
      <c r="F874" s="14">
        <v>0.61762731481481481</v>
      </c>
      <c r="G874" s="17">
        <v>1339</v>
      </c>
      <c r="H874">
        <v>0</v>
      </c>
      <c r="I874" s="20">
        <f t="shared" si="13"/>
        <v>-4312578.5470001213</v>
      </c>
      <c r="M874">
        <v>73811</v>
      </c>
      <c r="N874">
        <v>24</v>
      </c>
      <c r="O874" t="s">
        <v>66</v>
      </c>
      <c r="P874">
        <v>1</v>
      </c>
      <c r="R874">
        <v>1578</v>
      </c>
      <c r="S874" s="13">
        <v>41888</v>
      </c>
      <c r="T874" s="13">
        <v>41888</v>
      </c>
      <c r="W874">
        <v>2014</v>
      </c>
      <c r="X874">
        <v>24</v>
      </c>
      <c r="AC874" t="s">
        <v>105</v>
      </c>
      <c r="AD874" t="s">
        <v>307</v>
      </c>
      <c r="AE874" t="s">
        <v>7323</v>
      </c>
      <c r="AG874">
        <v>12</v>
      </c>
      <c r="AH874">
        <v>10</v>
      </c>
      <c r="AI874" t="s">
        <v>93</v>
      </c>
      <c r="AK874">
        <v>0</v>
      </c>
      <c r="AM874">
        <v>0</v>
      </c>
      <c r="AP874" t="s">
        <v>340</v>
      </c>
    </row>
    <row r="875" spans="1:42" customFormat="1">
      <c r="A875">
        <v>173522</v>
      </c>
      <c r="B875" t="s">
        <v>1740</v>
      </c>
      <c r="C875" t="s">
        <v>1741</v>
      </c>
      <c r="D875" s="17">
        <v>0</v>
      </c>
      <c r="E875" s="13">
        <v>41884</v>
      </c>
      <c r="F875" s="14">
        <v>0.61762731481481481</v>
      </c>
      <c r="G875" s="17">
        <v>1339</v>
      </c>
      <c r="H875">
        <v>0</v>
      </c>
      <c r="I875" s="20">
        <f t="shared" si="13"/>
        <v>-4313917.5470001213</v>
      </c>
      <c r="M875">
        <v>73819</v>
      </c>
      <c r="N875">
        <v>24</v>
      </c>
      <c r="O875" t="s">
        <v>66</v>
      </c>
      <c r="P875">
        <v>1</v>
      </c>
      <c r="R875">
        <v>1578</v>
      </c>
      <c r="S875" s="13">
        <v>41888</v>
      </c>
      <c r="T875" s="13">
        <v>41888</v>
      </c>
      <c r="W875">
        <v>2014</v>
      </c>
      <c r="X875">
        <v>24</v>
      </c>
      <c r="AC875" t="s">
        <v>105</v>
      </c>
      <c r="AD875" t="s">
        <v>307</v>
      </c>
      <c r="AE875" t="s">
        <v>7323</v>
      </c>
      <c r="AG875">
        <v>12</v>
      </c>
      <c r="AH875">
        <v>10</v>
      </c>
      <c r="AI875" t="s">
        <v>93</v>
      </c>
      <c r="AK875">
        <v>0</v>
      </c>
      <c r="AM875">
        <v>0</v>
      </c>
      <c r="AP875" t="s">
        <v>340</v>
      </c>
    </row>
    <row r="876" spans="1:42" customFormat="1">
      <c r="A876">
        <v>173526</v>
      </c>
      <c r="B876" t="s">
        <v>1742</v>
      </c>
      <c r="C876" t="s">
        <v>1743</v>
      </c>
      <c r="D876" s="17">
        <v>0</v>
      </c>
      <c r="E876" s="13">
        <v>41884</v>
      </c>
      <c r="F876" s="14">
        <v>0.61763888888888896</v>
      </c>
      <c r="G876" s="17">
        <v>1339</v>
      </c>
      <c r="H876">
        <v>0</v>
      </c>
      <c r="I876" s="20">
        <f t="shared" si="13"/>
        <v>-4315256.5470001213</v>
      </c>
      <c r="M876">
        <v>73812</v>
      </c>
      <c r="N876">
        <v>24</v>
      </c>
      <c r="O876" t="s">
        <v>66</v>
      </c>
      <c r="P876">
        <v>1</v>
      </c>
      <c r="R876">
        <v>1578</v>
      </c>
      <c r="S876" s="13">
        <v>41888</v>
      </c>
      <c r="T876" s="13">
        <v>41888</v>
      </c>
      <c r="W876">
        <v>2014</v>
      </c>
      <c r="X876">
        <v>24</v>
      </c>
      <c r="AC876" t="s">
        <v>105</v>
      </c>
      <c r="AD876" t="s">
        <v>307</v>
      </c>
      <c r="AE876" t="s">
        <v>7323</v>
      </c>
      <c r="AG876">
        <v>12</v>
      </c>
      <c r="AH876">
        <v>10</v>
      </c>
      <c r="AI876" t="s">
        <v>93</v>
      </c>
      <c r="AK876">
        <v>0</v>
      </c>
      <c r="AM876">
        <v>0</v>
      </c>
      <c r="AP876" t="s">
        <v>340</v>
      </c>
    </row>
    <row r="877" spans="1:42" customFormat="1">
      <c r="A877">
        <v>173527</v>
      </c>
      <c r="B877" t="s">
        <v>1744</v>
      </c>
      <c r="C877" t="s">
        <v>1745</v>
      </c>
      <c r="D877" s="17">
        <v>0</v>
      </c>
      <c r="E877" s="13">
        <v>41884</v>
      </c>
      <c r="F877" s="14">
        <v>0.61763888888888896</v>
      </c>
      <c r="G877" s="17">
        <v>1339</v>
      </c>
      <c r="H877">
        <v>0</v>
      </c>
      <c r="I877" s="20">
        <f t="shared" si="13"/>
        <v>-4316595.5470001213</v>
      </c>
      <c r="M877">
        <v>73813</v>
      </c>
      <c r="N877">
        <v>24</v>
      </c>
      <c r="O877" t="s">
        <v>66</v>
      </c>
      <c r="P877">
        <v>1</v>
      </c>
      <c r="R877">
        <v>1578</v>
      </c>
      <c r="S877" s="13">
        <v>41888</v>
      </c>
      <c r="T877" s="13">
        <v>41888</v>
      </c>
      <c r="W877">
        <v>2014</v>
      </c>
      <c r="X877">
        <v>24</v>
      </c>
      <c r="AC877" t="s">
        <v>105</v>
      </c>
      <c r="AD877" t="s">
        <v>307</v>
      </c>
      <c r="AE877" t="s">
        <v>7323</v>
      </c>
      <c r="AG877">
        <v>12</v>
      </c>
      <c r="AH877">
        <v>10</v>
      </c>
      <c r="AI877" t="s">
        <v>93</v>
      </c>
      <c r="AK877">
        <v>0</v>
      </c>
      <c r="AM877">
        <v>0</v>
      </c>
      <c r="AP877" t="s">
        <v>340</v>
      </c>
    </row>
    <row r="878" spans="1:42" customFormat="1">
      <c r="A878">
        <v>173528</v>
      </c>
      <c r="B878" t="s">
        <v>1746</v>
      </c>
      <c r="C878" t="s">
        <v>1747</v>
      </c>
      <c r="D878" s="17">
        <v>0</v>
      </c>
      <c r="E878" s="13">
        <v>41884</v>
      </c>
      <c r="F878" s="14">
        <v>0.61763888888888896</v>
      </c>
      <c r="G878" s="17">
        <v>1339</v>
      </c>
      <c r="H878">
        <v>0</v>
      </c>
      <c r="I878" s="20">
        <f t="shared" si="13"/>
        <v>-4317934.5470001213</v>
      </c>
      <c r="M878">
        <v>73814</v>
      </c>
      <c r="N878">
        <v>24</v>
      </c>
      <c r="O878" t="s">
        <v>66</v>
      </c>
      <c r="P878">
        <v>1</v>
      </c>
      <c r="R878">
        <v>1578</v>
      </c>
      <c r="S878" s="13">
        <v>41888</v>
      </c>
      <c r="T878" s="13">
        <v>41888</v>
      </c>
      <c r="W878">
        <v>2014</v>
      </c>
      <c r="X878">
        <v>24</v>
      </c>
      <c r="AC878" t="s">
        <v>105</v>
      </c>
      <c r="AD878" t="s">
        <v>307</v>
      </c>
      <c r="AE878" t="s">
        <v>7323</v>
      </c>
      <c r="AG878">
        <v>12</v>
      </c>
      <c r="AH878">
        <v>10</v>
      </c>
      <c r="AI878" t="s">
        <v>93</v>
      </c>
      <c r="AK878">
        <v>0</v>
      </c>
      <c r="AM878">
        <v>0</v>
      </c>
      <c r="AP878" t="s">
        <v>340</v>
      </c>
    </row>
    <row r="879" spans="1:42" customFormat="1">
      <c r="A879">
        <v>173529</v>
      </c>
      <c r="B879" t="s">
        <v>1748</v>
      </c>
      <c r="C879" t="s">
        <v>1749</v>
      </c>
      <c r="D879" s="17">
        <v>0</v>
      </c>
      <c r="E879" s="13">
        <v>41884</v>
      </c>
      <c r="F879" s="14">
        <v>0.61763888888888896</v>
      </c>
      <c r="G879" s="17">
        <v>1339</v>
      </c>
      <c r="H879">
        <v>0</v>
      </c>
      <c r="I879" s="20">
        <f t="shared" si="13"/>
        <v>-4319273.5470001213</v>
      </c>
      <c r="M879">
        <v>73815</v>
      </c>
      <c r="N879">
        <v>24</v>
      </c>
      <c r="O879" t="s">
        <v>66</v>
      </c>
      <c r="P879">
        <v>1</v>
      </c>
      <c r="R879">
        <v>1578</v>
      </c>
      <c r="S879" s="13">
        <v>41888</v>
      </c>
      <c r="T879" s="13">
        <v>41888</v>
      </c>
      <c r="W879">
        <v>2014</v>
      </c>
      <c r="X879">
        <v>24</v>
      </c>
      <c r="AC879" t="s">
        <v>105</v>
      </c>
      <c r="AD879" t="s">
        <v>307</v>
      </c>
      <c r="AE879" t="s">
        <v>7323</v>
      </c>
      <c r="AG879">
        <v>12</v>
      </c>
      <c r="AH879">
        <v>10</v>
      </c>
      <c r="AI879" t="s">
        <v>93</v>
      </c>
      <c r="AK879">
        <v>0</v>
      </c>
      <c r="AM879">
        <v>0</v>
      </c>
      <c r="AP879" t="s">
        <v>340</v>
      </c>
    </row>
    <row r="880" spans="1:42" customFormat="1">
      <c r="A880">
        <v>173530</v>
      </c>
      <c r="B880" t="s">
        <v>1750</v>
      </c>
      <c r="C880" t="s">
        <v>1751</v>
      </c>
      <c r="D880" s="17">
        <v>0</v>
      </c>
      <c r="E880" s="13">
        <v>41884</v>
      </c>
      <c r="F880" s="14">
        <v>0.61763888888888896</v>
      </c>
      <c r="G880" s="17">
        <v>1339</v>
      </c>
      <c r="H880">
        <v>0</v>
      </c>
      <c r="I880" s="20">
        <f t="shared" si="13"/>
        <v>-4320612.5470001213</v>
      </c>
      <c r="M880">
        <v>73816</v>
      </c>
      <c r="N880">
        <v>24</v>
      </c>
      <c r="O880" t="s">
        <v>66</v>
      </c>
      <c r="P880">
        <v>1</v>
      </c>
      <c r="R880">
        <v>1578</v>
      </c>
      <c r="S880" s="13">
        <v>41888</v>
      </c>
      <c r="T880" s="13">
        <v>41888</v>
      </c>
      <c r="W880">
        <v>2014</v>
      </c>
      <c r="X880">
        <v>24</v>
      </c>
      <c r="AC880" t="s">
        <v>105</v>
      </c>
      <c r="AD880" t="s">
        <v>307</v>
      </c>
      <c r="AE880" t="s">
        <v>7323</v>
      </c>
      <c r="AG880">
        <v>12</v>
      </c>
      <c r="AH880">
        <v>10</v>
      </c>
      <c r="AI880" t="s">
        <v>93</v>
      </c>
      <c r="AK880">
        <v>0</v>
      </c>
      <c r="AM880">
        <v>0</v>
      </c>
      <c r="AP880" t="s">
        <v>340</v>
      </c>
    </row>
    <row r="881" spans="1:42" customFormat="1">
      <c r="A881">
        <v>173531</v>
      </c>
      <c r="B881" t="s">
        <v>1752</v>
      </c>
      <c r="C881" t="s">
        <v>1753</v>
      </c>
      <c r="D881" s="17">
        <v>0</v>
      </c>
      <c r="E881" s="13">
        <v>41884</v>
      </c>
      <c r="F881" s="14">
        <v>0.61763888888888896</v>
      </c>
      <c r="G881" s="17">
        <v>1339</v>
      </c>
      <c r="H881">
        <v>0</v>
      </c>
      <c r="I881" s="20">
        <f t="shared" si="13"/>
        <v>-4321951.5470001213</v>
      </c>
      <c r="M881">
        <v>73817</v>
      </c>
      <c r="N881">
        <v>24</v>
      </c>
      <c r="O881" t="s">
        <v>66</v>
      </c>
      <c r="P881">
        <v>1</v>
      </c>
      <c r="R881">
        <v>1578</v>
      </c>
      <c r="S881" s="13">
        <v>41888</v>
      </c>
      <c r="T881" s="13">
        <v>41888</v>
      </c>
      <c r="W881">
        <v>2014</v>
      </c>
      <c r="X881">
        <v>24</v>
      </c>
      <c r="AC881" t="s">
        <v>105</v>
      </c>
      <c r="AD881" t="s">
        <v>307</v>
      </c>
      <c r="AE881" t="s">
        <v>7323</v>
      </c>
      <c r="AG881">
        <v>12</v>
      </c>
      <c r="AH881">
        <v>10</v>
      </c>
      <c r="AI881" t="s">
        <v>93</v>
      </c>
      <c r="AK881">
        <v>0</v>
      </c>
      <c r="AM881">
        <v>0</v>
      </c>
      <c r="AP881" t="s">
        <v>340</v>
      </c>
    </row>
    <row r="882" spans="1:42" customFormat="1">
      <c r="A882">
        <v>173532</v>
      </c>
      <c r="B882" t="s">
        <v>1754</v>
      </c>
      <c r="C882" t="s">
        <v>1755</v>
      </c>
      <c r="D882" s="17">
        <v>0</v>
      </c>
      <c r="E882" s="13">
        <v>41884</v>
      </c>
      <c r="F882" s="14">
        <v>0.61763888888888896</v>
      </c>
      <c r="G882" s="17">
        <v>1339</v>
      </c>
      <c r="H882">
        <v>0</v>
      </c>
      <c r="I882" s="20">
        <f t="shared" si="13"/>
        <v>-4323290.5470001213</v>
      </c>
      <c r="M882">
        <v>73818</v>
      </c>
      <c r="N882">
        <v>24</v>
      </c>
      <c r="O882" t="s">
        <v>66</v>
      </c>
      <c r="P882">
        <v>1</v>
      </c>
      <c r="R882">
        <v>1578</v>
      </c>
      <c r="S882" s="13">
        <v>41888</v>
      </c>
      <c r="T882" s="13">
        <v>41888</v>
      </c>
      <c r="W882">
        <v>2014</v>
      </c>
      <c r="X882">
        <v>24</v>
      </c>
      <c r="AC882" t="s">
        <v>105</v>
      </c>
      <c r="AD882" t="s">
        <v>307</v>
      </c>
      <c r="AE882" t="s">
        <v>7323</v>
      </c>
      <c r="AG882">
        <v>12</v>
      </c>
      <c r="AH882">
        <v>10</v>
      </c>
      <c r="AI882" t="s">
        <v>93</v>
      </c>
      <c r="AK882">
        <v>0</v>
      </c>
      <c r="AM882">
        <v>0</v>
      </c>
      <c r="AP882" t="s">
        <v>340</v>
      </c>
    </row>
    <row r="883" spans="1:42" customFormat="1">
      <c r="A883">
        <v>173533</v>
      </c>
      <c r="B883" t="s">
        <v>1756</v>
      </c>
      <c r="C883" t="s">
        <v>1757</v>
      </c>
      <c r="D883" s="17">
        <v>0</v>
      </c>
      <c r="E883" s="13">
        <v>41884</v>
      </c>
      <c r="F883" s="14">
        <v>0.61975694444444451</v>
      </c>
      <c r="G883" s="17">
        <v>4.0999999999999996</v>
      </c>
      <c r="H883">
        <v>0</v>
      </c>
      <c r="I883" s="20">
        <f t="shared" si="13"/>
        <v>-4323294.647000121</v>
      </c>
      <c r="M883">
        <v>73821</v>
      </c>
      <c r="N883">
        <v>24</v>
      </c>
      <c r="O883" t="s">
        <v>66</v>
      </c>
      <c r="P883">
        <v>1</v>
      </c>
      <c r="R883">
        <v>1512</v>
      </c>
      <c r="S883" s="13">
        <v>41888</v>
      </c>
      <c r="T883" s="13">
        <v>41888</v>
      </c>
      <c r="W883">
        <v>2014</v>
      </c>
      <c r="X883">
        <v>24</v>
      </c>
      <c r="AC883" t="s">
        <v>54</v>
      </c>
      <c r="AD883" t="s">
        <v>307</v>
      </c>
      <c r="AE883" t="s">
        <v>7323</v>
      </c>
      <c r="AG883">
        <v>12</v>
      </c>
      <c r="AH883">
        <v>3</v>
      </c>
      <c r="AI883" t="s">
        <v>62</v>
      </c>
      <c r="AK883">
        <v>0</v>
      </c>
      <c r="AM883">
        <v>0</v>
      </c>
      <c r="AP883" t="s">
        <v>340</v>
      </c>
    </row>
    <row r="884" spans="1:42" customFormat="1">
      <c r="A884">
        <v>173534</v>
      </c>
      <c r="B884" t="s">
        <v>1758</v>
      </c>
      <c r="C884" t="s">
        <v>1759</v>
      </c>
      <c r="D884" s="17">
        <v>0</v>
      </c>
      <c r="E884" s="13">
        <v>41884</v>
      </c>
      <c r="F884" s="14">
        <v>0.61975694444444451</v>
      </c>
      <c r="G884" s="17">
        <v>8.51</v>
      </c>
      <c r="H884">
        <v>0</v>
      </c>
      <c r="I884" s="20">
        <f t="shared" si="13"/>
        <v>-4323303.1570001207</v>
      </c>
      <c r="M884">
        <v>73822</v>
      </c>
      <c r="N884">
        <v>24</v>
      </c>
      <c r="O884" t="s">
        <v>66</v>
      </c>
      <c r="P884">
        <v>1</v>
      </c>
      <c r="R884">
        <v>1512</v>
      </c>
      <c r="S884" s="13">
        <v>41888</v>
      </c>
      <c r="T884" s="13">
        <v>41888</v>
      </c>
      <c r="W884">
        <v>2014</v>
      </c>
      <c r="X884">
        <v>24</v>
      </c>
      <c r="AC884" t="s">
        <v>54</v>
      </c>
      <c r="AD884" t="s">
        <v>307</v>
      </c>
      <c r="AE884" t="s">
        <v>7323</v>
      </c>
      <c r="AG884">
        <v>12</v>
      </c>
      <c r="AH884">
        <v>3</v>
      </c>
      <c r="AI884" t="s">
        <v>62</v>
      </c>
      <c r="AK884">
        <v>0</v>
      </c>
      <c r="AM884">
        <v>0</v>
      </c>
      <c r="AP884" t="s">
        <v>340</v>
      </c>
    </row>
    <row r="885" spans="1:42" customFormat="1">
      <c r="A885">
        <v>173535</v>
      </c>
      <c r="B885" t="s">
        <v>1760</v>
      </c>
      <c r="C885" t="s">
        <v>1761</v>
      </c>
      <c r="D885" s="17">
        <v>0</v>
      </c>
      <c r="E885" s="13">
        <v>41884</v>
      </c>
      <c r="F885" s="14">
        <v>0.61975694444444451</v>
      </c>
      <c r="G885" s="17">
        <v>630.03</v>
      </c>
      <c r="H885">
        <v>0</v>
      </c>
      <c r="I885" s="20">
        <f t="shared" si="13"/>
        <v>-4323933.187000121</v>
      </c>
      <c r="M885">
        <v>73823</v>
      </c>
      <c r="N885">
        <v>24</v>
      </c>
      <c r="O885" t="s">
        <v>66</v>
      </c>
      <c r="P885">
        <v>1</v>
      </c>
      <c r="R885">
        <v>1512</v>
      </c>
      <c r="S885" s="13">
        <v>41888</v>
      </c>
      <c r="T885" s="13">
        <v>41888</v>
      </c>
      <c r="W885">
        <v>2014</v>
      </c>
      <c r="X885">
        <v>24</v>
      </c>
      <c r="AC885" t="s">
        <v>54</v>
      </c>
      <c r="AD885" t="s">
        <v>307</v>
      </c>
      <c r="AE885" t="s">
        <v>7323</v>
      </c>
      <c r="AG885">
        <v>12</v>
      </c>
      <c r="AH885">
        <v>3</v>
      </c>
      <c r="AI885" t="s">
        <v>62</v>
      </c>
      <c r="AK885">
        <v>0</v>
      </c>
      <c r="AM885">
        <v>0</v>
      </c>
      <c r="AP885" t="s">
        <v>340</v>
      </c>
    </row>
    <row r="886" spans="1:42" customFormat="1">
      <c r="A886">
        <v>173536</v>
      </c>
      <c r="B886" t="s">
        <v>1762</v>
      </c>
      <c r="C886" t="s">
        <v>1763</v>
      </c>
      <c r="D886" s="17">
        <v>0</v>
      </c>
      <c r="E886" s="13">
        <v>41884</v>
      </c>
      <c r="F886" s="14">
        <v>0.61975694444444451</v>
      </c>
      <c r="G886" s="17">
        <v>2034.64</v>
      </c>
      <c r="H886">
        <v>0</v>
      </c>
      <c r="I886" s="20">
        <f t="shared" si="13"/>
        <v>-4325967.8270001207</v>
      </c>
      <c r="M886">
        <v>73824</v>
      </c>
      <c r="N886">
        <v>24</v>
      </c>
      <c r="O886" t="s">
        <v>66</v>
      </c>
      <c r="P886">
        <v>1</v>
      </c>
      <c r="R886">
        <v>1599</v>
      </c>
      <c r="S886" s="13">
        <v>41888</v>
      </c>
      <c r="T886" s="13">
        <v>41888</v>
      </c>
      <c r="W886">
        <v>2014</v>
      </c>
      <c r="X886">
        <v>24</v>
      </c>
      <c r="AC886" t="s">
        <v>53</v>
      </c>
      <c r="AD886" t="s">
        <v>307</v>
      </c>
      <c r="AE886" t="s">
        <v>7323</v>
      </c>
      <c r="AG886">
        <v>12</v>
      </c>
      <c r="AH886">
        <v>3</v>
      </c>
      <c r="AI886" t="s">
        <v>62</v>
      </c>
      <c r="AK886">
        <v>0</v>
      </c>
      <c r="AM886">
        <v>0</v>
      </c>
      <c r="AP886" t="s">
        <v>340</v>
      </c>
    </row>
    <row r="887" spans="1:42" customFormat="1">
      <c r="A887">
        <v>173564</v>
      </c>
      <c r="B887" t="s">
        <v>1764</v>
      </c>
      <c r="C887" t="s">
        <v>1765</v>
      </c>
      <c r="D887" s="17">
        <v>0</v>
      </c>
      <c r="E887" s="13">
        <v>41884</v>
      </c>
      <c r="F887" s="14">
        <v>0.64282407407407405</v>
      </c>
      <c r="G887" s="17">
        <v>50.4</v>
      </c>
      <c r="H887">
        <v>0</v>
      </c>
      <c r="I887" s="20">
        <f t="shared" si="13"/>
        <v>-4326018.227000121</v>
      </c>
      <c r="M887">
        <v>73839</v>
      </c>
      <c r="N887">
        <v>24</v>
      </c>
      <c r="O887" t="s">
        <v>66</v>
      </c>
      <c r="P887">
        <v>1</v>
      </c>
      <c r="R887">
        <v>1511</v>
      </c>
      <c r="S887" s="13">
        <v>41888</v>
      </c>
      <c r="T887" s="13">
        <v>41888</v>
      </c>
      <c r="W887">
        <v>2014</v>
      </c>
      <c r="X887">
        <v>24</v>
      </c>
      <c r="AC887" t="s">
        <v>60</v>
      </c>
      <c r="AD887" t="s">
        <v>307</v>
      </c>
      <c r="AE887" t="s">
        <v>7323</v>
      </c>
      <c r="AG887">
        <v>61</v>
      </c>
      <c r="AH887">
        <v>9</v>
      </c>
      <c r="AI887" t="s">
        <v>52</v>
      </c>
      <c r="AK887">
        <v>0</v>
      </c>
      <c r="AM887">
        <v>0</v>
      </c>
      <c r="AP887" t="s">
        <v>348</v>
      </c>
    </row>
    <row r="888" spans="1:42" customFormat="1">
      <c r="A888">
        <v>226792</v>
      </c>
      <c r="B888">
        <v>179351</v>
      </c>
      <c r="C888" t="s">
        <v>1766</v>
      </c>
      <c r="D888" s="17">
        <v>1339</v>
      </c>
      <c r="E888" s="13">
        <v>41884</v>
      </c>
      <c r="F888" s="14">
        <v>0.6444212962962963</v>
      </c>
      <c r="G888" s="17">
        <v>0</v>
      </c>
      <c r="H888">
        <v>0</v>
      </c>
      <c r="I888" s="20">
        <f t="shared" si="13"/>
        <v>-4324679.227000121</v>
      </c>
      <c r="K888" t="s">
        <v>1767</v>
      </c>
      <c r="L888">
        <v>179351</v>
      </c>
      <c r="N888">
        <v>7</v>
      </c>
      <c r="O888" t="s">
        <v>44</v>
      </c>
      <c r="P888">
        <v>1</v>
      </c>
      <c r="R888">
        <v>2</v>
      </c>
      <c r="S888" s="13">
        <v>41983</v>
      </c>
      <c r="T888" s="13">
        <v>42047</v>
      </c>
      <c r="W888">
        <v>2014</v>
      </c>
      <c r="X888">
        <v>1</v>
      </c>
      <c r="AC888" t="s">
        <v>47</v>
      </c>
      <c r="AD888" t="s">
        <v>306</v>
      </c>
      <c r="AE888" t="s">
        <v>7323</v>
      </c>
      <c r="AG888">
        <v>46</v>
      </c>
      <c r="AH888">
        <v>4</v>
      </c>
      <c r="AI888" t="s">
        <v>76</v>
      </c>
      <c r="AK888">
        <v>0</v>
      </c>
      <c r="AM888">
        <v>0</v>
      </c>
      <c r="AP888" t="s">
        <v>124</v>
      </c>
    </row>
    <row r="889" spans="1:42" customFormat="1">
      <c r="A889">
        <v>173945</v>
      </c>
      <c r="B889" t="s">
        <v>1768</v>
      </c>
      <c r="C889" t="s">
        <v>1769</v>
      </c>
      <c r="D889" s="17">
        <v>0</v>
      </c>
      <c r="E889" s="13">
        <v>41884</v>
      </c>
      <c r="F889" s="14">
        <v>0.66521990740740744</v>
      </c>
      <c r="G889" s="17">
        <v>127.1</v>
      </c>
      <c r="H889">
        <v>0</v>
      </c>
      <c r="I889" s="20">
        <f t="shared" si="13"/>
        <v>-4324806.3270001207</v>
      </c>
      <c r="M889">
        <v>74137</v>
      </c>
      <c r="N889">
        <v>24</v>
      </c>
      <c r="O889" t="s">
        <v>66</v>
      </c>
      <c r="P889">
        <v>1</v>
      </c>
      <c r="R889">
        <v>506</v>
      </c>
      <c r="S889" s="13">
        <v>41890</v>
      </c>
      <c r="T889" s="13">
        <v>41890</v>
      </c>
      <c r="W889">
        <v>2014</v>
      </c>
      <c r="X889">
        <v>24</v>
      </c>
      <c r="AC889" t="s">
        <v>98</v>
      </c>
      <c r="AD889" t="s">
        <v>307</v>
      </c>
      <c r="AE889" t="s">
        <v>7323</v>
      </c>
      <c r="AG889">
        <v>4</v>
      </c>
      <c r="AH889">
        <v>9</v>
      </c>
      <c r="AI889" t="s">
        <v>52</v>
      </c>
      <c r="AK889">
        <v>0</v>
      </c>
      <c r="AM889">
        <v>0</v>
      </c>
      <c r="AP889" t="s">
        <v>525</v>
      </c>
    </row>
    <row r="890" spans="1:42" customFormat="1">
      <c r="A890">
        <v>173946</v>
      </c>
      <c r="B890" t="s">
        <v>1770</v>
      </c>
      <c r="C890" t="s">
        <v>1771</v>
      </c>
      <c r="D890" s="17">
        <v>0</v>
      </c>
      <c r="E890" s="13">
        <v>41884</v>
      </c>
      <c r="F890" s="14">
        <v>0.66521990740740744</v>
      </c>
      <c r="G890" s="17">
        <v>141.94999999999999</v>
      </c>
      <c r="H890">
        <v>0</v>
      </c>
      <c r="I890" s="20">
        <f t="shared" si="13"/>
        <v>-4324948.2770001208</v>
      </c>
      <c r="M890">
        <v>74138</v>
      </c>
      <c r="N890">
        <v>24</v>
      </c>
      <c r="O890" t="s">
        <v>66</v>
      </c>
      <c r="P890">
        <v>1</v>
      </c>
      <c r="R890">
        <v>524</v>
      </c>
      <c r="S890" s="13">
        <v>41890</v>
      </c>
      <c r="T890" s="13">
        <v>41890</v>
      </c>
      <c r="W890">
        <v>2014</v>
      </c>
      <c r="X890">
        <v>24</v>
      </c>
      <c r="AC890" t="s">
        <v>64</v>
      </c>
      <c r="AD890" t="s">
        <v>307</v>
      </c>
      <c r="AE890" t="s">
        <v>7323</v>
      </c>
      <c r="AG890">
        <v>4</v>
      </c>
      <c r="AH890">
        <v>9</v>
      </c>
      <c r="AI890" t="s">
        <v>52</v>
      </c>
      <c r="AK890">
        <v>0</v>
      </c>
      <c r="AM890">
        <v>0</v>
      </c>
      <c r="AP890" t="s">
        <v>525</v>
      </c>
    </row>
    <row r="891" spans="1:42" customFormat="1">
      <c r="A891">
        <v>194601</v>
      </c>
      <c r="B891" t="s">
        <v>224</v>
      </c>
      <c r="C891" t="s">
        <v>224</v>
      </c>
      <c r="D891" s="17">
        <v>5509</v>
      </c>
      <c r="E891" s="13">
        <v>41884</v>
      </c>
      <c r="F891" s="14">
        <v>0.68854166666666661</v>
      </c>
      <c r="G891" s="17">
        <v>0</v>
      </c>
      <c r="H891">
        <v>0</v>
      </c>
      <c r="I891" s="20">
        <f t="shared" si="13"/>
        <v>-4319439.2770001208</v>
      </c>
      <c r="N891">
        <v>24</v>
      </c>
      <c r="O891" t="s">
        <v>66</v>
      </c>
      <c r="P891">
        <v>1</v>
      </c>
      <c r="R891">
        <v>1449</v>
      </c>
      <c r="S891" s="13">
        <v>41918</v>
      </c>
      <c r="T891" s="13">
        <v>41918</v>
      </c>
      <c r="W891">
        <v>2014</v>
      </c>
      <c r="X891">
        <v>24</v>
      </c>
      <c r="AC891" t="s">
        <v>49</v>
      </c>
      <c r="AD891" t="s">
        <v>307</v>
      </c>
      <c r="AE891" t="s">
        <v>7323</v>
      </c>
      <c r="AG891">
        <v>59</v>
      </c>
      <c r="AH891">
        <v>8</v>
      </c>
      <c r="AI891" t="s">
        <v>50</v>
      </c>
      <c r="AM891">
        <v>0</v>
      </c>
      <c r="AP891" t="s">
        <v>1396</v>
      </c>
    </row>
    <row r="892" spans="1:42" customFormat="1">
      <c r="A892">
        <v>172283</v>
      </c>
      <c r="B892">
        <v>173550</v>
      </c>
      <c r="C892" t="s">
        <v>1772</v>
      </c>
      <c r="D892" s="17">
        <v>1339</v>
      </c>
      <c r="E892" s="13">
        <v>41884</v>
      </c>
      <c r="F892" s="14">
        <v>0.71736111111111101</v>
      </c>
      <c r="G892" s="17">
        <v>0</v>
      </c>
      <c r="H892">
        <v>0</v>
      </c>
      <c r="I892" s="20">
        <f t="shared" si="13"/>
        <v>-4318100.2770001208</v>
      </c>
      <c r="L892">
        <v>173550</v>
      </c>
      <c r="N892">
        <v>8</v>
      </c>
      <c r="O892" t="s">
        <v>61</v>
      </c>
      <c r="P892">
        <v>1</v>
      </c>
      <c r="R892">
        <v>2</v>
      </c>
      <c r="S892" s="13">
        <v>41884</v>
      </c>
      <c r="T892" s="13">
        <v>41884</v>
      </c>
      <c r="W892">
        <v>2014</v>
      </c>
      <c r="X892">
        <v>8</v>
      </c>
      <c r="AC892" t="s">
        <v>47</v>
      </c>
      <c r="AD892" t="s">
        <v>306</v>
      </c>
      <c r="AE892" t="s">
        <v>7323</v>
      </c>
      <c r="AG892">
        <v>46</v>
      </c>
      <c r="AH892">
        <v>2</v>
      </c>
      <c r="AI892" t="s">
        <v>48</v>
      </c>
      <c r="AK892">
        <v>0</v>
      </c>
      <c r="AM892">
        <v>0</v>
      </c>
      <c r="AP892" t="s">
        <v>124</v>
      </c>
    </row>
    <row r="893" spans="1:42" customFormat="1">
      <c r="A893">
        <v>174038</v>
      </c>
      <c r="B893" t="s">
        <v>1773</v>
      </c>
      <c r="C893" t="s">
        <v>1774</v>
      </c>
      <c r="D893" s="17">
        <v>0</v>
      </c>
      <c r="E893" s="13">
        <v>41884</v>
      </c>
      <c r="F893" s="14">
        <v>0.7346759259259259</v>
      </c>
      <c r="G893" s="17">
        <v>8952</v>
      </c>
      <c r="H893">
        <v>0</v>
      </c>
      <c r="I893" s="20">
        <f t="shared" si="13"/>
        <v>-4327052.2770001208</v>
      </c>
      <c r="M893">
        <v>74232</v>
      </c>
      <c r="N893">
        <v>24</v>
      </c>
      <c r="O893" t="s">
        <v>66</v>
      </c>
      <c r="P893">
        <v>1</v>
      </c>
      <c r="R893">
        <v>1578</v>
      </c>
      <c r="S893" s="13">
        <v>41890</v>
      </c>
      <c r="T893" s="13">
        <v>41890</v>
      </c>
      <c r="W893">
        <v>2014</v>
      </c>
      <c r="X893">
        <v>24</v>
      </c>
      <c r="AC893" t="s">
        <v>105</v>
      </c>
      <c r="AD893" t="s">
        <v>307</v>
      </c>
      <c r="AE893" t="s">
        <v>7323</v>
      </c>
      <c r="AG893">
        <v>12</v>
      </c>
      <c r="AH893">
        <v>11</v>
      </c>
      <c r="AI893" t="s">
        <v>46</v>
      </c>
      <c r="AK893">
        <v>0</v>
      </c>
      <c r="AM893">
        <v>0</v>
      </c>
      <c r="AP893" t="s">
        <v>340</v>
      </c>
    </row>
    <row r="894" spans="1:42" customFormat="1">
      <c r="A894">
        <v>178396</v>
      </c>
      <c r="B894" t="s">
        <v>1775</v>
      </c>
      <c r="C894" t="s">
        <v>1776</v>
      </c>
      <c r="D894" s="17">
        <v>0</v>
      </c>
      <c r="E894" s="13">
        <v>41884</v>
      </c>
      <c r="F894" s="14">
        <v>0.73732638888888891</v>
      </c>
      <c r="G894" s="17">
        <v>277.87</v>
      </c>
      <c r="H894">
        <v>0</v>
      </c>
      <c r="I894" s="20">
        <f t="shared" si="13"/>
        <v>-4327330.147000121</v>
      </c>
      <c r="M894">
        <v>77065</v>
      </c>
      <c r="N894">
        <v>24</v>
      </c>
      <c r="O894" t="s">
        <v>66</v>
      </c>
      <c r="P894">
        <v>1</v>
      </c>
      <c r="R894">
        <v>1511</v>
      </c>
      <c r="S894" s="13">
        <v>41898</v>
      </c>
      <c r="T894" s="13">
        <v>41898</v>
      </c>
      <c r="W894">
        <v>2014</v>
      </c>
      <c r="X894">
        <v>24</v>
      </c>
      <c r="AC894" t="s">
        <v>60</v>
      </c>
      <c r="AD894" t="s">
        <v>307</v>
      </c>
      <c r="AE894" t="s">
        <v>7323</v>
      </c>
      <c r="AG894">
        <v>59</v>
      </c>
      <c r="AH894">
        <v>9</v>
      </c>
      <c r="AI894" t="s">
        <v>52</v>
      </c>
      <c r="AK894">
        <v>0</v>
      </c>
      <c r="AM894">
        <v>0</v>
      </c>
      <c r="AP894" t="s">
        <v>1396</v>
      </c>
    </row>
    <row r="895" spans="1:42" customFormat="1">
      <c r="A895">
        <v>178397</v>
      </c>
      <c r="B895" t="s">
        <v>1777</v>
      </c>
      <c r="C895" t="s">
        <v>1778</v>
      </c>
      <c r="D895" s="17">
        <v>0</v>
      </c>
      <c r="E895" s="13">
        <v>41884</v>
      </c>
      <c r="F895" s="14">
        <v>0.73783564814814817</v>
      </c>
      <c r="G895" s="17">
        <v>27.99</v>
      </c>
      <c r="H895">
        <v>0</v>
      </c>
      <c r="I895" s="20">
        <f t="shared" si="13"/>
        <v>-4327358.1370001212</v>
      </c>
      <c r="M895">
        <v>77066</v>
      </c>
      <c r="N895">
        <v>24</v>
      </c>
      <c r="O895" t="s">
        <v>66</v>
      </c>
      <c r="P895">
        <v>1</v>
      </c>
      <c r="R895">
        <v>1513</v>
      </c>
      <c r="S895" s="13">
        <v>41898</v>
      </c>
      <c r="T895" s="13">
        <v>41898</v>
      </c>
      <c r="W895">
        <v>2014</v>
      </c>
      <c r="X895">
        <v>24</v>
      </c>
      <c r="AC895" t="s">
        <v>127</v>
      </c>
      <c r="AD895" t="s">
        <v>307</v>
      </c>
      <c r="AE895" t="s">
        <v>7323</v>
      </c>
      <c r="AG895">
        <v>59</v>
      </c>
      <c r="AH895">
        <v>9</v>
      </c>
      <c r="AI895" t="s">
        <v>52</v>
      </c>
      <c r="AK895">
        <v>0</v>
      </c>
      <c r="AM895">
        <v>0</v>
      </c>
      <c r="AP895" t="s">
        <v>1396</v>
      </c>
    </row>
    <row r="896" spans="1:42" customFormat="1">
      <c r="A896">
        <v>178398</v>
      </c>
      <c r="B896" t="s">
        <v>1779</v>
      </c>
      <c r="C896" t="s">
        <v>1780</v>
      </c>
      <c r="D896" s="17">
        <v>0</v>
      </c>
      <c r="E896" s="13">
        <v>41884</v>
      </c>
      <c r="F896" s="14">
        <v>0.73812500000000003</v>
      </c>
      <c r="G896" s="17">
        <v>11.66</v>
      </c>
      <c r="H896">
        <v>0</v>
      </c>
      <c r="I896" s="20">
        <f t="shared" si="13"/>
        <v>-4327369.7970001213</v>
      </c>
      <c r="M896">
        <v>77067</v>
      </c>
      <c r="N896">
        <v>24</v>
      </c>
      <c r="O896" t="s">
        <v>66</v>
      </c>
      <c r="P896">
        <v>1</v>
      </c>
      <c r="R896">
        <v>1513</v>
      </c>
      <c r="S896" s="13">
        <v>41898</v>
      </c>
      <c r="T896" s="13">
        <v>41898</v>
      </c>
      <c r="W896">
        <v>2014</v>
      </c>
      <c r="X896">
        <v>24</v>
      </c>
      <c r="AC896" t="s">
        <v>127</v>
      </c>
      <c r="AD896" t="s">
        <v>307</v>
      </c>
      <c r="AE896" t="s">
        <v>7323</v>
      </c>
      <c r="AG896">
        <v>59</v>
      </c>
      <c r="AH896">
        <v>9</v>
      </c>
      <c r="AI896" t="s">
        <v>52</v>
      </c>
      <c r="AK896">
        <v>0</v>
      </c>
      <c r="AM896">
        <v>0</v>
      </c>
      <c r="AP896" t="s">
        <v>1396</v>
      </c>
    </row>
    <row r="897" spans="1:42" customFormat="1">
      <c r="A897">
        <v>272658</v>
      </c>
      <c r="B897">
        <v>158155</v>
      </c>
      <c r="C897" t="s">
        <v>1781</v>
      </c>
      <c r="D897" s="17">
        <v>770.4</v>
      </c>
      <c r="E897" s="13">
        <v>41884</v>
      </c>
      <c r="F897" s="14">
        <v>0.74266203703703704</v>
      </c>
      <c r="G897" s="17">
        <v>0</v>
      </c>
      <c r="H897">
        <v>0</v>
      </c>
      <c r="I897" s="20">
        <f t="shared" si="13"/>
        <v>-4326599.397000121</v>
      </c>
      <c r="L897">
        <v>158155</v>
      </c>
      <c r="N897">
        <v>24</v>
      </c>
      <c r="O897" t="s">
        <v>66</v>
      </c>
      <c r="P897">
        <v>2</v>
      </c>
      <c r="R897">
        <v>6</v>
      </c>
      <c r="S897" s="13">
        <v>42164</v>
      </c>
      <c r="T897" s="13">
        <v>42164</v>
      </c>
      <c r="W897">
        <v>2014</v>
      </c>
      <c r="X897">
        <v>24</v>
      </c>
      <c r="AC897" t="s">
        <v>45</v>
      </c>
      <c r="AD897" t="s">
        <v>306</v>
      </c>
      <c r="AE897" t="s">
        <v>7323</v>
      </c>
      <c r="AG897">
        <v>5</v>
      </c>
      <c r="AH897">
        <v>2</v>
      </c>
      <c r="AI897" t="s">
        <v>48</v>
      </c>
      <c r="AK897">
        <v>0</v>
      </c>
      <c r="AM897">
        <v>0</v>
      </c>
      <c r="AP897" t="s">
        <v>732</v>
      </c>
    </row>
    <row r="898" spans="1:42" customFormat="1">
      <c r="A898">
        <v>178411</v>
      </c>
      <c r="B898" t="s">
        <v>224</v>
      </c>
      <c r="C898" t="s">
        <v>224</v>
      </c>
      <c r="D898" s="17">
        <v>0</v>
      </c>
      <c r="E898" s="13">
        <v>41884</v>
      </c>
      <c r="F898" s="14">
        <v>0.74378472222222225</v>
      </c>
      <c r="G898" s="17">
        <v>535000</v>
      </c>
      <c r="H898">
        <v>0</v>
      </c>
      <c r="I898" s="20">
        <f t="shared" si="13"/>
        <v>-4861599.397000121</v>
      </c>
      <c r="N898">
        <v>60</v>
      </c>
      <c r="O898" t="s">
        <v>58</v>
      </c>
      <c r="P898">
        <v>1</v>
      </c>
      <c r="R898">
        <v>1449</v>
      </c>
      <c r="S898" s="13">
        <v>41898</v>
      </c>
      <c r="T898" s="13">
        <v>42010</v>
      </c>
      <c r="W898">
        <v>2014</v>
      </c>
      <c r="X898">
        <v>24</v>
      </c>
      <c r="AC898" t="s">
        <v>49</v>
      </c>
      <c r="AD898" t="s">
        <v>307</v>
      </c>
      <c r="AE898" t="s">
        <v>7323</v>
      </c>
      <c r="AG898">
        <v>69</v>
      </c>
      <c r="AH898">
        <v>8</v>
      </c>
      <c r="AI898" t="s">
        <v>50</v>
      </c>
      <c r="AM898">
        <v>0</v>
      </c>
      <c r="AO898">
        <v>59</v>
      </c>
      <c r="AP898" t="s">
        <v>346</v>
      </c>
    </row>
    <row r="899" spans="1:42" customFormat="1">
      <c r="A899">
        <v>178412</v>
      </c>
      <c r="B899" t="s">
        <v>224</v>
      </c>
      <c r="C899" t="s">
        <v>1782</v>
      </c>
      <c r="D899" s="17">
        <v>535000</v>
      </c>
      <c r="E899" s="13">
        <v>41884</v>
      </c>
      <c r="F899" s="14">
        <v>0.74378472222222225</v>
      </c>
      <c r="G899" s="17">
        <v>0</v>
      </c>
      <c r="H899">
        <v>0</v>
      </c>
      <c r="I899" s="20">
        <f t="shared" si="13"/>
        <v>-4326599.397000121</v>
      </c>
      <c r="N899">
        <v>60</v>
      </c>
      <c r="O899" t="s">
        <v>58</v>
      </c>
      <c r="P899">
        <v>1</v>
      </c>
      <c r="R899">
        <v>1449</v>
      </c>
      <c r="S899" s="13">
        <v>41898</v>
      </c>
      <c r="T899" s="13">
        <v>42010</v>
      </c>
      <c r="W899">
        <v>2014</v>
      </c>
      <c r="X899">
        <v>24</v>
      </c>
      <c r="AA899">
        <v>178411</v>
      </c>
      <c r="AC899" t="s">
        <v>49</v>
      </c>
      <c r="AD899" t="s">
        <v>307</v>
      </c>
      <c r="AE899" t="s">
        <v>7323</v>
      </c>
      <c r="AG899">
        <v>59</v>
      </c>
      <c r="AH899">
        <v>8</v>
      </c>
      <c r="AI899" t="s">
        <v>50</v>
      </c>
      <c r="AM899">
        <v>0</v>
      </c>
      <c r="AP899" t="s">
        <v>1396</v>
      </c>
    </row>
    <row r="900" spans="1:42" customFormat="1">
      <c r="A900">
        <v>178413</v>
      </c>
      <c r="B900" t="s">
        <v>224</v>
      </c>
      <c r="C900" t="s">
        <v>224</v>
      </c>
      <c r="D900" s="17">
        <v>0</v>
      </c>
      <c r="E900" s="13">
        <v>41884</v>
      </c>
      <c r="F900" s="14">
        <v>0.7443171296296297</v>
      </c>
      <c r="G900" s="17">
        <v>535000</v>
      </c>
      <c r="H900">
        <v>0</v>
      </c>
      <c r="I900" s="20">
        <f t="shared" ref="I900:I963" si="14">I899 + (D900-G900)</f>
        <v>-4861599.397000121</v>
      </c>
      <c r="N900">
        <v>24</v>
      </c>
      <c r="O900" t="s">
        <v>66</v>
      </c>
      <c r="P900">
        <v>1</v>
      </c>
      <c r="R900">
        <v>1449</v>
      </c>
      <c r="S900" s="13">
        <v>41898</v>
      </c>
      <c r="T900" s="13">
        <v>41898</v>
      </c>
      <c r="W900">
        <v>2014</v>
      </c>
      <c r="X900">
        <v>24</v>
      </c>
      <c r="AC900" t="s">
        <v>49</v>
      </c>
      <c r="AD900" t="s">
        <v>307</v>
      </c>
      <c r="AE900" t="s">
        <v>7323</v>
      </c>
      <c r="AG900">
        <v>59</v>
      </c>
      <c r="AH900">
        <v>8</v>
      </c>
      <c r="AI900" t="s">
        <v>50</v>
      </c>
      <c r="AM900">
        <v>0</v>
      </c>
      <c r="AO900">
        <v>12</v>
      </c>
      <c r="AP900" t="s">
        <v>1396</v>
      </c>
    </row>
    <row r="901" spans="1:42" customFormat="1">
      <c r="A901">
        <v>178414</v>
      </c>
      <c r="B901" t="s">
        <v>224</v>
      </c>
      <c r="C901" t="s">
        <v>1783</v>
      </c>
      <c r="D901" s="17">
        <v>535000</v>
      </c>
      <c r="E901" s="13">
        <v>41884</v>
      </c>
      <c r="F901" s="14">
        <v>0.7443171296296297</v>
      </c>
      <c r="G901" s="17">
        <v>0</v>
      </c>
      <c r="H901">
        <v>0</v>
      </c>
      <c r="I901" s="20">
        <f t="shared" si="14"/>
        <v>-4326599.397000121</v>
      </c>
      <c r="N901">
        <v>24</v>
      </c>
      <c r="O901" t="s">
        <v>66</v>
      </c>
      <c r="P901">
        <v>1</v>
      </c>
      <c r="S901" s="13">
        <v>41898</v>
      </c>
      <c r="T901" s="13">
        <v>41898</v>
      </c>
      <c r="W901">
        <v>2014</v>
      </c>
      <c r="X901">
        <v>24</v>
      </c>
      <c r="AA901">
        <v>178413</v>
      </c>
      <c r="AC901" t="s">
        <v>49</v>
      </c>
      <c r="AD901" t="s">
        <v>307</v>
      </c>
      <c r="AE901" t="s">
        <v>7323</v>
      </c>
      <c r="AG901">
        <v>12</v>
      </c>
      <c r="AH901">
        <v>8</v>
      </c>
      <c r="AI901" t="s">
        <v>50</v>
      </c>
      <c r="AM901">
        <v>0</v>
      </c>
      <c r="AP901" t="s">
        <v>340</v>
      </c>
    </row>
    <row r="902" spans="1:42" customFormat="1">
      <c r="A902">
        <v>181373</v>
      </c>
      <c r="B902">
        <v>173098</v>
      </c>
      <c r="C902" t="s">
        <v>1784</v>
      </c>
      <c r="D902" s="17">
        <v>1522.82</v>
      </c>
      <c r="E902" s="13">
        <v>41884</v>
      </c>
      <c r="F902" s="14">
        <v>0.76555555555555566</v>
      </c>
      <c r="G902" s="17">
        <v>0</v>
      </c>
      <c r="H902">
        <v>0</v>
      </c>
      <c r="I902" s="20">
        <f t="shared" si="14"/>
        <v>-4325076.5770001207</v>
      </c>
      <c r="L902">
        <v>173098</v>
      </c>
      <c r="N902">
        <v>1</v>
      </c>
      <c r="O902" t="s">
        <v>75</v>
      </c>
      <c r="P902">
        <v>1</v>
      </c>
      <c r="R902">
        <v>2</v>
      </c>
      <c r="S902" s="13">
        <v>41900</v>
      </c>
      <c r="T902" s="13">
        <v>41900</v>
      </c>
      <c r="U902">
        <v>21727</v>
      </c>
      <c r="V902">
        <v>20140902</v>
      </c>
      <c r="W902">
        <v>2014</v>
      </c>
      <c r="X902">
        <v>1</v>
      </c>
      <c r="AC902" t="s">
        <v>47</v>
      </c>
      <c r="AD902" t="s">
        <v>306</v>
      </c>
      <c r="AE902" t="s">
        <v>7323</v>
      </c>
      <c r="AG902">
        <v>12</v>
      </c>
      <c r="AH902">
        <v>4</v>
      </c>
      <c r="AI902" t="s">
        <v>76</v>
      </c>
      <c r="AM902">
        <v>0</v>
      </c>
      <c r="AP902" t="s">
        <v>340</v>
      </c>
    </row>
    <row r="903" spans="1:42" customFormat="1">
      <c r="A903">
        <v>181374</v>
      </c>
      <c r="B903">
        <v>184316</v>
      </c>
      <c r="C903" t="s">
        <v>1785</v>
      </c>
      <c r="D903" s="17">
        <v>1339</v>
      </c>
      <c r="E903" s="13">
        <v>41884</v>
      </c>
      <c r="F903" s="14">
        <v>0.76556712962962958</v>
      </c>
      <c r="G903" s="17">
        <v>0</v>
      </c>
      <c r="H903">
        <v>0</v>
      </c>
      <c r="I903" s="20">
        <f t="shared" si="14"/>
        <v>-4323737.5770001207</v>
      </c>
      <c r="L903">
        <v>184316</v>
      </c>
      <c r="N903">
        <v>1</v>
      </c>
      <c r="O903" t="s">
        <v>75</v>
      </c>
      <c r="P903">
        <v>1</v>
      </c>
      <c r="R903">
        <v>2</v>
      </c>
      <c r="S903" s="13">
        <v>41900</v>
      </c>
      <c r="T903" s="13">
        <v>41900</v>
      </c>
      <c r="U903">
        <v>21728</v>
      </c>
      <c r="V903">
        <v>20140902</v>
      </c>
      <c r="W903">
        <v>2014</v>
      </c>
      <c r="X903">
        <v>1</v>
      </c>
      <c r="AC903" t="s">
        <v>47</v>
      </c>
      <c r="AD903" t="s">
        <v>306</v>
      </c>
      <c r="AE903" t="s">
        <v>7323</v>
      </c>
      <c r="AG903">
        <v>12</v>
      </c>
      <c r="AH903">
        <v>4</v>
      </c>
      <c r="AI903" t="s">
        <v>76</v>
      </c>
      <c r="AM903">
        <v>0</v>
      </c>
      <c r="AP903" t="s">
        <v>340</v>
      </c>
    </row>
    <row r="904" spans="1:42" customFormat="1">
      <c r="A904">
        <v>176945</v>
      </c>
      <c r="B904" t="s">
        <v>1786</v>
      </c>
      <c r="C904" t="s">
        <v>1787</v>
      </c>
      <c r="D904" s="17">
        <v>0</v>
      </c>
      <c r="E904" s="13">
        <v>41884</v>
      </c>
      <c r="F904" s="14">
        <v>0.78954861111111108</v>
      </c>
      <c r="G904" s="17">
        <v>3.5</v>
      </c>
      <c r="H904">
        <v>0</v>
      </c>
      <c r="I904" s="20">
        <f t="shared" si="14"/>
        <v>-4323741.0770001207</v>
      </c>
      <c r="M904">
        <v>75838</v>
      </c>
      <c r="N904">
        <v>24</v>
      </c>
      <c r="O904" t="s">
        <v>66</v>
      </c>
      <c r="P904">
        <v>1</v>
      </c>
      <c r="R904">
        <v>575</v>
      </c>
      <c r="S904" s="13">
        <v>41897</v>
      </c>
      <c r="T904" s="13">
        <v>41897</v>
      </c>
      <c r="W904">
        <v>2014</v>
      </c>
      <c r="X904">
        <v>24</v>
      </c>
      <c r="AC904" t="s">
        <v>59</v>
      </c>
      <c r="AD904" t="s">
        <v>307</v>
      </c>
      <c r="AE904" t="s">
        <v>7323</v>
      </c>
      <c r="AG904">
        <v>74</v>
      </c>
      <c r="AH904">
        <v>9</v>
      </c>
      <c r="AI904" t="s">
        <v>52</v>
      </c>
      <c r="AK904">
        <v>0</v>
      </c>
      <c r="AM904">
        <v>0</v>
      </c>
      <c r="AP904" t="s">
        <v>391</v>
      </c>
    </row>
    <row r="905" spans="1:42" customFormat="1">
      <c r="A905">
        <v>236202</v>
      </c>
      <c r="B905" t="s">
        <v>1788</v>
      </c>
      <c r="C905" t="s">
        <v>1789</v>
      </c>
      <c r="D905" s="17">
        <v>0</v>
      </c>
      <c r="E905" s="13">
        <v>41885</v>
      </c>
      <c r="F905" s="14">
        <v>0.34369212962962964</v>
      </c>
      <c r="G905" s="17">
        <v>5844.53</v>
      </c>
      <c r="H905">
        <v>0</v>
      </c>
      <c r="I905" s="20">
        <f t="shared" si="14"/>
        <v>-4329585.6070001209</v>
      </c>
      <c r="M905">
        <v>41346</v>
      </c>
      <c r="N905">
        <v>60</v>
      </c>
      <c r="O905" t="s">
        <v>58</v>
      </c>
      <c r="P905">
        <v>1</v>
      </c>
      <c r="R905">
        <v>1544</v>
      </c>
      <c r="S905" s="13">
        <v>42045</v>
      </c>
      <c r="T905" s="13">
        <v>42045</v>
      </c>
      <c r="W905">
        <v>2014</v>
      </c>
      <c r="X905">
        <v>60</v>
      </c>
      <c r="AC905" t="s">
        <v>84</v>
      </c>
      <c r="AD905" t="s">
        <v>306</v>
      </c>
      <c r="AE905" t="s">
        <v>7322</v>
      </c>
      <c r="AG905">
        <v>5</v>
      </c>
      <c r="AH905">
        <v>2</v>
      </c>
      <c r="AI905" t="s">
        <v>48</v>
      </c>
      <c r="AK905">
        <v>0</v>
      </c>
      <c r="AM905">
        <v>0</v>
      </c>
      <c r="AP905" t="s">
        <v>732</v>
      </c>
    </row>
    <row r="906" spans="1:42" customFormat="1">
      <c r="A906">
        <v>179118</v>
      </c>
      <c r="B906" t="s">
        <v>100</v>
      </c>
      <c r="C906" t="s">
        <v>101</v>
      </c>
      <c r="D906" s="17">
        <v>11796.58</v>
      </c>
      <c r="E906" s="13">
        <v>41885</v>
      </c>
      <c r="F906" s="14">
        <v>0.34657407407407409</v>
      </c>
      <c r="G906" s="17">
        <v>0</v>
      </c>
      <c r="H906">
        <v>0</v>
      </c>
      <c r="I906" s="20">
        <f t="shared" si="14"/>
        <v>-4317789.0270001208</v>
      </c>
      <c r="N906">
        <v>60</v>
      </c>
      <c r="O906" t="s">
        <v>58</v>
      </c>
      <c r="P906">
        <v>1</v>
      </c>
      <c r="R906">
        <v>1630</v>
      </c>
      <c r="S906" s="13">
        <v>41899</v>
      </c>
      <c r="T906" s="13">
        <v>42010</v>
      </c>
      <c r="W906">
        <v>2014</v>
      </c>
      <c r="X906">
        <v>24</v>
      </c>
      <c r="AC906" t="s">
        <v>102</v>
      </c>
      <c r="AD906" t="s">
        <v>306</v>
      </c>
      <c r="AE906" t="s">
        <v>7323</v>
      </c>
      <c r="AG906">
        <v>69</v>
      </c>
      <c r="AH906">
        <v>12</v>
      </c>
      <c r="AI906" t="s">
        <v>103</v>
      </c>
      <c r="AM906">
        <v>0</v>
      </c>
      <c r="AP906" t="s">
        <v>346</v>
      </c>
    </row>
    <row r="907" spans="1:42" customFormat="1">
      <c r="A907">
        <v>179135</v>
      </c>
      <c r="B907" t="s">
        <v>389</v>
      </c>
      <c r="C907" t="s">
        <v>1290</v>
      </c>
      <c r="D907" s="17">
        <v>1645.47</v>
      </c>
      <c r="E907" s="13">
        <v>41885</v>
      </c>
      <c r="F907" s="14">
        <v>0.35667824074074073</v>
      </c>
      <c r="G907" s="17">
        <v>0</v>
      </c>
      <c r="H907">
        <v>0</v>
      </c>
      <c r="I907" s="20">
        <f t="shared" si="14"/>
        <v>-4316143.5570001211</v>
      </c>
      <c r="N907">
        <v>24</v>
      </c>
      <c r="O907" t="s">
        <v>66</v>
      </c>
      <c r="P907">
        <v>1</v>
      </c>
      <c r="R907">
        <v>1621</v>
      </c>
      <c r="S907" s="13">
        <v>41899</v>
      </c>
      <c r="T907" s="13">
        <v>41899</v>
      </c>
      <c r="W907">
        <v>2014</v>
      </c>
      <c r="X907">
        <v>24</v>
      </c>
      <c r="AC907" t="s">
        <v>1291</v>
      </c>
      <c r="AD907" t="s">
        <v>307</v>
      </c>
      <c r="AE907" t="s">
        <v>7323</v>
      </c>
      <c r="AG907">
        <v>52</v>
      </c>
      <c r="AH907">
        <v>9</v>
      </c>
      <c r="AI907" t="s">
        <v>52</v>
      </c>
      <c r="AM907">
        <v>0</v>
      </c>
      <c r="AP907" t="s">
        <v>314</v>
      </c>
    </row>
    <row r="908" spans="1:42" customFormat="1">
      <c r="A908">
        <v>179136</v>
      </c>
      <c r="B908" t="s">
        <v>389</v>
      </c>
      <c r="C908" t="s">
        <v>1290</v>
      </c>
      <c r="D908" s="17">
        <v>2623</v>
      </c>
      <c r="E908" s="13">
        <v>41885</v>
      </c>
      <c r="F908" s="14">
        <v>0.35699074074074072</v>
      </c>
      <c r="G908" s="17">
        <v>0</v>
      </c>
      <c r="H908">
        <v>0</v>
      </c>
      <c r="I908" s="20">
        <f t="shared" si="14"/>
        <v>-4313520.5570001211</v>
      </c>
      <c r="N908">
        <v>24</v>
      </c>
      <c r="O908" t="s">
        <v>66</v>
      </c>
      <c r="P908">
        <v>1</v>
      </c>
      <c r="R908">
        <v>1621</v>
      </c>
      <c r="S908" s="13">
        <v>41899</v>
      </c>
      <c r="T908" s="13">
        <v>41899</v>
      </c>
      <c r="W908">
        <v>2014</v>
      </c>
      <c r="X908">
        <v>24</v>
      </c>
      <c r="AC908" t="s">
        <v>1291</v>
      </c>
      <c r="AD908" t="s">
        <v>307</v>
      </c>
      <c r="AE908" t="s">
        <v>7323</v>
      </c>
      <c r="AG908">
        <v>52</v>
      </c>
      <c r="AH908">
        <v>9</v>
      </c>
      <c r="AI908" t="s">
        <v>52</v>
      </c>
      <c r="AM908">
        <v>0</v>
      </c>
      <c r="AP908" t="s">
        <v>314</v>
      </c>
    </row>
    <row r="909" spans="1:42" customFormat="1">
      <c r="A909">
        <v>179137</v>
      </c>
      <c r="B909" t="s">
        <v>389</v>
      </c>
      <c r="C909" t="s">
        <v>1439</v>
      </c>
      <c r="D909" s="17">
        <v>955</v>
      </c>
      <c r="E909" s="13">
        <v>41885</v>
      </c>
      <c r="F909" s="14">
        <v>0.35744212962962968</v>
      </c>
      <c r="G909" s="17">
        <v>0</v>
      </c>
      <c r="H909">
        <v>0</v>
      </c>
      <c r="I909" s="20">
        <f t="shared" si="14"/>
        <v>-4312565.5570001211</v>
      </c>
      <c r="N909">
        <v>24</v>
      </c>
      <c r="O909" t="s">
        <v>66</v>
      </c>
      <c r="P909">
        <v>1</v>
      </c>
      <c r="R909">
        <v>1621</v>
      </c>
      <c r="S909" s="13">
        <v>41899</v>
      </c>
      <c r="T909" s="13">
        <v>41899</v>
      </c>
      <c r="W909">
        <v>2014</v>
      </c>
      <c r="X909">
        <v>24</v>
      </c>
      <c r="AC909" t="s">
        <v>1291</v>
      </c>
      <c r="AD909" t="s">
        <v>307</v>
      </c>
      <c r="AE909" t="s">
        <v>7323</v>
      </c>
      <c r="AG909">
        <v>52</v>
      </c>
      <c r="AH909">
        <v>9</v>
      </c>
      <c r="AI909" t="s">
        <v>52</v>
      </c>
      <c r="AM909">
        <v>0</v>
      </c>
      <c r="AP909" t="s">
        <v>314</v>
      </c>
    </row>
    <row r="910" spans="1:42" customFormat="1">
      <c r="A910">
        <v>239861</v>
      </c>
      <c r="B910" t="s">
        <v>1790</v>
      </c>
      <c r="C910" t="s">
        <v>1791</v>
      </c>
      <c r="D910" s="17">
        <v>0</v>
      </c>
      <c r="E910" s="13">
        <v>41885</v>
      </c>
      <c r="F910" s="14">
        <v>0.35749999999999998</v>
      </c>
      <c r="G910" s="17">
        <v>560</v>
      </c>
      <c r="H910">
        <v>0</v>
      </c>
      <c r="I910" s="20">
        <f t="shared" si="14"/>
        <v>-4313125.5570001211</v>
      </c>
      <c r="M910">
        <v>59055</v>
      </c>
      <c r="N910">
        <v>7</v>
      </c>
      <c r="O910" t="s">
        <v>44</v>
      </c>
      <c r="P910">
        <v>1</v>
      </c>
      <c r="R910">
        <v>175</v>
      </c>
      <c r="S910" s="13">
        <v>42047</v>
      </c>
      <c r="T910" s="13">
        <v>42047</v>
      </c>
      <c r="W910">
        <v>2014</v>
      </c>
      <c r="X910">
        <v>7</v>
      </c>
      <c r="AC910" t="s">
        <v>139</v>
      </c>
      <c r="AD910" t="s">
        <v>306</v>
      </c>
      <c r="AE910" t="s">
        <v>7323</v>
      </c>
      <c r="AG910">
        <v>52</v>
      </c>
      <c r="AH910">
        <v>2</v>
      </c>
      <c r="AI910" t="s">
        <v>48</v>
      </c>
      <c r="AK910">
        <v>0</v>
      </c>
      <c r="AM910">
        <v>0</v>
      </c>
      <c r="AP910" t="s">
        <v>314</v>
      </c>
    </row>
    <row r="911" spans="1:42" customFormat="1">
      <c r="A911">
        <v>228231</v>
      </c>
      <c r="B911" t="s">
        <v>361</v>
      </c>
      <c r="C911" t="s">
        <v>361</v>
      </c>
      <c r="D911" s="17">
        <v>0</v>
      </c>
      <c r="E911" s="13">
        <v>41885</v>
      </c>
      <c r="F911" s="14">
        <v>0.3754513888888889</v>
      </c>
      <c r="G911" s="17">
        <v>7728.45</v>
      </c>
      <c r="H911">
        <v>0</v>
      </c>
      <c r="I911" s="20">
        <f t="shared" si="14"/>
        <v>-4320854.0070001213</v>
      </c>
      <c r="N911">
        <v>60</v>
      </c>
      <c r="O911" t="s">
        <v>58</v>
      </c>
      <c r="P911">
        <v>1</v>
      </c>
      <c r="R911">
        <v>1449</v>
      </c>
      <c r="S911" s="13">
        <v>41989</v>
      </c>
      <c r="T911" s="13">
        <v>41989</v>
      </c>
      <c r="W911">
        <v>2014</v>
      </c>
      <c r="X911">
        <v>60</v>
      </c>
      <c r="AC911" t="s">
        <v>49</v>
      </c>
      <c r="AD911" t="s">
        <v>307</v>
      </c>
      <c r="AE911" t="s">
        <v>7323</v>
      </c>
      <c r="AG911">
        <v>72</v>
      </c>
      <c r="AH911">
        <v>8</v>
      </c>
      <c r="AI911" t="s">
        <v>50</v>
      </c>
      <c r="AM911">
        <v>0</v>
      </c>
      <c r="AO911">
        <v>26</v>
      </c>
      <c r="AP911" t="s">
        <v>362</v>
      </c>
    </row>
    <row r="912" spans="1:42" customFormat="1">
      <c r="A912">
        <v>228232</v>
      </c>
      <c r="B912" t="s">
        <v>361</v>
      </c>
      <c r="C912" t="s">
        <v>1792</v>
      </c>
      <c r="D912" s="17">
        <v>7728.45</v>
      </c>
      <c r="E912" s="13">
        <v>41885</v>
      </c>
      <c r="F912" s="14">
        <v>0.3754513888888889</v>
      </c>
      <c r="G912" s="17">
        <v>0</v>
      </c>
      <c r="H912">
        <v>0</v>
      </c>
      <c r="I912" s="20">
        <f t="shared" si="14"/>
        <v>-4313125.5570001211</v>
      </c>
      <c r="N912">
        <v>60</v>
      </c>
      <c r="O912" t="s">
        <v>58</v>
      </c>
      <c r="P912">
        <v>1</v>
      </c>
      <c r="R912">
        <v>1449</v>
      </c>
      <c r="S912" s="13">
        <v>41989</v>
      </c>
      <c r="T912" s="13">
        <v>41989</v>
      </c>
      <c r="W912">
        <v>2014</v>
      </c>
      <c r="X912">
        <v>60</v>
      </c>
      <c r="AA912">
        <v>228231</v>
      </c>
      <c r="AC912" t="s">
        <v>49</v>
      </c>
      <c r="AD912" t="s">
        <v>307</v>
      </c>
      <c r="AE912" t="s">
        <v>7323</v>
      </c>
      <c r="AG912">
        <v>26</v>
      </c>
      <c r="AH912">
        <v>8</v>
      </c>
      <c r="AI912" t="s">
        <v>50</v>
      </c>
      <c r="AM912">
        <v>0</v>
      </c>
      <c r="AP912" t="s">
        <v>338</v>
      </c>
    </row>
    <row r="913" spans="1:42" customFormat="1">
      <c r="A913">
        <v>228547</v>
      </c>
      <c r="B913" t="s">
        <v>65</v>
      </c>
      <c r="C913" t="s">
        <v>65</v>
      </c>
      <c r="D913" s="17">
        <v>11096.46</v>
      </c>
      <c r="E913" s="13">
        <v>41885</v>
      </c>
      <c r="F913" s="14">
        <v>0.38612268518518517</v>
      </c>
      <c r="G913" s="17">
        <v>0</v>
      </c>
      <c r="H913">
        <v>0</v>
      </c>
      <c r="I913" s="20">
        <f t="shared" si="14"/>
        <v>-4302029.0970001211</v>
      </c>
      <c r="N913">
        <v>7</v>
      </c>
      <c r="O913" t="s">
        <v>44</v>
      </c>
      <c r="P913">
        <v>1</v>
      </c>
      <c r="R913">
        <v>1434</v>
      </c>
      <c r="S913" s="13">
        <v>41990</v>
      </c>
      <c r="T913" s="13">
        <v>41990</v>
      </c>
      <c r="W913">
        <v>2014</v>
      </c>
      <c r="X913">
        <v>7</v>
      </c>
      <c r="AC913" t="s">
        <v>65</v>
      </c>
      <c r="AD913" t="s">
        <v>306</v>
      </c>
      <c r="AE913" t="s">
        <v>7327</v>
      </c>
      <c r="AG913">
        <v>105</v>
      </c>
      <c r="AH913">
        <v>11</v>
      </c>
      <c r="AI913" t="s">
        <v>46</v>
      </c>
      <c r="AM913">
        <v>0</v>
      </c>
      <c r="AP913" t="s">
        <v>1793</v>
      </c>
    </row>
    <row r="914" spans="1:42" customFormat="1">
      <c r="A914">
        <v>228548</v>
      </c>
      <c r="B914" t="s">
        <v>112</v>
      </c>
      <c r="C914" t="s">
        <v>112</v>
      </c>
      <c r="D914" s="17">
        <v>4747</v>
      </c>
      <c r="E914" s="13">
        <v>41885</v>
      </c>
      <c r="F914" s="14">
        <v>0.38901620370370371</v>
      </c>
      <c r="G914" s="17">
        <v>0</v>
      </c>
      <c r="H914">
        <v>0</v>
      </c>
      <c r="I914" s="20">
        <f t="shared" si="14"/>
        <v>-4297282.0970001211</v>
      </c>
      <c r="N914">
        <v>7</v>
      </c>
      <c r="O914" t="s">
        <v>44</v>
      </c>
      <c r="P914">
        <v>1</v>
      </c>
      <c r="R914">
        <v>1526</v>
      </c>
      <c r="S914" s="13">
        <v>41990</v>
      </c>
      <c r="T914" s="13">
        <v>41990</v>
      </c>
      <c r="W914">
        <v>2014</v>
      </c>
      <c r="X914">
        <v>7</v>
      </c>
      <c r="AC914" t="s">
        <v>112</v>
      </c>
      <c r="AD914" t="s">
        <v>306</v>
      </c>
      <c r="AE914" t="s">
        <v>7322</v>
      </c>
      <c r="AG914">
        <v>105</v>
      </c>
      <c r="AH914">
        <v>11</v>
      </c>
      <c r="AI914" t="s">
        <v>46</v>
      </c>
      <c r="AM914">
        <v>0</v>
      </c>
      <c r="AP914" t="s">
        <v>1793</v>
      </c>
    </row>
    <row r="915" spans="1:42" customFormat="1">
      <c r="A915">
        <v>179146</v>
      </c>
      <c r="B915" t="s">
        <v>1794</v>
      </c>
      <c r="C915" t="s">
        <v>1795</v>
      </c>
      <c r="D915" s="17">
        <v>0</v>
      </c>
      <c r="E915" s="13">
        <v>41885</v>
      </c>
      <c r="F915" s="14">
        <v>0.38944444444444448</v>
      </c>
      <c r="G915" s="17">
        <v>45000</v>
      </c>
      <c r="H915">
        <v>0</v>
      </c>
      <c r="I915" s="20">
        <f t="shared" si="14"/>
        <v>-4342282.0970001211</v>
      </c>
      <c r="M915">
        <v>74677</v>
      </c>
      <c r="N915">
        <v>24</v>
      </c>
      <c r="O915" t="s">
        <v>66</v>
      </c>
      <c r="P915">
        <v>1</v>
      </c>
      <c r="R915">
        <v>525</v>
      </c>
      <c r="S915" s="13">
        <v>41899</v>
      </c>
      <c r="T915" s="13">
        <v>41899</v>
      </c>
      <c r="W915">
        <v>2014</v>
      </c>
      <c r="X915">
        <v>24</v>
      </c>
      <c r="AC915" t="s">
        <v>161</v>
      </c>
      <c r="AD915" t="s">
        <v>307</v>
      </c>
      <c r="AE915" t="s">
        <v>7323</v>
      </c>
      <c r="AG915">
        <v>52</v>
      </c>
      <c r="AH915">
        <v>9</v>
      </c>
      <c r="AI915" t="s">
        <v>52</v>
      </c>
      <c r="AK915">
        <v>0</v>
      </c>
      <c r="AM915">
        <v>0</v>
      </c>
      <c r="AP915" t="s">
        <v>314</v>
      </c>
    </row>
    <row r="916" spans="1:42" customFormat="1">
      <c r="A916">
        <v>174481</v>
      </c>
      <c r="B916" t="s">
        <v>1796</v>
      </c>
      <c r="C916" t="s">
        <v>1797</v>
      </c>
      <c r="D916" s="17">
        <v>0</v>
      </c>
      <c r="E916" s="13">
        <v>41885</v>
      </c>
      <c r="F916" s="14">
        <v>0.40453703703703708</v>
      </c>
      <c r="G916" s="17">
        <v>2212.9499999999998</v>
      </c>
      <c r="H916">
        <v>0</v>
      </c>
      <c r="I916" s="20">
        <f t="shared" si="14"/>
        <v>-4344495.0470001213</v>
      </c>
      <c r="M916">
        <v>63257</v>
      </c>
      <c r="N916">
        <v>24</v>
      </c>
      <c r="O916" t="s">
        <v>66</v>
      </c>
      <c r="P916">
        <v>1</v>
      </c>
      <c r="R916">
        <v>1455</v>
      </c>
      <c r="S916" s="13">
        <v>41892</v>
      </c>
      <c r="T916" s="13">
        <v>41892</v>
      </c>
      <c r="W916">
        <v>2014</v>
      </c>
      <c r="X916">
        <v>24</v>
      </c>
      <c r="AC916" t="s">
        <v>86</v>
      </c>
      <c r="AD916" t="s">
        <v>306</v>
      </c>
      <c r="AE916" t="s">
        <v>7325</v>
      </c>
      <c r="AG916">
        <v>4</v>
      </c>
      <c r="AH916">
        <v>9</v>
      </c>
      <c r="AI916" t="s">
        <v>52</v>
      </c>
      <c r="AK916">
        <v>0</v>
      </c>
      <c r="AM916">
        <v>0</v>
      </c>
      <c r="AP916" t="s">
        <v>525</v>
      </c>
    </row>
    <row r="917" spans="1:42" customFormat="1">
      <c r="A917">
        <v>174483</v>
      </c>
      <c r="B917" t="s">
        <v>1798</v>
      </c>
      <c r="C917" t="s">
        <v>1799</v>
      </c>
      <c r="D917" s="17">
        <v>0</v>
      </c>
      <c r="E917" s="13">
        <v>41885</v>
      </c>
      <c r="F917" s="14">
        <v>0.40840277777777773</v>
      </c>
      <c r="G917" s="17">
        <v>233.2</v>
      </c>
      <c r="H917">
        <v>0</v>
      </c>
      <c r="I917" s="20">
        <f t="shared" si="14"/>
        <v>-4344728.2470001215</v>
      </c>
      <c r="M917">
        <v>64524</v>
      </c>
      <c r="N917">
        <v>24</v>
      </c>
      <c r="O917" t="s">
        <v>66</v>
      </c>
      <c r="P917">
        <v>1</v>
      </c>
      <c r="R917">
        <v>366</v>
      </c>
      <c r="S917" s="13">
        <v>41892</v>
      </c>
      <c r="T917" s="13">
        <v>41892</v>
      </c>
      <c r="W917">
        <v>2014</v>
      </c>
      <c r="X917">
        <v>24</v>
      </c>
      <c r="AC917" t="s">
        <v>1800</v>
      </c>
      <c r="AD917" t="s">
        <v>306</v>
      </c>
      <c r="AE917" t="s">
        <v>7323</v>
      </c>
      <c r="AG917">
        <v>26</v>
      </c>
      <c r="AH917">
        <v>9</v>
      </c>
      <c r="AI917" t="s">
        <v>52</v>
      </c>
      <c r="AK917">
        <v>0</v>
      </c>
      <c r="AM917">
        <v>0</v>
      </c>
      <c r="AP917" t="s">
        <v>338</v>
      </c>
    </row>
    <row r="918" spans="1:42" customFormat="1">
      <c r="A918">
        <v>174484</v>
      </c>
      <c r="B918" t="s">
        <v>1801</v>
      </c>
      <c r="C918" t="s">
        <v>1802</v>
      </c>
      <c r="D918" s="17">
        <v>0</v>
      </c>
      <c r="E918" s="13">
        <v>41885</v>
      </c>
      <c r="F918" s="14">
        <v>0.40952546296296299</v>
      </c>
      <c r="G918" s="17">
        <v>25.5</v>
      </c>
      <c r="H918">
        <v>0</v>
      </c>
      <c r="I918" s="20">
        <f t="shared" si="14"/>
        <v>-4344753.7470001215</v>
      </c>
      <c r="M918">
        <v>64432</v>
      </c>
      <c r="N918">
        <v>24</v>
      </c>
      <c r="O918" t="s">
        <v>66</v>
      </c>
      <c r="P918">
        <v>1</v>
      </c>
      <c r="R918">
        <v>1407</v>
      </c>
      <c r="S918" s="13">
        <v>41892</v>
      </c>
      <c r="T918" s="13">
        <v>41892</v>
      </c>
      <c r="W918">
        <v>2014</v>
      </c>
      <c r="X918">
        <v>24</v>
      </c>
      <c r="AC918" t="s">
        <v>1803</v>
      </c>
      <c r="AD918" t="s">
        <v>306</v>
      </c>
      <c r="AE918" t="s">
        <v>7323</v>
      </c>
      <c r="AG918">
        <v>26</v>
      </c>
      <c r="AH918">
        <v>9</v>
      </c>
      <c r="AI918" t="s">
        <v>52</v>
      </c>
      <c r="AK918">
        <v>0</v>
      </c>
      <c r="AM918">
        <v>0</v>
      </c>
      <c r="AP918" t="s">
        <v>338</v>
      </c>
    </row>
    <row r="919" spans="1:42" customFormat="1">
      <c r="A919">
        <v>174485</v>
      </c>
      <c r="B919" t="s">
        <v>1804</v>
      </c>
      <c r="C919" t="s">
        <v>1805</v>
      </c>
      <c r="D919" s="17">
        <v>0</v>
      </c>
      <c r="E919" s="13">
        <v>41885</v>
      </c>
      <c r="F919" s="14">
        <v>0.41021990740740738</v>
      </c>
      <c r="G919" s="17">
        <v>191.5</v>
      </c>
      <c r="H919">
        <v>0</v>
      </c>
      <c r="I919" s="20">
        <f t="shared" si="14"/>
        <v>-4344945.2470001215</v>
      </c>
      <c r="M919">
        <v>64431</v>
      </c>
      <c r="N919">
        <v>24</v>
      </c>
      <c r="O919" t="s">
        <v>66</v>
      </c>
      <c r="P919">
        <v>1</v>
      </c>
      <c r="R919">
        <v>561</v>
      </c>
      <c r="S919" s="13">
        <v>41892</v>
      </c>
      <c r="T919" s="13">
        <v>41892</v>
      </c>
      <c r="W919">
        <v>2014</v>
      </c>
      <c r="X919">
        <v>24</v>
      </c>
      <c r="AC919" t="s">
        <v>1806</v>
      </c>
      <c r="AD919" t="s">
        <v>306</v>
      </c>
      <c r="AE919" t="s">
        <v>7323</v>
      </c>
      <c r="AG919">
        <v>26</v>
      </c>
      <c r="AH919">
        <v>9</v>
      </c>
      <c r="AI919" t="s">
        <v>52</v>
      </c>
      <c r="AK919">
        <v>0</v>
      </c>
      <c r="AM919">
        <v>0</v>
      </c>
      <c r="AP919" t="s">
        <v>338</v>
      </c>
    </row>
    <row r="920" spans="1:42" customFormat="1">
      <c r="A920">
        <v>174486</v>
      </c>
      <c r="B920" t="s">
        <v>1807</v>
      </c>
      <c r="C920" t="s">
        <v>1808</v>
      </c>
      <c r="D920" s="17">
        <v>0</v>
      </c>
      <c r="E920" s="13">
        <v>41885</v>
      </c>
      <c r="F920" s="14">
        <v>0.41187499999999999</v>
      </c>
      <c r="G920" s="17">
        <v>57</v>
      </c>
      <c r="H920">
        <v>0</v>
      </c>
      <c r="I920" s="20">
        <f t="shared" si="14"/>
        <v>-4345002.2470001215</v>
      </c>
      <c r="M920">
        <v>40400</v>
      </c>
      <c r="N920">
        <v>24</v>
      </c>
      <c r="O920" t="s">
        <v>66</v>
      </c>
      <c r="P920">
        <v>1</v>
      </c>
      <c r="R920">
        <v>1439</v>
      </c>
      <c r="S920" s="13">
        <v>41892</v>
      </c>
      <c r="T920" s="13">
        <v>41892</v>
      </c>
      <c r="W920">
        <v>2014</v>
      </c>
      <c r="X920">
        <v>24</v>
      </c>
      <c r="AC920" t="s">
        <v>177</v>
      </c>
      <c r="AD920" t="s">
        <v>306</v>
      </c>
      <c r="AE920" t="s">
        <v>7327</v>
      </c>
      <c r="AG920">
        <v>26</v>
      </c>
      <c r="AH920">
        <v>8</v>
      </c>
      <c r="AI920" t="s">
        <v>50</v>
      </c>
      <c r="AK920">
        <v>0</v>
      </c>
      <c r="AM920">
        <v>0</v>
      </c>
      <c r="AP920" t="s">
        <v>338</v>
      </c>
    </row>
    <row r="921" spans="1:42" customFormat="1">
      <c r="A921">
        <v>174487</v>
      </c>
      <c r="B921" t="s">
        <v>1809</v>
      </c>
      <c r="C921" t="s">
        <v>1810</v>
      </c>
      <c r="D921" s="17">
        <v>0</v>
      </c>
      <c r="E921" s="13">
        <v>41885</v>
      </c>
      <c r="F921" s="14">
        <v>0.41226851851851848</v>
      </c>
      <c r="G921" s="17">
        <v>243.68</v>
      </c>
      <c r="H921">
        <v>0</v>
      </c>
      <c r="I921" s="20">
        <f t="shared" si="14"/>
        <v>-4345245.9270001212</v>
      </c>
      <c r="M921">
        <v>40386</v>
      </c>
      <c r="N921">
        <v>24</v>
      </c>
      <c r="O921" t="s">
        <v>66</v>
      </c>
      <c r="P921">
        <v>1</v>
      </c>
      <c r="R921">
        <v>1439</v>
      </c>
      <c r="S921" s="13">
        <v>41892</v>
      </c>
      <c r="T921" s="13">
        <v>41892</v>
      </c>
      <c r="W921">
        <v>2014</v>
      </c>
      <c r="X921">
        <v>24</v>
      </c>
      <c r="AC921" t="s">
        <v>177</v>
      </c>
      <c r="AD921" t="s">
        <v>306</v>
      </c>
      <c r="AE921" t="s">
        <v>7327</v>
      </c>
      <c r="AG921">
        <v>26</v>
      </c>
      <c r="AH921">
        <v>8</v>
      </c>
      <c r="AI921" t="s">
        <v>50</v>
      </c>
      <c r="AK921">
        <v>0</v>
      </c>
      <c r="AM921">
        <v>0</v>
      </c>
      <c r="AP921" t="s">
        <v>338</v>
      </c>
    </row>
    <row r="922" spans="1:42" customFormat="1">
      <c r="A922">
        <v>174488</v>
      </c>
      <c r="B922" t="s">
        <v>1811</v>
      </c>
      <c r="C922" t="s">
        <v>1812</v>
      </c>
      <c r="D922" s="17">
        <v>0</v>
      </c>
      <c r="E922" s="13">
        <v>41885</v>
      </c>
      <c r="F922" s="14">
        <v>0.41265046296296298</v>
      </c>
      <c r="G922" s="17">
        <v>4.84</v>
      </c>
      <c r="H922">
        <v>0</v>
      </c>
      <c r="I922" s="20">
        <f t="shared" si="14"/>
        <v>-4345250.7670001211</v>
      </c>
      <c r="M922">
        <v>40414</v>
      </c>
      <c r="N922">
        <v>24</v>
      </c>
      <c r="O922" t="s">
        <v>66</v>
      </c>
      <c r="P922">
        <v>1</v>
      </c>
      <c r="R922">
        <v>1439</v>
      </c>
      <c r="S922" s="13">
        <v>41892</v>
      </c>
      <c r="T922" s="13">
        <v>41892</v>
      </c>
      <c r="W922">
        <v>2014</v>
      </c>
      <c r="X922">
        <v>24</v>
      </c>
      <c r="AC922" t="s">
        <v>177</v>
      </c>
      <c r="AD922" t="s">
        <v>306</v>
      </c>
      <c r="AE922" t="s">
        <v>7327</v>
      </c>
      <c r="AG922">
        <v>26</v>
      </c>
      <c r="AH922">
        <v>8</v>
      </c>
      <c r="AI922" t="s">
        <v>50</v>
      </c>
      <c r="AK922">
        <v>0</v>
      </c>
      <c r="AM922">
        <v>0</v>
      </c>
      <c r="AP922" t="s">
        <v>338</v>
      </c>
    </row>
    <row r="923" spans="1:42" customFormat="1">
      <c r="A923">
        <v>173058</v>
      </c>
      <c r="B923" t="s">
        <v>224</v>
      </c>
      <c r="C923" t="s">
        <v>224</v>
      </c>
      <c r="D923" s="17">
        <v>0</v>
      </c>
      <c r="E923" s="13">
        <v>41885</v>
      </c>
      <c r="F923" s="14">
        <v>0.41332175925925929</v>
      </c>
      <c r="G923" s="17">
        <v>1000</v>
      </c>
      <c r="H923">
        <v>0</v>
      </c>
      <c r="I923" s="20">
        <f t="shared" si="14"/>
        <v>-4346250.7670001211</v>
      </c>
      <c r="N923">
        <v>60</v>
      </c>
      <c r="O923" t="s">
        <v>58</v>
      </c>
      <c r="P923">
        <v>1</v>
      </c>
      <c r="R923">
        <v>1449</v>
      </c>
      <c r="S923" s="13">
        <v>41887</v>
      </c>
      <c r="T923" s="13">
        <v>42137</v>
      </c>
      <c r="W923">
        <v>2014</v>
      </c>
      <c r="X923">
        <v>24</v>
      </c>
      <c r="AC923" t="s">
        <v>49</v>
      </c>
      <c r="AD923" t="s">
        <v>307</v>
      </c>
      <c r="AE923" t="s">
        <v>7323</v>
      </c>
      <c r="AG923">
        <v>12</v>
      </c>
      <c r="AH923">
        <v>8</v>
      </c>
      <c r="AI923" t="s">
        <v>50</v>
      </c>
      <c r="AM923">
        <v>0</v>
      </c>
      <c r="AO923">
        <v>45</v>
      </c>
      <c r="AP923" t="s">
        <v>340</v>
      </c>
    </row>
    <row r="924" spans="1:42" customFormat="1">
      <c r="A924">
        <v>173059</v>
      </c>
      <c r="B924" t="s">
        <v>224</v>
      </c>
      <c r="C924" t="s">
        <v>1813</v>
      </c>
      <c r="D924" s="17">
        <v>1000</v>
      </c>
      <c r="E924" s="13">
        <v>41885</v>
      </c>
      <c r="F924" s="14">
        <v>0.41332175925925929</v>
      </c>
      <c r="G924" s="17">
        <v>0</v>
      </c>
      <c r="H924">
        <v>0</v>
      </c>
      <c r="I924" s="20">
        <f t="shared" si="14"/>
        <v>-4345250.7670001211</v>
      </c>
      <c r="N924">
        <v>60</v>
      </c>
      <c r="O924" t="s">
        <v>58</v>
      </c>
      <c r="P924">
        <v>1</v>
      </c>
      <c r="R924">
        <v>1449</v>
      </c>
      <c r="S924" s="13">
        <v>41887</v>
      </c>
      <c r="T924" s="13">
        <v>42137</v>
      </c>
      <c r="W924">
        <v>2014</v>
      </c>
      <c r="X924">
        <v>24</v>
      </c>
      <c r="AA924">
        <v>173058</v>
      </c>
      <c r="AC924" t="s">
        <v>49</v>
      </c>
      <c r="AD924" t="s">
        <v>307</v>
      </c>
      <c r="AE924" t="s">
        <v>7323</v>
      </c>
      <c r="AG924">
        <v>45</v>
      </c>
      <c r="AH924">
        <v>8</v>
      </c>
      <c r="AI924" t="s">
        <v>50</v>
      </c>
      <c r="AM924">
        <v>0</v>
      </c>
      <c r="AP924" t="s">
        <v>1306</v>
      </c>
    </row>
    <row r="925" spans="1:42" customFormat="1">
      <c r="A925">
        <v>174489</v>
      </c>
      <c r="B925" t="s">
        <v>1814</v>
      </c>
      <c r="C925" t="s">
        <v>1815</v>
      </c>
      <c r="D925" s="17">
        <v>0</v>
      </c>
      <c r="E925" s="13">
        <v>41885</v>
      </c>
      <c r="F925" s="14">
        <v>0.41398148148148151</v>
      </c>
      <c r="G925" s="17">
        <v>7000</v>
      </c>
      <c r="H925">
        <v>0</v>
      </c>
      <c r="I925" s="20">
        <f t="shared" si="14"/>
        <v>-4352250.7670001211</v>
      </c>
      <c r="M925">
        <v>74676</v>
      </c>
      <c r="N925">
        <v>24</v>
      </c>
      <c r="O925" t="s">
        <v>66</v>
      </c>
      <c r="P925">
        <v>1</v>
      </c>
      <c r="R925">
        <v>1071</v>
      </c>
      <c r="S925" s="13">
        <v>41892</v>
      </c>
      <c r="T925" s="13">
        <v>41892</v>
      </c>
      <c r="W925">
        <v>2014</v>
      </c>
      <c r="X925">
        <v>24</v>
      </c>
      <c r="AC925" t="s">
        <v>85</v>
      </c>
      <c r="AD925" t="s">
        <v>306</v>
      </c>
      <c r="AE925" t="s">
        <v>7326</v>
      </c>
      <c r="AG925">
        <v>12</v>
      </c>
      <c r="AH925">
        <v>9</v>
      </c>
      <c r="AI925" t="s">
        <v>52</v>
      </c>
      <c r="AK925">
        <v>0</v>
      </c>
      <c r="AM925">
        <v>0</v>
      </c>
      <c r="AP925" t="s">
        <v>340</v>
      </c>
    </row>
    <row r="926" spans="1:42" customFormat="1">
      <c r="A926">
        <v>173060</v>
      </c>
      <c r="B926" t="s">
        <v>224</v>
      </c>
      <c r="C926" t="s">
        <v>224</v>
      </c>
      <c r="D926" s="17">
        <v>0</v>
      </c>
      <c r="E926" s="13">
        <v>41885</v>
      </c>
      <c r="F926" s="14">
        <v>0.4143634259259259</v>
      </c>
      <c r="G926" s="17">
        <v>3000</v>
      </c>
      <c r="H926">
        <v>0</v>
      </c>
      <c r="I926" s="20">
        <f t="shared" si="14"/>
        <v>-4355250.7670001211</v>
      </c>
      <c r="N926">
        <v>60</v>
      </c>
      <c r="O926" t="s">
        <v>58</v>
      </c>
      <c r="P926">
        <v>1</v>
      </c>
      <c r="R926">
        <v>1449</v>
      </c>
      <c r="S926" s="13">
        <v>41887</v>
      </c>
      <c r="T926" s="13">
        <v>42137</v>
      </c>
      <c r="W926">
        <v>2014</v>
      </c>
      <c r="X926">
        <v>24</v>
      </c>
      <c r="AC926" t="s">
        <v>49</v>
      </c>
      <c r="AD926" t="s">
        <v>307</v>
      </c>
      <c r="AE926" t="s">
        <v>7323</v>
      </c>
      <c r="AG926">
        <v>12</v>
      </c>
      <c r="AH926">
        <v>8</v>
      </c>
      <c r="AI926" t="s">
        <v>50</v>
      </c>
      <c r="AM926">
        <v>0</v>
      </c>
      <c r="AO926">
        <v>42</v>
      </c>
      <c r="AP926" t="s">
        <v>340</v>
      </c>
    </row>
    <row r="927" spans="1:42" customFormat="1">
      <c r="A927">
        <v>173061</v>
      </c>
      <c r="B927" t="s">
        <v>224</v>
      </c>
      <c r="C927" t="s">
        <v>1816</v>
      </c>
      <c r="D927" s="17">
        <v>3000</v>
      </c>
      <c r="E927" s="13">
        <v>41885</v>
      </c>
      <c r="F927" s="14">
        <v>0.4143634259259259</v>
      </c>
      <c r="G927" s="17">
        <v>0</v>
      </c>
      <c r="H927">
        <v>0</v>
      </c>
      <c r="I927" s="20">
        <f t="shared" si="14"/>
        <v>-4352250.7670001211</v>
      </c>
      <c r="N927">
        <v>60</v>
      </c>
      <c r="O927" t="s">
        <v>58</v>
      </c>
      <c r="P927">
        <v>1</v>
      </c>
      <c r="R927">
        <v>1449</v>
      </c>
      <c r="S927" s="13">
        <v>41887</v>
      </c>
      <c r="T927" s="13">
        <v>42137</v>
      </c>
      <c r="W927">
        <v>2014</v>
      </c>
      <c r="X927">
        <v>24</v>
      </c>
      <c r="AA927">
        <v>173060</v>
      </c>
      <c r="AC927" t="s">
        <v>49</v>
      </c>
      <c r="AD927" t="s">
        <v>307</v>
      </c>
      <c r="AE927" t="s">
        <v>7323</v>
      </c>
      <c r="AG927">
        <v>42</v>
      </c>
      <c r="AH927">
        <v>8</v>
      </c>
      <c r="AI927" t="s">
        <v>50</v>
      </c>
      <c r="AM927">
        <v>0</v>
      </c>
      <c r="AP927" t="s">
        <v>1370</v>
      </c>
    </row>
    <row r="928" spans="1:42" customFormat="1">
      <c r="A928">
        <v>173062</v>
      </c>
      <c r="B928" t="s">
        <v>224</v>
      </c>
      <c r="C928" t="s">
        <v>224</v>
      </c>
      <c r="D928" s="17">
        <v>0</v>
      </c>
      <c r="E928" s="13">
        <v>41885</v>
      </c>
      <c r="F928" s="14">
        <v>0.41476851851851854</v>
      </c>
      <c r="G928" s="17">
        <v>500</v>
      </c>
      <c r="H928">
        <v>0</v>
      </c>
      <c r="I928" s="20">
        <f t="shared" si="14"/>
        <v>-4352750.7670001211</v>
      </c>
      <c r="N928">
        <v>60</v>
      </c>
      <c r="O928" t="s">
        <v>58</v>
      </c>
      <c r="P928">
        <v>1</v>
      </c>
      <c r="R928">
        <v>1449</v>
      </c>
      <c r="S928" s="13">
        <v>41887</v>
      </c>
      <c r="T928" s="13">
        <v>42137</v>
      </c>
      <c r="W928">
        <v>2014</v>
      </c>
      <c r="X928">
        <v>24</v>
      </c>
      <c r="AC928" t="s">
        <v>49</v>
      </c>
      <c r="AD928" t="s">
        <v>307</v>
      </c>
      <c r="AE928" t="s">
        <v>7323</v>
      </c>
      <c r="AG928">
        <v>12</v>
      </c>
      <c r="AH928">
        <v>8</v>
      </c>
      <c r="AI928" t="s">
        <v>50</v>
      </c>
      <c r="AM928">
        <v>0</v>
      </c>
      <c r="AO928">
        <v>13</v>
      </c>
      <c r="AP928" t="s">
        <v>340</v>
      </c>
    </row>
    <row r="929" spans="1:42" customFormat="1">
      <c r="A929">
        <v>173063</v>
      </c>
      <c r="B929" t="s">
        <v>224</v>
      </c>
      <c r="C929" t="s">
        <v>1817</v>
      </c>
      <c r="D929" s="17">
        <v>500</v>
      </c>
      <c r="E929" s="13">
        <v>41885</v>
      </c>
      <c r="F929" s="14">
        <v>0.41476851851851854</v>
      </c>
      <c r="G929" s="17">
        <v>0</v>
      </c>
      <c r="H929">
        <v>0</v>
      </c>
      <c r="I929" s="20">
        <f t="shared" si="14"/>
        <v>-4352250.7670001211</v>
      </c>
      <c r="N929">
        <v>60</v>
      </c>
      <c r="O929" t="s">
        <v>58</v>
      </c>
      <c r="P929">
        <v>1</v>
      </c>
      <c r="R929">
        <v>1449</v>
      </c>
      <c r="S929" s="13">
        <v>41887</v>
      </c>
      <c r="T929" s="13">
        <v>42137</v>
      </c>
      <c r="W929">
        <v>2014</v>
      </c>
      <c r="X929">
        <v>24</v>
      </c>
      <c r="AA929">
        <v>173062</v>
      </c>
      <c r="AC929" t="s">
        <v>49</v>
      </c>
      <c r="AD929" t="s">
        <v>307</v>
      </c>
      <c r="AE929" t="s">
        <v>7323</v>
      </c>
      <c r="AG929">
        <v>13</v>
      </c>
      <c r="AH929">
        <v>8</v>
      </c>
      <c r="AI929" t="s">
        <v>50</v>
      </c>
      <c r="AM929">
        <v>0</v>
      </c>
      <c r="AP929" t="s">
        <v>1379</v>
      </c>
    </row>
    <row r="930" spans="1:42" customFormat="1">
      <c r="A930">
        <v>173064</v>
      </c>
      <c r="B930" t="s">
        <v>224</v>
      </c>
      <c r="C930" t="s">
        <v>224</v>
      </c>
      <c r="D930" s="17">
        <v>0</v>
      </c>
      <c r="E930" s="13">
        <v>41885</v>
      </c>
      <c r="F930" s="14">
        <v>0.41524305555555557</v>
      </c>
      <c r="G930" s="17">
        <v>175000</v>
      </c>
      <c r="H930">
        <v>0</v>
      </c>
      <c r="I930" s="20">
        <f t="shared" si="14"/>
        <v>-4527250.7670001211</v>
      </c>
      <c r="N930">
        <v>60</v>
      </c>
      <c r="O930" t="s">
        <v>58</v>
      </c>
      <c r="P930">
        <v>1</v>
      </c>
      <c r="R930">
        <v>1449</v>
      </c>
      <c r="S930" s="13">
        <v>41887</v>
      </c>
      <c r="T930" s="13">
        <v>42137</v>
      </c>
      <c r="W930">
        <v>2014</v>
      </c>
      <c r="X930">
        <v>24</v>
      </c>
      <c r="AC930" t="s">
        <v>49</v>
      </c>
      <c r="AD930" t="s">
        <v>307</v>
      </c>
      <c r="AE930" t="s">
        <v>7323</v>
      </c>
      <c r="AG930">
        <v>12</v>
      </c>
      <c r="AH930">
        <v>8</v>
      </c>
      <c r="AI930" t="s">
        <v>50</v>
      </c>
      <c r="AM930">
        <v>0</v>
      </c>
      <c r="AO930">
        <v>52</v>
      </c>
      <c r="AP930" t="s">
        <v>340</v>
      </c>
    </row>
    <row r="931" spans="1:42" customFormat="1">
      <c r="A931">
        <v>173065</v>
      </c>
      <c r="B931" t="s">
        <v>224</v>
      </c>
      <c r="C931" t="s">
        <v>1818</v>
      </c>
      <c r="D931" s="17">
        <v>175000</v>
      </c>
      <c r="E931" s="13">
        <v>41885</v>
      </c>
      <c r="F931" s="14">
        <v>0.41524305555555557</v>
      </c>
      <c r="G931" s="17">
        <v>0</v>
      </c>
      <c r="H931">
        <v>0</v>
      </c>
      <c r="I931" s="20">
        <f t="shared" si="14"/>
        <v>-4352250.7670001211</v>
      </c>
      <c r="N931">
        <v>60</v>
      </c>
      <c r="O931" t="s">
        <v>58</v>
      </c>
      <c r="P931">
        <v>1</v>
      </c>
      <c r="R931">
        <v>1449</v>
      </c>
      <c r="S931" s="13">
        <v>41887</v>
      </c>
      <c r="T931" s="13">
        <v>42137</v>
      </c>
      <c r="W931">
        <v>2014</v>
      </c>
      <c r="X931">
        <v>24</v>
      </c>
      <c r="AA931">
        <v>173064</v>
      </c>
      <c r="AC931" t="s">
        <v>49</v>
      </c>
      <c r="AD931" t="s">
        <v>307</v>
      </c>
      <c r="AE931" t="s">
        <v>7323</v>
      </c>
      <c r="AG931">
        <v>52</v>
      </c>
      <c r="AH931">
        <v>8</v>
      </c>
      <c r="AI931" t="s">
        <v>50</v>
      </c>
      <c r="AM931">
        <v>0</v>
      </c>
      <c r="AP931" t="s">
        <v>314</v>
      </c>
    </row>
    <row r="932" spans="1:42" customFormat="1">
      <c r="A932">
        <v>174495</v>
      </c>
      <c r="B932" t="s">
        <v>1819</v>
      </c>
      <c r="C932" t="s">
        <v>1820</v>
      </c>
      <c r="D932" s="17">
        <v>0</v>
      </c>
      <c r="E932" s="13">
        <v>41885</v>
      </c>
      <c r="F932" s="14">
        <v>0.42</v>
      </c>
      <c r="G932" s="17">
        <v>7530.69</v>
      </c>
      <c r="H932">
        <v>0</v>
      </c>
      <c r="I932" s="20">
        <f t="shared" si="14"/>
        <v>-4359781.4570001215</v>
      </c>
      <c r="M932">
        <v>74684</v>
      </c>
      <c r="N932">
        <v>24</v>
      </c>
      <c r="O932" t="s">
        <v>66</v>
      </c>
      <c r="P932">
        <v>1</v>
      </c>
      <c r="R932">
        <v>1071</v>
      </c>
      <c r="S932" s="13">
        <v>41892</v>
      </c>
      <c r="T932" s="13">
        <v>41892</v>
      </c>
      <c r="W932">
        <v>2014</v>
      </c>
      <c r="X932">
        <v>24</v>
      </c>
      <c r="AC932" t="s">
        <v>85</v>
      </c>
      <c r="AD932" t="s">
        <v>306</v>
      </c>
      <c r="AE932" t="s">
        <v>7326</v>
      </c>
      <c r="AG932">
        <v>26</v>
      </c>
      <c r="AH932">
        <v>9</v>
      </c>
      <c r="AI932" t="s">
        <v>52</v>
      </c>
      <c r="AK932">
        <v>0</v>
      </c>
      <c r="AM932">
        <v>0</v>
      </c>
      <c r="AP932" t="s">
        <v>338</v>
      </c>
    </row>
    <row r="933" spans="1:42" customFormat="1">
      <c r="A933">
        <v>174497</v>
      </c>
      <c r="B933" t="s">
        <v>1821</v>
      </c>
      <c r="C933" t="s">
        <v>1822</v>
      </c>
      <c r="D933" s="17">
        <v>0</v>
      </c>
      <c r="E933" s="13">
        <v>41885</v>
      </c>
      <c r="F933" s="14">
        <v>0.42344907407407412</v>
      </c>
      <c r="G933" s="17">
        <v>169.5</v>
      </c>
      <c r="H933">
        <v>0</v>
      </c>
      <c r="I933" s="20">
        <f t="shared" si="14"/>
        <v>-4359950.9570001215</v>
      </c>
      <c r="M933">
        <v>64537</v>
      </c>
      <c r="N933">
        <v>24</v>
      </c>
      <c r="O933" t="s">
        <v>66</v>
      </c>
      <c r="P933">
        <v>1</v>
      </c>
      <c r="R933">
        <v>169</v>
      </c>
      <c r="S933" s="13">
        <v>41892</v>
      </c>
      <c r="T933" s="13">
        <v>41892</v>
      </c>
      <c r="W933">
        <v>2014</v>
      </c>
      <c r="X933">
        <v>24</v>
      </c>
      <c r="AC933" t="s">
        <v>1823</v>
      </c>
      <c r="AD933" t="s">
        <v>306</v>
      </c>
      <c r="AE933" t="s">
        <v>7323</v>
      </c>
      <c r="AG933">
        <v>2</v>
      </c>
      <c r="AH933">
        <v>9</v>
      </c>
      <c r="AI933" t="s">
        <v>52</v>
      </c>
      <c r="AK933">
        <v>0</v>
      </c>
      <c r="AM933">
        <v>0</v>
      </c>
      <c r="AP933" t="s">
        <v>759</v>
      </c>
    </row>
    <row r="934" spans="1:42" customFormat="1">
      <c r="A934">
        <v>174504</v>
      </c>
      <c r="B934" t="s">
        <v>1824</v>
      </c>
      <c r="C934" t="s">
        <v>1825</v>
      </c>
      <c r="D934" s="17">
        <v>0</v>
      </c>
      <c r="E934" s="13">
        <v>41885</v>
      </c>
      <c r="F934" s="14">
        <v>0.43721064814814814</v>
      </c>
      <c r="G934" s="17">
        <v>3600</v>
      </c>
      <c r="H934">
        <v>0</v>
      </c>
      <c r="I934" s="20">
        <f t="shared" si="14"/>
        <v>-4363550.9570001215</v>
      </c>
      <c r="M934">
        <v>74691</v>
      </c>
      <c r="N934">
        <v>24</v>
      </c>
      <c r="O934" t="s">
        <v>66</v>
      </c>
      <c r="P934">
        <v>1</v>
      </c>
      <c r="R934">
        <v>498</v>
      </c>
      <c r="S934" s="13">
        <v>41892</v>
      </c>
      <c r="T934" s="13">
        <v>41892</v>
      </c>
      <c r="W934">
        <v>2014</v>
      </c>
      <c r="X934">
        <v>24</v>
      </c>
      <c r="AC934" t="s">
        <v>283</v>
      </c>
      <c r="AD934" t="s">
        <v>306</v>
      </c>
      <c r="AE934" t="s">
        <v>7323</v>
      </c>
      <c r="AG934">
        <v>4</v>
      </c>
      <c r="AH934">
        <v>9</v>
      </c>
      <c r="AI934" t="s">
        <v>52</v>
      </c>
      <c r="AK934">
        <v>0</v>
      </c>
      <c r="AM934">
        <v>0</v>
      </c>
      <c r="AP934" t="s">
        <v>525</v>
      </c>
    </row>
    <row r="935" spans="1:42" customFormat="1">
      <c r="A935">
        <v>229505</v>
      </c>
      <c r="B935">
        <v>185107</v>
      </c>
      <c r="C935" t="s">
        <v>1826</v>
      </c>
      <c r="D935" s="17">
        <v>190</v>
      </c>
      <c r="E935" s="13">
        <v>41885</v>
      </c>
      <c r="F935" s="14">
        <v>0.44877314814814812</v>
      </c>
      <c r="G935" s="17">
        <v>0</v>
      </c>
      <c r="H935">
        <v>0</v>
      </c>
      <c r="I935" s="20">
        <f t="shared" si="14"/>
        <v>-4363360.9570001215</v>
      </c>
      <c r="L935">
        <v>185107</v>
      </c>
      <c r="N935">
        <v>60</v>
      </c>
      <c r="O935" t="s">
        <v>58</v>
      </c>
      <c r="P935">
        <v>2</v>
      </c>
      <c r="R935">
        <v>62</v>
      </c>
      <c r="S935" s="13">
        <v>42003</v>
      </c>
      <c r="T935" s="13">
        <v>42003</v>
      </c>
      <c r="W935">
        <v>2014</v>
      </c>
      <c r="X935">
        <v>60</v>
      </c>
      <c r="AC935" t="s">
        <v>125</v>
      </c>
      <c r="AD935" t="s">
        <v>306</v>
      </c>
      <c r="AE935" t="s">
        <v>7323</v>
      </c>
      <c r="AG935">
        <v>27</v>
      </c>
      <c r="AH935">
        <v>2</v>
      </c>
      <c r="AI935" t="s">
        <v>48</v>
      </c>
      <c r="AK935">
        <v>0</v>
      </c>
      <c r="AM935">
        <v>0</v>
      </c>
      <c r="AP935" t="s">
        <v>737</v>
      </c>
    </row>
    <row r="936" spans="1:42" customFormat="1">
      <c r="A936">
        <v>229507</v>
      </c>
      <c r="B936">
        <v>185102</v>
      </c>
      <c r="C936" t="s">
        <v>1827</v>
      </c>
      <c r="D936" s="17">
        <v>180.5</v>
      </c>
      <c r="E936" s="13">
        <v>41885</v>
      </c>
      <c r="F936" s="14">
        <v>0.44929398148148153</v>
      </c>
      <c r="G936" s="17">
        <v>0</v>
      </c>
      <c r="H936">
        <v>0</v>
      </c>
      <c r="I936" s="20">
        <f t="shared" si="14"/>
        <v>-4363180.4570001215</v>
      </c>
      <c r="L936">
        <v>185102</v>
      </c>
      <c r="N936">
        <v>60</v>
      </c>
      <c r="O936" t="s">
        <v>58</v>
      </c>
      <c r="P936">
        <v>2</v>
      </c>
      <c r="R936">
        <v>62</v>
      </c>
      <c r="S936" s="13">
        <v>42003</v>
      </c>
      <c r="T936" s="13">
        <v>42003</v>
      </c>
      <c r="W936">
        <v>2014</v>
      </c>
      <c r="X936">
        <v>60</v>
      </c>
      <c r="AC936" t="s">
        <v>125</v>
      </c>
      <c r="AD936" t="s">
        <v>306</v>
      </c>
      <c r="AE936" t="s">
        <v>7323</v>
      </c>
      <c r="AG936">
        <v>27</v>
      </c>
      <c r="AH936">
        <v>2</v>
      </c>
      <c r="AI936" t="s">
        <v>48</v>
      </c>
      <c r="AK936">
        <v>0</v>
      </c>
      <c r="AM936">
        <v>0</v>
      </c>
      <c r="AP936" t="s">
        <v>737</v>
      </c>
    </row>
    <row r="937" spans="1:42" customFormat="1">
      <c r="A937">
        <v>229508</v>
      </c>
      <c r="B937">
        <v>185086</v>
      </c>
      <c r="C937" t="s">
        <v>1828</v>
      </c>
      <c r="D937" s="17">
        <v>190</v>
      </c>
      <c r="E937" s="13">
        <v>41885</v>
      </c>
      <c r="F937" s="14">
        <v>0.45400462962962962</v>
      </c>
      <c r="G937" s="17">
        <v>0</v>
      </c>
      <c r="H937">
        <v>0</v>
      </c>
      <c r="I937" s="20">
        <f t="shared" si="14"/>
        <v>-4362990.4570001215</v>
      </c>
      <c r="L937">
        <v>185086</v>
      </c>
      <c r="N937">
        <v>60</v>
      </c>
      <c r="O937" t="s">
        <v>58</v>
      </c>
      <c r="P937">
        <v>2</v>
      </c>
      <c r="R937">
        <v>62</v>
      </c>
      <c r="S937" s="13">
        <v>42003</v>
      </c>
      <c r="T937" s="13">
        <v>42003</v>
      </c>
      <c r="W937">
        <v>2014</v>
      </c>
      <c r="X937">
        <v>60</v>
      </c>
      <c r="AC937" t="s">
        <v>125</v>
      </c>
      <c r="AD937" t="s">
        <v>306</v>
      </c>
      <c r="AE937" t="s">
        <v>7323</v>
      </c>
      <c r="AG937">
        <v>27</v>
      </c>
      <c r="AH937">
        <v>2</v>
      </c>
      <c r="AI937" t="s">
        <v>48</v>
      </c>
      <c r="AK937">
        <v>0</v>
      </c>
      <c r="AM937">
        <v>0</v>
      </c>
      <c r="AP937" t="s">
        <v>737</v>
      </c>
    </row>
    <row r="938" spans="1:42" customFormat="1">
      <c r="A938">
        <v>173192</v>
      </c>
      <c r="B938" t="s">
        <v>1829</v>
      </c>
      <c r="C938" t="s">
        <v>1830</v>
      </c>
      <c r="D938" s="17">
        <v>0</v>
      </c>
      <c r="E938" s="13">
        <v>41885</v>
      </c>
      <c r="F938" s="14">
        <v>0.4604166666666667</v>
      </c>
      <c r="G938" s="17">
        <v>7.4</v>
      </c>
      <c r="H938">
        <v>0</v>
      </c>
      <c r="I938" s="20">
        <f t="shared" si="14"/>
        <v>-4362997.8570001218</v>
      </c>
      <c r="M938">
        <v>73503</v>
      </c>
      <c r="N938">
        <v>24</v>
      </c>
      <c r="O938" t="s">
        <v>66</v>
      </c>
      <c r="P938">
        <v>1</v>
      </c>
      <c r="R938">
        <v>575</v>
      </c>
      <c r="S938" s="13">
        <v>41888</v>
      </c>
      <c r="T938" s="13">
        <v>41888</v>
      </c>
      <c r="W938">
        <v>2014</v>
      </c>
      <c r="X938">
        <v>24</v>
      </c>
      <c r="AC938" t="s">
        <v>59</v>
      </c>
      <c r="AD938" t="s">
        <v>307</v>
      </c>
      <c r="AE938" t="s">
        <v>7323</v>
      </c>
      <c r="AG938">
        <v>26</v>
      </c>
      <c r="AH938">
        <v>8</v>
      </c>
      <c r="AI938" t="s">
        <v>50</v>
      </c>
      <c r="AK938">
        <v>0</v>
      </c>
      <c r="AM938">
        <v>0</v>
      </c>
      <c r="AP938" t="s">
        <v>338</v>
      </c>
    </row>
    <row r="939" spans="1:42" customFormat="1">
      <c r="A939">
        <v>229514</v>
      </c>
      <c r="B939">
        <v>185091</v>
      </c>
      <c r="C939" t="s">
        <v>1831</v>
      </c>
      <c r="D939" s="17">
        <v>190</v>
      </c>
      <c r="E939" s="13">
        <v>41885</v>
      </c>
      <c r="F939" s="14">
        <v>0.46208333333333335</v>
      </c>
      <c r="G939" s="17">
        <v>0</v>
      </c>
      <c r="H939">
        <v>0</v>
      </c>
      <c r="I939" s="20">
        <f t="shared" si="14"/>
        <v>-4362807.8570001218</v>
      </c>
      <c r="L939">
        <v>185091</v>
      </c>
      <c r="N939">
        <v>60</v>
      </c>
      <c r="O939" t="s">
        <v>58</v>
      </c>
      <c r="P939">
        <v>2</v>
      </c>
      <c r="R939">
        <v>62</v>
      </c>
      <c r="S939" s="13">
        <v>42003</v>
      </c>
      <c r="T939" s="13">
        <v>42003</v>
      </c>
      <c r="W939">
        <v>2014</v>
      </c>
      <c r="X939">
        <v>60</v>
      </c>
      <c r="AC939" t="s">
        <v>125</v>
      </c>
      <c r="AD939" t="s">
        <v>306</v>
      </c>
      <c r="AE939" t="s">
        <v>7323</v>
      </c>
      <c r="AG939">
        <v>27</v>
      </c>
      <c r="AH939">
        <v>2</v>
      </c>
      <c r="AI939" t="s">
        <v>48</v>
      </c>
      <c r="AK939">
        <v>0</v>
      </c>
      <c r="AM939">
        <v>0</v>
      </c>
      <c r="AP939" t="s">
        <v>737</v>
      </c>
    </row>
    <row r="940" spans="1:42" customFormat="1">
      <c r="A940">
        <v>175212</v>
      </c>
      <c r="B940">
        <v>164313</v>
      </c>
      <c r="C940" t="s">
        <v>1832</v>
      </c>
      <c r="D940" s="17">
        <v>1598.2</v>
      </c>
      <c r="E940" s="13">
        <v>41885</v>
      </c>
      <c r="F940" s="14">
        <v>0.46350694444444446</v>
      </c>
      <c r="G940" s="17">
        <v>0</v>
      </c>
      <c r="H940">
        <v>0</v>
      </c>
      <c r="I940" s="20">
        <f t="shared" si="14"/>
        <v>-4361209.6570001217</v>
      </c>
      <c r="L940">
        <v>164313</v>
      </c>
      <c r="N940">
        <v>8</v>
      </c>
      <c r="O940" t="s">
        <v>61</v>
      </c>
      <c r="P940">
        <v>1</v>
      </c>
      <c r="R940">
        <v>2</v>
      </c>
      <c r="S940" s="13">
        <v>41893</v>
      </c>
      <c r="T940" s="13">
        <v>41893</v>
      </c>
      <c r="W940">
        <v>2014</v>
      </c>
      <c r="X940">
        <v>8</v>
      </c>
      <c r="AC940" t="s">
        <v>47</v>
      </c>
      <c r="AD940" t="s">
        <v>306</v>
      </c>
      <c r="AE940" t="s">
        <v>7323</v>
      </c>
      <c r="AG940">
        <v>4</v>
      </c>
      <c r="AH940">
        <v>3</v>
      </c>
      <c r="AI940" t="s">
        <v>62</v>
      </c>
      <c r="AK940">
        <v>0</v>
      </c>
      <c r="AM940">
        <v>0</v>
      </c>
      <c r="AP940" t="s">
        <v>525</v>
      </c>
    </row>
    <row r="941" spans="1:42" customFormat="1">
      <c r="A941">
        <v>173196</v>
      </c>
      <c r="B941" t="s">
        <v>1833</v>
      </c>
      <c r="C941" t="s">
        <v>1834</v>
      </c>
      <c r="D941" s="17">
        <v>0</v>
      </c>
      <c r="E941" s="13">
        <v>41885</v>
      </c>
      <c r="F941" s="14">
        <v>0.46567129629629633</v>
      </c>
      <c r="G941" s="17">
        <v>94481.06</v>
      </c>
      <c r="H941">
        <v>0</v>
      </c>
      <c r="I941" s="20">
        <f t="shared" si="14"/>
        <v>-4455690.7170001213</v>
      </c>
      <c r="M941">
        <v>73510</v>
      </c>
      <c r="N941">
        <v>24</v>
      </c>
      <c r="O941" t="s">
        <v>66</v>
      </c>
      <c r="P941">
        <v>1</v>
      </c>
      <c r="R941">
        <v>524</v>
      </c>
      <c r="S941" s="13">
        <v>41888</v>
      </c>
      <c r="T941" s="13">
        <v>41888</v>
      </c>
      <c r="W941">
        <v>2014</v>
      </c>
      <c r="X941">
        <v>24</v>
      </c>
      <c r="AC941" t="s">
        <v>64</v>
      </c>
      <c r="AD941" t="s">
        <v>307</v>
      </c>
      <c r="AE941" t="s">
        <v>7323</v>
      </c>
      <c r="AG941">
        <v>5</v>
      </c>
      <c r="AH941">
        <v>9</v>
      </c>
      <c r="AI941" t="s">
        <v>52</v>
      </c>
      <c r="AK941">
        <v>0</v>
      </c>
      <c r="AM941">
        <v>0</v>
      </c>
      <c r="AP941" t="s">
        <v>732</v>
      </c>
    </row>
    <row r="942" spans="1:42" customFormat="1">
      <c r="A942">
        <v>173197</v>
      </c>
      <c r="B942" t="s">
        <v>1835</v>
      </c>
      <c r="C942" t="s">
        <v>1836</v>
      </c>
      <c r="D942" s="17">
        <v>0</v>
      </c>
      <c r="E942" s="13">
        <v>41885</v>
      </c>
      <c r="F942" s="14">
        <v>0.46631944444444445</v>
      </c>
      <c r="G942" s="17">
        <v>87213.28</v>
      </c>
      <c r="H942">
        <v>0</v>
      </c>
      <c r="I942" s="20">
        <f t="shared" si="14"/>
        <v>-4542903.9970001215</v>
      </c>
      <c r="M942">
        <v>73511</v>
      </c>
      <c r="N942">
        <v>24</v>
      </c>
      <c r="O942" t="s">
        <v>66</v>
      </c>
      <c r="P942">
        <v>1</v>
      </c>
      <c r="R942">
        <v>524</v>
      </c>
      <c r="S942" s="13">
        <v>41888</v>
      </c>
      <c r="T942" s="13">
        <v>41888</v>
      </c>
      <c r="W942">
        <v>2014</v>
      </c>
      <c r="X942">
        <v>24</v>
      </c>
      <c r="AC942" t="s">
        <v>64</v>
      </c>
      <c r="AD942" t="s">
        <v>307</v>
      </c>
      <c r="AE942" t="s">
        <v>7323</v>
      </c>
      <c r="AG942">
        <v>5</v>
      </c>
      <c r="AH942">
        <v>9</v>
      </c>
      <c r="AI942" t="s">
        <v>52</v>
      </c>
      <c r="AK942">
        <v>0</v>
      </c>
      <c r="AM942">
        <v>0</v>
      </c>
      <c r="AP942" t="s">
        <v>732</v>
      </c>
    </row>
    <row r="943" spans="1:42" customFormat="1">
      <c r="A943">
        <v>173198</v>
      </c>
      <c r="B943" t="s">
        <v>1837</v>
      </c>
      <c r="C943" t="s">
        <v>1838</v>
      </c>
      <c r="D943" s="17">
        <v>0</v>
      </c>
      <c r="E943" s="13">
        <v>41885</v>
      </c>
      <c r="F943" s="14">
        <v>0.46707175925925926</v>
      </c>
      <c r="G943" s="17">
        <v>69.5</v>
      </c>
      <c r="H943">
        <v>0</v>
      </c>
      <c r="I943" s="20">
        <f t="shared" si="14"/>
        <v>-4542973.4970001215</v>
      </c>
      <c r="M943">
        <v>73512</v>
      </c>
      <c r="N943">
        <v>24</v>
      </c>
      <c r="O943" t="s">
        <v>66</v>
      </c>
      <c r="P943">
        <v>1</v>
      </c>
      <c r="R943">
        <v>575</v>
      </c>
      <c r="S943" s="13">
        <v>41888</v>
      </c>
      <c r="T943" s="13">
        <v>41888</v>
      </c>
      <c r="W943">
        <v>2014</v>
      </c>
      <c r="X943">
        <v>24</v>
      </c>
      <c r="AC943" t="s">
        <v>59</v>
      </c>
      <c r="AD943" t="s">
        <v>307</v>
      </c>
      <c r="AE943" t="s">
        <v>7323</v>
      </c>
      <c r="AG943">
        <v>5</v>
      </c>
      <c r="AH943">
        <v>9</v>
      </c>
      <c r="AI943" t="s">
        <v>52</v>
      </c>
      <c r="AK943">
        <v>0</v>
      </c>
      <c r="AM943">
        <v>0</v>
      </c>
      <c r="AP943" t="s">
        <v>732</v>
      </c>
    </row>
    <row r="944" spans="1:42" customFormat="1">
      <c r="A944">
        <v>174715</v>
      </c>
      <c r="B944" t="s">
        <v>224</v>
      </c>
      <c r="C944" t="s">
        <v>224</v>
      </c>
      <c r="D944" s="17">
        <v>0</v>
      </c>
      <c r="E944" s="13">
        <v>41885</v>
      </c>
      <c r="F944" s="14">
        <v>0.46776620370370375</v>
      </c>
      <c r="G944" s="17">
        <v>2000</v>
      </c>
      <c r="H944">
        <v>0</v>
      </c>
      <c r="I944" s="20">
        <f t="shared" si="14"/>
        <v>-4544973.4970001215</v>
      </c>
      <c r="N944">
        <v>60</v>
      </c>
      <c r="O944" t="s">
        <v>58</v>
      </c>
      <c r="P944">
        <v>1</v>
      </c>
      <c r="R944">
        <v>1449</v>
      </c>
      <c r="S944" s="13">
        <v>41892</v>
      </c>
      <c r="T944" s="13">
        <v>42137</v>
      </c>
      <c r="W944">
        <v>2014</v>
      </c>
      <c r="X944">
        <v>24</v>
      </c>
      <c r="AC944" t="s">
        <v>49</v>
      </c>
      <c r="AD944" t="s">
        <v>307</v>
      </c>
      <c r="AE944" t="s">
        <v>7323</v>
      </c>
      <c r="AG944">
        <v>2</v>
      </c>
      <c r="AH944">
        <v>8</v>
      </c>
      <c r="AI944" t="s">
        <v>50</v>
      </c>
      <c r="AM944">
        <v>0</v>
      </c>
      <c r="AO944">
        <v>26</v>
      </c>
      <c r="AP944" t="s">
        <v>759</v>
      </c>
    </row>
    <row r="945" spans="1:42" customFormat="1">
      <c r="A945">
        <v>174718</v>
      </c>
      <c r="B945" t="s">
        <v>224</v>
      </c>
      <c r="C945" t="s">
        <v>1839</v>
      </c>
      <c r="D945" s="17">
        <v>2000</v>
      </c>
      <c r="E945" s="13">
        <v>41885</v>
      </c>
      <c r="F945" s="14">
        <v>0.46776620370370375</v>
      </c>
      <c r="G945" s="17">
        <v>0</v>
      </c>
      <c r="H945">
        <v>0</v>
      </c>
      <c r="I945" s="20">
        <f t="shared" si="14"/>
        <v>-4542973.4970001215</v>
      </c>
      <c r="N945">
        <v>60</v>
      </c>
      <c r="O945" t="s">
        <v>58</v>
      </c>
      <c r="P945">
        <v>1</v>
      </c>
      <c r="R945">
        <v>1449</v>
      </c>
      <c r="S945" s="13">
        <v>41892</v>
      </c>
      <c r="T945" s="13">
        <v>42137</v>
      </c>
      <c r="W945">
        <v>2014</v>
      </c>
      <c r="X945">
        <v>24</v>
      </c>
      <c r="AA945">
        <v>174715</v>
      </c>
      <c r="AC945" t="s">
        <v>49</v>
      </c>
      <c r="AD945" t="s">
        <v>307</v>
      </c>
      <c r="AE945" t="s">
        <v>7323</v>
      </c>
      <c r="AG945">
        <v>26</v>
      </c>
      <c r="AH945">
        <v>8</v>
      </c>
      <c r="AI945" t="s">
        <v>50</v>
      </c>
      <c r="AM945">
        <v>0</v>
      </c>
      <c r="AP945" t="s">
        <v>338</v>
      </c>
    </row>
    <row r="946" spans="1:42" customFormat="1">
      <c r="A946">
        <v>173835</v>
      </c>
      <c r="B946" t="s">
        <v>1840</v>
      </c>
      <c r="C946" t="s">
        <v>1841</v>
      </c>
      <c r="D946" s="17">
        <v>0</v>
      </c>
      <c r="E946" s="13">
        <v>41885</v>
      </c>
      <c r="F946" s="14">
        <v>0.46810185185185182</v>
      </c>
      <c r="G946" s="17">
        <v>298.87</v>
      </c>
      <c r="H946">
        <v>0</v>
      </c>
      <c r="I946" s="20">
        <f t="shared" si="14"/>
        <v>-4543272.3670001216</v>
      </c>
      <c r="M946">
        <v>74049</v>
      </c>
      <c r="N946">
        <v>24</v>
      </c>
      <c r="O946" t="s">
        <v>66</v>
      </c>
      <c r="P946">
        <v>1</v>
      </c>
      <c r="R946">
        <v>569</v>
      </c>
      <c r="S946" s="13">
        <v>41890</v>
      </c>
      <c r="T946" s="13">
        <v>41890</v>
      </c>
      <c r="W946">
        <v>2014</v>
      </c>
      <c r="X946">
        <v>24</v>
      </c>
      <c r="AC946" t="s">
        <v>106</v>
      </c>
      <c r="AD946" t="s">
        <v>307</v>
      </c>
      <c r="AE946" t="s">
        <v>7323</v>
      </c>
      <c r="AG946">
        <v>52</v>
      </c>
      <c r="AH946">
        <v>2</v>
      </c>
      <c r="AI946" t="s">
        <v>48</v>
      </c>
      <c r="AK946">
        <v>0</v>
      </c>
      <c r="AM946">
        <v>0</v>
      </c>
      <c r="AP946" t="s">
        <v>314</v>
      </c>
    </row>
    <row r="947" spans="1:42" customFormat="1">
      <c r="A947">
        <v>173836</v>
      </c>
      <c r="B947" t="s">
        <v>1842</v>
      </c>
      <c r="C947" t="s">
        <v>1843</v>
      </c>
      <c r="D947" s="17">
        <v>0</v>
      </c>
      <c r="E947" s="13">
        <v>41885</v>
      </c>
      <c r="F947" s="14">
        <v>0.46899305555555554</v>
      </c>
      <c r="G947" s="17">
        <v>15</v>
      </c>
      <c r="H947">
        <v>0</v>
      </c>
      <c r="I947" s="20">
        <f t="shared" si="14"/>
        <v>-4543287.3670001216</v>
      </c>
      <c r="M947">
        <v>74051</v>
      </c>
      <c r="N947">
        <v>24</v>
      </c>
      <c r="O947" t="s">
        <v>66</v>
      </c>
      <c r="P947">
        <v>1</v>
      </c>
      <c r="R947">
        <v>575</v>
      </c>
      <c r="S947" s="13">
        <v>41890</v>
      </c>
      <c r="T947" s="13">
        <v>41890</v>
      </c>
      <c r="W947">
        <v>2014</v>
      </c>
      <c r="X947">
        <v>24</v>
      </c>
      <c r="AC947" t="s">
        <v>59</v>
      </c>
      <c r="AD947" t="s">
        <v>307</v>
      </c>
      <c r="AE947" t="s">
        <v>7323</v>
      </c>
      <c r="AG947">
        <v>52</v>
      </c>
      <c r="AH947">
        <v>9</v>
      </c>
      <c r="AI947" t="s">
        <v>52</v>
      </c>
      <c r="AK947">
        <v>0</v>
      </c>
      <c r="AM947">
        <v>0</v>
      </c>
      <c r="AP947" t="s">
        <v>314</v>
      </c>
    </row>
    <row r="948" spans="1:42" customFormat="1">
      <c r="A948">
        <v>173837</v>
      </c>
      <c r="B948" t="s">
        <v>1844</v>
      </c>
      <c r="C948" t="s">
        <v>1845</v>
      </c>
      <c r="D948" s="17">
        <v>0</v>
      </c>
      <c r="E948" s="13">
        <v>41885</v>
      </c>
      <c r="F948" s="14">
        <v>0.46899305555555554</v>
      </c>
      <c r="G948" s="17">
        <v>15</v>
      </c>
      <c r="H948">
        <v>0</v>
      </c>
      <c r="I948" s="20">
        <f t="shared" si="14"/>
        <v>-4543302.3670001216</v>
      </c>
      <c r="M948">
        <v>74052</v>
      </c>
      <c r="N948">
        <v>24</v>
      </c>
      <c r="O948" t="s">
        <v>66</v>
      </c>
      <c r="P948">
        <v>1</v>
      </c>
      <c r="R948">
        <v>575</v>
      </c>
      <c r="S948" s="13">
        <v>41890</v>
      </c>
      <c r="T948" s="13">
        <v>41890</v>
      </c>
      <c r="W948">
        <v>2014</v>
      </c>
      <c r="X948">
        <v>24</v>
      </c>
      <c r="AC948" t="s">
        <v>59</v>
      </c>
      <c r="AD948" t="s">
        <v>307</v>
      </c>
      <c r="AE948" t="s">
        <v>7323</v>
      </c>
      <c r="AG948">
        <v>52</v>
      </c>
      <c r="AH948">
        <v>9</v>
      </c>
      <c r="AI948" t="s">
        <v>52</v>
      </c>
      <c r="AK948">
        <v>0</v>
      </c>
      <c r="AM948">
        <v>0</v>
      </c>
      <c r="AP948" t="s">
        <v>314</v>
      </c>
    </row>
    <row r="949" spans="1:42" customFormat="1">
      <c r="A949">
        <v>173838</v>
      </c>
      <c r="B949" t="s">
        <v>1846</v>
      </c>
      <c r="C949" t="s">
        <v>1847</v>
      </c>
      <c r="D949" s="17">
        <v>0</v>
      </c>
      <c r="E949" s="13">
        <v>41885</v>
      </c>
      <c r="F949" s="14">
        <v>0.46899305555555554</v>
      </c>
      <c r="G949" s="17">
        <v>15</v>
      </c>
      <c r="H949">
        <v>0</v>
      </c>
      <c r="I949" s="20">
        <f t="shared" si="14"/>
        <v>-4543317.3670001216</v>
      </c>
      <c r="M949">
        <v>74053</v>
      </c>
      <c r="N949">
        <v>24</v>
      </c>
      <c r="O949" t="s">
        <v>66</v>
      </c>
      <c r="P949">
        <v>1</v>
      </c>
      <c r="R949">
        <v>575</v>
      </c>
      <c r="S949" s="13">
        <v>41890</v>
      </c>
      <c r="T949" s="13">
        <v>41890</v>
      </c>
      <c r="W949">
        <v>2014</v>
      </c>
      <c r="X949">
        <v>24</v>
      </c>
      <c r="AC949" t="s">
        <v>59</v>
      </c>
      <c r="AD949" t="s">
        <v>307</v>
      </c>
      <c r="AE949" t="s">
        <v>7323</v>
      </c>
      <c r="AG949">
        <v>52</v>
      </c>
      <c r="AH949">
        <v>9</v>
      </c>
      <c r="AI949" t="s">
        <v>52</v>
      </c>
      <c r="AK949">
        <v>0</v>
      </c>
      <c r="AM949">
        <v>0</v>
      </c>
      <c r="AP949" t="s">
        <v>314</v>
      </c>
    </row>
    <row r="950" spans="1:42" customFormat="1">
      <c r="A950">
        <v>173839</v>
      </c>
      <c r="B950" t="s">
        <v>1848</v>
      </c>
      <c r="C950" t="s">
        <v>1849</v>
      </c>
      <c r="D950" s="17">
        <v>0</v>
      </c>
      <c r="E950" s="13">
        <v>41885</v>
      </c>
      <c r="F950" s="14">
        <v>0.46899305555555554</v>
      </c>
      <c r="G950" s="17">
        <v>15</v>
      </c>
      <c r="H950">
        <v>0</v>
      </c>
      <c r="I950" s="20">
        <f t="shared" si="14"/>
        <v>-4543332.3670001216</v>
      </c>
      <c r="M950">
        <v>74054</v>
      </c>
      <c r="N950">
        <v>24</v>
      </c>
      <c r="O950" t="s">
        <v>66</v>
      </c>
      <c r="P950">
        <v>1</v>
      </c>
      <c r="R950">
        <v>575</v>
      </c>
      <c r="S950" s="13">
        <v>41890</v>
      </c>
      <c r="T950" s="13">
        <v>41890</v>
      </c>
      <c r="W950">
        <v>2014</v>
      </c>
      <c r="X950">
        <v>24</v>
      </c>
      <c r="AC950" t="s">
        <v>59</v>
      </c>
      <c r="AD950" t="s">
        <v>307</v>
      </c>
      <c r="AE950" t="s">
        <v>7323</v>
      </c>
      <c r="AG950">
        <v>52</v>
      </c>
      <c r="AH950">
        <v>9</v>
      </c>
      <c r="AI950" t="s">
        <v>52</v>
      </c>
      <c r="AK950">
        <v>0</v>
      </c>
      <c r="AM950">
        <v>0</v>
      </c>
      <c r="AP950" t="s">
        <v>314</v>
      </c>
    </row>
    <row r="951" spans="1:42" customFormat="1">
      <c r="A951">
        <v>173840</v>
      </c>
      <c r="B951" t="s">
        <v>1850</v>
      </c>
      <c r="C951" t="s">
        <v>1851</v>
      </c>
      <c r="D951" s="17">
        <v>0</v>
      </c>
      <c r="E951" s="13">
        <v>41885</v>
      </c>
      <c r="F951" s="14">
        <v>0.47055555555555556</v>
      </c>
      <c r="G951" s="17">
        <v>121</v>
      </c>
      <c r="H951">
        <v>0</v>
      </c>
      <c r="I951" s="20">
        <f t="shared" si="14"/>
        <v>-4543453.3670001216</v>
      </c>
      <c r="M951">
        <v>74057</v>
      </c>
      <c r="N951">
        <v>24</v>
      </c>
      <c r="O951" t="s">
        <v>66</v>
      </c>
      <c r="P951">
        <v>1</v>
      </c>
      <c r="R951">
        <v>575</v>
      </c>
      <c r="S951" s="13">
        <v>41890</v>
      </c>
      <c r="T951" s="13">
        <v>41890</v>
      </c>
      <c r="W951">
        <v>2014</v>
      </c>
      <c r="X951">
        <v>24</v>
      </c>
      <c r="AC951" t="s">
        <v>59</v>
      </c>
      <c r="AD951" t="s">
        <v>307</v>
      </c>
      <c r="AE951" t="s">
        <v>7323</v>
      </c>
      <c r="AG951">
        <v>52</v>
      </c>
      <c r="AH951">
        <v>9</v>
      </c>
      <c r="AI951" t="s">
        <v>52</v>
      </c>
      <c r="AK951">
        <v>0</v>
      </c>
      <c r="AM951">
        <v>0</v>
      </c>
      <c r="AP951" t="s">
        <v>314</v>
      </c>
    </row>
    <row r="952" spans="1:42" customFormat="1">
      <c r="A952">
        <v>173845</v>
      </c>
      <c r="B952" t="s">
        <v>1852</v>
      </c>
      <c r="C952" t="s">
        <v>1853</v>
      </c>
      <c r="D952" s="17">
        <v>0</v>
      </c>
      <c r="E952" s="13">
        <v>41885</v>
      </c>
      <c r="F952" s="14">
        <v>0.47211805555555553</v>
      </c>
      <c r="G952" s="17">
        <v>11</v>
      </c>
      <c r="H952">
        <v>0</v>
      </c>
      <c r="I952" s="20">
        <f t="shared" si="14"/>
        <v>-4543464.3670001216</v>
      </c>
      <c r="M952">
        <v>74060</v>
      </c>
      <c r="N952">
        <v>24</v>
      </c>
      <c r="O952" t="s">
        <v>66</v>
      </c>
      <c r="P952">
        <v>1</v>
      </c>
      <c r="R952">
        <v>575</v>
      </c>
      <c r="S952" s="13">
        <v>41890</v>
      </c>
      <c r="T952" s="13">
        <v>41890</v>
      </c>
      <c r="W952">
        <v>2014</v>
      </c>
      <c r="X952">
        <v>24</v>
      </c>
      <c r="AC952" t="s">
        <v>59</v>
      </c>
      <c r="AD952" t="s">
        <v>307</v>
      </c>
      <c r="AE952" t="s">
        <v>7323</v>
      </c>
      <c r="AG952">
        <v>52</v>
      </c>
      <c r="AH952">
        <v>9</v>
      </c>
      <c r="AI952" t="s">
        <v>52</v>
      </c>
      <c r="AK952">
        <v>0</v>
      </c>
      <c r="AM952">
        <v>0</v>
      </c>
      <c r="AP952" t="s">
        <v>314</v>
      </c>
    </row>
    <row r="953" spans="1:42" customFormat="1">
      <c r="A953">
        <v>173846</v>
      </c>
      <c r="B953" t="s">
        <v>1854</v>
      </c>
      <c r="C953" t="s">
        <v>1855</v>
      </c>
      <c r="D953" s="17">
        <v>0</v>
      </c>
      <c r="E953" s="13">
        <v>41885</v>
      </c>
      <c r="F953" s="14">
        <v>0.47211805555555553</v>
      </c>
      <c r="G953" s="17">
        <v>113.4</v>
      </c>
      <c r="H953">
        <v>0</v>
      </c>
      <c r="I953" s="20">
        <f t="shared" si="14"/>
        <v>-4543577.767000122</v>
      </c>
      <c r="M953">
        <v>74070</v>
      </c>
      <c r="N953">
        <v>24</v>
      </c>
      <c r="O953" t="s">
        <v>66</v>
      </c>
      <c r="P953">
        <v>1</v>
      </c>
      <c r="R953">
        <v>575</v>
      </c>
      <c r="S953" s="13">
        <v>41890</v>
      </c>
      <c r="T953" s="13">
        <v>41890</v>
      </c>
      <c r="W953">
        <v>2014</v>
      </c>
      <c r="X953">
        <v>24</v>
      </c>
      <c r="AC953" t="s">
        <v>59</v>
      </c>
      <c r="AD953" t="s">
        <v>307</v>
      </c>
      <c r="AE953" t="s">
        <v>7323</v>
      </c>
      <c r="AG953">
        <v>52</v>
      </c>
      <c r="AH953">
        <v>9</v>
      </c>
      <c r="AI953" t="s">
        <v>52</v>
      </c>
      <c r="AK953">
        <v>0</v>
      </c>
      <c r="AM953">
        <v>0</v>
      </c>
      <c r="AP953" t="s">
        <v>314</v>
      </c>
    </row>
    <row r="954" spans="1:42" customFormat="1">
      <c r="A954">
        <v>173847</v>
      </c>
      <c r="B954" t="s">
        <v>1856</v>
      </c>
      <c r="C954" t="s">
        <v>1857</v>
      </c>
      <c r="D954" s="17">
        <v>0</v>
      </c>
      <c r="E954" s="13">
        <v>41885</v>
      </c>
      <c r="F954" s="14">
        <v>0.47211805555555553</v>
      </c>
      <c r="G954" s="17">
        <v>11.68</v>
      </c>
      <c r="H954">
        <v>0</v>
      </c>
      <c r="I954" s="20">
        <f t="shared" si="14"/>
        <v>-4543589.4470001217</v>
      </c>
      <c r="M954">
        <v>74061</v>
      </c>
      <c r="N954">
        <v>24</v>
      </c>
      <c r="O954" t="s">
        <v>66</v>
      </c>
      <c r="P954">
        <v>1</v>
      </c>
      <c r="R954">
        <v>575</v>
      </c>
      <c r="S954" s="13">
        <v>41890</v>
      </c>
      <c r="T954" s="13">
        <v>41890</v>
      </c>
      <c r="W954">
        <v>2014</v>
      </c>
      <c r="X954">
        <v>24</v>
      </c>
      <c r="AC954" t="s">
        <v>59</v>
      </c>
      <c r="AD954" t="s">
        <v>307</v>
      </c>
      <c r="AE954" t="s">
        <v>7323</v>
      </c>
      <c r="AG954">
        <v>52</v>
      </c>
      <c r="AH954">
        <v>9</v>
      </c>
      <c r="AI954" t="s">
        <v>52</v>
      </c>
      <c r="AK954">
        <v>0</v>
      </c>
      <c r="AM954">
        <v>0</v>
      </c>
      <c r="AP954" t="s">
        <v>314</v>
      </c>
    </row>
    <row r="955" spans="1:42" customFormat="1">
      <c r="A955">
        <v>173848</v>
      </c>
      <c r="B955" t="s">
        <v>1858</v>
      </c>
      <c r="C955" t="s">
        <v>1859</v>
      </c>
      <c r="D955" s="17">
        <v>0</v>
      </c>
      <c r="E955" s="13">
        <v>41885</v>
      </c>
      <c r="F955" s="14">
        <v>0.47211805555555553</v>
      </c>
      <c r="G955" s="17">
        <v>15</v>
      </c>
      <c r="H955">
        <v>0</v>
      </c>
      <c r="I955" s="20">
        <f t="shared" si="14"/>
        <v>-4543604.4470001217</v>
      </c>
      <c r="M955">
        <v>74071</v>
      </c>
      <c r="N955">
        <v>24</v>
      </c>
      <c r="O955" t="s">
        <v>66</v>
      </c>
      <c r="P955">
        <v>1</v>
      </c>
      <c r="R955">
        <v>575</v>
      </c>
      <c r="S955" s="13">
        <v>41890</v>
      </c>
      <c r="T955" s="13">
        <v>41890</v>
      </c>
      <c r="W955">
        <v>2014</v>
      </c>
      <c r="X955">
        <v>24</v>
      </c>
      <c r="AC955" t="s">
        <v>59</v>
      </c>
      <c r="AD955" t="s">
        <v>307</v>
      </c>
      <c r="AE955" t="s">
        <v>7323</v>
      </c>
      <c r="AG955">
        <v>52</v>
      </c>
      <c r="AH955">
        <v>9</v>
      </c>
      <c r="AI955" t="s">
        <v>52</v>
      </c>
      <c r="AK955">
        <v>0</v>
      </c>
      <c r="AM955">
        <v>0</v>
      </c>
      <c r="AP955" t="s">
        <v>314</v>
      </c>
    </row>
    <row r="956" spans="1:42" customFormat="1">
      <c r="A956">
        <v>173849</v>
      </c>
      <c r="B956" t="s">
        <v>1860</v>
      </c>
      <c r="C956" t="s">
        <v>1861</v>
      </c>
      <c r="D956" s="17">
        <v>0</v>
      </c>
      <c r="E956" s="13">
        <v>41885</v>
      </c>
      <c r="F956" s="14">
        <v>0.47211805555555553</v>
      </c>
      <c r="G956" s="17">
        <v>48.04</v>
      </c>
      <c r="H956">
        <v>0</v>
      </c>
      <c r="I956" s="20">
        <f t="shared" si="14"/>
        <v>-4543652.4870001217</v>
      </c>
      <c r="M956">
        <v>74062</v>
      </c>
      <c r="N956">
        <v>24</v>
      </c>
      <c r="O956" t="s">
        <v>66</v>
      </c>
      <c r="P956">
        <v>1</v>
      </c>
      <c r="R956">
        <v>575</v>
      </c>
      <c r="S956" s="13">
        <v>41890</v>
      </c>
      <c r="T956" s="13">
        <v>41890</v>
      </c>
      <c r="W956">
        <v>2014</v>
      </c>
      <c r="X956">
        <v>24</v>
      </c>
      <c r="AC956" t="s">
        <v>59</v>
      </c>
      <c r="AD956" t="s">
        <v>307</v>
      </c>
      <c r="AE956" t="s">
        <v>7323</v>
      </c>
      <c r="AG956">
        <v>52</v>
      </c>
      <c r="AH956">
        <v>9</v>
      </c>
      <c r="AI956" t="s">
        <v>52</v>
      </c>
      <c r="AK956">
        <v>0</v>
      </c>
      <c r="AM956">
        <v>0</v>
      </c>
      <c r="AP956" t="s">
        <v>314</v>
      </c>
    </row>
    <row r="957" spans="1:42" customFormat="1">
      <c r="A957">
        <v>173850</v>
      </c>
      <c r="B957" t="s">
        <v>1862</v>
      </c>
      <c r="C957" t="s">
        <v>1863</v>
      </c>
      <c r="D957" s="17">
        <v>0</v>
      </c>
      <c r="E957" s="13">
        <v>41885</v>
      </c>
      <c r="F957" s="14">
        <v>0.47211805555555553</v>
      </c>
      <c r="G957" s="17">
        <v>15</v>
      </c>
      <c r="H957">
        <v>0</v>
      </c>
      <c r="I957" s="20">
        <f t="shared" si="14"/>
        <v>-4543667.4870001217</v>
      </c>
      <c r="M957">
        <v>74072</v>
      </c>
      <c r="N957">
        <v>24</v>
      </c>
      <c r="O957" t="s">
        <v>66</v>
      </c>
      <c r="P957">
        <v>1</v>
      </c>
      <c r="R957">
        <v>575</v>
      </c>
      <c r="S957" s="13">
        <v>41890</v>
      </c>
      <c r="T957" s="13">
        <v>41890</v>
      </c>
      <c r="W957">
        <v>2014</v>
      </c>
      <c r="X957">
        <v>24</v>
      </c>
      <c r="AC957" t="s">
        <v>59</v>
      </c>
      <c r="AD957" t="s">
        <v>307</v>
      </c>
      <c r="AE957" t="s">
        <v>7323</v>
      </c>
      <c r="AG957">
        <v>52</v>
      </c>
      <c r="AH957">
        <v>9</v>
      </c>
      <c r="AI957" t="s">
        <v>52</v>
      </c>
      <c r="AK957">
        <v>0</v>
      </c>
      <c r="AM957">
        <v>0</v>
      </c>
      <c r="AP957" t="s">
        <v>314</v>
      </c>
    </row>
    <row r="958" spans="1:42" customFormat="1">
      <c r="A958">
        <v>173851</v>
      </c>
      <c r="B958" t="s">
        <v>1864</v>
      </c>
      <c r="C958" t="s">
        <v>1865</v>
      </c>
      <c r="D958" s="17">
        <v>0</v>
      </c>
      <c r="E958" s="13">
        <v>41885</v>
      </c>
      <c r="F958" s="14">
        <v>0.47211805555555553</v>
      </c>
      <c r="G958" s="17">
        <v>15</v>
      </c>
      <c r="H958">
        <v>0</v>
      </c>
      <c r="I958" s="20">
        <f t="shared" si="14"/>
        <v>-4543682.4870001217</v>
      </c>
      <c r="M958">
        <v>74063</v>
      </c>
      <c r="N958">
        <v>24</v>
      </c>
      <c r="O958" t="s">
        <v>66</v>
      </c>
      <c r="P958">
        <v>1</v>
      </c>
      <c r="R958">
        <v>575</v>
      </c>
      <c r="S958" s="13">
        <v>41890</v>
      </c>
      <c r="T958" s="13">
        <v>41890</v>
      </c>
      <c r="W958">
        <v>2014</v>
      </c>
      <c r="X958">
        <v>24</v>
      </c>
      <c r="AC958" t="s">
        <v>59</v>
      </c>
      <c r="AD958" t="s">
        <v>307</v>
      </c>
      <c r="AE958" t="s">
        <v>7323</v>
      </c>
      <c r="AG958">
        <v>52</v>
      </c>
      <c r="AH958">
        <v>9</v>
      </c>
      <c r="AI958" t="s">
        <v>52</v>
      </c>
      <c r="AK958">
        <v>0</v>
      </c>
      <c r="AM958">
        <v>0</v>
      </c>
      <c r="AP958" t="s">
        <v>314</v>
      </c>
    </row>
    <row r="959" spans="1:42" customFormat="1">
      <c r="A959">
        <v>173852</v>
      </c>
      <c r="B959" t="s">
        <v>1866</v>
      </c>
      <c r="C959" t="s">
        <v>1867</v>
      </c>
      <c r="D959" s="17">
        <v>0</v>
      </c>
      <c r="E959" s="13">
        <v>41885</v>
      </c>
      <c r="F959" s="14">
        <v>0.47211805555555553</v>
      </c>
      <c r="G959" s="17">
        <v>34.32</v>
      </c>
      <c r="H959">
        <v>0</v>
      </c>
      <c r="I959" s="20">
        <f t="shared" si="14"/>
        <v>-4543716.807000122</v>
      </c>
      <c r="M959">
        <v>74073</v>
      </c>
      <c r="N959">
        <v>24</v>
      </c>
      <c r="O959" t="s">
        <v>66</v>
      </c>
      <c r="P959">
        <v>1</v>
      </c>
      <c r="R959">
        <v>575</v>
      </c>
      <c r="S959" s="13">
        <v>41890</v>
      </c>
      <c r="T959" s="13">
        <v>41890</v>
      </c>
      <c r="W959">
        <v>2014</v>
      </c>
      <c r="X959">
        <v>24</v>
      </c>
      <c r="AC959" t="s">
        <v>59</v>
      </c>
      <c r="AD959" t="s">
        <v>307</v>
      </c>
      <c r="AE959" t="s">
        <v>7323</v>
      </c>
      <c r="AG959">
        <v>52</v>
      </c>
      <c r="AH959">
        <v>9</v>
      </c>
      <c r="AI959" t="s">
        <v>52</v>
      </c>
      <c r="AK959">
        <v>0</v>
      </c>
      <c r="AM959">
        <v>0</v>
      </c>
      <c r="AP959" t="s">
        <v>314</v>
      </c>
    </row>
    <row r="960" spans="1:42" customFormat="1">
      <c r="A960">
        <v>173853</v>
      </c>
      <c r="B960" t="s">
        <v>1868</v>
      </c>
      <c r="C960" t="s">
        <v>1869</v>
      </c>
      <c r="D960" s="17">
        <v>0</v>
      </c>
      <c r="E960" s="13">
        <v>41885</v>
      </c>
      <c r="F960" s="14">
        <v>0.47211805555555553</v>
      </c>
      <c r="G960" s="17">
        <v>15</v>
      </c>
      <c r="H960">
        <v>0</v>
      </c>
      <c r="I960" s="20">
        <f t="shared" si="14"/>
        <v>-4543731.807000122</v>
      </c>
      <c r="M960">
        <v>74064</v>
      </c>
      <c r="N960">
        <v>24</v>
      </c>
      <c r="O960" t="s">
        <v>66</v>
      </c>
      <c r="P960">
        <v>1</v>
      </c>
      <c r="R960">
        <v>575</v>
      </c>
      <c r="S960" s="13">
        <v>41890</v>
      </c>
      <c r="T960" s="13">
        <v>41890</v>
      </c>
      <c r="W960">
        <v>2014</v>
      </c>
      <c r="X960">
        <v>24</v>
      </c>
      <c r="AC960" t="s">
        <v>59</v>
      </c>
      <c r="AD960" t="s">
        <v>307</v>
      </c>
      <c r="AE960" t="s">
        <v>7323</v>
      </c>
      <c r="AG960">
        <v>52</v>
      </c>
      <c r="AH960">
        <v>9</v>
      </c>
      <c r="AI960" t="s">
        <v>52</v>
      </c>
      <c r="AK960">
        <v>0</v>
      </c>
      <c r="AM960">
        <v>0</v>
      </c>
      <c r="AP960" t="s">
        <v>314</v>
      </c>
    </row>
    <row r="961" spans="1:42" customFormat="1">
      <c r="A961">
        <v>173854</v>
      </c>
      <c r="B961" t="s">
        <v>1870</v>
      </c>
      <c r="C961" t="s">
        <v>1871</v>
      </c>
      <c r="D961" s="17">
        <v>0</v>
      </c>
      <c r="E961" s="13">
        <v>41885</v>
      </c>
      <c r="F961" s="14">
        <v>0.47211805555555553</v>
      </c>
      <c r="G961" s="17">
        <v>17.600000000000001</v>
      </c>
      <c r="H961">
        <v>0</v>
      </c>
      <c r="I961" s="20">
        <f t="shared" si="14"/>
        <v>-4543749.4070001217</v>
      </c>
      <c r="M961">
        <v>74074</v>
      </c>
      <c r="N961">
        <v>24</v>
      </c>
      <c r="O961" t="s">
        <v>66</v>
      </c>
      <c r="P961">
        <v>1</v>
      </c>
      <c r="R961">
        <v>575</v>
      </c>
      <c r="S961" s="13">
        <v>41890</v>
      </c>
      <c r="T961" s="13">
        <v>41890</v>
      </c>
      <c r="W961">
        <v>2014</v>
      </c>
      <c r="X961">
        <v>24</v>
      </c>
      <c r="AC961" t="s">
        <v>59</v>
      </c>
      <c r="AD961" t="s">
        <v>307</v>
      </c>
      <c r="AE961" t="s">
        <v>7323</v>
      </c>
      <c r="AG961">
        <v>52</v>
      </c>
      <c r="AH961">
        <v>9</v>
      </c>
      <c r="AI961" t="s">
        <v>52</v>
      </c>
      <c r="AK961">
        <v>0</v>
      </c>
      <c r="AM961">
        <v>0</v>
      </c>
      <c r="AP961" t="s">
        <v>314</v>
      </c>
    </row>
    <row r="962" spans="1:42" customFormat="1">
      <c r="A962">
        <v>173855</v>
      </c>
      <c r="B962" t="s">
        <v>1872</v>
      </c>
      <c r="C962" t="s">
        <v>1873</v>
      </c>
      <c r="D962" s="17">
        <v>0</v>
      </c>
      <c r="E962" s="13">
        <v>41885</v>
      </c>
      <c r="F962" s="14">
        <v>0.47211805555555553</v>
      </c>
      <c r="G962" s="17">
        <v>15</v>
      </c>
      <c r="H962">
        <v>0</v>
      </c>
      <c r="I962" s="20">
        <f t="shared" si="14"/>
        <v>-4543764.4070001217</v>
      </c>
      <c r="M962">
        <v>74065</v>
      </c>
      <c r="N962">
        <v>24</v>
      </c>
      <c r="O962" t="s">
        <v>66</v>
      </c>
      <c r="P962">
        <v>1</v>
      </c>
      <c r="R962">
        <v>575</v>
      </c>
      <c r="S962" s="13">
        <v>41890</v>
      </c>
      <c r="T962" s="13">
        <v>41890</v>
      </c>
      <c r="W962">
        <v>2014</v>
      </c>
      <c r="X962">
        <v>24</v>
      </c>
      <c r="AC962" t="s">
        <v>59</v>
      </c>
      <c r="AD962" t="s">
        <v>307</v>
      </c>
      <c r="AE962" t="s">
        <v>7323</v>
      </c>
      <c r="AG962">
        <v>52</v>
      </c>
      <c r="AH962">
        <v>9</v>
      </c>
      <c r="AI962" t="s">
        <v>52</v>
      </c>
      <c r="AK962">
        <v>0</v>
      </c>
      <c r="AM962">
        <v>0</v>
      </c>
      <c r="AP962" t="s">
        <v>314</v>
      </c>
    </row>
    <row r="963" spans="1:42" customFormat="1">
      <c r="A963">
        <v>173856</v>
      </c>
      <c r="B963" t="s">
        <v>1874</v>
      </c>
      <c r="C963" t="s">
        <v>1875</v>
      </c>
      <c r="D963" s="17">
        <v>0</v>
      </c>
      <c r="E963" s="13">
        <v>41885</v>
      </c>
      <c r="F963" s="14">
        <v>0.47211805555555553</v>
      </c>
      <c r="G963" s="17">
        <v>15</v>
      </c>
      <c r="H963">
        <v>0</v>
      </c>
      <c r="I963" s="20">
        <f t="shared" si="14"/>
        <v>-4543779.4070001217</v>
      </c>
      <c r="M963">
        <v>74066</v>
      </c>
      <c r="N963">
        <v>24</v>
      </c>
      <c r="O963" t="s">
        <v>66</v>
      </c>
      <c r="P963">
        <v>1</v>
      </c>
      <c r="R963">
        <v>575</v>
      </c>
      <c r="S963" s="13">
        <v>41890</v>
      </c>
      <c r="T963" s="13">
        <v>41890</v>
      </c>
      <c r="W963">
        <v>2014</v>
      </c>
      <c r="X963">
        <v>24</v>
      </c>
      <c r="AC963" t="s">
        <v>59</v>
      </c>
      <c r="AD963" t="s">
        <v>307</v>
      </c>
      <c r="AE963" t="s">
        <v>7323</v>
      </c>
      <c r="AG963">
        <v>52</v>
      </c>
      <c r="AH963">
        <v>9</v>
      </c>
      <c r="AI963" t="s">
        <v>52</v>
      </c>
      <c r="AK963">
        <v>0</v>
      </c>
      <c r="AM963">
        <v>0</v>
      </c>
      <c r="AP963" t="s">
        <v>314</v>
      </c>
    </row>
    <row r="964" spans="1:42" customFormat="1">
      <c r="A964">
        <v>173844</v>
      </c>
      <c r="B964" t="s">
        <v>1876</v>
      </c>
      <c r="C964" t="s">
        <v>1877</v>
      </c>
      <c r="D964" s="17">
        <v>0</v>
      </c>
      <c r="E964" s="13">
        <v>41885</v>
      </c>
      <c r="F964" s="14">
        <v>0.47211805555555553</v>
      </c>
      <c r="G964" s="17">
        <v>55</v>
      </c>
      <c r="H964">
        <v>0</v>
      </c>
      <c r="I964" s="20">
        <f t="shared" ref="I964:I1027" si="15">I963 + (D964-G964)</f>
        <v>-4543834.4070001217</v>
      </c>
      <c r="M964">
        <v>74069</v>
      </c>
      <c r="N964">
        <v>24</v>
      </c>
      <c r="O964" t="s">
        <v>66</v>
      </c>
      <c r="P964">
        <v>1</v>
      </c>
      <c r="R964">
        <v>575</v>
      </c>
      <c r="S964" s="13">
        <v>41890</v>
      </c>
      <c r="T964" s="13">
        <v>41890</v>
      </c>
      <c r="W964">
        <v>2014</v>
      </c>
      <c r="X964">
        <v>24</v>
      </c>
      <c r="AC964" t="s">
        <v>59</v>
      </c>
      <c r="AD964" t="s">
        <v>307</v>
      </c>
      <c r="AE964" t="s">
        <v>7323</v>
      </c>
      <c r="AG964">
        <v>52</v>
      </c>
      <c r="AH964">
        <v>9</v>
      </c>
      <c r="AI964" t="s">
        <v>52</v>
      </c>
      <c r="AK964">
        <v>0</v>
      </c>
      <c r="AM964">
        <v>0</v>
      </c>
      <c r="AP964" t="s">
        <v>314</v>
      </c>
    </row>
    <row r="965" spans="1:42" customFormat="1">
      <c r="A965">
        <v>173857</v>
      </c>
      <c r="B965" t="s">
        <v>1878</v>
      </c>
      <c r="C965" t="s">
        <v>1879</v>
      </c>
      <c r="D965" s="17">
        <v>0</v>
      </c>
      <c r="E965" s="13">
        <v>41885</v>
      </c>
      <c r="F965" s="14">
        <v>0.47212962962962962</v>
      </c>
      <c r="G965" s="17">
        <v>15</v>
      </c>
      <c r="H965">
        <v>0</v>
      </c>
      <c r="I965" s="20">
        <f t="shared" si="15"/>
        <v>-4543849.4070001217</v>
      </c>
      <c r="M965">
        <v>74067</v>
      </c>
      <c r="N965">
        <v>24</v>
      </c>
      <c r="O965" t="s">
        <v>66</v>
      </c>
      <c r="P965">
        <v>1</v>
      </c>
      <c r="R965">
        <v>575</v>
      </c>
      <c r="S965" s="13">
        <v>41890</v>
      </c>
      <c r="T965" s="13">
        <v>41890</v>
      </c>
      <c r="W965">
        <v>2014</v>
      </c>
      <c r="X965">
        <v>24</v>
      </c>
      <c r="AC965" t="s">
        <v>59</v>
      </c>
      <c r="AD965" t="s">
        <v>307</v>
      </c>
      <c r="AE965" t="s">
        <v>7323</v>
      </c>
      <c r="AG965">
        <v>52</v>
      </c>
      <c r="AH965">
        <v>9</v>
      </c>
      <c r="AI965" t="s">
        <v>52</v>
      </c>
      <c r="AK965">
        <v>0</v>
      </c>
      <c r="AM965">
        <v>0</v>
      </c>
      <c r="AP965" t="s">
        <v>314</v>
      </c>
    </row>
    <row r="966" spans="1:42" customFormat="1">
      <c r="A966">
        <v>173858</v>
      </c>
      <c r="B966" t="s">
        <v>1880</v>
      </c>
      <c r="C966" t="s">
        <v>1881</v>
      </c>
      <c r="D966" s="17">
        <v>0</v>
      </c>
      <c r="E966" s="13">
        <v>41885</v>
      </c>
      <c r="F966" s="14">
        <v>0.47212962962962962</v>
      </c>
      <c r="G966" s="17">
        <v>7.23</v>
      </c>
      <c r="H966">
        <v>0</v>
      </c>
      <c r="I966" s="20">
        <f t="shared" si="15"/>
        <v>-4543856.6370001221</v>
      </c>
      <c r="M966">
        <v>74068</v>
      </c>
      <c r="N966">
        <v>24</v>
      </c>
      <c r="O966" t="s">
        <v>66</v>
      </c>
      <c r="P966">
        <v>1</v>
      </c>
      <c r="R966">
        <v>575</v>
      </c>
      <c r="S966" s="13">
        <v>41890</v>
      </c>
      <c r="T966" s="13">
        <v>41890</v>
      </c>
      <c r="W966">
        <v>2014</v>
      </c>
      <c r="X966">
        <v>24</v>
      </c>
      <c r="AC966" t="s">
        <v>59</v>
      </c>
      <c r="AD966" t="s">
        <v>307</v>
      </c>
      <c r="AE966" t="s">
        <v>7323</v>
      </c>
      <c r="AG966">
        <v>52</v>
      </c>
      <c r="AH966">
        <v>9</v>
      </c>
      <c r="AI966" t="s">
        <v>52</v>
      </c>
      <c r="AK966">
        <v>0</v>
      </c>
      <c r="AM966">
        <v>0</v>
      </c>
      <c r="AP966" t="s">
        <v>314</v>
      </c>
    </row>
    <row r="967" spans="1:42" customFormat="1">
      <c r="A967">
        <v>173860</v>
      </c>
      <c r="B967" t="s">
        <v>1882</v>
      </c>
      <c r="C967" t="s">
        <v>1883</v>
      </c>
      <c r="D967" s="17">
        <v>0</v>
      </c>
      <c r="E967" s="13">
        <v>41885</v>
      </c>
      <c r="F967" s="14">
        <v>0.47262731481481479</v>
      </c>
      <c r="G967" s="17">
        <v>12000</v>
      </c>
      <c r="H967">
        <v>0</v>
      </c>
      <c r="I967" s="20">
        <f t="shared" si="15"/>
        <v>-4555856.6370001221</v>
      </c>
      <c r="M967">
        <v>51927</v>
      </c>
      <c r="N967">
        <v>24</v>
      </c>
      <c r="O967" t="s">
        <v>66</v>
      </c>
      <c r="P967">
        <v>1</v>
      </c>
      <c r="R967">
        <v>534</v>
      </c>
      <c r="S967" s="13">
        <v>41890</v>
      </c>
      <c r="T967" s="13">
        <v>41890</v>
      </c>
      <c r="W967">
        <v>2014</v>
      </c>
      <c r="X967">
        <v>24</v>
      </c>
      <c r="AC967" t="s">
        <v>157</v>
      </c>
      <c r="AD967" t="s">
        <v>306</v>
      </c>
      <c r="AE967" t="s">
        <v>7323</v>
      </c>
      <c r="AG967">
        <v>52</v>
      </c>
      <c r="AH967">
        <v>9</v>
      </c>
      <c r="AI967" t="s">
        <v>52</v>
      </c>
      <c r="AK967">
        <v>0</v>
      </c>
      <c r="AM967">
        <v>0</v>
      </c>
      <c r="AP967" t="s">
        <v>314</v>
      </c>
    </row>
    <row r="968" spans="1:42" customFormat="1">
      <c r="A968">
        <v>174729</v>
      </c>
      <c r="B968" t="s">
        <v>1884</v>
      </c>
      <c r="C968" t="s">
        <v>1885</v>
      </c>
      <c r="D968" s="17">
        <v>0</v>
      </c>
      <c r="E968" s="13">
        <v>41885</v>
      </c>
      <c r="F968" s="14">
        <v>0.47263888888888889</v>
      </c>
      <c r="G968" s="17">
        <v>5000</v>
      </c>
      <c r="H968">
        <v>0</v>
      </c>
      <c r="I968" s="20">
        <f t="shared" si="15"/>
        <v>-4560856.6370001221</v>
      </c>
      <c r="M968">
        <v>74719</v>
      </c>
      <c r="N968">
        <v>24</v>
      </c>
      <c r="O968" t="s">
        <v>66</v>
      </c>
      <c r="P968">
        <v>1</v>
      </c>
      <c r="R968">
        <v>1450</v>
      </c>
      <c r="S968" s="13">
        <v>41892</v>
      </c>
      <c r="T968" s="13">
        <v>41892</v>
      </c>
      <c r="W968">
        <v>2014</v>
      </c>
      <c r="X968">
        <v>24</v>
      </c>
      <c r="AC968" t="s">
        <v>63</v>
      </c>
      <c r="AD968" t="s">
        <v>307</v>
      </c>
      <c r="AE968" t="s">
        <v>7323</v>
      </c>
      <c r="AG968">
        <v>26</v>
      </c>
      <c r="AH968">
        <v>9</v>
      </c>
      <c r="AI968" t="s">
        <v>52</v>
      </c>
      <c r="AK968">
        <v>0</v>
      </c>
      <c r="AM968">
        <v>0</v>
      </c>
      <c r="AP968" t="s">
        <v>338</v>
      </c>
    </row>
    <row r="969" spans="1:42" customFormat="1">
      <c r="A969">
        <v>173863</v>
      </c>
      <c r="B969" t="s">
        <v>1886</v>
      </c>
      <c r="C969" t="s">
        <v>1887</v>
      </c>
      <c r="D969" s="17">
        <v>0</v>
      </c>
      <c r="E969" s="13">
        <v>41885</v>
      </c>
      <c r="F969" s="14">
        <v>0.47355324074074073</v>
      </c>
      <c r="G969" s="17">
        <v>3301</v>
      </c>
      <c r="H969">
        <v>0</v>
      </c>
      <c r="I969" s="20">
        <f t="shared" si="15"/>
        <v>-4564157.6370001221</v>
      </c>
      <c r="M969">
        <v>57138</v>
      </c>
      <c r="N969">
        <v>24</v>
      </c>
      <c r="O969" t="s">
        <v>66</v>
      </c>
      <c r="P969">
        <v>1</v>
      </c>
      <c r="R969">
        <v>1450</v>
      </c>
      <c r="S969" s="13">
        <v>41890</v>
      </c>
      <c r="T969" s="13">
        <v>41890</v>
      </c>
      <c r="W969">
        <v>2014</v>
      </c>
      <c r="X969">
        <v>24</v>
      </c>
      <c r="AC969" t="s">
        <v>63</v>
      </c>
      <c r="AD969" t="s">
        <v>307</v>
      </c>
      <c r="AE969" t="s">
        <v>7323</v>
      </c>
      <c r="AG969">
        <v>52</v>
      </c>
      <c r="AH969">
        <v>9</v>
      </c>
      <c r="AI969" t="s">
        <v>52</v>
      </c>
      <c r="AK969">
        <v>0</v>
      </c>
      <c r="AM969">
        <v>0</v>
      </c>
      <c r="AP969" t="s">
        <v>314</v>
      </c>
    </row>
    <row r="970" spans="1:42" customFormat="1">
      <c r="A970">
        <v>173864</v>
      </c>
      <c r="B970" t="s">
        <v>1888</v>
      </c>
      <c r="C970" t="s">
        <v>1889</v>
      </c>
      <c r="D970" s="17">
        <v>0</v>
      </c>
      <c r="E970" s="13">
        <v>41885</v>
      </c>
      <c r="F970" s="14">
        <v>0.47393518518518518</v>
      </c>
      <c r="G970" s="17">
        <v>7600</v>
      </c>
      <c r="H970">
        <v>0</v>
      </c>
      <c r="I970" s="20">
        <f t="shared" si="15"/>
        <v>-4571757.6370001221</v>
      </c>
      <c r="M970">
        <v>53031</v>
      </c>
      <c r="N970">
        <v>24</v>
      </c>
      <c r="O970" t="s">
        <v>66</v>
      </c>
      <c r="P970">
        <v>1</v>
      </c>
      <c r="R970">
        <v>1450</v>
      </c>
      <c r="S970" s="13">
        <v>41890</v>
      </c>
      <c r="T970" s="13">
        <v>41890</v>
      </c>
      <c r="W970">
        <v>2014</v>
      </c>
      <c r="X970">
        <v>24</v>
      </c>
      <c r="AC970" t="s">
        <v>63</v>
      </c>
      <c r="AD970" t="s">
        <v>307</v>
      </c>
      <c r="AE970" t="s">
        <v>7323</v>
      </c>
      <c r="AG970">
        <v>52</v>
      </c>
      <c r="AH970">
        <v>9</v>
      </c>
      <c r="AI970" t="s">
        <v>52</v>
      </c>
      <c r="AK970">
        <v>0</v>
      </c>
      <c r="AM970">
        <v>0</v>
      </c>
      <c r="AP970" t="s">
        <v>314</v>
      </c>
    </row>
    <row r="971" spans="1:42" customFormat="1">
      <c r="A971">
        <v>173865</v>
      </c>
      <c r="B971" t="s">
        <v>1890</v>
      </c>
      <c r="C971" t="s">
        <v>1891</v>
      </c>
      <c r="D971" s="17">
        <v>0</v>
      </c>
      <c r="E971" s="13">
        <v>41885</v>
      </c>
      <c r="F971" s="14">
        <v>0.47413194444444445</v>
      </c>
      <c r="G971" s="17">
        <v>6000</v>
      </c>
      <c r="H971">
        <v>0</v>
      </c>
      <c r="I971" s="20">
        <f t="shared" si="15"/>
        <v>-4577757.6370001221</v>
      </c>
      <c r="M971">
        <v>40347</v>
      </c>
      <c r="N971">
        <v>24</v>
      </c>
      <c r="O971" t="s">
        <v>66</v>
      </c>
      <c r="P971">
        <v>1</v>
      </c>
      <c r="R971">
        <v>1450</v>
      </c>
      <c r="S971" s="13">
        <v>41890</v>
      </c>
      <c r="T971" s="13">
        <v>41890</v>
      </c>
      <c r="W971">
        <v>2014</v>
      </c>
      <c r="X971">
        <v>24</v>
      </c>
      <c r="AC971" t="s">
        <v>63</v>
      </c>
      <c r="AD971" t="s">
        <v>307</v>
      </c>
      <c r="AE971" t="s">
        <v>7323</v>
      </c>
      <c r="AG971">
        <v>52</v>
      </c>
      <c r="AH971">
        <v>9</v>
      </c>
      <c r="AI971" t="s">
        <v>52</v>
      </c>
      <c r="AK971">
        <v>0</v>
      </c>
      <c r="AM971">
        <v>0</v>
      </c>
      <c r="AP971" t="s">
        <v>314</v>
      </c>
    </row>
    <row r="972" spans="1:42" customFormat="1">
      <c r="A972">
        <v>173866</v>
      </c>
      <c r="B972" t="s">
        <v>1892</v>
      </c>
      <c r="C972" t="s">
        <v>1893</v>
      </c>
      <c r="D972" s="17">
        <v>0</v>
      </c>
      <c r="E972" s="13">
        <v>41885</v>
      </c>
      <c r="F972" s="14">
        <v>0.47435185185185186</v>
      </c>
      <c r="G972" s="17">
        <v>50000</v>
      </c>
      <c r="H972">
        <v>0</v>
      </c>
      <c r="I972" s="20">
        <f t="shared" si="15"/>
        <v>-4627757.6370001221</v>
      </c>
      <c r="M972">
        <v>73222</v>
      </c>
      <c r="N972">
        <v>24</v>
      </c>
      <c r="O972" t="s">
        <v>66</v>
      </c>
      <c r="P972">
        <v>1</v>
      </c>
      <c r="R972">
        <v>160</v>
      </c>
      <c r="S972" s="13">
        <v>41890</v>
      </c>
      <c r="T972" s="13">
        <v>41890</v>
      </c>
      <c r="W972">
        <v>2014</v>
      </c>
      <c r="X972">
        <v>24</v>
      </c>
      <c r="AC972" t="s">
        <v>420</v>
      </c>
      <c r="AD972" t="s">
        <v>306</v>
      </c>
      <c r="AE972" t="s">
        <v>7323</v>
      </c>
      <c r="AG972">
        <v>52</v>
      </c>
      <c r="AH972">
        <v>9</v>
      </c>
      <c r="AI972" t="s">
        <v>52</v>
      </c>
      <c r="AK972">
        <v>0</v>
      </c>
      <c r="AM972">
        <v>0</v>
      </c>
      <c r="AP972" t="s">
        <v>314</v>
      </c>
    </row>
    <row r="973" spans="1:42" customFormat="1">
      <c r="A973">
        <v>173867</v>
      </c>
      <c r="B973" t="s">
        <v>1894</v>
      </c>
      <c r="C973" t="s">
        <v>1895</v>
      </c>
      <c r="D973" s="17">
        <v>0</v>
      </c>
      <c r="E973" s="13">
        <v>41885</v>
      </c>
      <c r="F973" s="14">
        <v>0.47469907407407402</v>
      </c>
      <c r="G973" s="17">
        <v>5500</v>
      </c>
      <c r="H973">
        <v>0</v>
      </c>
      <c r="I973" s="20">
        <f t="shared" si="15"/>
        <v>-4633257.6370001221</v>
      </c>
      <c r="M973">
        <v>73374</v>
      </c>
      <c r="N973">
        <v>24</v>
      </c>
      <c r="O973" t="s">
        <v>66</v>
      </c>
      <c r="P973">
        <v>1</v>
      </c>
      <c r="R973">
        <v>525</v>
      </c>
      <c r="S973" s="13">
        <v>41890</v>
      </c>
      <c r="T973" s="13">
        <v>41890</v>
      </c>
      <c r="W973">
        <v>2014</v>
      </c>
      <c r="X973">
        <v>24</v>
      </c>
      <c r="AC973" t="s">
        <v>161</v>
      </c>
      <c r="AD973" t="s">
        <v>307</v>
      </c>
      <c r="AE973" t="s">
        <v>7323</v>
      </c>
      <c r="AG973">
        <v>52</v>
      </c>
      <c r="AH973">
        <v>9</v>
      </c>
      <c r="AI973" t="s">
        <v>52</v>
      </c>
      <c r="AK973">
        <v>0</v>
      </c>
      <c r="AM973">
        <v>0</v>
      </c>
      <c r="AP973" t="s">
        <v>314</v>
      </c>
    </row>
    <row r="974" spans="1:42" customFormat="1">
      <c r="A974">
        <v>173868</v>
      </c>
      <c r="B974" t="s">
        <v>1896</v>
      </c>
      <c r="C974" t="s">
        <v>1897</v>
      </c>
      <c r="D974" s="17">
        <v>0</v>
      </c>
      <c r="E974" s="13">
        <v>41885</v>
      </c>
      <c r="F974" s="14">
        <v>0.47623842592592597</v>
      </c>
      <c r="G974" s="17">
        <v>955</v>
      </c>
      <c r="H974">
        <v>0</v>
      </c>
      <c r="I974" s="20">
        <f t="shared" si="15"/>
        <v>-4634212.6370001221</v>
      </c>
      <c r="M974">
        <v>74085</v>
      </c>
      <c r="N974">
        <v>24</v>
      </c>
      <c r="O974" t="s">
        <v>66</v>
      </c>
      <c r="P974">
        <v>1</v>
      </c>
      <c r="R974">
        <v>1579</v>
      </c>
      <c r="S974" s="13">
        <v>41890</v>
      </c>
      <c r="T974" s="13">
        <v>41890</v>
      </c>
      <c r="W974">
        <v>2014</v>
      </c>
      <c r="X974">
        <v>24</v>
      </c>
      <c r="AC974" t="s">
        <v>92</v>
      </c>
      <c r="AD974" t="s">
        <v>307</v>
      </c>
      <c r="AE974" t="s">
        <v>7323</v>
      </c>
      <c r="AG974">
        <v>52</v>
      </c>
      <c r="AH974">
        <v>10</v>
      </c>
      <c r="AI974" t="s">
        <v>93</v>
      </c>
      <c r="AK974">
        <v>0</v>
      </c>
      <c r="AM974">
        <v>0</v>
      </c>
      <c r="AP974" t="s">
        <v>314</v>
      </c>
    </row>
    <row r="975" spans="1:42" customFormat="1">
      <c r="A975">
        <v>173210</v>
      </c>
      <c r="B975" t="s">
        <v>1898</v>
      </c>
      <c r="C975" t="s">
        <v>1899</v>
      </c>
      <c r="D975" s="17">
        <v>0</v>
      </c>
      <c r="E975" s="13">
        <v>41885</v>
      </c>
      <c r="F975" s="14">
        <v>0.48465277777777777</v>
      </c>
      <c r="G975" s="17">
        <v>7.35</v>
      </c>
      <c r="H975">
        <v>0</v>
      </c>
      <c r="I975" s="20">
        <f t="shared" si="15"/>
        <v>-4634219.9870001217</v>
      </c>
      <c r="M975">
        <v>73518</v>
      </c>
      <c r="N975">
        <v>24</v>
      </c>
      <c r="O975" t="s">
        <v>66</v>
      </c>
      <c r="P975">
        <v>1</v>
      </c>
      <c r="R975">
        <v>1513</v>
      </c>
      <c r="S975" s="13">
        <v>41888</v>
      </c>
      <c r="T975" s="13">
        <v>41888</v>
      </c>
      <c r="W975">
        <v>2014</v>
      </c>
      <c r="X975">
        <v>24</v>
      </c>
      <c r="AC975" t="s">
        <v>127</v>
      </c>
      <c r="AD975" t="s">
        <v>307</v>
      </c>
      <c r="AE975" t="s">
        <v>7323</v>
      </c>
      <c r="AG975">
        <v>2</v>
      </c>
      <c r="AH975">
        <v>3</v>
      </c>
      <c r="AI975" t="s">
        <v>62</v>
      </c>
      <c r="AK975">
        <v>0</v>
      </c>
      <c r="AM975">
        <v>0</v>
      </c>
      <c r="AP975" t="s">
        <v>759</v>
      </c>
    </row>
    <row r="976" spans="1:42" customFormat="1">
      <c r="A976">
        <v>173217</v>
      </c>
      <c r="B976" t="s">
        <v>1900</v>
      </c>
      <c r="C976" t="s">
        <v>1901</v>
      </c>
      <c r="D976" s="17">
        <v>0</v>
      </c>
      <c r="E976" s="13">
        <v>41885</v>
      </c>
      <c r="F976" s="14">
        <v>0.49489583333333331</v>
      </c>
      <c r="G976" s="17">
        <v>673.43</v>
      </c>
      <c r="H976">
        <v>0</v>
      </c>
      <c r="I976" s="20">
        <f t="shared" si="15"/>
        <v>-4634893.4170001214</v>
      </c>
      <c r="M976">
        <v>73525</v>
      </c>
      <c r="N976">
        <v>24</v>
      </c>
      <c r="O976" t="s">
        <v>66</v>
      </c>
      <c r="P976">
        <v>1</v>
      </c>
      <c r="R976">
        <v>1599</v>
      </c>
      <c r="S976" s="13">
        <v>41888</v>
      </c>
      <c r="T976" s="13">
        <v>41888</v>
      </c>
      <c r="W976">
        <v>2014</v>
      </c>
      <c r="X976">
        <v>24</v>
      </c>
      <c r="AC976" t="s">
        <v>53</v>
      </c>
      <c r="AD976" t="s">
        <v>307</v>
      </c>
      <c r="AE976" t="s">
        <v>7323</v>
      </c>
      <c r="AG976">
        <v>27</v>
      </c>
      <c r="AH976">
        <v>3</v>
      </c>
      <c r="AI976" t="s">
        <v>62</v>
      </c>
      <c r="AK976">
        <v>0</v>
      </c>
      <c r="AM976">
        <v>0</v>
      </c>
      <c r="AP976" t="s">
        <v>737</v>
      </c>
    </row>
    <row r="977" spans="1:42" customFormat="1">
      <c r="A977">
        <v>173218</v>
      </c>
      <c r="B977" t="s">
        <v>1902</v>
      </c>
      <c r="C977" t="s">
        <v>1903</v>
      </c>
      <c r="D977" s="17">
        <v>0</v>
      </c>
      <c r="E977" s="13">
        <v>41885</v>
      </c>
      <c r="F977" s="14">
        <v>0.49489583333333331</v>
      </c>
      <c r="G977" s="17">
        <v>1.46</v>
      </c>
      <c r="H977">
        <v>0</v>
      </c>
      <c r="I977" s="20">
        <f t="shared" si="15"/>
        <v>-4634894.8770001214</v>
      </c>
      <c r="M977">
        <v>73526</v>
      </c>
      <c r="N977">
        <v>24</v>
      </c>
      <c r="O977" t="s">
        <v>66</v>
      </c>
      <c r="P977">
        <v>1</v>
      </c>
      <c r="R977">
        <v>1599</v>
      </c>
      <c r="S977" s="13">
        <v>41888</v>
      </c>
      <c r="T977" s="13">
        <v>41888</v>
      </c>
      <c r="W977">
        <v>2014</v>
      </c>
      <c r="X977">
        <v>24</v>
      </c>
      <c r="AC977" t="s">
        <v>53</v>
      </c>
      <c r="AD977" t="s">
        <v>307</v>
      </c>
      <c r="AE977" t="s">
        <v>7323</v>
      </c>
      <c r="AG977">
        <v>27</v>
      </c>
      <c r="AH977">
        <v>3</v>
      </c>
      <c r="AI977" t="s">
        <v>62</v>
      </c>
      <c r="AK977">
        <v>0</v>
      </c>
      <c r="AM977">
        <v>0</v>
      </c>
      <c r="AP977" t="s">
        <v>737</v>
      </c>
    </row>
    <row r="978" spans="1:42" customFormat="1">
      <c r="A978">
        <v>173219</v>
      </c>
      <c r="B978" t="s">
        <v>1904</v>
      </c>
      <c r="C978" t="s">
        <v>1905</v>
      </c>
      <c r="D978" s="17">
        <v>0</v>
      </c>
      <c r="E978" s="13">
        <v>41885</v>
      </c>
      <c r="F978" s="14">
        <v>0.49537037037037041</v>
      </c>
      <c r="G978" s="17">
        <v>28.71</v>
      </c>
      <c r="H978">
        <v>0</v>
      </c>
      <c r="I978" s="20">
        <f t="shared" si="15"/>
        <v>-4634923.5870001214</v>
      </c>
      <c r="M978">
        <v>73527</v>
      </c>
      <c r="N978">
        <v>24</v>
      </c>
      <c r="O978" t="s">
        <v>66</v>
      </c>
      <c r="P978">
        <v>1</v>
      </c>
      <c r="R978">
        <v>575</v>
      </c>
      <c r="S978" s="13">
        <v>41888</v>
      </c>
      <c r="T978" s="13">
        <v>41888</v>
      </c>
      <c r="W978">
        <v>2014</v>
      </c>
      <c r="X978">
        <v>24</v>
      </c>
      <c r="AC978" t="s">
        <v>59</v>
      </c>
      <c r="AD978" t="s">
        <v>307</v>
      </c>
      <c r="AE978" t="s">
        <v>7323</v>
      </c>
      <c r="AG978">
        <v>27</v>
      </c>
      <c r="AH978">
        <v>3</v>
      </c>
      <c r="AI978" t="s">
        <v>62</v>
      </c>
      <c r="AK978">
        <v>0</v>
      </c>
      <c r="AM978">
        <v>0</v>
      </c>
      <c r="AP978" t="s">
        <v>737</v>
      </c>
    </row>
    <row r="979" spans="1:42" customFormat="1">
      <c r="A979">
        <v>173220</v>
      </c>
      <c r="B979" t="s">
        <v>1906</v>
      </c>
      <c r="C979" t="s">
        <v>1907</v>
      </c>
      <c r="D979" s="17">
        <v>0</v>
      </c>
      <c r="E979" s="13">
        <v>41885</v>
      </c>
      <c r="F979" s="14">
        <v>0.49564814814814812</v>
      </c>
      <c r="G979" s="17">
        <v>46.9</v>
      </c>
      <c r="H979">
        <v>0</v>
      </c>
      <c r="I979" s="20">
        <f t="shared" si="15"/>
        <v>-4634970.4870001217</v>
      </c>
      <c r="M979">
        <v>73528</v>
      </c>
      <c r="N979">
        <v>24</v>
      </c>
      <c r="O979" t="s">
        <v>66</v>
      </c>
      <c r="P979">
        <v>1</v>
      </c>
      <c r="R979">
        <v>575</v>
      </c>
      <c r="S979" s="13">
        <v>41888</v>
      </c>
      <c r="T979" s="13">
        <v>41888</v>
      </c>
      <c r="W979">
        <v>2014</v>
      </c>
      <c r="X979">
        <v>24</v>
      </c>
      <c r="AC979" t="s">
        <v>59</v>
      </c>
      <c r="AD979" t="s">
        <v>307</v>
      </c>
      <c r="AE979" t="s">
        <v>7323</v>
      </c>
      <c r="AG979">
        <v>27</v>
      </c>
      <c r="AH979">
        <v>3</v>
      </c>
      <c r="AI979" t="s">
        <v>62</v>
      </c>
      <c r="AK979">
        <v>0</v>
      </c>
      <c r="AM979">
        <v>0</v>
      </c>
      <c r="AP979" t="s">
        <v>737</v>
      </c>
    </row>
    <row r="980" spans="1:42" customFormat="1">
      <c r="A980">
        <v>173288</v>
      </c>
      <c r="B980" t="s">
        <v>1908</v>
      </c>
      <c r="C980" t="s">
        <v>1909</v>
      </c>
      <c r="D980" s="17">
        <v>0</v>
      </c>
      <c r="E980" s="13">
        <v>41885</v>
      </c>
      <c r="F980" s="14">
        <v>0.56643518518518521</v>
      </c>
      <c r="G980" s="17">
        <v>1201.95</v>
      </c>
      <c r="H980">
        <v>0</v>
      </c>
      <c r="I980" s="20">
        <f t="shared" si="15"/>
        <v>-4636172.4370001219</v>
      </c>
      <c r="M980">
        <v>73587</v>
      </c>
      <c r="N980">
        <v>24</v>
      </c>
      <c r="O980" t="s">
        <v>66</v>
      </c>
      <c r="P980">
        <v>1</v>
      </c>
      <c r="R980">
        <v>524</v>
      </c>
      <c r="S980" s="13">
        <v>41888</v>
      </c>
      <c r="T980" s="13">
        <v>41888</v>
      </c>
      <c r="W980">
        <v>2014</v>
      </c>
      <c r="X980">
        <v>24</v>
      </c>
      <c r="AC980" t="s">
        <v>64</v>
      </c>
      <c r="AD980" t="s">
        <v>307</v>
      </c>
      <c r="AE980" t="s">
        <v>7323</v>
      </c>
      <c r="AG980">
        <v>29</v>
      </c>
      <c r="AH980">
        <v>9</v>
      </c>
      <c r="AI980" t="s">
        <v>52</v>
      </c>
      <c r="AK980">
        <v>0</v>
      </c>
      <c r="AM980">
        <v>0</v>
      </c>
      <c r="AP980" t="s">
        <v>368</v>
      </c>
    </row>
    <row r="981" spans="1:42" customFormat="1">
      <c r="A981">
        <v>173289</v>
      </c>
      <c r="B981" t="s">
        <v>1910</v>
      </c>
      <c r="C981" t="s">
        <v>1911</v>
      </c>
      <c r="D981" s="17">
        <v>0</v>
      </c>
      <c r="E981" s="13">
        <v>41885</v>
      </c>
      <c r="F981" s="14">
        <v>0.56643518518518521</v>
      </c>
      <c r="G981" s="17">
        <v>38098.050000000003</v>
      </c>
      <c r="H981">
        <v>0</v>
      </c>
      <c r="I981" s="20">
        <f t="shared" si="15"/>
        <v>-4674270.4870001217</v>
      </c>
      <c r="M981">
        <v>73588</v>
      </c>
      <c r="N981">
        <v>24</v>
      </c>
      <c r="O981" t="s">
        <v>66</v>
      </c>
      <c r="P981">
        <v>1</v>
      </c>
      <c r="R981">
        <v>524</v>
      </c>
      <c r="S981" s="13">
        <v>41888</v>
      </c>
      <c r="T981" s="13">
        <v>41888</v>
      </c>
      <c r="W981">
        <v>2014</v>
      </c>
      <c r="X981">
        <v>24</v>
      </c>
      <c r="AC981" t="s">
        <v>64</v>
      </c>
      <c r="AD981" t="s">
        <v>307</v>
      </c>
      <c r="AE981" t="s">
        <v>7323</v>
      </c>
      <c r="AG981">
        <v>29</v>
      </c>
      <c r="AH981">
        <v>9</v>
      </c>
      <c r="AI981" t="s">
        <v>52</v>
      </c>
      <c r="AK981">
        <v>0</v>
      </c>
      <c r="AM981">
        <v>0</v>
      </c>
      <c r="AP981" t="s">
        <v>368</v>
      </c>
    </row>
    <row r="982" spans="1:42" customFormat="1">
      <c r="A982">
        <v>173290</v>
      </c>
      <c r="B982" t="s">
        <v>1912</v>
      </c>
      <c r="C982" t="s">
        <v>1913</v>
      </c>
      <c r="D982" s="17">
        <v>0</v>
      </c>
      <c r="E982" s="13">
        <v>41885</v>
      </c>
      <c r="F982" s="14">
        <v>0.56643518518518521</v>
      </c>
      <c r="G982" s="17">
        <v>39671.919999999998</v>
      </c>
      <c r="H982">
        <v>0</v>
      </c>
      <c r="I982" s="20">
        <f t="shared" si="15"/>
        <v>-4713942.4070001217</v>
      </c>
      <c r="M982">
        <v>73589</v>
      </c>
      <c r="N982">
        <v>24</v>
      </c>
      <c r="O982" t="s">
        <v>66</v>
      </c>
      <c r="P982">
        <v>1</v>
      </c>
      <c r="R982">
        <v>524</v>
      </c>
      <c r="S982" s="13">
        <v>41888</v>
      </c>
      <c r="T982" s="13">
        <v>41888</v>
      </c>
      <c r="W982">
        <v>2014</v>
      </c>
      <c r="X982">
        <v>24</v>
      </c>
      <c r="AC982" t="s">
        <v>64</v>
      </c>
      <c r="AD982" t="s">
        <v>307</v>
      </c>
      <c r="AE982" t="s">
        <v>7323</v>
      </c>
      <c r="AG982">
        <v>29</v>
      </c>
      <c r="AH982">
        <v>9</v>
      </c>
      <c r="AI982" t="s">
        <v>52</v>
      </c>
      <c r="AK982">
        <v>0</v>
      </c>
      <c r="AM982">
        <v>0</v>
      </c>
      <c r="AP982" t="s">
        <v>368</v>
      </c>
    </row>
    <row r="983" spans="1:42" customFormat="1">
      <c r="A983">
        <v>173297</v>
      </c>
      <c r="B983" t="s">
        <v>224</v>
      </c>
      <c r="C983" t="s">
        <v>224</v>
      </c>
      <c r="D983" s="17">
        <v>0</v>
      </c>
      <c r="E983" s="13">
        <v>41885</v>
      </c>
      <c r="F983" s="14">
        <v>0.57359953703703703</v>
      </c>
      <c r="G983" s="17">
        <v>39300</v>
      </c>
      <c r="H983">
        <v>0</v>
      </c>
      <c r="I983" s="20">
        <f t="shared" si="15"/>
        <v>-4753242.4070001217</v>
      </c>
      <c r="N983">
        <v>7</v>
      </c>
      <c r="O983" t="s">
        <v>44</v>
      </c>
      <c r="P983">
        <v>1</v>
      </c>
      <c r="R983">
        <v>1471</v>
      </c>
      <c r="S983" s="13">
        <v>41888</v>
      </c>
      <c r="T983" s="13">
        <v>41982</v>
      </c>
      <c r="W983">
        <v>2014</v>
      </c>
      <c r="X983">
        <v>24</v>
      </c>
      <c r="AC983" t="s">
        <v>108</v>
      </c>
      <c r="AD983" t="s">
        <v>307</v>
      </c>
      <c r="AE983" t="s">
        <v>7323</v>
      </c>
      <c r="AG983">
        <v>97</v>
      </c>
      <c r="AH983">
        <v>8</v>
      </c>
      <c r="AI983" t="s">
        <v>50</v>
      </c>
      <c r="AM983">
        <v>0</v>
      </c>
      <c r="AO983">
        <v>29</v>
      </c>
      <c r="AP983" t="s">
        <v>1352</v>
      </c>
    </row>
    <row r="984" spans="1:42" customFormat="1">
      <c r="A984">
        <v>226512</v>
      </c>
      <c r="B984" t="s">
        <v>224</v>
      </c>
      <c r="C984" t="s">
        <v>1914</v>
      </c>
      <c r="D984" s="17">
        <v>39300</v>
      </c>
      <c r="E984" s="13">
        <v>41885</v>
      </c>
      <c r="F984" s="14">
        <v>0.57359953703703703</v>
      </c>
      <c r="G984" s="17">
        <v>0</v>
      </c>
      <c r="H984">
        <v>0</v>
      </c>
      <c r="I984" s="20">
        <f t="shared" si="15"/>
        <v>-4713942.4070001217</v>
      </c>
      <c r="N984">
        <v>7</v>
      </c>
      <c r="O984" t="s">
        <v>44</v>
      </c>
      <c r="P984">
        <v>1</v>
      </c>
      <c r="R984">
        <v>1471</v>
      </c>
      <c r="S984" s="13">
        <v>41982</v>
      </c>
      <c r="T984" s="13">
        <v>41982</v>
      </c>
      <c r="W984">
        <v>2014</v>
      </c>
      <c r="X984">
        <v>7</v>
      </c>
      <c r="AA984">
        <v>173297</v>
      </c>
      <c r="AC984" t="s">
        <v>108</v>
      </c>
      <c r="AD984" t="s">
        <v>307</v>
      </c>
      <c r="AE984" t="s">
        <v>7323</v>
      </c>
      <c r="AG984">
        <v>29</v>
      </c>
      <c r="AH984">
        <v>8</v>
      </c>
      <c r="AI984" t="s">
        <v>50</v>
      </c>
      <c r="AM984">
        <v>0</v>
      </c>
      <c r="AP984" t="s">
        <v>368</v>
      </c>
    </row>
    <row r="985" spans="1:42" customFormat="1">
      <c r="A985">
        <v>173298</v>
      </c>
      <c r="B985" t="s">
        <v>224</v>
      </c>
      <c r="C985" t="s">
        <v>224</v>
      </c>
      <c r="D985" s="17">
        <v>0</v>
      </c>
      <c r="E985" s="13">
        <v>41885</v>
      </c>
      <c r="F985" s="14">
        <v>0.57393518518518516</v>
      </c>
      <c r="G985" s="17">
        <v>39671.919999999998</v>
      </c>
      <c r="H985">
        <v>0</v>
      </c>
      <c r="I985" s="20">
        <f t="shared" si="15"/>
        <v>-4753614.3270001216</v>
      </c>
      <c r="N985">
        <v>7</v>
      </c>
      <c r="O985" t="s">
        <v>44</v>
      </c>
      <c r="P985">
        <v>1</v>
      </c>
      <c r="R985">
        <v>1471</v>
      </c>
      <c r="S985" s="13">
        <v>41888</v>
      </c>
      <c r="T985" s="13">
        <v>41982</v>
      </c>
      <c r="W985">
        <v>2014</v>
      </c>
      <c r="X985">
        <v>24</v>
      </c>
      <c r="AC985" t="s">
        <v>108</v>
      </c>
      <c r="AD985" t="s">
        <v>307</v>
      </c>
      <c r="AE985" t="s">
        <v>7323</v>
      </c>
      <c r="AG985">
        <v>97</v>
      </c>
      <c r="AH985">
        <v>8</v>
      </c>
      <c r="AI985" t="s">
        <v>50</v>
      </c>
      <c r="AM985">
        <v>0</v>
      </c>
      <c r="AO985">
        <v>29</v>
      </c>
      <c r="AP985" t="s">
        <v>1352</v>
      </c>
    </row>
    <row r="986" spans="1:42" customFormat="1">
      <c r="A986">
        <v>226513</v>
      </c>
      <c r="B986" t="s">
        <v>224</v>
      </c>
      <c r="C986" t="s">
        <v>1915</v>
      </c>
      <c r="D986" s="17">
        <v>39671.919999999998</v>
      </c>
      <c r="E986" s="13">
        <v>41885</v>
      </c>
      <c r="F986" s="14">
        <v>0.57393518518518516</v>
      </c>
      <c r="G986" s="17">
        <v>0</v>
      </c>
      <c r="H986">
        <v>0</v>
      </c>
      <c r="I986" s="20">
        <f t="shared" si="15"/>
        <v>-4713942.4070001217</v>
      </c>
      <c r="N986">
        <v>7</v>
      </c>
      <c r="O986" t="s">
        <v>44</v>
      </c>
      <c r="P986">
        <v>1</v>
      </c>
      <c r="R986">
        <v>1471</v>
      </c>
      <c r="S986" s="13">
        <v>41982</v>
      </c>
      <c r="T986" s="13">
        <v>41982</v>
      </c>
      <c r="W986">
        <v>2014</v>
      </c>
      <c r="X986">
        <v>7</v>
      </c>
      <c r="AA986">
        <v>173298</v>
      </c>
      <c r="AC986" t="s">
        <v>108</v>
      </c>
      <c r="AD986" t="s">
        <v>307</v>
      </c>
      <c r="AE986" t="s">
        <v>7323</v>
      </c>
      <c r="AG986">
        <v>29</v>
      </c>
      <c r="AH986">
        <v>8</v>
      </c>
      <c r="AI986" t="s">
        <v>50</v>
      </c>
      <c r="AM986">
        <v>0</v>
      </c>
      <c r="AP986" t="s">
        <v>368</v>
      </c>
    </row>
    <row r="987" spans="1:42" customFormat="1">
      <c r="A987">
        <v>223193</v>
      </c>
      <c r="B987" t="s">
        <v>1916</v>
      </c>
      <c r="C987" t="s">
        <v>1917</v>
      </c>
      <c r="D987" s="17">
        <v>0</v>
      </c>
      <c r="E987" s="13">
        <v>41885</v>
      </c>
      <c r="F987" s="14">
        <v>0.578587962962963</v>
      </c>
      <c r="G987" s="17">
        <v>14047.83</v>
      </c>
      <c r="H987">
        <v>0</v>
      </c>
      <c r="I987" s="20">
        <f t="shared" si="15"/>
        <v>-4727990.2370001217</v>
      </c>
      <c r="M987">
        <v>106977</v>
      </c>
      <c r="N987">
        <v>24</v>
      </c>
      <c r="O987" t="s">
        <v>66</v>
      </c>
      <c r="P987">
        <v>1</v>
      </c>
      <c r="R987">
        <v>1459</v>
      </c>
      <c r="S987" s="13">
        <v>41971</v>
      </c>
      <c r="T987" s="13">
        <v>41971</v>
      </c>
      <c r="W987">
        <v>2014</v>
      </c>
      <c r="X987">
        <v>24</v>
      </c>
      <c r="AC987" t="s">
        <v>113</v>
      </c>
      <c r="AD987" t="s">
        <v>307</v>
      </c>
      <c r="AE987" t="s">
        <v>7323</v>
      </c>
      <c r="AG987">
        <v>12</v>
      </c>
      <c r="AH987">
        <v>10</v>
      </c>
      <c r="AI987" t="s">
        <v>93</v>
      </c>
      <c r="AK987">
        <v>0</v>
      </c>
      <c r="AM987">
        <v>0</v>
      </c>
      <c r="AP987" t="s">
        <v>340</v>
      </c>
    </row>
    <row r="988" spans="1:42" customFormat="1">
      <c r="A988">
        <v>223194</v>
      </c>
      <c r="B988" t="s">
        <v>1918</v>
      </c>
      <c r="C988" t="s">
        <v>1919</v>
      </c>
      <c r="D988" s="17">
        <v>99628</v>
      </c>
      <c r="E988" s="13">
        <v>41885</v>
      </c>
      <c r="F988" s="14">
        <v>0.57861111111111108</v>
      </c>
      <c r="G988" s="17">
        <v>0</v>
      </c>
      <c r="H988">
        <v>0</v>
      </c>
      <c r="I988" s="20">
        <f t="shared" si="15"/>
        <v>-4628362.2370001217</v>
      </c>
      <c r="N988">
        <v>24</v>
      </c>
      <c r="O988" t="s">
        <v>66</v>
      </c>
      <c r="P988">
        <v>1</v>
      </c>
      <c r="R988">
        <v>1505</v>
      </c>
      <c r="S988" s="13">
        <v>41971</v>
      </c>
      <c r="T988" s="13">
        <v>41971</v>
      </c>
      <c r="W988">
        <v>2014</v>
      </c>
      <c r="X988">
        <v>24</v>
      </c>
      <c r="AC988" t="s">
        <v>110</v>
      </c>
      <c r="AD988" t="s">
        <v>307</v>
      </c>
      <c r="AE988" t="s">
        <v>7323</v>
      </c>
      <c r="AG988">
        <v>12</v>
      </c>
      <c r="AH988">
        <v>10</v>
      </c>
      <c r="AI988" t="s">
        <v>93</v>
      </c>
      <c r="AM988">
        <v>0</v>
      </c>
      <c r="AP988" t="s">
        <v>340</v>
      </c>
    </row>
    <row r="989" spans="1:42" customFormat="1">
      <c r="A989">
        <v>191482</v>
      </c>
      <c r="B989">
        <v>174029</v>
      </c>
      <c r="C989" t="s">
        <v>1920</v>
      </c>
      <c r="D989" s="17">
        <v>1339</v>
      </c>
      <c r="E989" s="13">
        <v>41885</v>
      </c>
      <c r="F989" s="14">
        <v>0.58900462962962963</v>
      </c>
      <c r="G989" s="17">
        <v>0</v>
      </c>
      <c r="H989">
        <v>0</v>
      </c>
      <c r="I989" s="20">
        <f t="shared" si="15"/>
        <v>-4627023.2370001217</v>
      </c>
      <c r="L989">
        <v>174029</v>
      </c>
      <c r="N989">
        <v>8</v>
      </c>
      <c r="O989" t="s">
        <v>61</v>
      </c>
      <c r="P989">
        <v>1</v>
      </c>
      <c r="R989">
        <v>2</v>
      </c>
      <c r="S989" s="13">
        <v>41912</v>
      </c>
      <c r="T989" s="13">
        <v>41912</v>
      </c>
      <c r="W989">
        <v>2014</v>
      </c>
      <c r="X989">
        <v>8</v>
      </c>
      <c r="AC989" t="s">
        <v>47</v>
      </c>
      <c r="AD989" t="s">
        <v>306</v>
      </c>
      <c r="AE989" t="s">
        <v>7323</v>
      </c>
      <c r="AG989">
        <v>3</v>
      </c>
      <c r="AH989">
        <v>4</v>
      </c>
      <c r="AI989" t="s">
        <v>76</v>
      </c>
      <c r="AK989">
        <v>0</v>
      </c>
      <c r="AM989">
        <v>0</v>
      </c>
      <c r="AP989" t="s">
        <v>78</v>
      </c>
    </row>
    <row r="990" spans="1:42" customFormat="1">
      <c r="A990">
        <v>195443</v>
      </c>
      <c r="B990" t="s">
        <v>1921</v>
      </c>
      <c r="C990" t="s">
        <v>1922</v>
      </c>
      <c r="D990" s="17">
        <v>0</v>
      </c>
      <c r="E990" s="13">
        <v>41885</v>
      </c>
      <c r="F990" s="14">
        <v>0.60534722222222215</v>
      </c>
      <c r="G990" s="17">
        <v>4341.46</v>
      </c>
      <c r="H990">
        <v>0</v>
      </c>
      <c r="I990" s="20">
        <f t="shared" si="15"/>
        <v>-4631364.6970001217</v>
      </c>
      <c r="M990">
        <v>82457</v>
      </c>
      <c r="N990">
        <v>24</v>
      </c>
      <c r="O990" t="s">
        <v>66</v>
      </c>
      <c r="P990">
        <v>1</v>
      </c>
      <c r="R990">
        <v>499</v>
      </c>
      <c r="S990" s="13">
        <v>41919</v>
      </c>
      <c r="T990" s="13">
        <v>41919</v>
      </c>
      <c r="W990">
        <v>2014</v>
      </c>
      <c r="X990">
        <v>24</v>
      </c>
      <c r="AC990" t="s">
        <v>183</v>
      </c>
      <c r="AD990" t="s">
        <v>306</v>
      </c>
      <c r="AE990" t="s">
        <v>7323</v>
      </c>
      <c r="AG990">
        <v>52</v>
      </c>
      <c r="AH990">
        <v>9</v>
      </c>
      <c r="AI990" t="s">
        <v>52</v>
      </c>
      <c r="AK990">
        <v>0</v>
      </c>
      <c r="AM990">
        <v>0</v>
      </c>
      <c r="AP990" t="s">
        <v>314</v>
      </c>
    </row>
    <row r="991" spans="1:42" customFormat="1">
      <c r="A991">
        <v>195444</v>
      </c>
      <c r="B991" t="s">
        <v>1923</v>
      </c>
      <c r="C991" t="s">
        <v>1924</v>
      </c>
      <c r="D991" s="17">
        <v>0</v>
      </c>
      <c r="E991" s="13">
        <v>41885</v>
      </c>
      <c r="F991" s="14">
        <v>0.60553240740740744</v>
      </c>
      <c r="G991" s="17">
        <v>900</v>
      </c>
      <c r="H991">
        <v>0</v>
      </c>
      <c r="I991" s="20">
        <f t="shared" si="15"/>
        <v>-4632264.6970001217</v>
      </c>
      <c r="M991">
        <v>60102</v>
      </c>
      <c r="N991">
        <v>24</v>
      </c>
      <c r="O991" t="s">
        <v>66</v>
      </c>
      <c r="P991">
        <v>1</v>
      </c>
      <c r="R991">
        <v>1450</v>
      </c>
      <c r="S991" s="13">
        <v>41919</v>
      </c>
      <c r="T991" s="13">
        <v>41919</v>
      </c>
      <c r="W991">
        <v>2014</v>
      </c>
      <c r="X991">
        <v>24</v>
      </c>
      <c r="AC991" t="s">
        <v>63</v>
      </c>
      <c r="AD991" t="s">
        <v>307</v>
      </c>
      <c r="AE991" t="s">
        <v>7323</v>
      </c>
      <c r="AG991">
        <v>52</v>
      </c>
      <c r="AH991">
        <v>9</v>
      </c>
      <c r="AI991" t="s">
        <v>52</v>
      </c>
      <c r="AK991">
        <v>0</v>
      </c>
      <c r="AM991">
        <v>0</v>
      </c>
      <c r="AP991" t="s">
        <v>314</v>
      </c>
    </row>
    <row r="992" spans="1:42" customFormat="1">
      <c r="A992">
        <v>191500</v>
      </c>
      <c r="B992">
        <v>173404</v>
      </c>
      <c r="C992" t="s">
        <v>1925</v>
      </c>
      <c r="D992" s="17">
        <v>1379.16</v>
      </c>
      <c r="E992" s="13">
        <v>41885</v>
      </c>
      <c r="F992" s="14">
        <v>0.60819444444444437</v>
      </c>
      <c r="G992" s="17">
        <v>0</v>
      </c>
      <c r="H992">
        <v>0</v>
      </c>
      <c r="I992" s="20">
        <f t="shared" si="15"/>
        <v>-4630885.5370001215</v>
      </c>
      <c r="L992">
        <v>173404</v>
      </c>
      <c r="N992">
        <v>8</v>
      </c>
      <c r="O992" t="s">
        <v>61</v>
      </c>
      <c r="P992">
        <v>1</v>
      </c>
      <c r="R992">
        <v>2</v>
      </c>
      <c r="S992" s="13">
        <v>41912</v>
      </c>
      <c r="T992" s="13">
        <v>41912</v>
      </c>
      <c r="W992">
        <v>2014</v>
      </c>
      <c r="X992">
        <v>8</v>
      </c>
      <c r="AC992" t="s">
        <v>47</v>
      </c>
      <c r="AD992" t="s">
        <v>306</v>
      </c>
      <c r="AE992" t="s">
        <v>7323</v>
      </c>
      <c r="AG992">
        <v>3</v>
      </c>
      <c r="AH992">
        <v>4</v>
      </c>
      <c r="AI992" t="s">
        <v>76</v>
      </c>
      <c r="AK992">
        <v>0</v>
      </c>
      <c r="AM992">
        <v>0</v>
      </c>
      <c r="AP992" t="s">
        <v>78</v>
      </c>
    </row>
    <row r="993" spans="1:42" customFormat="1">
      <c r="A993">
        <v>191501</v>
      </c>
      <c r="B993">
        <v>173542</v>
      </c>
      <c r="C993" t="s">
        <v>1926</v>
      </c>
      <c r="D993" s="17">
        <v>1379.16</v>
      </c>
      <c r="E993" s="13">
        <v>41885</v>
      </c>
      <c r="F993" s="14">
        <v>0.60875000000000001</v>
      </c>
      <c r="G993" s="17">
        <v>0</v>
      </c>
      <c r="H993">
        <v>0</v>
      </c>
      <c r="I993" s="20">
        <f t="shared" si="15"/>
        <v>-4629506.3770001214</v>
      </c>
      <c r="L993">
        <v>173542</v>
      </c>
      <c r="N993">
        <v>8</v>
      </c>
      <c r="O993" t="s">
        <v>61</v>
      </c>
      <c r="P993">
        <v>1</v>
      </c>
      <c r="R993">
        <v>2</v>
      </c>
      <c r="S993" s="13">
        <v>41912</v>
      </c>
      <c r="T993" s="13">
        <v>41912</v>
      </c>
      <c r="W993">
        <v>2014</v>
      </c>
      <c r="X993">
        <v>8</v>
      </c>
      <c r="AC993" t="s">
        <v>47</v>
      </c>
      <c r="AD993" t="s">
        <v>306</v>
      </c>
      <c r="AE993" t="s">
        <v>7323</v>
      </c>
      <c r="AG993">
        <v>3</v>
      </c>
      <c r="AH993">
        <v>4</v>
      </c>
      <c r="AI993" t="s">
        <v>76</v>
      </c>
      <c r="AK993">
        <v>0</v>
      </c>
      <c r="AM993">
        <v>0</v>
      </c>
      <c r="AP993" t="s">
        <v>78</v>
      </c>
    </row>
    <row r="994" spans="1:42" customFormat="1">
      <c r="A994">
        <v>191502</v>
      </c>
      <c r="B994">
        <v>173240</v>
      </c>
      <c r="C994" t="s">
        <v>1927</v>
      </c>
      <c r="D994" s="17">
        <v>1379.16</v>
      </c>
      <c r="E994" s="13">
        <v>41885</v>
      </c>
      <c r="F994" s="14">
        <v>0.60931712962962969</v>
      </c>
      <c r="G994" s="17">
        <v>0</v>
      </c>
      <c r="H994">
        <v>0</v>
      </c>
      <c r="I994" s="20">
        <f t="shared" si="15"/>
        <v>-4628127.2170001213</v>
      </c>
      <c r="L994">
        <v>173240</v>
      </c>
      <c r="N994">
        <v>8</v>
      </c>
      <c r="O994" t="s">
        <v>61</v>
      </c>
      <c r="P994">
        <v>1</v>
      </c>
      <c r="R994">
        <v>2</v>
      </c>
      <c r="S994" s="13">
        <v>41912</v>
      </c>
      <c r="T994" s="13">
        <v>41912</v>
      </c>
      <c r="W994">
        <v>2014</v>
      </c>
      <c r="X994">
        <v>8</v>
      </c>
      <c r="AC994" t="s">
        <v>47</v>
      </c>
      <c r="AD994" t="s">
        <v>306</v>
      </c>
      <c r="AE994" t="s">
        <v>7323</v>
      </c>
      <c r="AG994">
        <v>3</v>
      </c>
      <c r="AH994">
        <v>4</v>
      </c>
      <c r="AI994" t="s">
        <v>76</v>
      </c>
      <c r="AK994">
        <v>0</v>
      </c>
      <c r="AM994">
        <v>0</v>
      </c>
      <c r="AP994" t="s">
        <v>78</v>
      </c>
    </row>
    <row r="995" spans="1:42" customFormat="1">
      <c r="A995">
        <v>173537</v>
      </c>
      <c r="B995" t="s">
        <v>1928</v>
      </c>
      <c r="C995" t="s">
        <v>1929</v>
      </c>
      <c r="D995" s="17">
        <v>0</v>
      </c>
      <c r="E995" s="13">
        <v>41885</v>
      </c>
      <c r="F995" s="14">
        <v>0.6208217592592592</v>
      </c>
      <c r="G995" s="17">
        <v>7</v>
      </c>
      <c r="H995">
        <v>0</v>
      </c>
      <c r="I995" s="20">
        <f t="shared" si="15"/>
        <v>-4628134.2170001213</v>
      </c>
      <c r="M995">
        <v>73825</v>
      </c>
      <c r="N995">
        <v>24</v>
      </c>
      <c r="O995" t="s">
        <v>66</v>
      </c>
      <c r="P995">
        <v>1</v>
      </c>
      <c r="R995">
        <v>575</v>
      </c>
      <c r="S995" s="13">
        <v>41888</v>
      </c>
      <c r="T995" s="13">
        <v>41888</v>
      </c>
      <c r="W995">
        <v>2014</v>
      </c>
      <c r="X995">
        <v>24</v>
      </c>
      <c r="AC995" t="s">
        <v>59</v>
      </c>
      <c r="AD995" t="s">
        <v>307</v>
      </c>
      <c r="AE995" t="s">
        <v>7323</v>
      </c>
      <c r="AG995">
        <v>12</v>
      </c>
      <c r="AH995">
        <v>3</v>
      </c>
      <c r="AI995" t="s">
        <v>62</v>
      </c>
      <c r="AK995">
        <v>0</v>
      </c>
      <c r="AM995">
        <v>0</v>
      </c>
      <c r="AP995" t="s">
        <v>340</v>
      </c>
    </row>
    <row r="996" spans="1:42" customFormat="1">
      <c r="A996">
        <v>173538</v>
      </c>
      <c r="B996" t="s">
        <v>1930</v>
      </c>
      <c r="C996" t="s">
        <v>1931</v>
      </c>
      <c r="D996" s="17">
        <v>0</v>
      </c>
      <c r="E996" s="13">
        <v>41885</v>
      </c>
      <c r="F996" s="14">
        <v>0.6208217592592592</v>
      </c>
      <c r="G996" s="17">
        <v>19.28</v>
      </c>
      <c r="H996">
        <v>0</v>
      </c>
      <c r="I996" s="20">
        <f t="shared" si="15"/>
        <v>-4628153.4970001215</v>
      </c>
      <c r="M996">
        <v>73826</v>
      </c>
      <c r="N996">
        <v>24</v>
      </c>
      <c r="O996" t="s">
        <v>66</v>
      </c>
      <c r="P996">
        <v>1</v>
      </c>
      <c r="R996">
        <v>575</v>
      </c>
      <c r="S996" s="13">
        <v>41888</v>
      </c>
      <c r="T996" s="13">
        <v>41888</v>
      </c>
      <c r="W996">
        <v>2014</v>
      </c>
      <c r="X996">
        <v>24</v>
      </c>
      <c r="AC996" t="s">
        <v>59</v>
      </c>
      <c r="AD996" t="s">
        <v>307</v>
      </c>
      <c r="AE996" t="s">
        <v>7323</v>
      </c>
      <c r="AG996">
        <v>12</v>
      </c>
      <c r="AH996">
        <v>3</v>
      </c>
      <c r="AI996" t="s">
        <v>62</v>
      </c>
      <c r="AK996">
        <v>0</v>
      </c>
      <c r="AM996">
        <v>0</v>
      </c>
      <c r="AP996" t="s">
        <v>340</v>
      </c>
    </row>
    <row r="997" spans="1:42" customFormat="1">
      <c r="A997">
        <v>173539</v>
      </c>
      <c r="B997" t="s">
        <v>1932</v>
      </c>
      <c r="C997" t="s">
        <v>1933</v>
      </c>
      <c r="D997" s="17">
        <v>0</v>
      </c>
      <c r="E997" s="13">
        <v>41885</v>
      </c>
      <c r="F997" s="14">
        <v>0.62106481481481479</v>
      </c>
      <c r="G997" s="17">
        <v>1284</v>
      </c>
      <c r="H997">
        <v>0</v>
      </c>
      <c r="I997" s="20">
        <f t="shared" si="15"/>
        <v>-4629437.4970001215</v>
      </c>
      <c r="M997">
        <v>73469</v>
      </c>
      <c r="N997">
        <v>24</v>
      </c>
      <c r="O997" t="s">
        <v>66</v>
      </c>
      <c r="P997">
        <v>1</v>
      </c>
      <c r="R997">
        <v>175</v>
      </c>
      <c r="S997" s="13">
        <v>41888</v>
      </c>
      <c r="T997" s="13">
        <v>41888</v>
      </c>
      <c r="W997">
        <v>2014</v>
      </c>
      <c r="X997">
        <v>24</v>
      </c>
      <c r="AC997" t="s">
        <v>139</v>
      </c>
      <c r="AD997" t="s">
        <v>306</v>
      </c>
      <c r="AE997" t="s">
        <v>7323</v>
      </c>
      <c r="AG997">
        <v>12</v>
      </c>
      <c r="AH997">
        <v>2</v>
      </c>
      <c r="AI997" t="s">
        <v>48</v>
      </c>
      <c r="AK997">
        <v>0</v>
      </c>
      <c r="AM997">
        <v>0</v>
      </c>
      <c r="AP997" t="s">
        <v>340</v>
      </c>
    </row>
    <row r="998" spans="1:42" customFormat="1">
      <c r="A998">
        <v>173540</v>
      </c>
      <c r="B998" t="s">
        <v>1934</v>
      </c>
      <c r="C998" t="s">
        <v>1935</v>
      </c>
      <c r="D998" s="17">
        <v>0</v>
      </c>
      <c r="E998" s="13">
        <v>41885</v>
      </c>
      <c r="F998" s="14">
        <v>0.62130787037037039</v>
      </c>
      <c r="G998" s="17">
        <v>440.35</v>
      </c>
      <c r="H998">
        <v>0</v>
      </c>
      <c r="I998" s="20">
        <f t="shared" si="15"/>
        <v>-4629877.8470001211</v>
      </c>
      <c r="M998">
        <v>73470</v>
      </c>
      <c r="N998">
        <v>24</v>
      </c>
      <c r="O998" t="s">
        <v>66</v>
      </c>
      <c r="P998">
        <v>1</v>
      </c>
      <c r="R998">
        <v>1559</v>
      </c>
      <c r="S998" s="13">
        <v>41888</v>
      </c>
      <c r="T998" s="13">
        <v>41888</v>
      </c>
      <c r="W998">
        <v>2014</v>
      </c>
      <c r="X998">
        <v>24</v>
      </c>
      <c r="AC998" t="s">
        <v>300</v>
      </c>
      <c r="AD998" t="s">
        <v>306</v>
      </c>
      <c r="AE998" t="s">
        <v>7322</v>
      </c>
      <c r="AG998">
        <v>12</v>
      </c>
      <c r="AH998">
        <v>2</v>
      </c>
      <c r="AI998" t="s">
        <v>48</v>
      </c>
      <c r="AK998">
        <v>0</v>
      </c>
      <c r="AM998">
        <v>0</v>
      </c>
      <c r="AP998" t="s">
        <v>340</v>
      </c>
    </row>
    <row r="999" spans="1:42" customFormat="1">
      <c r="A999">
        <v>173541</v>
      </c>
      <c r="B999" t="s">
        <v>1936</v>
      </c>
      <c r="C999" t="s">
        <v>1937</v>
      </c>
      <c r="D999" s="17">
        <v>0</v>
      </c>
      <c r="E999" s="13">
        <v>41885</v>
      </c>
      <c r="F999" s="14">
        <v>0.62145833333333333</v>
      </c>
      <c r="G999" s="17">
        <v>1284</v>
      </c>
      <c r="H999">
        <v>0</v>
      </c>
      <c r="I999" s="20">
        <f t="shared" si="15"/>
        <v>-4631161.8470001211</v>
      </c>
      <c r="M999">
        <v>73468</v>
      </c>
      <c r="N999">
        <v>24</v>
      </c>
      <c r="O999" t="s">
        <v>66</v>
      </c>
      <c r="P999">
        <v>1</v>
      </c>
      <c r="R999">
        <v>175</v>
      </c>
      <c r="S999" s="13">
        <v>41888</v>
      </c>
      <c r="T999" s="13">
        <v>41888</v>
      </c>
      <c r="W999">
        <v>2014</v>
      </c>
      <c r="X999">
        <v>24</v>
      </c>
      <c r="AC999" t="s">
        <v>139</v>
      </c>
      <c r="AD999" t="s">
        <v>306</v>
      </c>
      <c r="AE999" t="s">
        <v>7323</v>
      </c>
      <c r="AG999">
        <v>12</v>
      </c>
      <c r="AH999">
        <v>2</v>
      </c>
      <c r="AI999" t="s">
        <v>48</v>
      </c>
      <c r="AK999">
        <v>0</v>
      </c>
      <c r="AM999">
        <v>0</v>
      </c>
      <c r="AP999" t="s">
        <v>340</v>
      </c>
    </row>
    <row r="1000" spans="1:42" customFormat="1">
      <c r="A1000">
        <v>173542</v>
      </c>
      <c r="B1000" t="s">
        <v>1938</v>
      </c>
      <c r="C1000" t="s">
        <v>1939</v>
      </c>
      <c r="D1000" s="17">
        <v>0</v>
      </c>
      <c r="E1000" s="13">
        <v>41885</v>
      </c>
      <c r="F1000" s="14">
        <v>0.62165509259259266</v>
      </c>
      <c r="G1000" s="17">
        <v>567</v>
      </c>
      <c r="H1000">
        <v>0</v>
      </c>
      <c r="I1000" s="20">
        <f t="shared" si="15"/>
        <v>-4631728.8470001211</v>
      </c>
      <c r="M1000">
        <v>73471</v>
      </c>
      <c r="N1000">
        <v>24</v>
      </c>
      <c r="O1000" t="s">
        <v>66</v>
      </c>
      <c r="P1000">
        <v>1</v>
      </c>
      <c r="R1000">
        <v>1559</v>
      </c>
      <c r="S1000" s="13">
        <v>41888</v>
      </c>
      <c r="T1000" s="13">
        <v>41888</v>
      </c>
      <c r="W1000">
        <v>2014</v>
      </c>
      <c r="X1000">
        <v>24</v>
      </c>
      <c r="AC1000" t="s">
        <v>300</v>
      </c>
      <c r="AD1000" t="s">
        <v>306</v>
      </c>
      <c r="AE1000" t="s">
        <v>7322</v>
      </c>
      <c r="AG1000">
        <v>12</v>
      </c>
      <c r="AH1000">
        <v>2</v>
      </c>
      <c r="AI1000" t="s">
        <v>48</v>
      </c>
      <c r="AK1000">
        <v>0</v>
      </c>
      <c r="AM1000">
        <v>0</v>
      </c>
      <c r="AP1000" t="s">
        <v>340</v>
      </c>
    </row>
    <row r="1001" spans="1:42" customFormat="1">
      <c r="A1001">
        <v>173543</v>
      </c>
      <c r="B1001" t="s">
        <v>1940</v>
      </c>
      <c r="C1001" t="s">
        <v>1941</v>
      </c>
      <c r="D1001" s="17">
        <v>0</v>
      </c>
      <c r="E1001" s="13">
        <v>41885</v>
      </c>
      <c r="F1001" s="14">
        <v>0.62180555555555561</v>
      </c>
      <c r="G1001" s="17">
        <v>1284</v>
      </c>
      <c r="H1001">
        <v>0</v>
      </c>
      <c r="I1001" s="20">
        <f t="shared" si="15"/>
        <v>-4633012.8470001211</v>
      </c>
      <c r="M1001">
        <v>73472</v>
      </c>
      <c r="N1001">
        <v>24</v>
      </c>
      <c r="O1001" t="s">
        <v>66</v>
      </c>
      <c r="P1001">
        <v>1</v>
      </c>
      <c r="R1001">
        <v>175</v>
      </c>
      <c r="S1001" s="13">
        <v>41888</v>
      </c>
      <c r="T1001" s="13">
        <v>41888</v>
      </c>
      <c r="W1001">
        <v>2014</v>
      </c>
      <c r="X1001">
        <v>24</v>
      </c>
      <c r="AC1001" t="s">
        <v>139</v>
      </c>
      <c r="AD1001" t="s">
        <v>306</v>
      </c>
      <c r="AE1001" t="s">
        <v>7323</v>
      </c>
      <c r="AG1001">
        <v>12</v>
      </c>
      <c r="AH1001">
        <v>2</v>
      </c>
      <c r="AI1001" t="s">
        <v>48</v>
      </c>
      <c r="AK1001">
        <v>0</v>
      </c>
      <c r="AM1001">
        <v>0</v>
      </c>
      <c r="AP1001" t="s">
        <v>340</v>
      </c>
    </row>
    <row r="1002" spans="1:42" customFormat="1">
      <c r="A1002">
        <v>173544</v>
      </c>
      <c r="B1002" t="s">
        <v>1942</v>
      </c>
      <c r="C1002" t="s">
        <v>1943</v>
      </c>
      <c r="D1002" s="17">
        <v>0</v>
      </c>
      <c r="E1002" s="13">
        <v>41885</v>
      </c>
      <c r="F1002" s="14">
        <v>0.6219675925925926</v>
      </c>
      <c r="G1002" s="17">
        <v>1284</v>
      </c>
      <c r="H1002">
        <v>0</v>
      </c>
      <c r="I1002" s="20">
        <f t="shared" si="15"/>
        <v>-4634296.8470001211</v>
      </c>
      <c r="M1002">
        <v>73473</v>
      </c>
      <c r="N1002">
        <v>24</v>
      </c>
      <c r="O1002" t="s">
        <v>66</v>
      </c>
      <c r="P1002">
        <v>1</v>
      </c>
      <c r="R1002">
        <v>175</v>
      </c>
      <c r="S1002" s="13">
        <v>41888</v>
      </c>
      <c r="T1002" s="13">
        <v>41888</v>
      </c>
      <c r="W1002">
        <v>2014</v>
      </c>
      <c r="X1002">
        <v>24</v>
      </c>
      <c r="AC1002" t="s">
        <v>139</v>
      </c>
      <c r="AD1002" t="s">
        <v>306</v>
      </c>
      <c r="AE1002" t="s">
        <v>7323</v>
      </c>
      <c r="AG1002">
        <v>12</v>
      </c>
      <c r="AH1002">
        <v>2</v>
      </c>
      <c r="AI1002" t="s">
        <v>48</v>
      </c>
      <c r="AK1002">
        <v>0</v>
      </c>
      <c r="AM1002">
        <v>0</v>
      </c>
      <c r="AP1002" t="s">
        <v>340</v>
      </c>
    </row>
    <row r="1003" spans="1:42" customFormat="1">
      <c r="A1003">
        <v>173545</v>
      </c>
      <c r="B1003" t="s">
        <v>1944</v>
      </c>
      <c r="C1003" t="s">
        <v>1945</v>
      </c>
      <c r="D1003" s="17">
        <v>0</v>
      </c>
      <c r="E1003" s="13">
        <v>41885</v>
      </c>
      <c r="F1003" s="14">
        <v>0.62211805555555555</v>
      </c>
      <c r="G1003" s="17">
        <v>955</v>
      </c>
      <c r="H1003">
        <v>0</v>
      </c>
      <c r="I1003" s="20">
        <f t="shared" si="15"/>
        <v>-4635251.8470001211</v>
      </c>
      <c r="M1003">
        <v>73474</v>
      </c>
      <c r="N1003">
        <v>24</v>
      </c>
      <c r="O1003" t="s">
        <v>66</v>
      </c>
      <c r="P1003">
        <v>1</v>
      </c>
      <c r="R1003">
        <v>175</v>
      </c>
      <c r="S1003" s="13">
        <v>41888</v>
      </c>
      <c r="T1003" s="13">
        <v>41888</v>
      </c>
      <c r="W1003">
        <v>2014</v>
      </c>
      <c r="X1003">
        <v>24</v>
      </c>
      <c r="AC1003" t="s">
        <v>139</v>
      </c>
      <c r="AD1003" t="s">
        <v>306</v>
      </c>
      <c r="AE1003" t="s">
        <v>7323</v>
      </c>
      <c r="AG1003">
        <v>12</v>
      </c>
      <c r="AH1003">
        <v>2</v>
      </c>
      <c r="AI1003" t="s">
        <v>48</v>
      </c>
      <c r="AK1003">
        <v>0</v>
      </c>
      <c r="AM1003">
        <v>0</v>
      </c>
      <c r="AP1003" t="s">
        <v>340</v>
      </c>
    </row>
    <row r="1004" spans="1:42" customFormat="1">
      <c r="A1004">
        <v>173546</v>
      </c>
      <c r="B1004" t="s">
        <v>1946</v>
      </c>
      <c r="C1004" t="s">
        <v>1947</v>
      </c>
      <c r="D1004" s="17">
        <v>0</v>
      </c>
      <c r="E1004" s="13">
        <v>41885</v>
      </c>
      <c r="F1004" s="14">
        <v>0.62232638888888892</v>
      </c>
      <c r="G1004" s="17">
        <v>1306</v>
      </c>
      <c r="H1004">
        <v>0</v>
      </c>
      <c r="I1004" s="20">
        <f t="shared" si="15"/>
        <v>-4636557.8470001211</v>
      </c>
      <c r="M1004">
        <v>73475</v>
      </c>
      <c r="N1004">
        <v>24</v>
      </c>
      <c r="O1004" t="s">
        <v>66</v>
      </c>
      <c r="P1004">
        <v>1</v>
      </c>
      <c r="R1004">
        <v>175</v>
      </c>
      <c r="S1004" s="13">
        <v>41888</v>
      </c>
      <c r="T1004" s="13">
        <v>41888</v>
      </c>
      <c r="W1004">
        <v>2014</v>
      </c>
      <c r="X1004">
        <v>24</v>
      </c>
      <c r="AC1004" t="s">
        <v>139</v>
      </c>
      <c r="AD1004" t="s">
        <v>306</v>
      </c>
      <c r="AE1004" t="s">
        <v>7323</v>
      </c>
      <c r="AG1004">
        <v>12</v>
      </c>
      <c r="AH1004">
        <v>2</v>
      </c>
      <c r="AI1004" t="s">
        <v>48</v>
      </c>
      <c r="AK1004">
        <v>0</v>
      </c>
      <c r="AM1004">
        <v>0</v>
      </c>
      <c r="AP1004" t="s">
        <v>340</v>
      </c>
    </row>
    <row r="1005" spans="1:42" customFormat="1">
      <c r="A1005">
        <v>173547</v>
      </c>
      <c r="B1005" t="s">
        <v>1948</v>
      </c>
      <c r="C1005" t="s">
        <v>1949</v>
      </c>
      <c r="D1005" s="17">
        <v>0</v>
      </c>
      <c r="E1005" s="13">
        <v>41885</v>
      </c>
      <c r="F1005" s="14">
        <v>0.62249999999999994</v>
      </c>
      <c r="G1005" s="17">
        <v>560</v>
      </c>
      <c r="H1005">
        <v>0</v>
      </c>
      <c r="I1005" s="20">
        <f t="shared" si="15"/>
        <v>-4637117.8470001211</v>
      </c>
      <c r="M1005">
        <v>44310</v>
      </c>
      <c r="N1005">
        <v>24</v>
      </c>
      <c r="O1005" t="s">
        <v>66</v>
      </c>
      <c r="P1005">
        <v>1</v>
      </c>
      <c r="R1005">
        <v>310</v>
      </c>
      <c r="S1005" s="13">
        <v>41888</v>
      </c>
      <c r="T1005" s="13">
        <v>41888</v>
      </c>
      <c r="W1005">
        <v>2014</v>
      </c>
      <c r="X1005">
        <v>24</v>
      </c>
      <c r="AC1005" t="s">
        <v>129</v>
      </c>
      <c r="AD1005" t="s">
        <v>306</v>
      </c>
      <c r="AE1005" t="s">
        <v>7323</v>
      </c>
      <c r="AG1005">
        <v>12</v>
      </c>
      <c r="AH1005">
        <v>2</v>
      </c>
      <c r="AI1005" t="s">
        <v>48</v>
      </c>
      <c r="AK1005">
        <v>0</v>
      </c>
      <c r="AM1005">
        <v>0</v>
      </c>
      <c r="AP1005" t="s">
        <v>340</v>
      </c>
    </row>
    <row r="1006" spans="1:42" customFormat="1">
      <c r="A1006">
        <v>173548</v>
      </c>
      <c r="B1006" t="s">
        <v>1950</v>
      </c>
      <c r="C1006" t="s">
        <v>1951</v>
      </c>
      <c r="D1006" s="17">
        <v>0</v>
      </c>
      <c r="E1006" s="13">
        <v>41885</v>
      </c>
      <c r="F1006" s="14">
        <v>0.62265046296296289</v>
      </c>
      <c r="G1006" s="17">
        <v>1284</v>
      </c>
      <c r="H1006">
        <v>0</v>
      </c>
      <c r="I1006" s="20">
        <f t="shared" si="15"/>
        <v>-4638401.8470001211</v>
      </c>
      <c r="M1006">
        <v>73460</v>
      </c>
      <c r="N1006">
        <v>24</v>
      </c>
      <c r="O1006" t="s">
        <v>66</v>
      </c>
      <c r="P1006">
        <v>1</v>
      </c>
      <c r="R1006">
        <v>175</v>
      </c>
      <c r="S1006" s="13">
        <v>41888</v>
      </c>
      <c r="T1006" s="13">
        <v>41888</v>
      </c>
      <c r="W1006">
        <v>2014</v>
      </c>
      <c r="X1006">
        <v>24</v>
      </c>
      <c r="AC1006" t="s">
        <v>139</v>
      </c>
      <c r="AD1006" t="s">
        <v>306</v>
      </c>
      <c r="AE1006" t="s">
        <v>7323</v>
      </c>
      <c r="AG1006">
        <v>12</v>
      </c>
      <c r="AH1006">
        <v>2</v>
      </c>
      <c r="AI1006" t="s">
        <v>48</v>
      </c>
      <c r="AK1006">
        <v>0</v>
      </c>
      <c r="AM1006">
        <v>0</v>
      </c>
      <c r="AP1006" t="s">
        <v>340</v>
      </c>
    </row>
    <row r="1007" spans="1:42" customFormat="1">
      <c r="A1007">
        <v>173549</v>
      </c>
      <c r="B1007" t="s">
        <v>1952</v>
      </c>
      <c r="C1007" t="s">
        <v>1953</v>
      </c>
      <c r="D1007" s="17">
        <v>0</v>
      </c>
      <c r="E1007" s="13">
        <v>41885</v>
      </c>
      <c r="F1007" s="14">
        <v>0.62281249999999999</v>
      </c>
      <c r="G1007" s="17">
        <v>6002.64</v>
      </c>
      <c r="H1007">
        <v>0</v>
      </c>
      <c r="I1007" s="20">
        <f t="shared" si="15"/>
        <v>-4644404.4870001208</v>
      </c>
      <c r="M1007">
        <v>73459</v>
      </c>
      <c r="N1007">
        <v>24</v>
      </c>
      <c r="O1007" t="s">
        <v>66</v>
      </c>
      <c r="P1007">
        <v>1</v>
      </c>
      <c r="R1007">
        <v>175</v>
      </c>
      <c r="S1007" s="13">
        <v>41888</v>
      </c>
      <c r="T1007" s="13">
        <v>41888</v>
      </c>
      <c r="W1007">
        <v>2014</v>
      </c>
      <c r="X1007">
        <v>24</v>
      </c>
      <c r="AC1007" t="s">
        <v>139</v>
      </c>
      <c r="AD1007" t="s">
        <v>306</v>
      </c>
      <c r="AE1007" t="s">
        <v>7323</v>
      </c>
      <c r="AG1007">
        <v>12</v>
      </c>
      <c r="AH1007">
        <v>2</v>
      </c>
      <c r="AI1007" t="s">
        <v>48</v>
      </c>
      <c r="AK1007">
        <v>0</v>
      </c>
      <c r="AM1007">
        <v>0</v>
      </c>
      <c r="AP1007" t="s">
        <v>340</v>
      </c>
    </row>
    <row r="1008" spans="1:42" customFormat="1">
      <c r="A1008">
        <v>173550</v>
      </c>
      <c r="B1008" t="s">
        <v>1954</v>
      </c>
      <c r="C1008" t="s">
        <v>1955</v>
      </c>
      <c r="D1008" s="17">
        <v>0</v>
      </c>
      <c r="E1008" s="13">
        <v>41885</v>
      </c>
      <c r="F1008" s="14">
        <v>0.62332175925925926</v>
      </c>
      <c r="G1008" s="17">
        <v>1339</v>
      </c>
      <c r="H1008">
        <v>0</v>
      </c>
      <c r="I1008" s="20">
        <f t="shared" si="15"/>
        <v>-4645743.4870001208</v>
      </c>
      <c r="M1008">
        <v>73827</v>
      </c>
      <c r="N1008">
        <v>24</v>
      </c>
      <c r="O1008" t="s">
        <v>66</v>
      </c>
      <c r="P1008">
        <v>1</v>
      </c>
      <c r="R1008">
        <v>1578</v>
      </c>
      <c r="S1008" s="13">
        <v>41888</v>
      </c>
      <c r="T1008" s="13">
        <v>41888</v>
      </c>
      <c r="W1008">
        <v>2014</v>
      </c>
      <c r="X1008">
        <v>24</v>
      </c>
      <c r="AC1008" t="s">
        <v>105</v>
      </c>
      <c r="AD1008" t="s">
        <v>307</v>
      </c>
      <c r="AE1008" t="s">
        <v>7323</v>
      </c>
      <c r="AG1008">
        <v>12</v>
      </c>
      <c r="AH1008">
        <v>10</v>
      </c>
      <c r="AI1008" t="s">
        <v>93</v>
      </c>
      <c r="AK1008">
        <v>0</v>
      </c>
      <c r="AM1008">
        <v>0</v>
      </c>
      <c r="AP1008" t="s">
        <v>340</v>
      </c>
    </row>
    <row r="1009" spans="1:42" customFormat="1">
      <c r="A1009">
        <v>173560</v>
      </c>
      <c r="B1009" t="s">
        <v>1956</v>
      </c>
      <c r="C1009" t="s">
        <v>1957</v>
      </c>
      <c r="D1009" s="17">
        <v>0</v>
      </c>
      <c r="E1009" s="13">
        <v>41885</v>
      </c>
      <c r="F1009" s="14">
        <v>0.63760416666666664</v>
      </c>
      <c r="G1009" s="17">
        <v>42</v>
      </c>
      <c r="H1009">
        <v>0</v>
      </c>
      <c r="I1009" s="20">
        <f t="shared" si="15"/>
        <v>-4645785.4870001208</v>
      </c>
      <c r="M1009">
        <v>73835</v>
      </c>
      <c r="N1009">
        <v>24</v>
      </c>
      <c r="O1009" t="s">
        <v>66</v>
      </c>
      <c r="P1009">
        <v>1</v>
      </c>
      <c r="R1009">
        <v>575</v>
      </c>
      <c r="S1009" s="13">
        <v>41888</v>
      </c>
      <c r="T1009" s="13">
        <v>41888</v>
      </c>
      <c r="W1009">
        <v>2014</v>
      </c>
      <c r="X1009">
        <v>24</v>
      </c>
      <c r="AC1009" t="s">
        <v>59</v>
      </c>
      <c r="AD1009" t="s">
        <v>307</v>
      </c>
      <c r="AE1009" t="s">
        <v>7323</v>
      </c>
      <c r="AG1009">
        <v>45</v>
      </c>
      <c r="AH1009">
        <v>9</v>
      </c>
      <c r="AI1009" t="s">
        <v>52</v>
      </c>
      <c r="AK1009">
        <v>0</v>
      </c>
      <c r="AM1009">
        <v>0</v>
      </c>
      <c r="AP1009" t="s">
        <v>1306</v>
      </c>
    </row>
    <row r="1010" spans="1:42" customFormat="1">
      <c r="A1010">
        <v>241704</v>
      </c>
      <c r="B1010">
        <v>187521</v>
      </c>
      <c r="C1010" t="s">
        <v>1958</v>
      </c>
      <c r="D1010" s="17">
        <v>1292</v>
      </c>
      <c r="E1010" s="13">
        <v>41885</v>
      </c>
      <c r="F1010" s="14">
        <v>0.64429398148148154</v>
      </c>
      <c r="G1010" s="17">
        <v>0</v>
      </c>
      <c r="H1010">
        <v>0</v>
      </c>
      <c r="I1010" s="20">
        <f t="shared" si="15"/>
        <v>-4644493.4870001208</v>
      </c>
      <c r="L1010">
        <v>187521</v>
      </c>
      <c r="N1010">
        <v>7</v>
      </c>
      <c r="O1010" t="s">
        <v>44</v>
      </c>
      <c r="P1010">
        <v>2</v>
      </c>
      <c r="R1010">
        <v>6</v>
      </c>
      <c r="S1010" s="13">
        <v>42055</v>
      </c>
      <c r="T1010" s="13">
        <v>42055</v>
      </c>
      <c r="W1010">
        <v>2014</v>
      </c>
      <c r="X1010">
        <v>7</v>
      </c>
      <c r="AC1010" t="s">
        <v>45</v>
      </c>
      <c r="AD1010" t="s">
        <v>306</v>
      </c>
      <c r="AE1010" t="s">
        <v>7323</v>
      </c>
      <c r="AG1010">
        <v>105</v>
      </c>
      <c r="AH1010">
        <v>11</v>
      </c>
      <c r="AI1010" t="s">
        <v>46</v>
      </c>
      <c r="AK1010">
        <v>0</v>
      </c>
      <c r="AM1010">
        <v>0</v>
      </c>
      <c r="AP1010" t="s">
        <v>1793</v>
      </c>
    </row>
    <row r="1011" spans="1:42" customFormat="1">
      <c r="A1011">
        <v>172991</v>
      </c>
      <c r="B1011">
        <v>185076</v>
      </c>
      <c r="C1011" t="s">
        <v>1959</v>
      </c>
      <c r="D1011" s="17">
        <v>114</v>
      </c>
      <c r="E1011" s="13">
        <v>41885</v>
      </c>
      <c r="F1011" s="14">
        <v>0.67174768518518524</v>
      </c>
      <c r="G1011" s="17">
        <v>0</v>
      </c>
      <c r="H1011">
        <v>0</v>
      </c>
      <c r="I1011" s="20">
        <f t="shared" si="15"/>
        <v>-4644379.4870001208</v>
      </c>
      <c r="L1011">
        <v>185076</v>
      </c>
      <c r="N1011">
        <v>14</v>
      </c>
      <c r="O1011" t="s">
        <v>138</v>
      </c>
      <c r="P1011">
        <v>2</v>
      </c>
      <c r="R1011">
        <v>62</v>
      </c>
      <c r="S1011" s="13">
        <v>41886</v>
      </c>
      <c r="T1011" s="13">
        <v>41886</v>
      </c>
      <c r="W1011">
        <v>2014</v>
      </c>
      <c r="X1011">
        <v>14</v>
      </c>
      <c r="AC1011" t="s">
        <v>125</v>
      </c>
      <c r="AD1011" t="s">
        <v>306</v>
      </c>
      <c r="AE1011" t="s">
        <v>7323</v>
      </c>
      <c r="AG1011">
        <v>56</v>
      </c>
      <c r="AH1011">
        <v>1</v>
      </c>
      <c r="AI1011" t="s">
        <v>56</v>
      </c>
      <c r="AK1011">
        <v>0</v>
      </c>
      <c r="AM1011">
        <v>0</v>
      </c>
      <c r="AP1011" t="s">
        <v>57</v>
      </c>
    </row>
    <row r="1012" spans="1:42" customFormat="1">
      <c r="A1012">
        <v>172992</v>
      </c>
      <c r="B1012">
        <v>185077</v>
      </c>
      <c r="C1012" t="s">
        <v>1960</v>
      </c>
      <c r="D1012" s="17">
        <v>114</v>
      </c>
      <c r="E1012" s="13">
        <v>41885</v>
      </c>
      <c r="F1012" s="14">
        <v>0.67174768518518524</v>
      </c>
      <c r="G1012" s="17">
        <v>0</v>
      </c>
      <c r="H1012">
        <v>0</v>
      </c>
      <c r="I1012" s="20">
        <f t="shared" si="15"/>
        <v>-4644265.4870001208</v>
      </c>
      <c r="L1012">
        <v>185077</v>
      </c>
      <c r="N1012">
        <v>14</v>
      </c>
      <c r="O1012" t="s">
        <v>138</v>
      </c>
      <c r="P1012">
        <v>2</v>
      </c>
      <c r="R1012">
        <v>62</v>
      </c>
      <c r="S1012" s="13">
        <v>41886</v>
      </c>
      <c r="T1012" s="13">
        <v>41886</v>
      </c>
      <c r="W1012">
        <v>2014</v>
      </c>
      <c r="X1012">
        <v>14</v>
      </c>
      <c r="AC1012" t="s">
        <v>125</v>
      </c>
      <c r="AD1012" t="s">
        <v>306</v>
      </c>
      <c r="AE1012" t="s">
        <v>7323</v>
      </c>
      <c r="AG1012">
        <v>56</v>
      </c>
      <c r="AH1012">
        <v>1</v>
      </c>
      <c r="AI1012" t="s">
        <v>56</v>
      </c>
      <c r="AK1012">
        <v>0</v>
      </c>
      <c r="AM1012">
        <v>0</v>
      </c>
      <c r="AP1012" t="s">
        <v>57</v>
      </c>
    </row>
    <row r="1013" spans="1:42" customFormat="1">
      <c r="A1013">
        <v>172993</v>
      </c>
      <c r="B1013">
        <v>185078</v>
      </c>
      <c r="C1013" t="s">
        <v>1961</v>
      </c>
      <c r="D1013" s="17">
        <v>114</v>
      </c>
      <c r="E1013" s="13">
        <v>41885</v>
      </c>
      <c r="F1013" s="14">
        <v>0.67175925925925928</v>
      </c>
      <c r="G1013" s="17">
        <v>0</v>
      </c>
      <c r="H1013">
        <v>0</v>
      </c>
      <c r="I1013" s="20">
        <f t="shared" si="15"/>
        <v>-4644151.4870001208</v>
      </c>
      <c r="L1013">
        <v>185078</v>
      </c>
      <c r="N1013">
        <v>14</v>
      </c>
      <c r="O1013" t="s">
        <v>138</v>
      </c>
      <c r="P1013">
        <v>2</v>
      </c>
      <c r="R1013">
        <v>62</v>
      </c>
      <c r="S1013" s="13">
        <v>41886</v>
      </c>
      <c r="T1013" s="13">
        <v>41886</v>
      </c>
      <c r="W1013">
        <v>2014</v>
      </c>
      <c r="X1013">
        <v>14</v>
      </c>
      <c r="AC1013" t="s">
        <v>125</v>
      </c>
      <c r="AD1013" t="s">
        <v>306</v>
      </c>
      <c r="AE1013" t="s">
        <v>7323</v>
      </c>
      <c r="AG1013">
        <v>56</v>
      </c>
      <c r="AH1013">
        <v>1</v>
      </c>
      <c r="AI1013" t="s">
        <v>56</v>
      </c>
      <c r="AK1013">
        <v>0</v>
      </c>
      <c r="AM1013">
        <v>0</v>
      </c>
      <c r="AP1013" t="s">
        <v>57</v>
      </c>
    </row>
    <row r="1014" spans="1:42" customFormat="1">
      <c r="A1014">
        <v>172994</v>
      </c>
      <c r="B1014">
        <v>185079</v>
      </c>
      <c r="C1014" t="s">
        <v>1962</v>
      </c>
      <c r="D1014" s="17">
        <v>114</v>
      </c>
      <c r="E1014" s="13">
        <v>41885</v>
      </c>
      <c r="F1014" s="14">
        <v>0.67175925925925928</v>
      </c>
      <c r="G1014" s="17">
        <v>0</v>
      </c>
      <c r="H1014">
        <v>0</v>
      </c>
      <c r="I1014" s="20">
        <f t="shared" si="15"/>
        <v>-4644037.4870001208</v>
      </c>
      <c r="L1014">
        <v>185079</v>
      </c>
      <c r="N1014">
        <v>14</v>
      </c>
      <c r="O1014" t="s">
        <v>138</v>
      </c>
      <c r="P1014">
        <v>2</v>
      </c>
      <c r="R1014">
        <v>62</v>
      </c>
      <c r="S1014" s="13">
        <v>41886</v>
      </c>
      <c r="T1014" s="13">
        <v>41886</v>
      </c>
      <c r="W1014">
        <v>2014</v>
      </c>
      <c r="X1014">
        <v>14</v>
      </c>
      <c r="AC1014" t="s">
        <v>125</v>
      </c>
      <c r="AD1014" t="s">
        <v>306</v>
      </c>
      <c r="AE1014" t="s">
        <v>7323</v>
      </c>
      <c r="AG1014">
        <v>56</v>
      </c>
      <c r="AH1014">
        <v>1</v>
      </c>
      <c r="AI1014" t="s">
        <v>56</v>
      </c>
      <c r="AK1014">
        <v>0</v>
      </c>
      <c r="AM1014">
        <v>0</v>
      </c>
      <c r="AP1014" t="s">
        <v>57</v>
      </c>
    </row>
    <row r="1015" spans="1:42" customFormat="1">
      <c r="A1015">
        <v>172995</v>
      </c>
      <c r="B1015">
        <v>185080</v>
      </c>
      <c r="C1015" t="s">
        <v>1963</v>
      </c>
      <c r="D1015" s="17">
        <v>114</v>
      </c>
      <c r="E1015" s="13">
        <v>41885</v>
      </c>
      <c r="F1015" s="14">
        <v>0.67175925925925928</v>
      </c>
      <c r="G1015" s="17">
        <v>0</v>
      </c>
      <c r="H1015">
        <v>0</v>
      </c>
      <c r="I1015" s="20">
        <f t="shared" si="15"/>
        <v>-4643923.4870001208</v>
      </c>
      <c r="L1015">
        <v>185080</v>
      </c>
      <c r="N1015">
        <v>14</v>
      </c>
      <c r="O1015" t="s">
        <v>138</v>
      </c>
      <c r="P1015">
        <v>2</v>
      </c>
      <c r="R1015">
        <v>62</v>
      </c>
      <c r="S1015" s="13">
        <v>41886</v>
      </c>
      <c r="T1015" s="13">
        <v>41886</v>
      </c>
      <c r="W1015">
        <v>2014</v>
      </c>
      <c r="X1015">
        <v>14</v>
      </c>
      <c r="AC1015" t="s">
        <v>125</v>
      </c>
      <c r="AD1015" t="s">
        <v>306</v>
      </c>
      <c r="AE1015" t="s">
        <v>7323</v>
      </c>
      <c r="AG1015">
        <v>56</v>
      </c>
      <c r="AH1015">
        <v>1</v>
      </c>
      <c r="AI1015" t="s">
        <v>56</v>
      </c>
      <c r="AK1015">
        <v>0</v>
      </c>
      <c r="AM1015">
        <v>0</v>
      </c>
      <c r="AP1015" t="s">
        <v>57</v>
      </c>
    </row>
    <row r="1016" spans="1:42" customFormat="1">
      <c r="A1016">
        <v>228483</v>
      </c>
      <c r="B1016">
        <v>185323</v>
      </c>
      <c r="C1016" t="s">
        <v>1964</v>
      </c>
      <c r="D1016" s="17">
        <v>160</v>
      </c>
      <c r="E1016" s="13">
        <v>41885</v>
      </c>
      <c r="F1016" s="14">
        <v>0.68451388888888898</v>
      </c>
      <c r="G1016" s="17">
        <v>0</v>
      </c>
      <c r="H1016">
        <v>0</v>
      </c>
      <c r="I1016" s="20">
        <f t="shared" si="15"/>
        <v>-4643763.4870001208</v>
      </c>
      <c r="L1016">
        <v>185323</v>
      </c>
      <c r="N1016">
        <v>7</v>
      </c>
      <c r="O1016" t="s">
        <v>44</v>
      </c>
      <c r="P1016">
        <v>2</v>
      </c>
      <c r="R1016">
        <v>62</v>
      </c>
      <c r="S1016" s="13">
        <v>41989</v>
      </c>
      <c r="T1016" s="13">
        <v>41989</v>
      </c>
      <c r="W1016">
        <v>2014</v>
      </c>
      <c r="X1016">
        <v>7</v>
      </c>
      <c r="AC1016" t="s">
        <v>125</v>
      </c>
      <c r="AD1016" t="s">
        <v>306</v>
      </c>
      <c r="AE1016" t="s">
        <v>7323</v>
      </c>
      <c r="AG1016">
        <v>105</v>
      </c>
      <c r="AH1016">
        <v>11</v>
      </c>
      <c r="AI1016" t="s">
        <v>46</v>
      </c>
      <c r="AK1016">
        <v>0</v>
      </c>
      <c r="AM1016">
        <v>0</v>
      </c>
      <c r="AP1016" t="s">
        <v>1793</v>
      </c>
    </row>
    <row r="1017" spans="1:42" customFormat="1">
      <c r="A1017">
        <v>228485</v>
      </c>
      <c r="B1017">
        <v>185328</v>
      </c>
      <c r="C1017" t="s">
        <v>1965</v>
      </c>
      <c r="D1017" s="17">
        <v>120</v>
      </c>
      <c r="E1017" s="13">
        <v>41885</v>
      </c>
      <c r="F1017" s="14">
        <v>0.68494212962962964</v>
      </c>
      <c r="G1017" s="17">
        <v>0</v>
      </c>
      <c r="H1017">
        <v>0</v>
      </c>
      <c r="I1017" s="20">
        <f t="shared" si="15"/>
        <v>-4643643.4870001208</v>
      </c>
      <c r="L1017">
        <v>185328</v>
      </c>
      <c r="N1017">
        <v>7</v>
      </c>
      <c r="O1017" t="s">
        <v>44</v>
      </c>
      <c r="P1017">
        <v>2</v>
      </c>
      <c r="R1017">
        <v>62</v>
      </c>
      <c r="S1017" s="13">
        <v>41989</v>
      </c>
      <c r="T1017" s="13">
        <v>41989</v>
      </c>
      <c r="W1017">
        <v>2014</v>
      </c>
      <c r="X1017">
        <v>7</v>
      </c>
      <c r="AC1017" t="s">
        <v>125</v>
      </c>
      <c r="AD1017" t="s">
        <v>306</v>
      </c>
      <c r="AE1017" t="s">
        <v>7323</v>
      </c>
      <c r="AG1017">
        <v>105</v>
      </c>
      <c r="AH1017">
        <v>11</v>
      </c>
      <c r="AI1017" t="s">
        <v>46</v>
      </c>
      <c r="AK1017">
        <v>0</v>
      </c>
      <c r="AM1017">
        <v>0</v>
      </c>
      <c r="AP1017" t="s">
        <v>1793</v>
      </c>
    </row>
    <row r="1018" spans="1:42" customFormat="1">
      <c r="A1018">
        <v>182853</v>
      </c>
      <c r="B1018" t="s">
        <v>1966</v>
      </c>
      <c r="C1018" t="s">
        <v>1967</v>
      </c>
      <c r="D1018" s="17">
        <v>0</v>
      </c>
      <c r="E1018" s="13">
        <v>41885</v>
      </c>
      <c r="F1018" s="14">
        <v>0.68987268518518519</v>
      </c>
      <c r="G1018" s="17">
        <v>13.02</v>
      </c>
      <c r="H1018">
        <v>0</v>
      </c>
      <c r="I1018" s="20">
        <f t="shared" si="15"/>
        <v>-4643656.5070001204</v>
      </c>
      <c r="M1018">
        <v>80414</v>
      </c>
      <c r="N1018">
        <v>24</v>
      </c>
      <c r="O1018" t="s">
        <v>66</v>
      </c>
      <c r="P1018">
        <v>1</v>
      </c>
      <c r="R1018">
        <v>512</v>
      </c>
      <c r="S1018" s="13">
        <v>41901</v>
      </c>
      <c r="T1018" s="13">
        <v>41901</v>
      </c>
      <c r="W1018">
        <v>2014</v>
      </c>
      <c r="X1018">
        <v>24</v>
      </c>
      <c r="AC1018" t="s">
        <v>126</v>
      </c>
      <c r="AD1018" t="s">
        <v>306</v>
      </c>
      <c r="AE1018" t="s">
        <v>7323</v>
      </c>
      <c r="AG1018">
        <v>56</v>
      </c>
      <c r="AH1018">
        <v>1</v>
      </c>
      <c r="AI1018" t="s">
        <v>56</v>
      </c>
      <c r="AK1018">
        <v>0</v>
      </c>
      <c r="AM1018">
        <v>0</v>
      </c>
      <c r="AP1018" t="s">
        <v>57</v>
      </c>
    </row>
    <row r="1019" spans="1:42" customFormat="1">
      <c r="A1019">
        <v>228486</v>
      </c>
      <c r="B1019">
        <v>186175</v>
      </c>
      <c r="C1019" t="s">
        <v>1968</v>
      </c>
      <c r="D1019" s="17">
        <v>125</v>
      </c>
      <c r="E1019" s="13">
        <v>41885</v>
      </c>
      <c r="F1019" s="14">
        <v>0.69084490740740734</v>
      </c>
      <c r="G1019" s="17">
        <v>0</v>
      </c>
      <c r="H1019">
        <v>0</v>
      </c>
      <c r="I1019" s="20">
        <f t="shared" si="15"/>
        <v>-4643531.5070001204</v>
      </c>
      <c r="L1019">
        <v>186175</v>
      </c>
      <c r="N1019">
        <v>7</v>
      </c>
      <c r="O1019" t="s">
        <v>44</v>
      </c>
      <c r="P1019">
        <v>2</v>
      </c>
      <c r="R1019">
        <v>62</v>
      </c>
      <c r="S1019" s="13">
        <v>41989</v>
      </c>
      <c r="T1019" s="13">
        <v>41989</v>
      </c>
      <c r="W1019">
        <v>2014</v>
      </c>
      <c r="X1019">
        <v>7</v>
      </c>
      <c r="AC1019" t="s">
        <v>125</v>
      </c>
      <c r="AD1019" t="s">
        <v>306</v>
      </c>
      <c r="AE1019" t="s">
        <v>7323</v>
      </c>
      <c r="AG1019">
        <v>105</v>
      </c>
      <c r="AH1019">
        <v>11</v>
      </c>
      <c r="AI1019" t="s">
        <v>46</v>
      </c>
      <c r="AK1019">
        <v>0</v>
      </c>
      <c r="AM1019">
        <v>0</v>
      </c>
      <c r="AP1019" t="s">
        <v>1793</v>
      </c>
    </row>
    <row r="1020" spans="1:42" customFormat="1">
      <c r="A1020">
        <v>228487</v>
      </c>
      <c r="B1020">
        <v>186180</v>
      </c>
      <c r="C1020" t="s">
        <v>1969</v>
      </c>
      <c r="D1020" s="17">
        <v>125</v>
      </c>
      <c r="E1020" s="13">
        <v>41885</v>
      </c>
      <c r="F1020" s="14">
        <v>0.69232638888888898</v>
      </c>
      <c r="G1020" s="17">
        <v>0</v>
      </c>
      <c r="H1020">
        <v>0</v>
      </c>
      <c r="I1020" s="20">
        <f t="shared" si="15"/>
        <v>-4643406.5070001204</v>
      </c>
      <c r="L1020">
        <v>186180</v>
      </c>
      <c r="N1020">
        <v>7</v>
      </c>
      <c r="O1020" t="s">
        <v>44</v>
      </c>
      <c r="P1020">
        <v>2</v>
      </c>
      <c r="R1020">
        <v>62</v>
      </c>
      <c r="S1020" s="13">
        <v>41989</v>
      </c>
      <c r="T1020" s="13">
        <v>41989</v>
      </c>
      <c r="W1020">
        <v>2014</v>
      </c>
      <c r="X1020">
        <v>7</v>
      </c>
      <c r="AC1020" t="s">
        <v>125</v>
      </c>
      <c r="AD1020" t="s">
        <v>306</v>
      </c>
      <c r="AE1020" t="s">
        <v>7323</v>
      </c>
      <c r="AG1020">
        <v>105</v>
      </c>
      <c r="AH1020">
        <v>11</v>
      </c>
      <c r="AI1020" t="s">
        <v>46</v>
      </c>
      <c r="AK1020">
        <v>0</v>
      </c>
      <c r="AM1020">
        <v>0</v>
      </c>
      <c r="AP1020" t="s">
        <v>1793</v>
      </c>
    </row>
    <row r="1021" spans="1:42" customFormat="1">
      <c r="A1021">
        <v>228488</v>
      </c>
      <c r="B1021">
        <v>185341</v>
      </c>
      <c r="C1021" t="s">
        <v>1970</v>
      </c>
      <c r="D1021" s="17">
        <v>190</v>
      </c>
      <c r="E1021" s="13">
        <v>41885</v>
      </c>
      <c r="F1021" s="14">
        <v>0.69278935185185186</v>
      </c>
      <c r="G1021" s="17">
        <v>0</v>
      </c>
      <c r="H1021">
        <v>0</v>
      </c>
      <c r="I1021" s="20">
        <f t="shared" si="15"/>
        <v>-4643216.5070001204</v>
      </c>
      <c r="L1021">
        <v>185341</v>
      </c>
      <c r="N1021">
        <v>7</v>
      </c>
      <c r="O1021" t="s">
        <v>44</v>
      </c>
      <c r="P1021">
        <v>2</v>
      </c>
      <c r="R1021">
        <v>62</v>
      </c>
      <c r="S1021" s="13">
        <v>41989</v>
      </c>
      <c r="T1021" s="13">
        <v>41989</v>
      </c>
      <c r="W1021">
        <v>2014</v>
      </c>
      <c r="X1021">
        <v>7</v>
      </c>
      <c r="AC1021" t="s">
        <v>125</v>
      </c>
      <c r="AD1021" t="s">
        <v>306</v>
      </c>
      <c r="AE1021" t="s">
        <v>7323</v>
      </c>
      <c r="AG1021">
        <v>105</v>
      </c>
      <c r="AH1021">
        <v>11</v>
      </c>
      <c r="AI1021" t="s">
        <v>46</v>
      </c>
      <c r="AK1021">
        <v>0</v>
      </c>
      <c r="AM1021">
        <v>0</v>
      </c>
      <c r="AP1021" t="s">
        <v>1793</v>
      </c>
    </row>
    <row r="1022" spans="1:42" customFormat="1">
      <c r="A1022">
        <v>228489</v>
      </c>
      <c r="B1022">
        <v>186372</v>
      </c>
      <c r="C1022" t="s">
        <v>1971</v>
      </c>
      <c r="D1022" s="17">
        <v>400</v>
      </c>
      <c r="E1022" s="13">
        <v>41885</v>
      </c>
      <c r="F1022" s="14">
        <v>0.69369212962962967</v>
      </c>
      <c r="G1022" s="17">
        <v>0</v>
      </c>
      <c r="H1022">
        <v>0</v>
      </c>
      <c r="I1022" s="20">
        <f t="shared" si="15"/>
        <v>-4642816.5070001204</v>
      </c>
      <c r="L1022">
        <v>186372</v>
      </c>
      <c r="N1022">
        <v>7</v>
      </c>
      <c r="O1022" t="s">
        <v>44</v>
      </c>
      <c r="P1022">
        <v>2</v>
      </c>
      <c r="R1022">
        <v>6</v>
      </c>
      <c r="S1022" s="13">
        <v>41989</v>
      </c>
      <c r="T1022" s="13">
        <v>41989</v>
      </c>
      <c r="W1022">
        <v>2014</v>
      </c>
      <c r="X1022">
        <v>7</v>
      </c>
      <c r="AC1022" t="s">
        <v>45</v>
      </c>
      <c r="AD1022" t="s">
        <v>306</v>
      </c>
      <c r="AE1022" t="s">
        <v>7323</v>
      </c>
      <c r="AG1022">
        <v>105</v>
      </c>
      <c r="AH1022">
        <v>11</v>
      </c>
      <c r="AI1022" t="s">
        <v>46</v>
      </c>
      <c r="AK1022">
        <v>0</v>
      </c>
      <c r="AM1022">
        <v>0</v>
      </c>
      <c r="AP1022" t="s">
        <v>1793</v>
      </c>
    </row>
    <row r="1023" spans="1:42" customFormat="1">
      <c r="A1023">
        <v>228490</v>
      </c>
      <c r="B1023">
        <v>185360</v>
      </c>
      <c r="C1023" t="s">
        <v>1972</v>
      </c>
      <c r="D1023" s="17">
        <v>200</v>
      </c>
      <c r="E1023" s="13">
        <v>41885</v>
      </c>
      <c r="F1023" s="14">
        <v>0.69518518518518524</v>
      </c>
      <c r="G1023" s="17">
        <v>0</v>
      </c>
      <c r="H1023">
        <v>0</v>
      </c>
      <c r="I1023" s="20">
        <f t="shared" si="15"/>
        <v>-4642616.5070001204</v>
      </c>
      <c r="L1023">
        <v>185360</v>
      </c>
      <c r="N1023">
        <v>7</v>
      </c>
      <c r="O1023" t="s">
        <v>44</v>
      </c>
      <c r="P1023">
        <v>2</v>
      </c>
      <c r="R1023">
        <v>62</v>
      </c>
      <c r="S1023" s="13">
        <v>41989</v>
      </c>
      <c r="T1023" s="13">
        <v>41989</v>
      </c>
      <c r="W1023">
        <v>2014</v>
      </c>
      <c r="X1023">
        <v>7</v>
      </c>
      <c r="AC1023" t="s">
        <v>125</v>
      </c>
      <c r="AD1023" t="s">
        <v>306</v>
      </c>
      <c r="AE1023" t="s">
        <v>7323</v>
      </c>
      <c r="AG1023">
        <v>105</v>
      </c>
      <c r="AH1023">
        <v>11</v>
      </c>
      <c r="AI1023" t="s">
        <v>46</v>
      </c>
      <c r="AK1023">
        <v>0</v>
      </c>
      <c r="AM1023">
        <v>0</v>
      </c>
      <c r="AP1023" t="s">
        <v>1793</v>
      </c>
    </row>
    <row r="1024" spans="1:42" customFormat="1">
      <c r="A1024">
        <v>228491</v>
      </c>
      <c r="B1024">
        <v>185691</v>
      </c>
      <c r="C1024" t="s">
        <v>1973</v>
      </c>
      <c r="D1024" s="17">
        <v>190</v>
      </c>
      <c r="E1024" s="13">
        <v>41885</v>
      </c>
      <c r="F1024" s="14">
        <v>0.6959143518518518</v>
      </c>
      <c r="G1024" s="17">
        <v>0</v>
      </c>
      <c r="H1024">
        <v>0</v>
      </c>
      <c r="I1024" s="20">
        <f t="shared" si="15"/>
        <v>-4642426.5070001204</v>
      </c>
      <c r="L1024">
        <v>185691</v>
      </c>
      <c r="N1024">
        <v>7</v>
      </c>
      <c r="O1024" t="s">
        <v>44</v>
      </c>
      <c r="P1024">
        <v>2</v>
      </c>
      <c r="R1024">
        <v>62</v>
      </c>
      <c r="S1024" s="13">
        <v>41989</v>
      </c>
      <c r="T1024" s="13">
        <v>41989</v>
      </c>
      <c r="W1024">
        <v>2014</v>
      </c>
      <c r="X1024">
        <v>7</v>
      </c>
      <c r="AC1024" t="s">
        <v>125</v>
      </c>
      <c r="AD1024" t="s">
        <v>306</v>
      </c>
      <c r="AE1024" t="s">
        <v>7323</v>
      </c>
      <c r="AG1024">
        <v>105</v>
      </c>
      <c r="AH1024">
        <v>11</v>
      </c>
      <c r="AI1024" t="s">
        <v>46</v>
      </c>
      <c r="AK1024">
        <v>0</v>
      </c>
      <c r="AM1024">
        <v>0</v>
      </c>
      <c r="AP1024" t="s">
        <v>1793</v>
      </c>
    </row>
    <row r="1025" spans="1:42" customFormat="1">
      <c r="A1025">
        <v>228492</v>
      </c>
      <c r="B1025">
        <v>186379</v>
      </c>
      <c r="C1025" t="s">
        <v>1974</v>
      </c>
      <c r="D1025" s="17">
        <v>1284</v>
      </c>
      <c r="E1025" s="13">
        <v>41885</v>
      </c>
      <c r="F1025" s="14">
        <v>0.69665509259259262</v>
      </c>
      <c r="G1025" s="17">
        <v>0</v>
      </c>
      <c r="H1025">
        <v>0</v>
      </c>
      <c r="I1025" s="20">
        <f t="shared" si="15"/>
        <v>-4641142.5070001204</v>
      </c>
      <c r="L1025">
        <v>186379</v>
      </c>
      <c r="N1025">
        <v>7</v>
      </c>
      <c r="O1025" t="s">
        <v>44</v>
      </c>
      <c r="P1025">
        <v>2</v>
      </c>
      <c r="R1025">
        <v>6</v>
      </c>
      <c r="S1025" s="13">
        <v>41989</v>
      </c>
      <c r="T1025" s="13">
        <v>41989</v>
      </c>
      <c r="W1025">
        <v>2014</v>
      </c>
      <c r="X1025">
        <v>7</v>
      </c>
      <c r="AC1025" t="s">
        <v>45</v>
      </c>
      <c r="AD1025" t="s">
        <v>306</v>
      </c>
      <c r="AE1025" t="s">
        <v>7323</v>
      </c>
      <c r="AG1025">
        <v>105</v>
      </c>
      <c r="AH1025">
        <v>11</v>
      </c>
      <c r="AI1025" t="s">
        <v>46</v>
      </c>
      <c r="AK1025">
        <v>0</v>
      </c>
      <c r="AM1025">
        <v>0</v>
      </c>
      <c r="AP1025" t="s">
        <v>1793</v>
      </c>
    </row>
    <row r="1026" spans="1:42" customFormat="1">
      <c r="A1026">
        <v>228494</v>
      </c>
      <c r="B1026">
        <v>187515</v>
      </c>
      <c r="C1026" t="s">
        <v>1975</v>
      </c>
      <c r="D1026" s="17">
        <v>1284</v>
      </c>
      <c r="E1026" s="13">
        <v>41885</v>
      </c>
      <c r="F1026" s="14">
        <v>0.6978240740740741</v>
      </c>
      <c r="G1026" s="17">
        <v>0</v>
      </c>
      <c r="H1026">
        <v>0</v>
      </c>
      <c r="I1026" s="20">
        <f t="shared" si="15"/>
        <v>-4639858.5070001204</v>
      </c>
      <c r="L1026">
        <v>187515</v>
      </c>
      <c r="N1026">
        <v>7</v>
      </c>
      <c r="O1026" t="s">
        <v>44</v>
      </c>
      <c r="P1026">
        <v>2</v>
      </c>
      <c r="R1026">
        <v>6</v>
      </c>
      <c r="S1026" s="13">
        <v>41989</v>
      </c>
      <c r="T1026" s="13">
        <v>41989</v>
      </c>
      <c r="W1026">
        <v>2014</v>
      </c>
      <c r="X1026">
        <v>7</v>
      </c>
      <c r="AC1026" t="s">
        <v>45</v>
      </c>
      <c r="AD1026" t="s">
        <v>306</v>
      </c>
      <c r="AE1026" t="s">
        <v>7323</v>
      </c>
      <c r="AG1026">
        <v>105</v>
      </c>
      <c r="AH1026">
        <v>11</v>
      </c>
      <c r="AI1026" t="s">
        <v>46</v>
      </c>
      <c r="AK1026">
        <v>0</v>
      </c>
      <c r="AM1026">
        <v>0</v>
      </c>
      <c r="AP1026" t="s">
        <v>1793</v>
      </c>
    </row>
    <row r="1027" spans="1:42" customFormat="1">
      <c r="A1027">
        <v>228497</v>
      </c>
      <c r="B1027">
        <v>187595</v>
      </c>
      <c r="C1027" t="s">
        <v>1976</v>
      </c>
      <c r="D1027" s="17">
        <v>230</v>
      </c>
      <c r="E1027" s="13">
        <v>41885</v>
      </c>
      <c r="F1027" s="14">
        <v>0.69958333333333333</v>
      </c>
      <c r="G1027" s="17">
        <v>0</v>
      </c>
      <c r="H1027">
        <v>0</v>
      </c>
      <c r="I1027" s="20">
        <f t="shared" si="15"/>
        <v>-4639628.5070001204</v>
      </c>
      <c r="L1027">
        <v>187595</v>
      </c>
      <c r="N1027">
        <v>7</v>
      </c>
      <c r="O1027" t="s">
        <v>44</v>
      </c>
      <c r="P1027">
        <v>2</v>
      </c>
      <c r="R1027">
        <v>62</v>
      </c>
      <c r="S1027" s="13">
        <v>41989</v>
      </c>
      <c r="T1027" s="13">
        <v>41989</v>
      </c>
      <c r="W1027">
        <v>2014</v>
      </c>
      <c r="X1027">
        <v>7</v>
      </c>
      <c r="AC1027" t="s">
        <v>125</v>
      </c>
      <c r="AD1027" t="s">
        <v>306</v>
      </c>
      <c r="AE1027" t="s">
        <v>7323</v>
      </c>
      <c r="AG1027">
        <v>105</v>
      </c>
      <c r="AH1027">
        <v>11</v>
      </c>
      <c r="AI1027" t="s">
        <v>46</v>
      </c>
      <c r="AK1027">
        <v>0</v>
      </c>
      <c r="AM1027">
        <v>0</v>
      </c>
      <c r="AP1027" t="s">
        <v>1793</v>
      </c>
    </row>
    <row r="1028" spans="1:42" customFormat="1">
      <c r="A1028">
        <v>228498</v>
      </c>
      <c r="B1028">
        <v>187599</v>
      </c>
      <c r="C1028" t="s">
        <v>1977</v>
      </c>
      <c r="D1028" s="17">
        <v>160</v>
      </c>
      <c r="E1028" s="13">
        <v>41885</v>
      </c>
      <c r="F1028" s="14">
        <v>0.69995370370370369</v>
      </c>
      <c r="G1028" s="17">
        <v>0</v>
      </c>
      <c r="H1028">
        <v>0</v>
      </c>
      <c r="I1028" s="20">
        <f t="shared" ref="I1028:I1091" si="16">I1027 + (D1028-G1028)</f>
        <v>-4639468.5070001204</v>
      </c>
      <c r="L1028">
        <v>187599</v>
      </c>
      <c r="N1028">
        <v>7</v>
      </c>
      <c r="O1028" t="s">
        <v>44</v>
      </c>
      <c r="P1028">
        <v>2</v>
      </c>
      <c r="R1028">
        <v>62</v>
      </c>
      <c r="S1028" s="13">
        <v>41989</v>
      </c>
      <c r="T1028" s="13">
        <v>41989</v>
      </c>
      <c r="W1028">
        <v>2014</v>
      </c>
      <c r="X1028">
        <v>7</v>
      </c>
      <c r="AC1028" t="s">
        <v>125</v>
      </c>
      <c r="AD1028" t="s">
        <v>306</v>
      </c>
      <c r="AE1028" t="s">
        <v>7323</v>
      </c>
      <c r="AG1028">
        <v>105</v>
      </c>
      <c r="AH1028">
        <v>11</v>
      </c>
      <c r="AI1028" t="s">
        <v>46</v>
      </c>
      <c r="AK1028">
        <v>0</v>
      </c>
      <c r="AM1028">
        <v>0</v>
      </c>
      <c r="AP1028" t="s">
        <v>1793</v>
      </c>
    </row>
    <row r="1029" spans="1:42" customFormat="1">
      <c r="A1029">
        <v>228499</v>
      </c>
      <c r="B1029">
        <v>187600</v>
      </c>
      <c r="C1029" t="s">
        <v>1978</v>
      </c>
      <c r="D1029" s="17">
        <v>106.65</v>
      </c>
      <c r="E1029" s="13">
        <v>41885</v>
      </c>
      <c r="F1029" s="14">
        <v>0.7006134259259259</v>
      </c>
      <c r="G1029" s="17">
        <v>0</v>
      </c>
      <c r="H1029">
        <v>0</v>
      </c>
      <c r="I1029" s="20">
        <f t="shared" si="16"/>
        <v>-4639361.85700012</v>
      </c>
      <c r="L1029">
        <v>187600</v>
      </c>
      <c r="N1029">
        <v>7</v>
      </c>
      <c r="O1029" t="s">
        <v>44</v>
      </c>
      <c r="P1029">
        <v>2</v>
      </c>
      <c r="R1029">
        <v>62</v>
      </c>
      <c r="S1029" s="13">
        <v>41989</v>
      </c>
      <c r="T1029" s="13">
        <v>41989</v>
      </c>
      <c r="W1029">
        <v>2014</v>
      </c>
      <c r="X1029">
        <v>7</v>
      </c>
      <c r="AC1029" t="s">
        <v>125</v>
      </c>
      <c r="AD1029" t="s">
        <v>306</v>
      </c>
      <c r="AE1029" t="s">
        <v>7323</v>
      </c>
      <c r="AG1029">
        <v>105</v>
      </c>
      <c r="AH1029">
        <v>11</v>
      </c>
      <c r="AI1029" t="s">
        <v>46</v>
      </c>
      <c r="AK1029">
        <v>0</v>
      </c>
      <c r="AM1029">
        <v>0</v>
      </c>
      <c r="AP1029" t="s">
        <v>1793</v>
      </c>
    </row>
    <row r="1030" spans="1:42" customFormat="1">
      <c r="A1030">
        <v>228500</v>
      </c>
      <c r="B1030">
        <v>187709</v>
      </c>
      <c r="C1030" t="s">
        <v>1979</v>
      </c>
      <c r="D1030" s="17">
        <v>120</v>
      </c>
      <c r="E1030" s="13">
        <v>41885</v>
      </c>
      <c r="F1030" s="14">
        <v>0.70148148148148148</v>
      </c>
      <c r="G1030" s="17">
        <v>0</v>
      </c>
      <c r="H1030">
        <v>0</v>
      </c>
      <c r="I1030" s="20">
        <f t="shared" si="16"/>
        <v>-4639241.85700012</v>
      </c>
      <c r="L1030">
        <v>187709</v>
      </c>
      <c r="N1030">
        <v>7</v>
      </c>
      <c r="O1030" t="s">
        <v>44</v>
      </c>
      <c r="P1030">
        <v>2</v>
      </c>
      <c r="R1030">
        <v>62</v>
      </c>
      <c r="S1030" s="13">
        <v>41989</v>
      </c>
      <c r="T1030" s="13">
        <v>41989</v>
      </c>
      <c r="W1030">
        <v>2014</v>
      </c>
      <c r="X1030">
        <v>7</v>
      </c>
      <c r="AC1030" t="s">
        <v>125</v>
      </c>
      <c r="AD1030" t="s">
        <v>306</v>
      </c>
      <c r="AE1030" t="s">
        <v>7323</v>
      </c>
      <c r="AG1030">
        <v>105</v>
      </c>
      <c r="AH1030">
        <v>11</v>
      </c>
      <c r="AI1030" t="s">
        <v>46</v>
      </c>
      <c r="AK1030">
        <v>0</v>
      </c>
      <c r="AM1030">
        <v>0</v>
      </c>
      <c r="AP1030" t="s">
        <v>1793</v>
      </c>
    </row>
    <row r="1031" spans="1:42" customFormat="1">
      <c r="A1031">
        <v>231406</v>
      </c>
      <c r="B1031" t="s">
        <v>1980</v>
      </c>
      <c r="C1031" t="s">
        <v>1981</v>
      </c>
      <c r="D1031" s="17">
        <v>0</v>
      </c>
      <c r="E1031" s="13">
        <v>41885</v>
      </c>
      <c r="F1031" s="14">
        <v>0.70167824074074081</v>
      </c>
      <c r="G1031" s="17">
        <v>51.8</v>
      </c>
      <c r="H1031">
        <v>0</v>
      </c>
      <c r="I1031" s="20">
        <f t="shared" si="16"/>
        <v>-4639293.6570001198</v>
      </c>
      <c r="M1031">
        <v>109768</v>
      </c>
      <c r="N1031">
        <v>60</v>
      </c>
      <c r="O1031" t="s">
        <v>58</v>
      </c>
      <c r="P1031">
        <v>1</v>
      </c>
      <c r="R1031">
        <v>575</v>
      </c>
      <c r="S1031" s="13">
        <v>42012</v>
      </c>
      <c r="T1031" s="13">
        <v>42012</v>
      </c>
      <c r="W1031">
        <v>2014</v>
      </c>
      <c r="X1031">
        <v>60</v>
      </c>
      <c r="AC1031" t="s">
        <v>59</v>
      </c>
      <c r="AD1031" t="s">
        <v>307</v>
      </c>
      <c r="AE1031" t="s">
        <v>7323</v>
      </c>
      <c r="AG1031">
        <v>7</v>
      </c>
      <c r="AH1031">
        <v>9</v>
      </c>
      <c r="AI1031" t="s">
        <v>52</v>
      </c>
      <c r="AK1031">
        <v>0</v>
      </c>
      <c r="AM1031">
        <v>0</v>
      </c>
      <c r="AP1031" t="s">
        <v>225</v>
      </c>
    </row>
    <row r="1032" spans="1:42" customFormat="1">
      <c r="A1032">
        <v>228501</v>
      </c>
      <c r="B1032">
        <v>187719</v>
      </c>
      <c r="C1032" t="s">
        <v>1982</v>
      </c>
      <c r="D1032" s="17">
        <v>160</v>
      </c>
      <c r="E1032" s="13">
        <v>41885</v>
      </c>
      <c r="F1032" s="14">
        <v>0.7017592592592593</v>
      </c>
      <c r="G1032" s="17">
        <v>0</v>
      </c>
      <c r="H1032">
        <v>0</v>
      </c>
      <c r="I1032" s="20">
        <f t="shared" si="16"/>
        <v>-4639133.6570001198</v>
      </c>
      <c r="L1032">
        <v>187719</v>
      </c>
      <c r="N1032">
        <v>7</v>
      </c>
      <c r="O1032" t="s">
        <v>44</v>
      </c>
      <c r="P1032">
        <v>2</v>
      </c>
      <c r="R1032">
        <v>62</v>
      </c>
      <c r="S1032" s="13">
        <v>41989</v>
      </c>
      <c r="T1032" s="13">
        <v>41989</v>
      </c>
      <c r="W1032">
        <v>2014</v>
      </c>
      <c r="X1032">
        <v>7</v>
      </c>
      <c r="AC1032" t="s">
        <v>125</v>
      </c>
      <c r="AD1032" t="s">
        <v>306</v>
      </c>
      <c r="AE1032" t="s">
        <v>7323</v>
      </c>
      <c r="AG1032">
        <v>105</v>
      </c>
      <c r="AH1032">
        <v>11</v>
      </c>
      <c r="AI1032" t="s">
        <v>46</v>
      </c>
      <c r="AK1032">
        <v>0</v>
      </c>
      <c r="AM1032">
        <v>0</v>
      </c>
      <c r="AP1032" t="s">
        <v>1793</v>
      </c>
    </row>
    <row r="1033" spans="1:42" customFormat="1">
      <c r="A1033">
        <v>228502</v>
      </c>
      <c r="B1033">
        <v>187714</v>
      </c>
      <c r="C1033" t="s">
        <v>1983</v>
      </c>
      <c r="D1033" s="17">
        <v>190</v>
      </c>
      <c r="E1033" s="13">
        <v>41885</v>
      </c>
      <c r="F1033" s="14">
        <v>0.70199074074074075</v>
      </c>
      <c r="G1033" s="17">
        <v>0</v>
      </c>
      <c r="H1033">
        <v>0</v>
      </c>
      <c r="I1033" s="20">
        <f t="shared" si="16"/>
        <v>-4638943.6570001198</v>
      </c>
      <c r="L1033">
        <v>187714</v>
      </c>
      <c r="N1033">
        <v>7</v>
      </c>
      <c r="O1033" t="s">
        <v>44</v>
      </c>
      <c r="P1033">
        <v>2</v>
      </c>
      <c r="R1033">
        <v>62</v>
      </c>
      <c r="S1033" s="13">
        <v>41989</v>
      </c>
      <c r="T1033" s="13">
        <v>41989</v>
      </c>
      <c r="W1033">
        <v>2014</v>
      </c>
      <c r="X1033">
        <v>7</v>
      </c>
      <c r="AC1033" t="s">
        <v>125</v>
      </c>
      <c r="AD1033" t="s">
        <v>306</v>
      </c>
      <c r="AE1033" t="s">
        <v>7323</v>
      </c>
      <c r="AG1033">
        <v>105</v>
      </c>
      <c r="AH1033">
        <v>11</v>
      </c>
      <c r="AI1033" t="s">
        <v>46</v>
      </c>
      <c r="AK1033">
        <v>0</v>
      </c>
      <c r="AM1033">
        <v>0</v>
      </c>
      <c r="AP1033" t="s">
        <v>1793</v>
      </c>
    </row>
    <row r="1034" spans="1:42" customFormat="1">
      <c r="A1034">
        <v>228503</v>
      </c>
      <c r="B1034">
        <v>186140</v>
      </c>
      <c r="C1034" t="s">
        <v>1984</v>
      </c>
      <c r="D1034" s="17">
        <v>150</v>
      </c>
      <c r="E1034" s="13">
        <v>41885</v>
      </c>
      <c r="F1034" s="14">
        <v>0.70415509259259268</v>
      </c>
      <c r="G1034" s="17">
        <v>0</v>
      </c>
      <c r="H1034">
        <v>0</v>
      </c>
      <c r="I1034" s="20">
        <f t="shared" si="16"/>
        <v>-4638793.6570001198</v>
      </c>
      <c r="L1034">
        <v>186140</v>
      </c>
      <c r="N1034">
        <v>7</v>
      </c>
      <c r="O1034" t="s">
        <v>44</v>
      </c>
      <c r="P1034">
        <v>2</v>
      </c>
      <c r="R1034">
        <v>62</v>
      </c>
      <c r="S1034" s="13">
        <v>41989</v>
      </c>
      <c r="T1034" s="13">
        <v>41989</v>
      </c>
      <c r="W1034">
        <v>2014</v>
      </c>
      <c r="X1034">
        <v>7</v>
      </c>
      <c r="AC1034" t="s">
        <v>125</v>
      </c>
      <c r="AD1034" t="s">
        <v>306</v>
      </c>
      <c r="AE1034" t="s">
        <v>7323</v>
      </c>
      <c r="AG1034">
        <v>105</v>
      </c>
      <c r="AH1034">
        <v>11</v>
      </c>
      <c r="AI1034" t="s">
        <v>46</v>
      </c>
      <c r="AK1034">
        <v>0</v>
      </c>
      <c r="AM1034">
        <v>0</v>
      </c>
      <c r="AP1034" t="s">
        <v>1793</v>
      </c>
    </row>
    <row r="1035" spans="1:42" customFormat="1">
      <c r="A1035">
        <v>178366</v>
      </c>
      <c r="B1035" t="s">
        <v>100</v>
      </c>
      <c r="C1035" t="s">
        <v>1985</v>
      </c>
      <c r="D1035" s="17">
        <v>270131.84999999998</v>
      </c>
      <c r="E1035" s="13">
        <v>41885</v>
      </c>
      <c r="F1035" s="14">
        <v>0.7053124999999999</v>
      </c>
      <c r="G1035" s="17">
        <v>0</v>
      </c>
      <c r="H1035">
        <v>0</v>
      </c>
      <c r="I1035" s="20">
        <f t="shared" si="16"/>
        <v>-4368661.8070001202</v>
      </c>
      <c r="N1035">
        <v>24</v>
      </c>
      <c r="O1035" t="s">
        <v>66</v>
      </c>
      <c r="P1035">
        <v>1</v>
      </c>
      <c r="R1035">
        <v>1373</v>
      </c>
      <c r="S1035" s="13">
        <v>41898</v>
      </c>
      <c r="T1035" s="13">
        <v>41898</v>
      </c>
      <c r="W1035">
        <v>2014</v>
      </c>
      <c r="X1035">
        <v>24</v>
      </c>
      <c r="AC1035" t="s">
        <v>260</v>
      </c>
      <c r="AD1035" t="s">
        <v>307</v>
      </c>
      <c r="AE1035" t="s">
        <v>7323</v>
      </c>
      <c r="AG1035">
        <v>5</v>
      </c>
      <c r="AH1035">
        <v>9</v>
      </c>
      <c r="AI1035" t="s">
        <v>52</v>
      </c>
      <c r="AM1035">
        <v>0</v>
      </c>
      <c r="AP1035" t="s">
        <v>732</v>
      </c>
    </row>
    <row r="1036" spans="1:42" customFormat="1">
      <c r="A1036">
        <v>228504</v>
      </c>
      <c r="B1036">
        <v>185755</v>
      </c>
      <c r="C1036" t="s">
        <v>1986</v>
      </c>
      <c r="D1036" s="17">
        <v>230</v>
      </c>
      <c r="E1036" s="13">
        <v>41885</v>
      </c>
      <c r="F1036" s="14">
        <v>0.7066203703703704</v>
      </c>
      <c r="G1036" s="17">
        <v>0</v>
      </c>
      <c r="H1036">
        <v>0</v>
      </c>
      <c r="I1036" s="20">
        <f t="shared" si="16"/>
        <v>-4368431.8070001202</v>
      </c>
      <c r="L1036">
        <v>185755</v>
      </c>
      <c r="N1036">
        <v>7</v>
      </c>
      <c r="O1036" t="s">
        <v>44</v>
      </c>
      <c r="P1036">
        <v>2</v>
      </c>
      <c r="R1036">
        <v>62</v>
      </c>
      <c r="S1036" s="13">
        <v>41989</v>
      </c>
      <c r="T1036" s="13">
        <v>41989</v>
      </c>
      <c r="W1036">
        <v>2014</v>
      </c>
      <c r="X1036">
        <v>7</v>
      </c>
      <c r="AC1036" t="s">
        <v>125</v>
      </c>
      <c r="AD1036" t="s">
        <v>306</v>
      </c>
      <c r="AE1036" t="s">
        <v>7323</v>
      </c>
      <c r="AG1036">
        <v>105</v>
      </c>
      <c r="AH1036">
        <v>11</v>
      </c>
      <c r="AI1036" t="s">
        <v>46</v>
      </c>
      <c r="AK1036">
        <v>0</v>
      </c>
      <c r="AM1036">
        <v>0</v>
      </c>
      <c r="AP1036" t="s">
        <v>1793</v>
      </c>
    </row>
    <row r="1037" spans="1:42" customFormat="1">
      <c r="A1037">
        <v>228505</v>
      </c>
      <c r="B1037">
        <v>185720</v>
      </c>
      <c r="C1037" t="s">
        <v>1987</v>
      </c>
      <c r="D1037" s="17">
        <v>230</v>
      </c>
      <c r="E1037" s="13">
        <v>41885</v>
      </c>
      <c r="F1037" s="14">
        <v>0.70694444444444438</v>
      </c>
      <c r="G1037" s="17">
        <v>0</v>
      </c>
      <c r="H1037">
        <v>0</v>
      </c>
      <c r="I1037" s="20">
        <f t="shared" si="16"/>
        <v>-4368201.8070001202</v>
      </c>
      <c r="L1037">
        <v>185720</v>
      </c>
      <c r="N1037">
        <v>7</v>
      </c>
      <c r="O1037" t="s">
        <v>44</v>
      </c>
      <c r="P1037">
        <v>2</v>
      </c>
      <c r="R1037">
        <v>62</v>
      </c>
      <c r="S1037" s="13">
        <v>41989</v>
      </c>
      <c r="T1037" s="13">
        <v>41989</v>
      </c>
      <c r="W1037">
        <v>2014</v>
      </c>
      <c r="X1037">
        <v>7</v>
      </c>
      <c r="AC1037" t="s">
        <v>125</v>
      </c>
      <c r="AD1037" t="s">
        <v>306</v>
      </c>
      <c r="AE1037" t="s">
        <v>7323</v>
      </c>
      <c r="AG1037">
        <v>105</v>
      </c>
      <c r="AH1037">
        <v>11</v>
      </c>
      <c r="AI1037" t="s">
        <v>46</v>
      </c>
      <c r="AK1037">
        <v>0</v>
      </c>
      <c r="AM1037">
        <v>0</v>
      </c>
      <c r="AP1037" t="s">
        <v>1793</v>
      </c>
    </row>
    <row r="1038" spans="1:42" customFormat="1">
      <c r="A1038">
        <v>228506</v>
      </c>
      <c r="B1038">
        <v>185711</v>
      </c>
      <c r="C1038" t="s">
        <v>1988</v>
      </c>
      <c r="D1038" s="17">
        <v>230</v>
      </c>
      <c r="E1038" s="13">
        <v>41885</v>
      </c>
      <c r="F1038" s="14">
        <v>0.70725694444444442</v>
      </c>
      <c r="G1038" s="17">
        <v>0</v>
      </c>
      <c r="H1038">
        <v>0</v>
      </c>
      <c r="I1038" s="20">
        <f t="shared" si="16"/>
        <v>-4367971.8070001202</v>
      </c>
      <c r="L1038">
        <v>185711</v>
      </c>
      <c r="N1038">
        <v>7</v>
      </c>
      <c r="O1038" t="s">
        <v>44</v>
      </c>
      <c r="P1038">
        <v>2</v>
      </c>
      <c r="R1038">
        <v>62</v>
      </c>
      <c r="S1038" s="13">
        <v>41989</v>
      </c>
      <c r="T1038" s="13">
        <v>41989</v>
      </c>
      <c r="W1038">
        <v>2014</v>
      </c>
      <c r="X1038">
        <v>7</v>
      </c>
      <c r="AC1038" t="s">
        <v>125</v>
      </c>
      <c r="AD1038" t="s">
        <v>306</v>
      </c>
      <c r="AE1038" t="s">
        <v>7323</v>
      </c>
      <c r="AG1038">
        <v>105</v>
      </c>
      <c r="AH1038">
        <v>11</v>
      </c>
      <c r="AI1038" t="s">
        <v>46</v>
      </c>
      <c r="AK1038">
        <v>0</v>
      </c>
      <c r="AM1038">
        <v>0</v>
      </c>
      <c r="AP1038" t="s">
        <v>1793</v>
      </c>
    </row>
    <row r="1039" spans="1:42" customFormat="1">
      <c r="A1039">
        <v>228507</v>
      </c>
      <c r="B1039">
        <v>185671</v>
      </c>
      <c r="C1039" t="s">
        <v>1989</v>
      </c>
      <c r="D1039" s="17">
        <v>230</v>
      </c>
      <c r="E1039" s="13">
        <v>41885</v>
      </c>
      <c r="F1039" s="14">
        <v>0.70821759259259265</v>
      </c>
      <c r="G1039" s="17">
        <v>0</v>
      </c>
      <c r="H1039">
        <v>0</v>
      </c>
      <c r="I1039" s="20">
        <f t="shared" si="16"/>
        <v>-4367741.8070001202</v>
      </c>
      <c r="L1039">
        <v>185671</v>
      </c>
      <c r="N1039">
        <v>7</v>
      </c>
      <c r="O1039" t="s">
        <v>44</v>
      </c>
      <c r="P1039">
        <v>2</v>
      </c>
      <c r="R1039">
        <v>62</v>
      </c>
      <c r="S1039" s="13">
        <v>41989</v>
      </c>
      <c r="T1039" s="13">
        <v>41989</v>
      </c>
      <c r="W1039">
        <v>2014</v>
      </c>
      <c r="X1039">
        <v>7</v>
      </c>
      <c r="AC1039" t="s">
        <v>125</v>
      </c>
      <c r="AD1039" t="s">
        <v>306</v>
      </c>
      <c r="AE1039" t="s">
        <v>7323</v>
      </c>
      <c r="AG1039">
        <v>105</v>
      </c>
      <c r="AH1039">
        <v>11</v>
      </c>
      <c r="AI1039" t="s">
        <v>46</v>
      </c>
      <c r="AK1039">
        <v>0</v>
      </c>
      <c r="AM1039">
        <v>0</v>
      </c>
      <c r="AP1039" t="s">
        <v>1793</v>
      </c>
    </row>
    <row r="1040" spans="1:42" customFormat="1">
      <c r="A1040">
        <v>228509</v>
      </c>
      <c r="B1040">
        <v>185672</v>
      </c>
      <c r="C1040" t="s">
        <v>1990</v>
      </c>
      <c r="D1040" s="17">
        <v>230</v>
      </c>
      <c r="E1040" s="13">
        <v>41885</v>
      </c>
      <c r="F1040" s="14">
        <v>0.70821759259259265</v>
      </c>
      <c r="G1040" s="17">
        <v>0</v>
      </c>
      <c r="H1040">
        <v>0</v>
      </c>
      <c r="I1040" s="20">
        <f t="shared" si="16"/>
        <v>-4367511.8070001202</v>
      </c>
      <c r="L1040">
        <v>185672</v>
      </c>
      <c r="N1040">
        <v>7</v>
      </c>
      <c r="O1040" t="s">
        <v>44</v>
      </c>
      <c r="P1040">
        <v>2</v>
      </c>
      <c r="R1040">
        <v>62</v>
      </c>
      <c r="S1040" s="13">
        <v>41989</v>
      </c>
      <c r="T1040" s="13">
        <v>41989</v>
      </c>
      <c r="W1040">
        <v>2014</v>
      </c>
      <c r="X1040">
        <v>7</v>
      </c>
      <c r="AC1040" t="s">
        <v>125</v>
      </c>
      <c r="AD1040" t="s">
        <v>306</v>
      </c>
      <c r="AE1040" t="s">
        <v>7323</v>
      </c>
      <c r="AG1040">
        <v>105</v>
      </c>
      <c r="AH1040">
        <v>11</v>
      </c>
      <c r="AI1040" t="s">
        <v>46</v>
      </c>
      <c r="AK1040">
        <v>0</v>
      </c>
      <c r="AM1040">
        <v>0</v>
      </c>
      <c r="AP1040" t="s">
        <v>1793</v>
      </c>
    </row>
    <row r="1041" spans="1:42" customFormat="1">
      <c r="A1041">
        <v>228508</v>
      </c>
      <c r="B1041">
        <v>189014</v>
      </c>
      <c r="C1041" t="s">
        <v>1991</v>
      </c>
      <c r="D1041" s="17">
        <v>92</v>
      </c>
      <c r="E1041" s="13">
        <v>41885</v>
      </c>
      <c r="F1041" s="14">
        <v>0.70821759259259265</v>
      </c>
      <c r="G1041" s="17">
        <v>0</v>
      </c>
      <c r="H1041">
        <v>0</v>
      </c>
      <c r="I1041" s="20">
        <f t="shared" si="16"/>
        <v>-4367419.8070001202</v>
      </c>
      <c r="L1041">
        <v>189014</v>
      </c>
      <c r="N1041">
        <v>7</v>
      </c>
      <c r="O1041" t="s">
        <v>44</v>
      </c>
      <c r="P1041">
        <v>2</v>
      </c>
      <c r="R1041">
        <v>62</v>
      </c>
      <c r="S1041" s="13">
        <v>41989</v>
      </c>
      <c r="T1041" s="13">
        <v>41989</v>
      </c>
      <c r="W1041">
        <v>2014</v>
      </c>
      <c r="X1041">
        <v>7</v>
      </c>
      <c r="AC1041" t="s">
        <v>125</v>
      </c>
      <c r="AD1041" t="s">
        <v>306</v>
      </c>
      <c r="AE1041" t="s">
        <v>7323</v>
      </c>
      <c r="AG1041">
        <v>105</v>
      </c>
      <c r="AH1041">
        <v>11</v>
      </c>
      <c r="AI1041" t="s">
        <v>46</v>
      </c>
      <c r="AK1041">
        <v>0</v>
      </c>
      <c r="AM1041">
        <v>0</v>
      </c>
      <c r="AP1041" t="s">
        <v>1793</v>
      </c>
    </row>
    <row r="1042" spans="1:42" customFormat="1">
      <c r="A1042">
        <v>228510</v>
      </c>
      <c r="B1042">
        <v>185674</v>
      </c>
      <c r="C1042" t="s">
        <v>1992</v>
      </c>
      <c r="D1042" s="17">
        <v>56</v>
      </c>
      <c r="E1042" s="13">
        <v>41885</v>
      </c>
      <c r="F1042" s="14">
        <v>0.70946759259259251</v>
      </c>
      <c r="G1042" s="17">
        <v>0</v>
      </c>
      <c r="H1042">
        <v>0</v>
      </c>
      <c r="I1042" s="20">
        <f t="shared" si="16"/>
        <v>-4367363.8070001202</v>
      </c>
      <c r="L1042">
        <v>185674</v>
      </c>
      <c r="N1042">
        <v>7</v>
      </c>
      <c r="O1042" t="s">
        <v>44</v>
      </c>
      <c r="P1042">
        <v>2</v>
      </c>
      <c r="R1042">
        <v>62</v>
      </c>
      <c r="S1042" s="13">
        <v>41989</v>
      </c>
      <c r="T1042" s="13">
        <v>41989</v>
      </c>
      <c r="W1042">
        <v>2014</v>
      </c>
      <c r="X1042">
        <v>7</v>
      </c>
      <c r="AC1042" t="s">
        <v>125</v>
      </c>
      <c r="AD1042" t="s">
        <v>306</v>
      </c>
      <c r="AE1042" t="s">
        <v>7323</v>
      </c>
      <c r="AG1042">
        <v>105</v>
      </c>
      <c r="AH1042">
        <v>11</v>
      </c>
      <c r="AI1042" t="s">
        <v>46</v>
      </c>
      <c r="AK1042">
        <v>0</v>
      </c>
      <c r="AM1042">
        <v>0</v>
      </c>
      <c r="AP1042" t="s">
        <v>1793</v>
      </c>
    </row>
    <row r="1043" spans="1:42" customFormat="1">
      <c r="A1043">
        <v>228511</v>
      </c>
      <c r="B1043">
        <v>186028</v>
      </c>
      <c r="C1043" t="s">
        <v>1993</v>
      </c>
      <c r="D1043" s="17">
        <v>100</v>
      </c>
      <c r="E1043" s="13">
        <v>41885</v>
      </c>
      <c r="F1043" s="14">
        <v>0.70997685185185189</v>
      </c>
      <c r="G1043" s="17">
        <v>0</v>
      </c>
      <c r="H1043">
        <v>0</v>
      </c>
      <c r="I1043" s="20">
        <f t="shared" si="16"/>
        <v>-4367263.8070001202</v>
      </c>
      <c r="L1043">
        <v>186028</v>
      </c>
      <c r="N1043">
        <v>7</v>
      </c>
      <c r="O1043" t="s">
        <v>44</v>
      </c>
      <c r="P1043">
        <v>2</v>
      </c>
      <c r="R1043">
        <v>62</v>
      </c>
      <c r="S1043" s="13">
        <v>41989</v>
      </c>
      <c r="T1043" s="13">
        <v>41989</v>
      </c>
      <c r="W1043">
        <v>2014</v>
      </c>
      <c r="X1043">
        <v>7</v>
      </c>
      <c r="AC1043" t="s">
        <v>125</v>
      </c>
      <c r="AD1043" t="s">
        <v>306</v>
      </c>
      <c r="AE1043" t="s">
        <v>7323</v>
      </c>
      <c r="AG1043">
        <v>105</v>
      </c>
      <c r="AH1043">
        <v>11</v>
      </c>
      <c r="AI1043" t="s">
        <v>46</v>
      </c>
      <c r="AK1043">
        <v>0</v>
      </c>
      <c r="AM1043">
        <v>0</v>
      </c>
      <c r="AP1043" t="s">
        <v>1793</v>
      </c>
    </row>
    <row r="1044" spans="1:42" customFormat="1">
      <c r="A1044">
        <v>228512</v>
      </c>
      <c r="B1044">
        <v>187501</v>
      </c>
      <c r="C1044" t="s">
        <v>1994</v>
      </c>
      <c r="D1044" s="17">
        <v>1284</v>
      </c>
      <c r="E1044" s="13">
        <v>41885</v>
      </c>
      <c r="F1044" s="14">
        <v>0.71091435185185192</v>
      </c>
      <c r="G1044" s="17">
        <v>0</v>
      </c>
      <c r="H1044">
        <v>0</v>
      </c>
      <c r="I1044" s="20">
        <f t="shared" si="16"/>
        <v>-4365979.8070001202</v>
      </c>
      <c r="L1044">
        <v>187501</v>
      </c>
      <c r="N1044">
        <v>7</v>
      </c>
      <c r="O1044" t="s">
        <v>44</v>
      </c>
      <c r="P1044">
        <v>2</v>
      </c>
      <c r="R1044">
        <v>6</v>
      </c>
      <c r="S1044" s="13">
        <v>41989</v>
      </c>
      <c r="T1044" s="13">
        <v>41989</v>
      </c>
      <c r="W1044">
        <v>2014</v>
      </c>
      <c r="X1044">
        <v>7</v>
      </c>
      <c r="AC1044" t="s">
        <v>45</v>
      </c>
      <c r="AD1044" t="s">
        <v>306</v>
      </c>
      <c r="AE1044" t="s">
        <v>7323</v>
      </c>
      <c r="AG1044">
        <v>105</v>
      </c>
      <c r="AH1044">
        <v>11</v>
      </c>
      <c r="AI1044" t="s">
        <v>46</v>
      </c>
      <c r="AK1044">
        <v>0</v>
      </c>
      <c r="AM1044">
        <v>0</v>
      </c>
      <c r="AP1044" t="s">
        <v>1793</v>
      </c>
    </row>
    <row r="1045" spans="1:42" customFormat="1">
      <c r="A1045">
        <v>228513</v>
      </c>
      <c r="B1045">
        <v>186081</v>
      </c>
      <c r="C1045" t="s">
        <v>1995</v>
      </c>
      <c r="D1045" s="17">
        <v>160</v>
      </c>
      <c r="E1045" s="13">
        <v>41885</v>
      </c>
      <c r="F1045" s="14">
        <v>0.71129629629629632</v>
      </c>
      <c r="G1045" s="17">
        <v>0</v>
      </c>
      <c r="H1045">
        <v>0</v>
      </c>
      <c r="I1045" s="20">
        <f t="shared" si="16"/>
        <v>-4365819.8070001202</v>
      </c>
      <c r="L1045">
        <v>186081</v>
      </c>
      <c r="N1045">
        <v>7</v>
      </c>
      <c r="O1045" t="s">
        <v>44</v>
      </c>
      <c r="P1045">
        <v>2</v>
      </c>
      <c r="R1045">
        <v>62</v>
      </c>
      <c r="S1045" s="13">
        <v>41989</v>
      </c>
      <c r="T1045" s="13">
        <v>41989</v>
      </c>
      <c r="W1045">
        <v>2014</v>
      </c>
      <c r="X1045">
        <v>7</v>
      </c>
      <c r="AC1045" t="s">
        <v>125</v>
      </c>
      <c r="AD1045" t="s">
        <v>306</v>
      </c>
      <c r="AE1045" t="s">
        <v>7323</v>
      </c>
      <c r="AG1045">
        <v>105</v>
      </c>
      <c r="AH1045">
        <v>11</v>
      </c>
      <c r="AI1045" t="s">
        <v>46</v>
      </c>
      <c r="AK1045">
        <v>0</v>
      </c>
      <c r="AM1045">
        <v>0</v>
      </c>
      <c r="AP1045" t="s">
        <v>1793</v>
      </c>
    </row>
    <row r="1046" spans="1:42" customFormat="1">
      <c r="A1046">
        <v>228514</v>
      </c>
      <c r="B1046">
        <v>186114</v>
      </c>
      <c r="C1046" t="s">
        <v>1996</v>
      </c>
      <c r="D1046" s="17">
        <v>160</v>
      </c>
      <c r="E1046" s="13">
        <v>41885</v>
      </c>
      <c r="F1046" s="14">
        <v>0.71167824074074071</v>
      </c>
      <c r="G1046" s="17">
        <v>0</v>
      </c>
      <c r="H1046">
        <v>0</v>
      </c>
      <c r="I1046" s="20">
        <f t="shared" si="16"/>
        <v>-4365659.8070001202</v>
      </c>
      <c r="L1046">
        <v>186114</v>
      </c>
      <c r="N1046">
        <v>7</v>
      </c>
      <c r="O1046" t="s">
        <v>44</v>
      </c>
      <c r="P1046">
        <v>2</v>
      </c>
      <c r="R1046">
        <v>62</v>
      </c>
      <c r="S1046" s="13">
        <v>41989</v>
      </c>
      <c r="T1046" s="13">
        <v>41989</v>
      </c>
      <c r="W1046">
        <v>2014</v>
      </c>
      <c r="X1046">
        <v>7</v>
      </c>
      <c r="AC1046" t="s">
        <v>125</v>
      </c>
      <c r="AD1046" t="s">
        <v>306</v>
      </c>
      <c r="AE1046" t="s">
        <v>7323</v>
      </c>
      <c r="AG1046">
        <v>105</v>
      </c>
      <c r="AH1046">
        <v>11</v>
      </c>
      <c r="AI1046" t="s">
        <v>46</v>
      </c>
      <c r="AK1046">
        <v>0</v>
      </c>
      <c r="AM1046">
        <v>0</v>
      </c>
      <c r="AP1046" t="s">
        <v>1793</v>
      </c>
    </row>
    <row r="1047" spans="1:42" customFormat="1">
      <c r="A1047">
        <v>228515</v>
      </c>
      <c r="B1047">
        <v>186120</v>
      </c>
      <c r="C1047" t="s">
        <v>1997</v>
      </c>
      <c r="D1047" s="17">
        <v>160</v>
      </c>
      <c r="E1047" s="13">
        <v>41885</v>
      </c>
      <c r="F1047" s="14">
        <v>0.71209490740740744</v>
      </c>
      <c r="G1047" s="17">
        <v>0</v>
      </c>
      <c r="H1047">
        <v>0</v>
      </c>
      <c r="I1047" s="20">
        <f t="shared" si="16"/>
        <v>-4365499.8070001202</v>
      </c>
      <c r="L1047">
        <v>186120</v>
      </c>
      <c r="N1047">
        <v>7</v>
      </c>
      <c r="O1047" t="s">
        <v>44</v>
      </c>
      <c r="P1047">
        <v>2</v>
      </c>
      <c r="R1047">
        <v>62</v>
      </c>
      <c r="S1047" s="13">
        <v>41989</v>
      </c>
      <c r="T1047" s="13">
        <v>41989</v>
      </c>
      <c r="W1047">
        <v>2014</v>
      </c>
      <c r="X1047">
        <v>7</v>
      </c>
      <c r="AC1047" t="s">
        <v>125</v>
      </c>
      <c r="AD1047" t="s">
        <v>306</v>
      </c>
      <c r="AE1047" t="s">
        <v>7323</v>
      </c>
      <c r="AG1047">
        <v>105</v>
      </c>
      <c r="AH1047">
        <v>11</v>
      </c>
      <c r="AI1047" t="s">
        <v>46</v>
      </c>
      <c r="AK1047">
        <v>0</v>
      </c>
      <c r="AM1047">
        <v>0</v>
      </c>
      <c r="AP1047" t="s">
        <v>1793</v>
      </c>
    </row>
    <row r="1048" spans="1:42" customFormat="1">
      <c r="A1048">
        <v>228516</v>
      </c>
      <c r="B1048">
        <v>186130</v>
      </c>
      <c r="C1048" t="s">
        <v>1998</v>
      </c>
      <c r="D1048" s="17">
        <v>160</v>
      </c>
      <c r="E1048" s="13">
        <v>41885</v>
      </c>
      <c r="F1048" s="14">
        <v>0.71263888888888882</v>
      </c>
      <c r="G1048" s="17">
        <v>0</v>
      </c>
      <c r="H1048">
        <v>0</v>
      </c>
      <c r="I1048" s="20">
        <f t="shared" si="16"/>
        <v>-4365339.8070001202</v>
      </c>
      <c r="L1048">
        <v>186130</v>
      </c>
      <c r="N1048">
        <v>7</v>
      </c>
      <c r="O1048" t="s">
        <v>44</v>
      </c>
      <c r="P1048">
        <v>2</v>
      </c>
      <c r="R1048">
        <v>62</v>
      </c>
      <c r="S1048" s="13">
        <v>41989</v>
      </c>
      <c r="T1048" s="13">
        <v>41989</v>
      </c>
      <c r="W1048">
        <v>2014</v>
      </c>
      <c r="X1048">
        <v>7</v>
      </c>
      <c r="AC1048" t="s">
        <v>125</v>
      </c>
      <c r="AD1048" t="s">
        <v>306</v>
      </c>
      <c r="AE1048" t="s">
        <v>7323</v>
      </c>
      <c r="AG1048">
        <v>105</v>
      </c>
      <c r="AH1048">
        <v>11</v>
      </c>
      <c r="AI1048" t="s">
        <v>46</v>
      </c>
      <c r="AK1048">
        <v>0</v>
      </c>
      <c r="AM1048">
        <v>0</v>
      </c>
      <c r="AP1048" t="s">
        <v>1793</v>
      </c>
    </row>
    <row r="1049" spans="1:42" customFormat="1">
      <c r="A1049">
        <v>228517</v>
      </c>
      <c r="B1049">
        <v>168655</v>
      </c>
      <c r="C1049" t="s">
        <v>1999</v>
      </c>
      <c r="D1049" s="17">
        <v>120</v>
      </c>
      <c r="E1049" s="13">
        <v>41885</v>
      </c>
      <c r="F1049" s="14">
        <v>0.7131249999999999</v>
      </c>
      <c r="G1049" s="17">
        <v>0</v>
      </c>
      <c r="H1049">
        <v>0</v>
      </c>
      <c r="I1049" s="20">
        <f t="shared" si="16"/>
        <v>-4365219.8070001202</v>
      </c>
      <c r="L1049">
        <v>168655</v>
      </c>
      <c r="N1049">
        <v>7</v>
      </c>
      <c r="O1049" t="s">
        <v>44</v>
      </c>
      <c r="P1049">
        <v>2</v>
      </c>
      <c r="R1049">
        <v>62</v>
      </c>
      <c r="S1049" s="13">
        <v>41989</v>
      </c>
      <c r="T1049" s="13">
        <v>41989</v>
      </c>
      <c r="W1049">
        <v>2014</v>
      </c>
      <c r="X1049">
        <v>7</v>
      </c>
      <c r="AC1049" t="s">
        <v>125</v>
      </c>
      <c r="AD1049" t="s">
        <v>306</v>
      </c>
      <c r="AE1049" t="s">
        <v>7323</v>
      </c>
      <c r="AG1049">
        <v>105</v>
      </c>
      <c r="AH1049">
        <v>11</v>
      </c>
      <c r="AI1049" t="s">
        <v>46</v>
      </c>
      <c r="AK1049">
        <v>0</v>
      </c>
      <c r="AM1049">
        <v>0</v>
      </c>
      <c r="AP1049" t="s">
        <v>1793</v>
      </c>
    </row>
    <row r="1050" spans="1:42" customFormat="1">
      <c r="A1050">
        <v>228518</v>
      </c>
      <c r="B1050">
        <v>186075</v>
      </c>
      <c r="C1050" t="s">
        <v>2000</v>
      </c>
      <c r="D1050" s="17">
        <v>160</v>
      </c>
      <c r="E1050" s="13">
        <v>41885</v>
      </c>
      <c r="F1050" s="14">
        <v>0.71371527777777777</v>
      </c>
      <c r="G1050" s="17">
        <v>0</v>
      </c>
      <c r="H1050">
        <v>0</v>
      </c>
      <c r="I1050" s="20">
        <f t="shared" si="16"/>
        <v>-4365059.8070001202</v>
      </c>
      <c r="L1050">
        <v>186075</v>
      </c>
      <c r="N1050">
        <v>7</v>
      </c>
      <c r="O1050" t="s">
        <v>44</v>
      </c>
      <c r="P1050">
        <v>2</v>
      </c>
      <c r="R1050">
        <v>62</v>
      </c>
      <c r="S1050" s="13">
        <v>41989</v>
      </c>
      <c r="T1050" s="13">
        <v>41989</v>
      </c>
      <c r="W1050">
        <v>2014</v>
      </c>
      <c r="X1050">
        <v>7</v>
      </c>
      <c r="AC1050" t="s">
        <v>125</v>
      </c>
      <c r="AD1050" t="s">
        <v>306</v>
      </c>
      <c r="AE1050" t="s">
        <v>7323</v>
      </c>
      <c r="AG1050">
        <v>105</v>
      </c>
      <c r="AH1050">
        <v>11</v>
      </c>
      <c r="AI1050" t="s">
        <v>46</v>
      </c>
      <c r="AK1050">
        <v>0</v>
      </c>
      <c r="AM1050">
        <v>0</v>
      </c>
      <c r="AP1050" t="s">
        <v>1793</v>
      </c>
    </row>
    <row r="1051" spans="1:42" customFormat="1">
      <c r="A1051">
        <v>228519</v>
      </c>
      <c r="B1051">
        <v>186099</v>
      </c>
      <c r="C1051" t="s">
        <v>2001</v>
      </c>
      <c r="D1051" s="17">
        <v>150</v>
      </c>
      <c r="E1051" s="13">
        <v>41885</v>
      </c>
      <c r="F1051" s="14">
        <v>0.71422453703703714</v>
      </c>
      <c r="G1051" s="17">
        <v>0</v>
      </c>
      <c r="H1051">
        <v>0</v>
      </c>
      <c r="I1051" s="20">
        <f t="shared" si="16"/>
        <v>-4364909.8070001202</v>
      </c>
      <c r="L1051">
        <v>186099</v>
      </c>
      <c r="N1051">
        <v>7</v>
      </c>
      <c r="O1051" t="s">
        <v>44</v>
      </c>
      <c r="P1051">
        <v>2</v>
      </c>
      <c r="R1051">
        <v>62</v>
      </c>
      <c r="S1051" s="13">
        <v>41989</v>
      </c>
      <c r="T1051" s="13">
        <v>41989</v>
      </c>
      <c r="W1051">
        <v>2014</v>
      </c>
      <c r="X1051">
        <v>7</v>
      </c>
      <c r="AC1051" t="s">
        <v>125</v>
      </c>
      <c r="AD1051" t="s">
        <v>306</v>
      </c>
      <c r="AE1051" t="s">
        <v>7323</v>
      </c>
      <c r="AG1051">
        <v>105</v>
      </c>
      <c r="AH1051">
        <v>11</v>
      </c>
      <c r="AI1051" t="s">
        <v>46</v>
      </c>
      <c r="AK1051">
        <v>0</v>
      </c>
      <c r="AM1051">
        <v>0</v>
      </c>
      <c r="AP1051" t="s">
        <v>1793</v>
      </c>
    </row>
    <row r="1052" spans="1:42" customFormat="1">
      <c r="A1052">
        <v>228520</v>
      </c>
      <c r="B1052">
        <v>186110</v>
      </c>
      <c r="C1052" t="s">
        <v>2002</v>
      </c>
      <c r="D1052" s="17">
        <v>190</v>
      </c>
      <c r="E1052" s="13">
        <v>41885</v>
      </c>
      <c r="F1052" s="14">
        <v>0.71462962962962961</v>
      </c>
      <c r="G1052" s="17">
        <v>0</v>
      </c>
      <c r="H1052">
        <v>0</v>
      </c>
      <c r="I1052" s="20">
        <f t="shared" si="16"/>
        <v>-4364719.8070001202</v>
      </c>
      <c r="L1052">
        <v>186110</v>
      </c>
      <c r="N1052">
        <v>7</v>
      </c>
      <c r="O1052" t="s">
        <v>44</v>
      </c>
      <c r="P1052">
        <v>2</v>
      </c>
      <c r="R1052">
        <v>62</v>
      </c>
      <c r="S1052" s="13">
        <v>41989</v>
      </c>
      <c r="T1052" s="13">
        <v>41989</v>
      </c>
      <c r="W1052">
        <v>2014</v>
      </c>
      <c r="X1052">
        <v>7</v>
      </c>
      <c r="AC1052" t="s">
        <v>125</v>
      </c>
      <c r="AD1052" t="s">
        <v>306</v>
      </c>
      <c r="AE1052" t="s">
        <v>7323</v>
      </c>
      <c r="AG1052">
        <v>105</v>
      </c>
      <c r="AH1052">
        <v>11</v>
      </c>
      <c r="AI1052" t="s">
        <v>46</v>
      </c>
      <c r="AK1052">
        <v>0</v>
      </c>
      <c r="AM1052">
        <v>0</v>
      </c>
      <c r="AP1052" t="s">
        <v>1793</v>
      </c>
    </row>
    <row r="1053" spans="1:42" customFormat="1">
      <c r="A1053">
        <v>193780</v>
      </c>
      <c r="B1053" t="s">
        <v>2003</v>
      </c>
      <c r="C1053" t="s">
        <v>2004</v>
      </c>
      <c r="D1053" s="17">
        <v>0</v>
      </c>
      <c r="E1053" s="13">
        <v>41885</v>
      </c>
      <c r="F1053" s="14">
        <v>0.71474537037037045</v>
      </c>
      <c r="G1053" s="17">
        <v>42</v>
      </c>
      <c r="H1053">
        <v>0</v>
      </c>
      <c r="I1053" s="20">
        <f t="shared" si="16"/>
        <v>-4364761.8070001202</v>
      </c>
      <c r="M1053">
        <v>87862</v>
      </c>
      <c r="N1053">
        <v>24</v>
      </c>
      <c r="O1053" t="s">
        <v>66</v>
      </c>
      <c r="P1053">
        <v>1</v>
      </c>
      <c r="R1053">
        <v>575</v>
      </c>
      <c r="S1053" s="13">
        <v>41915</v>
      </c>
      <c r="T1053" s="13">
        <v>41915</v>
      </c>
      <c r="W1053">
        <v>2014</v>
      </c>
      <c r="X1053">
        <v>24</v>
      </c>
      <c r="AC1053" t="s">
        <v>59</v>
      </c>
      <c r="AD1053" t="s">
        <v>307</v>
      </c>
      <c r="AE1053" t="s">
        <v>7323</v>
      </c>
      <c r="AG1053">
        <v>42</v>
      </c>
      <c r="AH1053">
        <v>8</v>
      </c>
      <c r="AI1053" t="s">
        <v>50</v>
      </c>
      <c r="AK1053">
        <v>0</v>
      </c>
      <c r="AM1053">
        <v>0</v>
      </c>
      <c r="AP1053" t="s">
        <v>1370</v>
      </c>
    </row>
    <row r="1054" spans="1:42" customFormat="1">
      <c r="A1054">
        <v>228521</v>
      </c>
      <c r="B1054">
        <v>186125</v>
      </c>
      <c r="C1054" t="s">
        <v>2005</v>
      </c>
      <c r="D1054" s="17">
        <v>106.7</v>
      </c>
      <c r="E1054" s="13">
        <v>41885</v>
      </c>
      <c r="F1054" s="14">
        <v>0.71574074074074068</v>
      </c>
      <c r="G1054" s="17">
        <v>0</v>
      </c>
      <c r="H1054">
        <v>0</v>
      </c>
      <c r="I1054" s="20">
        <f t="shared" si="16"/>
        <v>-4364655.10700012</v>
      </c>
      <c r="L1054">
        <v>186125</v>
      </c>
      <c r="N1054">
        <v>7</v>
      </c>
      <c r="O1054" t="s">
        <v>44</v>
      </c>
      <c r="P1054">
        <v>2</v>
      </c>
      <c r="R1054">
        <v>62</v>
      </c>
      <c r="S1054" s="13">
        <v>41989</v>
      </c>
      <c r="T1054" s="13">
        <v>41989</v>
      </c>
      <c r="W1054">
        <v>2014</v>
      </c>
      <c r="X1054">
        <v>7</v>
      </c>
      <c r="AC1054" t="s">
        <v>125</v>
      </c>
      <c r="AD1054" t="s">
        <v>306</v>
      </c>
      <c r="AE1054" t="s">
        <v>7323</v>
      </c>
      <c r="AG1054">
        <v>105</v>
      </c>
      <c r="AH1054">
        <v>11</v>
      </c>
      <c r="AI1054" t="s">
        <v>46</v>
      </c>
      <c r="AK1054">
        <v>0</v>
      </c>
      <c r="AM1054">
        <v>0</v>
      </c>
      <c r="AP1054" t="s">
        <v>1793</v>
      </c>
    </row>
    <row r="1055" spans="1:42" customFormat="1">
      <c r="A1055">
        <v>228522</v>
      </c>
      <c r="B1055">
        <v>186126</v>
      </c>
      <c r="C1055" t="s">
        <v>2006</v>
      </c>
      <c r="D1055" s="17">
        <v>160</v>
      </c>
      <c r="E1055" s="13">
        <v>41885</v>
      </c>
      <c r="F1055" s="14">
        <v>0.71574074074074068</v>
      </c>
      <c r="G1055" s="17">
        <v>0</v>
      </c>
      <c r="H1055">
        <v>0</v>
      </c>
      <c r="I1055" s="20">
        <f t="shared" si="16"/>
        <v>-4364495.10700012</v>
      </c>
      <c r="L1055">
        <v>186126</v>
      </c>
      <c r="N1055">
        <v>7</v>
      </c>
      <c r="O1055" t="s">
        <v>44</v>
      </c>
      <c r="P1055">
        <v>2</v>
      </c>
      <c r="R1055">
        <v>62</v>
      </c>
      <c r="S1055" s="13">
        <v>41989</v>
      </c>
      <c r="T1055" s="13">
        <v>41989</v>
      </c>
      <c r="W1055">
        <v>2014</v>
      </c>
      <c r="X1055">
        <v>7</v>
      </c>
      <c r="AC1055" t="s">
        <v>125</v>
      </c>
      <c r="AD1055" t="s">
        <v>306</v>
      </c>
      <c r="AE1055" t="s">
        <v>7323</v>
      </c>
      <c r="AG1055">
        <v>105</v>
      </c>
      <c r="AH1055">
        <v>11</v>
      </c>
      <c r="AI1055" t="s">
        <v>46</v>
      </c>
      <c r="AK1055">
        <v>0</v>
      </c>
      <c r="AM1055">
        <v>0</v>
      </c>
      <c r="AP1055" t="s">
        <v>1793</v>
      </c>
    </row>
    <row r="1056" spans="1:42" customFormat="1">
      <c r="A1056">
        <v>228523</v>
      </c>
      <c r="B1056">
        <v>186135</v>
      </c>
      <c r="C1056" t="s">
        <v>2007</v>
      </c>
      <c r="D1056" s="17">
        <v>190</v>
      </c>
      <c r="E1056" s="13">
        <v>41885</v>
      </c>
      <c r="F1056" s="14">
        <v>0.71636574074074078</v>
      </c>
      <c r="G1056" s="17">
        <v>0</v>
      </c>
      <c r="H1056">
        <v>0</v>
      </c>
      <c r="I1056" s="20">
        <f t="shared" si="16"/>
        <v>-4364305.10700012</v>
      </c>
      <c r="L1056">
        <v>186135</v>
      </c>
      <c r="N1056">
        <v>7</v>
      </c>
      <c r="O1056" t="s">
        <v>44</v>
      </c>
      <c r="P1056">
        <v>2</v>
      </c>
      <c r="R1056">
        <v>62</v>
      </c>
      <c r="S1056" s="13">
        <v>41989</v>
      </c>
      <c r="T1056" s="13">
        <v>41989</v>
      </c>
      <c r="W1056">
        <v>2014</v>
      </c>
      <c r="X1056">
        <v>7</v>
      </c>
      <c r="AC1056" t="s">
        <v>125</v>
      </c>
      <c r="AD1056" t="s">
        <v>306</v>
      </c>
      <c r="AE1056" t="s">
        <v>7323</v>
      </c>
      <c r="AG1056">
        <v>105</v>
      </c>
      <c r="AH1056">
        <v>11</v>
      </c>
      <c r="AI1056" t="s">
        <v>46</v>
      </c>
      <c r="AK1056">
        <v>0</v>
      </c>
      <c r="AM1056">
        <v>0</v>
      </c>
      <c r="AP1056" t="s">
        <v>1793</v>
      </c>
    </row>
    <row r="1057" spans="1:42" customFormat="1">
      <c r="A1057">
        <v>275945</v>
      </c>
      <c r="B1057" t="s">
        <v>2008</v>
      </c>
      <c r="C1057" t="s">
        <v>2009</v>
      </c>
      <c r="D1057" s="17">
        <v>0</v>
      </c>
      <c r="E1057" s="13">
        <v>41885</v>
      </c>
      <c r="F1057" s="14">
        <v>0.71711805555555552</v>
      </c>
      <c r="G1057" s="17">
        <v>42</v>
      </c>
      <c r="H1057">
        <v>0</v>
      </c>
      <c r="I1057" s="20">
        <f t="shared" si="16"/>
        <v>-4364347.10700012</v>
      </c>
      <c r="M1057">
        <v>128494</v>
      </c>
      <c r="N1057">
        <v>24</v>
      </c>
      <c r="O1057" t="s">
        <v>66</v>
      </c>
      <c r="P1057">
        <v>1</v>
      </c>
      <c r="R1057">
        <v>575</v>
      </c>
      <c r="S1057" s="13">
        <v>42187</v>
      </c>
      <c r="T1057" s="13">
        <v>42187</v>
      </c>
      <c r="W1057">
        <v>2015</v>
      </c>
      <c r="X1057">
        <v>24</v>
      </c>
      <c r="AC1057" t="s">
        <v>59</v>
      </c>
      <c r="AD1057" t="s">
        <v>307</v>
      </c>
      <c r="AE1057" t="s">
        <v>7323</v>
      </c>
      <c r="AG1057">
        <v>13</v>
      </c>
      <c r="AH1057">
        <v>8</v>
      </c>
      <c r="AI1057" t="s">
        <v>50</v>
      </c>
      <c r="AK1057">
        <v>0</v>
      </c>
      <c r="AM1057">
        <v>0</v>
      </c>
      <c r="AP1057" t="s">
        <v>1379</v>
      </c>
    </row>
    <row r="1058" spans="1:42" customFormat="1">
      <c r="A1058">
        <v>228524</v>
      </c>
      <c r="B1058">
        <v>187635</v>
      </c>
      <c r="C1058" t="s">
        <v>2010</v>
      </c>
      <c r="D1058" s="17">
        <v>160</v>
      </c>
      <c r="E1058" s="13">
        <v>41885</v>
      </c>
      <c r="F1058" s="14">
        <v>0.71775462962962966</v>
      </c>
      <c r="G1058" s="17">
        <v>0</v>
      </c>
      <c r="H1058">
        <v>0</v>
      </c>
      <c r="I1058" s="20">
        <f t="shared" si="16"/>
        <v>-4364187.10700012</v>
      </c>
      <c r="L1058">
        <v>187635</v>
      </c>
      <c r="N1058">
        <v>7</v>
      </c>
      <c r="O1058" t="s">
        <v>44</v>
      </c>
      <c r="P1058">
        <v>2</v>
      </c>
      <c r="R1058">
        <v>62</v>
      </c>
      <c r="S1058" s="13">
        <v>41989</v>
      </c>
      <c r="T1058" s="13">
        <v>41989</v>
      </c>
      <c r="W1058">
        <v>2014</v>
      </c>
      <c r="X1058">
        <v>7</v>
      </c>
      <c r="AC1058" t="s">
        <v>125</v>
      </c>
      <c r="AD1058" t="s">
        <v>306</v>
      </c>
      <c r="AE1058" t="s">
        <v>7323</v>
      </c>
      <c r="AG1058">
        <v>105</v>
      </c>
      <c r="AH1058">
        <v>11</v>
      </c>
      <c r="AI1058" t="s">
        <v>46</v>
      </c>
      <c r="AK1058">
        <v>0</v>
      </c>
      <c r="AM1058">
        <v>0</v>
      </c>
      <c r="AP1058" t="s">
        <v>1793</v>
      </c>
    </row>
    <row r="1059" spans="1:42" customFormat="1">
      <c r="A1059">
        <v>228525</v>
      </c>
      <c r="B1059">
        <v>187644</v>
      </c>
      <c r="C1059" t="s">
        <v>2011</v>
      </c>
      <c r="D1059" s="17">
        <v>160</v>
      </c>
      <c r="E1059" s="13">
        <v>41885</v>
      </c>
      <c r="F1059" s="14">
        <v>0.71831018518518519</v>
      </c>
      <c r="G1059" s="17">
        <v>0</v>
      </c>
      <c r="H1059">
        <v>0</v>
      </c>
      <c r="I1059" s="20">
        <f t="shared" si="16"/>
        <v>-4364027.10700012</v>
      </c>
      <c r="L1059">
        <v>187644</v>
      </c>
      <c r="N1059">
        <v>7</v>
      </c>
      <c r="O1059" t="s">
        <v>44</v>
      </c>
      <c r="P1059">
        <v>2</v>
      </c>
      <c r="R1059">
        <v>62</v>
      </c>
      <c r="S1059" s="13">
        <v>41989</v>
      </c>
      <c r="T1059" s="13">
        <v>41989</v>
      </c>
      <c r="W1059">
        <v>2014</v>
      </c>
      <c r="X1059">
        <v>7</v>
      </c>
      <c r="AC1059" t="s">
        <v>125</v>
      </c>
      <c r="AD1059" t="s">
        <v>306</v>
      </c>
      <c r="AE1059" t="s">
        <v>7323</v>
      </c>
      <c r="AG1059">
        <v>105</v>
      </c>
      <c r="AH1059">
        <v>11</v>
      </c>
      <c r="AI1059" t="s">
        <v>46</v>
      </c>
      <c r="AK1059">
        <v>0</v>
      </c>
      <c r="AM1059">
        <v>0</v>
      </c>
      <c r="AP1059" t="s">
        <v>1793</v>
      </c>
    </row>
    <row r="1060" spans="1:42" customFormat="1">
      <c r="A1060">
        <v>228526</v>
      </c>
      <c r="B1060">
        <v>187630</v>
      </c>
      <c r="C1060" t="s">
        <v>2012</v>
      </c>
      <c r="D1060" s="17">
        <v>230</v>
      </c>
      <c r="E1060" s="13">
        <v>41885</v>
      </c>
      <c r="F1060" s="14">
        <v>0.71858796296296301</v>
      </c>
      <c r="G1060" s="17">
        <v>0</v>
      </c>
      <c r="H1060">
        <v>0</v>
      </c>
      <c r="I1060" s="20">
        <f t="shared" si="16"/>
        <v>-4363797.10700012</v>
      </c>
      <c r="L1060">
        <v>187630</v>
      </c>
      <c r="N1060">
        <v>7</v>
      </c>
      <c r="O1060" t="s">
        <v>44</v>
      </c>
      <c r="P1060">
        <v>2</v>
      </c>
      <c r="R1060">
        <v>62</v>
      </c>
      <c r="S1060" s="13">
        <v>41989</v>
      </c>
      <c r="T1060" s="13">
        <v>41989</v>
      </c>
      <c r="W1060">
        <v>2014</v>
      </c>
      <c r="X1060">
        <v>7</v>
      </c>
      <c r="AC1060" t="s">
        <v>125</v>
      </c>
      <c r="AD1060" t="s">
        <v>306</v>
      </c>
      <c r="AE1060" t="s">
        <v>7323</v>
      </c>
      <c r="AG1060">
        <v>105</v>
      </c>
      <c r="AH1060">
        <v>11</v>
      </c>
      <c r="AI1060" t="s">
        <v>46</v>
      </c>
      <c r="AK1060">
        <v>0</v>
      </c>
      <c r="AM1060">
        <v>0</v>
      </c>
      <c r="AP1060" t="s">
        <v>1793</v>
      </c>
    </row>
    <row r="1061" spans="1:42" customFormat="1">
      <c r="A1061">
        <v>228527</v>
      </c>
      <c r="B1061">
        <v>187631</v>
      </c>
      <c r="C1061" t="s">
        <v>2013</v>
      </c>
      <c r="D1061" s="17">
        <v>230</v>
      </c>
      <c r="E1061" s="13">
        <v>41885</v>
      </c>
      <c r="F1061" s="14">
        <v>0.71858796296296301</v>
      </c>
      <c r="G1061" s="17">
        <v>0</v>
      </c>
      <c r="H1061">
        <v>0</v>
      </c>
      <c r="I1061" s="20">
        <f t="shared" si="16"/>
        <v>-4363567.10700012</v>
      </c>
      <c r="L1061">
        <v>187631</v>
      </c>
      <c r="N1061">
        <v>7</v>
      </c>
      <c r="O1061" t="s">
        <v>44</v>
      </c>
      <c r="P1061">
        <v>2</v>
      </c>
      <c r="R1061">
        <v>62</v>
      </c>
      <c r="S1061" s="13">
        <v>41989</v>
      </c>
      <c r="T1061" s="13">
        <v>41989</v>
      </c>
      <c r="W1061">
        <v>2014</v>
      </c>
      <c r="X1061">
        <v>7</v>
      </c>
      <c r="AC1061" t="s">
        <v>125</v>
      </c>
      <c r="AD1061" t="s">
        <v>306</v>
      </c>
      <c r="AE1061" t="s">
        <v>7323</v>
      </c>
      <c r="AG1061">
        <v>105</v>
      </c>
      <c r="AH1061">
        <v>11</v>
      </c>
      <c r="AI1061" t="s">
        <v>46</v>
      </c>
      <c r="AK1061">
        <v>0</v>
      </c>
      <c r="AM1061">
        <v>0</v>
      </c>
      <c r="AP1061" t="s">
        <v>1793</v>
      </c>
    </row>
    <row r="1062" spans="1:42" customFormat="1">
      <c r="A1062">
        <v>178389</v>
      </c>
      <c r="B1062" t="s">
        <v>2014</v>
      </c>
      <c r="C1062" t="s">
        <v>2015</v>
      </c>
      <c r="D1062" s="17">
        <v>0.01</v>
      </c>
      <c r="E1062" s="13">
        <v>41885</v>
      </c>
      <c r="F1062" s="14">
        <v>0.72706018518518523</v>
      </c>
      <c r="G1062" s="17">
        <v>0</v>
      </c>
      <c r="H1062">
        <v>0</v>
      </c>
      <c r="I1062" s="20">
        <f t="shared" si="16"/>
        <v>-4363567.0970001202</v>
      </c>
      <c r="M1062">
        <v>77022</v>
      </c>
      <c r="N1062">
        <v>24</v>
      </c>
      <c r="O1062" t="s">
        <v>66</v>
      </c>
      <c r="P1062">
        <v>1</v>
      </c>
      <c r="R1062">
        <v>1449</v>
      </c>
      <c r="S1062" s="13">
        <v>41898</v>
      </c>
      <c r="T1062" s="13">
        <v>41899</v>
      </c>
      <c r="W1062">
        <v>2014</v>
      </c>
      <c r="X1062">
        <v>24</v>
      </c>
      <c r="AC1062" t="s">
        <v>49</v>
      </c>
      <c r="AD1062" t="s">
        <v>307</v>
      </c>
      <c r="AE1062" t="s">
        <v>7323</v>
      </c>
      <c r="AG1062">
        <v>26</v>
      </c>
      <c r="AH1062">
        <v>9</v>
      </c>
      <c r="AI1062" t="s">
        <v>52</v>
      </c>
      <c r="AK1062">
        <v>0</v>
      </c>
      <c r="AM1062">
        <v>0</v>
      </c>
      <c r="AP1062" t="s">
        <v>338</v>
      </c>
    </row>
    <row r="1063" spans="1:42" customFormat="1">
      <c r="A1063">
        <v>180079</v>
      </c>
      <c r="B1063" t="s">
        <v>2016</v>
      </c>
      <c r="C1063" t="s">
        <v>2017</v>
      </c>
      <c r="D1063" s="17">
        <v>0</v>
      </c>
      <c r="E1063" s="13">
        <v>41885</v>
      </c>
      <c r="F1063" s="14">
        <v>0.73232638888888879</v>
      </c>
      <c r="G1063" s="17">
        <v>116.07</v>
      </c>
      <c r="H1063">
        <v>0</v>
      </c>
      <c r="I1063" s="20">
        <f t="shared" si="16"/>
        <v>-4363683.1670001205</v>
      </c>
      <c r="M1063">
        <v>78504</v>
      </c>
      <c r="N1063">
        <v>24</v>
      </c>
      <c r="O1063" t="s">
        <v>66</v>
      </c>
      <c r="P1063">
        <v>1</v>
      </c>
      <c r="R1063">
        <v>575</v>
      </c>
      <c r="S1063" s="13">
        <v>41899</v>
      </c>
      <c r="T1063" s="13">
        <v>41899</v>
      </c>
      <c r="W1063">
        <v>2014</v>
      </c>
      <c r="X1063">
        <v>24</v>
      </c>
      <c r="AC1063" t="s">
        <v>59</v>
      </c>
      <c r="AD1063" t="s">
        <v>307</v>
      </c>
      <c r="AE1063" t="s">
        <v>7323</v>
      </c>
      <c r="AG1063">
        <v>26</v>
      </c>
      <c r="AH1063">
        <v>9</v>
      </c>
      <c r="AI1063" t="s">
        <v>52</v>
      </c>
      <c r="AK1063">
        <v>0</v>
      </c>
      <c r="AM1063">
        <v>0</v>
      </c>
      <c r="AP1063" t="s">
        <v>338</v>
      </c>
    </row>
    <row r="1064" spans="1:42" customFormat="1">
      <c r="A1064">
        <v>174076</v>
      </c>
      <c r="B1064" t="s">
        <v>2018</v>
      </c>
      <c r="C1064" t="s">
        <v>2019</v>
      </c>
      <c r="D1064" s="17">
        <v>0</v>
      </c>
      <c r="E1064" s="13">
        <v>41885</v>
      </c>
      <c r="F1064" s="14">
        <v>0.73789351851851848</v>
      </c>
      <c r="G1064" s="17">
        <v>770.4</v>
      </c>
      <c r="H1064">
        <v>0</v>
      </c>
      <c r="I1064" s="20">
        <f t="shared" si="16"/>
        <v>-4364453.5670001209</v>
      </c>
      <c r="M1064">
        <v>74237</v>
      </c>
      <c r="N1064">
        <v>24</v>
      </c>
      <c r="O1064" t="s">
        <v>66</v>
      </c>
      <c r="P1064">
        <v>1</v>
      </c>
      <c r="R1064">
        <v>569</v>
      </c>
      <c r="S1064" s="13">
        <v>41890</v>
      </c>
      <c r="T1064" s="13">
        <v>41890</v>
      </c>
      <c r="W1064">
        <v>2014</v>
      </c>
      <c r="X1064">
        <v>24</v>
      </c>
      <c r="AC1064" t="s">
        <v>106</v>
      </c>
      <c r="AD1064" t="s">
        <v>307</v>
      </c>
      <c r="AE1064" t="s">
        <v>7323</v>
      </c>
      <c r="AG1064">
        <v>5</v>
      </c>
      <c r="AH1064">
        <v>9</v>
      </c>
      <c r="AI1064" t="s">
        <v>52</v>
      </c>
      <c r="AK1064">
        <v>0</v>
      </c>
      <c r="AM1064">
        <v>0</v>
      </c>
      <c r="AP1064" t="s">
        <v>732</v>
      </c>
    </row>
    <row r="1065" spans="1:42" customFormat="1">
      <c r="A1065">
        <v>178399</v>
      </c>
      <c r="B1065" t="s">
        <v>2020</v>
      </c>
      <c r="C1065" t="s">
        <v>2021</v>
      </c>
      <c r="D1065" s="17">
        <v>0</v>
      </c>
      <c r="E1065" s="13">
        <v>41885</v>
      </c>
      <c r="F1065" s="14">
        <v>0.73859953703703696</v>
      </c>
      <c r="G1065" s="17">
        <v>11.64</v>
      </c>
      <c r="H1065">
        <v>0</v>
      </c>
      <c r="I1065" s="20">
        <f t="shared" si="16"/>
        <v>-4364465.2070001205</v>
      </c>
      <c r="M1065">
        <v>77068</v>
      </c>
      <c r="N1065">
        <v>24</v>
      </c>
      <c r="O1065" t="s">
        <v>66</v>
      </c>
      <c r="P1065">
        <v>1</v>
      </c>
      <c r="R1065">
        <v>1511</v>
      </c>
      <c r="S1065" s="13">
        <v>41898</v>
      </c>
      <c r="T1065" s="13">
        <v>41898</v>
      </c>
      <c r="W1065">
        <v>2014</v>
      </c>
      <c r="X1065">
        <v>24</v>
      </c>
      <c r="AC1065" t="s">
        <v>60</v>
      </c>
      <c r="AD1065" t="s">
        <v>307</v>
      </c>
      <c r="AE1065" t="s">
        <v>7323</v>
      </c>
      <c r="AG1065">
        <v>59</v>
      </c>
      <c r="AH1065">
        <v>9</v>
      </c>
      <c r="AI1065" t="s">
        <v>52</v>
      </c>
      <c r="AK1065">
        <v>0</v>
      </c>
      <c r="AM1065">
        <v>0</v>
      </c>
      <c r="AP1065" t="s">
        <v>1396</v>
      </c>
    </row>
    <row r="1066" spans="1:42" customFormat="1">
      <c r="A1066">
        <v>178400</v>
      </c>
      <c r="B1066" t="s">
        <v>2022</v>
      </c>
      <c r="C1066" t="s">
        <v>2023</v>
      </c>
      <c r="D1066" s="17">
        <v>0</v>
      </c>
      <c r="E1066" s="13">
        <v>41885</v>
      </c>
      <c r="F1066" s="14">
        <v>0.73906250000000007</v>
      </c>
      <c r="G1066" s="17">
        <v>27.99</v>
      </c>
      <c r="H1066">
        <v>0</v>
      </c>
      <c r="I1066" s="20">
        <f t="shared" si="16"/>
        <v>-4364493.1970001208</v>
      </c>
      <c r="M1066">
        <v>77069</v>
      </c>
      <c r="N1066">
        <v>24</v>
      </c>
      <c r="O1066" t="s">
        <v>66</v>
      </c>
      <c r="P1066">
        <v>1</v>
      </c>
      <c r="R1066">
        <v>1513</v>
      </c>
      <c r="S1066" s="13">
        <v>41898</v>
      </c>
      <c r="T1066" s="13">
        <v>41898</v>
      </c>
      <c r="W1066">
        <v>2014</v>
      </c>
      <c r="X1066">
        <v>24</v>
      </c>
      <c r="AC1066" t="s">
        <v>127</v>
      </c>
      <c r="AD1066" t="s">
        <v>307</v>
      </c>
      <c r="AE1066" t="s">
        <v>7323</v>
      </c>
      <c r="AG1066">
        <v>59</v>
      </c>
      <c r="AH1066">
        <v>9</v>
      </c>
      <c r="AI1066" t="s">
        <v>52</v>
      </c>
      <c r="AK1066">
        <v>0</v>
      </c>
      <c r="AM1066">
        <v>0</v>
      </c>
      <c r="AP1066" t="s">
        <v>1396</v>
      </c>
    </row>
    <row r="1067" spans="1:42" customFormat="1">
      <c r="A1067">
        <v>178415</v>
      </c>
      <c r="B1067" t="s">
        <v>224</v>
      </c>
      <c r="C1067" t="s">
        <v>224</v>
      </c>
      <c r="D1067" s="17">
        <v>0</v>
      </c>
      <c r="E1067" s="13">
        <v>41885</v>
      </c>
      <c r="F1067" s="14">
        <v>0.7452199074074074</v>
      </c>
      <c r="G1067" s="17">
        <v>17000</v>
      </c>
      <c r="H1067">
        <v>0</v>
      </c>
      <c r="I1067" s="20">
        <f t="shared" si="16"/>
        <v>-4381493.1970001208</v>
      </c>
      <c r="N1067">
        <v>60</v>
      </c>
      <c r="O1067" t="s">
        <v>58</v>
      </c>
      <c r="P1067">
        <v>1</v>
      </c>
      <c r="R1067">
        <v>1449</v>
      </c>
      <c r="S1067" s="13">
        <v>41898</v>
      </c>
      <c r="T1067" s="13">
        <v>42010</v>
      </c>
      <c r="W1067">
        <v>2014</v>
      </c>
      <c r="X1067">
        <v>24</v>
      </c>
      <c r="AC1067" t="s">
        <v>49</v>
      </c>
      <c r="AD1067" t="s">
        <v>307</v>
      </c>
      <c r="AE1067" t="s">
        <v>7323</v>
      </c>
      <c r="AG1067">
        <v>69</v>
      </c>
      <c r="AH1067">
        <v>8</v>
      </c>
      <c r="AI1067" t="s">
        <v>50</v>
      </c>
      <c r="AM1067">
        <v>0</v>
      </c>
      <c r="AO1067">
        <v>59</v>
      </c>
      <c r="AP1067" t="s">
        <v>346</v>
      </c>
    </row>
    <row r="1068" spans="1:42" customFormat="1">
      <c r="A1068">
        <v>178416</v>
      </c>
      <c r="B1068" t="s">
        <v>224</v>
      </c>
      <c r="C1068" t="s">
        <v>2024</v>
      </c>
      <c r="D1068" s="17">
        <v>17000</v>
      </c>
      <c r="E1068" s="13">
        <v>41885</v>
      </c>
      <c r="F1068" s="14">
        <v>0.7452199074074074</v>
      </c>
      <c r="G1068" s="17">
        <v>0</v>
      </c>
      <c r="H1068">
        <v>0</v>
      </c>
      <c r="I1068" s="20">
        <f t="shared" si="16"/>
        <v>-4364493.1970001208</v>
      </c>
      <c r="N1068">
        <v>60</v>
      </c>
      <c r="O1068" t="s">
        <v>58</v>
      </c>
      <c r="P1068">
        <v>1</v>
      </c>
      <c r="R1068">
        <v>1449</v>
      </c>
      <c r="S1068" s="13">
        <v>41898</v>
      </c>
      <c r="T1068" s="13">
        <v>42010</v>
      </c>
      <c r="W1068">
        <v>2014</v>
      </c>
      <c r="X1068">
        <v>24</v>
      </c>
      <c r="AA1068">
        <v>178415</v>
      </c>
      <c r="AC1068" t="s">
        <v>49</v>
      </c>
      <c r="AD1068" t="s">
        <v>307</v>
      </c>
      <c r="AE1068" t="s">
        <v>7323</v>
      </c>
      <c r="AG1068">
        <v>59</v>
      </c>
      <c r="AH1068">
        <v>8</v>
      </c>
      <c r="AI1068" t="s">
        <v>50</v>
      </c>
      <c r="AM1068">
        <v>0</v>
      </c>
      <c r="AP1068" t="s">
        <v>1396</v>
      </c>
    </row>
    <row r="1069" spans="1:42" customFormat="1">
      <c r="A1069">
        <v>178417</v>
      </c>
      <c r="B1069" t="s">
        <v>224</v>
      </c>
      <c r="C1069" t="s">
        <v>224</v>
      </c>
      <c r="D1069" s="17">
        <v>0</v>
      </c>
      <c r="E1069" s="13">
        <v>41885</v>
      </c>
      <c r="F1069" s="14">
        <v>0.74569444444444455</v>
      </c>
      <c r="G1069" s="17">
        <v>100000</v>
      </c>
      <c r="H1069">
        <v>0</v>
      </c>
      <c r="I1069" s="20">
        <f t="shared" si="16"/>
        <v>-4464493.1970001208</v>
      </c>
      <c r="N1069">
        <v>60</v>
      </c>
      <c r="O1069" t="s">
        <v>58</v>
      </c>
      <c r="P1069">
        <v>1</v>
      </c>
      <c r="R1069">
        <v>1449</v>
      </c>
      <c r="S1069" s="13">
        <v>41898</v>
      </c>
      <c r="T1069" s="13">
        <v>42137</v>
      </c>
      <c r="W1069">
        <v>2014</v>
      </c>
      <c r="X1069">
        <v>24</v>
      </c>
      <c r="AC1069" t="s">
        <v>49</v>
      </c>
      <c r="AD1069" t="s">
        <v>307</v>
      </c>
      <c r="AE1069" t="s">
        <v>7323</v>
      </c>
      <c r="AG1069">
        <v>61</v>
      </c>
      <c r="AH1069">
        <v>8</v>
      </c>
      <c r="AI1069" t="s">
        <v>50</v>
      </c>
      <c r="AM1069">
        <v>0</v>
      </c>
      <c r="AO1069">
        <v>59</v>
      </c>
      <c r="AP1069" t="s">
        <v>348</v>
      </c>
    </row>
    <row r="1070" spans="1:42" customFormat="1">
      <c r="A1070">
        <v>178419</v>
      </c>
      <c r="B1070" t="s">
        <v>224</v>
      </c>
      <c r="C1070" t="s">
        <v>2025</v>
      </c>
      <c r="D1070" s="17">
        <v>100000</v>
      </c>
      <c r="E1070" s="13">
        <v>41885</v>
      </c>
      <c r="F1070" s="14">
        <v>0.74569444444444455</v>
      </c>
      <c r="G1070" s="17">
        <v>0</v>
      </c>
      <c r="H1070">
        <v>0</v>
      </c>
      <c r="I1070" s="20">
        <f t="shared" si="16"/>
        <v>-4364493.1970001208</v>
      </c>
      <c r="N1070">
        <v>60</v>
      </c>
      <c r="O1070" t="s">
        <v>58</v>
      </c>
      <c r="P1070">
        <v>1</v>
      </c>
      <c r="R1070">
        <v>1449</v>
      </c>
      <c r="S1070" s="13">
        <v>41898</v>
      </c>
      <c r="T1070" s="13">
        <v>42137</v>
      </c>
      <c r="W1070">
        <v>2014</v>
      </c>
      <c r="X1070">
        <v>24</v>
      </c>
      <c r="AA1070">
        <v>178417</v>
      </c>
      <c r="AC1070" t="s">
        <v>49</v>
      </c>
      <c r="AD1070" t="s">
        <v>307</v>
      </c>
      <c r="AE1070" t="s">
        <v>7323</v>
      </c>
      <c r="AG1070">
        <v>59</v>
      </c>
      <c r="AH1070">
        <v>8</v>
      </c>
      <c r="AI1070" t="s">
        <v>50</v>
      </c>
      <c r="AM1070">
        <v>0</v>
      </c>
      <c r="AP1070" t="s">
        <v>1396</v>
      </c>
    </row>
    <row r="1071" spans="1:42" customFormat="1">
      <c r="A1071">
        <v>178420</v>
      </c>
      <c r="B1071" t="s">
        <v>224</v>
      </c>
      <c r="C1071" t="s">
        <v>224</v>
      </c>
      <c r="D1071" s="17">
        <v>0</v>
      </c>
      <c r="E1071" s="13">
        <v>41885</v>
      </c>
      <c r="F1071" s="14">
        <v>0.74624999999999997</v>
      </c>
      <c r="G1071" s="17">
        <v>123000</v>
      </c>
      <c r="H1071">
        <v>0</v>
      </c>
      <c r="I1071" s="20">
        <f t="shared" si="16"/>
        <v>-4487493.1970001208</v>
      </c>
      <c r="N1071">
        <v>24</v>
      </c>
      <c r="O1071" t="s">
        <v>66</v>
      </c>
      <c r="P1071">
        <v>1</v>
      </c>
      <c r="R1071">
        <v>1449</v>
      </c>
      <c r="S1071" s="13">
        <v>41898</v>
      </c>
      <c r="T1071" s="13">
        <v>41898</v>
      </c>
      <c r="W1071">
        <v>2014</v>
      </c>
      <c r="X1071">
        <v>24</v>
      </c>
      <c r="AC1071" t="s">
        <v>49</v>
      </c>
      <c r="AD1071" t="s">
        <v>307</v>
      </c>
      <c r="AE1071" t="s">
        <v>7323</v>
      </c>
      <c r="AG1071">
        <v>59</v>
      </c>
      <c r="AH1071">
        <v>8</v>
      </c>
      <c r="AI1071" t="s">
        <v>50</v>
      </c>
      <c r="AM1071">
        <v>0</v>
      </c>
      <c r="AO1071">
        <v>12</v>
      </c>
      <c r="AP1071" t="s">
        <v>1396</v>
      </c>
    </row>
    <row r="1072" spans="1:42" customFormat="1">
      <c r="A1072">
        <v>178421</v>
      </c>
      <c r="B1072" t="s">
        <v>224</v>
      </c>
      <c r="C1072" t="s">
        <v>2026</v>
      </c>
      <c r="D1072" s="17">
        <v>123000</v>
      </c>
      <c r="E1072" s="13">
        <v>41885</v>
      </c>
      <c r="F1072" s="14">
        <v>0.74624999999999997</v>
      </c>
      <c r="G1072" s="17">
        <v>0</v>
      </c>
      <c r="H1072">
        <v>0</v>
      </c>
      <c r="I1072" s="20">
        <f t="shared" si="16"/>
        <v>-4364493.1970001208</v>
      </c>
      <c r="N1072">
        <v>24</v>
      </c>
      <c r="O1072" t="s">
        <v>66</v>
      </c>
      <c r="P1072">
        <v>1</v>
      </c>
      <c r="S1072" s="13">
        <v>41898</v>
      </c>
      <c r="T1072" s="13">
        <v>41898</v>
      </c>
      <c r="W1072">
        <v>2014</v>
      </c>
      <c r="X1072">
        <v>24</v>
      </c>
      <c r="AA1072">
        <v>178420</v>
      </c>
      <c r="AC1072" t="s">
        <v>49</v>
      </c>
      <c r="AD1072" t="s">
        <v>307</v>
      </c>
      <c r="AE1072" t="s">
        <v>7323</v>
      </c>
      <c r="AG1072">
        <v>12</v>
      </c>
      <c r="AH1072">
        <v>8</v>
      </c>
      <c r="AI1072" t="s">
        <v>50</v>
      </c>
      <c r="AM1072">
        <v>0</v>
      </c>
      <c r="AP1072" t="s">
        <v>340</v>
      </c>
    </row>
    <row r="1073" spans="1:42" customFormat="1">
      <c r="A1073">
        <v>181372</v>
      </c>
      <c r="B1073">
        <v>173695</v>
      </c>
      <c r="C1073" t="s">
        <v>2027</v>
      </c>
      <c r="D1073" s="17">
        <v>1339</v>
      </c>
      <c r="E1073" s="13">
        <v>41885</v>
      </c>
      <c r="F1073" s="14">
        <v>0.76548611111111109</v>
      </c>
      <c r="G1073" s="17">
        <v>0</v>
      </c>
      <c r="H1073">
        <v>0</v>
      </c>
      <c r="I1073" s="20">
        <f t="shared" si="16"/>
        <v>-4363154.1970001208</v>
      </c>
      <c r="L1073">
        <v>173695</v>
      </c>
      <c r="N1073">
        <v>1</v>
      </c>
      <c r="O1073" t="s">
        <v>75</v>
      </c>
      <c r="P1073">
        <v>1</v>
      </c>
      <c r="R1073">
        <v>2</v>
      </c>
      <c r="S1073" s="13">
        <v>41900</v>
      </c>
      <c r="T1073" s="13">
        <v>41900</v>
      </c>
      <c r="U1073">
        <v>21726</v>
      </c>
      <c r="V1073">
        <v>20140903</v>
      </c>
      <c r="W1073">
        <v>2014</v>
      </c>
      <c r="X1073">
        <v>1</v>
      </c>
      <c r="AC1073" t="s">
        <v>47</v>
      </c>
      <c r="AD1073" t="s">
        <v>306</v>
      </c>
      <c r="AE1073" t="s">
        <v>7323</v>
      </c>
      <c r="AG1073">
        <v>12</v>
      </c>
      <c r="AH1073">
        <v>4</v>
      </c>
      <c r="AI1073" t="s">
        <v>76</v>
      </c>
      <c r="AM1073">
        <v>0</v>
      </c>
      <c r="AP1073" t="s">
        <v>340</v>
      </c>
    </row>
    <row r="1074" spans="1:42" customFormat="1">
      <c r="A1074">
        <v>181371</v>
      </c>
      <c r="B1074">
        <v>171408</v>
      </c>
      <c r="C1074" t="s">
        <v>2028</v>
      </c>
      <c r="D1074" s="17">
        <v>1367.1</v>
      </c>
      <c r="E1074" s="13">
        <v>41885</v>
      </c>
      <c r="F1074" s="14">
        <v>0.76548611111111109</v>
      </c>
      <c r="G1074" s="17">
        <v>0</v>
      </c>
      <c r="H1074">
        <v>0</v>
      </c>
      <c r="I1074" s="20">
        <f t="shared" si="16"/>
        <v>-4361787.0970001211</v>
      </c>
      <c r="L1074">
        <v>171408</v>
      </c>
      <c r="N1074">
        <v>1</v>
      </c>
      <c r="O1074" t="s">
        <v>75</v>
      </c>
      <c r="P1074">
        <v>1</v>
      </c>
      <c r="R1074">
        <v>2</v>
      </c>
      <c r="S1074" s="13">
        <v>41900</v>
      </c>
      <c r="T1074" s="13">
        <v>41900</v>
      </c>
      <c r="U1074">
        <v>21725</v>
      </c>
      <c r="V1074">
        <v>20140903</v>
      </c>
      <c r="W1074">
        <v>2014</v>
      </c>
      <c r="X1074">
        <v>1</v>
      </c>
      <c r="AC1074" t="s">
        <v>47</v>
      </c>
      <c r="AD1074" t="s">
        <v>306</v>
      </c>
      <c r="AE1074" t="s">
        <v>7323</v>
      </c>
      <c r="AG1074">
        <v>12</v>
      </c>
      <c r="AH1074">
        <v>4</v>
      </c>
      <c r="AI1074" t="s">
        <v>76</v>
      </c>
      <c r="AM1074">
        <v>0</v>
      </c>
      <c r="AP1074" t="s">
        <v>340</v>
      </c>
    </row>
    <row r="1075" spans="1:42" customFormat="1">
      <c r="A1075">
        <v>224999</v>
      </c>
      <c r="B1075" t="s">
        <v>361</v>
      </c>
      <c r="C1075" t="s">
        <v>361</v>
      </c>
      <c r="D1075" s="17">
        <v>21860</v>
      </c>
      <c r="E1075" s="13">
        <v>41886</v>
      </c>
      <c r="F1075" s="14">
        <v>0.33443287037037034</v>
      </c>
      <c r="G1075" s="17">
        <v>0</v>
      </c>
      <c r="H1075">
        <v>0</v>
      </c>
      <c r="I1075" s="20">
        <f t="shared" si="16"/>
        <v>-4339927.0970001211</v>
      </c>
      <c r="N1075">
        <v>60</v>
      </c>
      <c r="O1075" t="s">
        <v>58</v>
      </c>
      <c r="P1075">
        <v>1</v>
      </c>
      <c r="R1075">
        <v>1471</v>
      </c>
      <c r="S1075" s="13">
        <v>41977</v>
      </c>
      <c r="T1075" s="13">
        <v>41977</v>
      </c>
      <c r="W1075">
        <v>2014</v>
      </c>
      <c r="X1075">
        <v>60</v>
      </c>
      <c r="AC1075" t="s">
        <v>108</v>
      </c>
      <c r="AD1075" t="s">
        <v>307</v>
      </c>
      <c r="AE1075" t="s">
        <v>7323</v>
      </c>
      <c r="AG1075">
        <v>42</v>
      </c>
      <c r="AH1075">
        <v>8</v>
      </c>
      <c r="AI1075" t="s">
        <v>50</v>
      </c>
      <c r="AM1075">
        <v>0</v>
      </c>
      <c r="AP1075" t="s">
        <v>1370</v>
      </c>
    </row>
    <row r="1076" spans="1:42" customFormat="1">
      <c r="A1076">
        <v>225000</v>
      </c>
      <c r="B1076" t="s">
        <v>361</v>
      </c>
      <c r="C1076" t="s">
        <v>361</v>
      </c>
      <c r="D1076" s="17">
        <v>10000</v>
      </c>
      <c r="E1076" s="13">
        <v>41886</v>
      </c>
      <c r="F1076" s="14">
        <v>0.33480324074074069</v>
      </c>
      <c r="G1076" s="17">
        <v>0</v>
      </c>
      <c r="H1076">
        <v>0</v>
      </c>
      <c r="I1076" s="20">
        <f t="shared" si="16"/>
        <v>-4329927.0970001211</v>
      </c>
      <c r="N1076">
        <v>60</v>
      </c>
      <c r="O1076" t="s">
        <v>58</v>
      </c>
      <c r="P1076">
        <v>1</v>
      </c>
      <c r="R1076">
        <v>1471</v>
      </c>
      <c r="S1076" s="13">
        <v>41977</v>
      </c>
      <c r="T1076" s="13">
        <v>41977</v>
      </c>
      <c r="W1076">
        <v>2014</v>
      </c>
      <c r="X1076">
        <v>60</v>
      </c>
      <c r="AC1076" t="s">
        <v>108</v>
      </c>
      <c r="AD1076" t="s">
        <v>307</v>
      </c>
      <c r="AE1076" t="s">
        <v>7323</v>
      </c>
      <c r="AG1076">
        <v>42</v>
      </c>
      <c r="AH1076">
        <v>8</v>
      </c>
      <c r="AI1076" t="s">
        <v>50</v>
      </c>
      <c r="AM1076">
        <v>0</v>
      </c>
      <c r="AP1076" t="s">
        <v>1370</v>
      </c>
    </row>
    <row r="1077" spans="1:42" customFormat="1">
      <c r="A1077">
        <v>179102</v>
      </c>
      <c r="B1077" t="s">
        <v>224</v>
      </c>
      <c r="C1077" t="s">
        <v>224</v>
      </c>
      <c r="D1077" s="17">
        <v>0</v>
      </c>
      <c r="E1077" s="13">
        <v>41886</v>
      </c>
      <c r="F1077" s="14">
        <v>0.34034722222222219</v>
      </c>
      <c r="G1077" s="17">
        <v>50.4</v>
      </c>
      <c r="H1077">
        <v>0</v>
      </c>
      <c r="I1077" s="20">
        <f t="shared" si="16"/>
        <v>-4329977.4970001215</v>
      </c>
      <c r="N1077">
        <v>60</v>
      </c>
      <c r="O1077" t="s">
        <v>58</v>
      </c>
      <c r="P1077">
        <v>1</v>
      </c>
      <c r="R1077">
        <v>1449</v>
      </c>
      <c r="S1077" s="13">
        <v>41899</v>
      </c>
      <c r="T1077" s="13">
        <v>42010</v>
      </c>
      <c r="W1077">
        <v>2014</v>
      </c>
      <c r="X1077">
        <v>24</v>
      </c>
      <c r="AC1077" t="s">
        <v>49</v>
      </c>
      <c r="AD1077" t="s">
        <v>307</v>
      </c>
      <c r="AE1077" t="s">
        <v>7323</v>
      </c>
      <c r="AG1077">
        <v>69</v>
      </c>
      <c r="AH1077">
        <v>8</v>
      </c>
      <c r="AI1077" t="s">
        <v>50</v>
      </c>
      <c r="AM1077">
        <v>0</v>
      </c>
      <c r="AO1077">
        <v>61</v>
      </c>
      <c r="AP1077" t="s">
        <v>346</v>
      </c>
    </row>
    <row r="1078" spans="1:42" customFormat="1">
      <c r="A1078">
        <v>179106</v>
      </c>
      <c r="B1078" t="s">
        <v>224</v>
      </c>
      <c r="C1078" t="s">
        <v>2029</v>
      </c>
      <c r="D1078" s="17">
        <v>50.4</v>
      </c>
      <c r="E1078" s="13">
        <v>41886</v>
      </c>
      <c r="F1078" s="14">
        <v>0.34034722222222219</v>
      </c>
      <c r="G1078" s="17">
        <v>0</v>
      </c>
      <c r="H1078">
        <v>0</v>
      </c>
      <c r="I1078" s="20">
        <f t="shared" si="16"/>
        <v>-4329927.0970001211</v>
      </c>
      <c r="N1078">
        <v>60</v>
      </c>
      <c r="O1078" t="s">
        <v>58</v>
      </c>
      <c r="P1078">
        <v>1</v>
      </c>
      <c r="R1078">
        <v>1449</v>
      </c>
      <c r="S1078" s="13">
        <v>41899</v>
      </c>
      <c r="T1078" s="13">
        <v>42010</v>
      </c>
      <c r="W1078">
        <v>2014</v>
      </c>
      <c r="X1078">
        <v>24</v>
      </c>
      <c r="AA1078">
        <v>179102</v>
      </c>
      <c r="AC1078" t="s">
        <v>49</v>
      </c>
      <c r="AD1078" t="s">
        <v>307</v>
      </c>
      <c r="AE1078" t="s">
        <v>7323</v>
      </c>
      <c r="AG1078">
        <v>61</v>
      </c>
      <c r="AH1078">
        <v>8</v>
      </c>
      <c r="AI1078" t="s">
        <v>50</v>
      </c>
      <c r="AM1078">
        <v>0</v>
      </c>
      <c r="AP1078" t="s">
        <v>348</v>
      </c>
    </row>
    <row r="1079" spans="1:42" customFormat="1">
      <c r="A1079">
        <v>179121</v>
      </c>
      <c r="B1079" t="s">
        <v>100</v>
      </c>
      <c r="C1079" t="s">
        <v>101</v>
      </c>
      <c r="D1079" s="17">
        <v>5588.46</v>
      </c>
      <c r="E1079" s="13">
        <v>41886</v>
      </c>
      <c r="F1079" s="14">
        <v>0.34695601851851854</v>
      </c>
      <c r="G1079" s="17">
        <v>0</v>
      </c>
      <c r="H1079">
        <v>0</v>
      </c>
      <c r="I1079" s="20">
        <f t="shared" si="16"/>
        <v>-4324338.6370001212</v>
      </c>
      <c r="N1079">
        <v>60</v>
      </c>
      <c r="O1079" t="s">
        <v>58</v>
      </c>
      <c r="P1079">
        <v>1</v>
      </c>
      <c r="R1079">
        <v>1630</v>
      </c>
      <c r="S1079" s="13">
        <v>41899</v>
      </c>
      <c r="T1079" s="13">
        <v>42010</v>
      </c>
      <c r="W1079">
        <v>2014</v>
      </c>
      <c r="X1079">
        <v>24</v>
      </c>
      <c r="AC1079" t="s">
        <v>102</v>
      </c>
      <c r="AD1079" t="s">
        <v>306</v>
      </c>
      <c r="AE1079" t="s">
        <v>7323</v>
      </c>
      <c r="AG1079">
        <v>69</v>
      </c>
      <c r="AH1079">
        <v>12</v>
      </c>
      <c r="AI1079" t="s">
        <v>103</v>
      </c>
      <c r="AM1079">
        <v>0</v>
      </c>
      <c r="AP1079" t="s">
        <v>346</v>
      </c>
    </row>
    <row r="1080" spans="1:42" customFormat="1">
      <c r="A1080">
        <v>236204</v>
      </c>
      <c r="B1080" t="s">
        <v>224</v>
      </c>
      <c r="C1080" t="s">
        <v>224</v>
      </c>
      <c r="D1080" s="17">
        <v>300000</v>
      </c>
      <c r="E1080" s="13">
        <v>41886</v>
      </c>
      <c r="F1080" s="14">
        <v>0.34894675925925928</v>
      </c>
      <c r="G1080" s="17">
        <v>0</v>
      </c>
      <c r="H1080">
        <v>0</v>
      </c>
      <c r="I1080" s="20">
        <f t="shared" si="16"/>
        <v>-4024338.6370001212</v>
      </c>
      <c r="N1080">
        <v>7</v>
      </c>
      <c r="O1080" t="s">
        <v>44</v>
      </c>
      <c r="P1080">
        <v>1</v>
      </c>
      <c r="R1080">
        <v>1471</v>
      </c>
      <c r="S1080" s="13">
        <v>42045</v>
      </c>
      <c r="T1080" s="13">
        <v>42045</v>
      </c>
      <c r="W1080">
        <v>2015</v>
      </c>
      <c r="X1080">
        <v>7</v>
      </c>
      <c r="AC1080" t="s">
        <v>108</v>
      </c>
      <c r="AD1080" t="s">
        <v>307</v>
      </c>
      <c r="AE1080" t="s">
        <v>7323</v>
      </c>
      <c r="AG1080">
        <v>12</v>
      </c>
      <c r="AH1080">
        <v>8</v>
      </c>
      <c r="AI1080" t="s">
        <v>50</v>
      </c>
      <c r="AM1080">
        <v>0</v>
      </c>
      <c r="AP1080" t="s">
        <v>340</v>
      </c>
    </row>
    <row r="1081" spans="1:42" customFormat="1">
      <c r="A1081">
        <v>232600</v>
      </c>
      <c r="B1081">
        <v>163769</v>
      </c>
      <c r="C1081" t="s">
        <v>2030</v>
      </c>
      <c r="D1081" s="17">
        <v>1455</v>
      </c>
      <c r="E1081" s="13">
        <v>41886</v>
      </c>
      <c r="F1081" s="14">
        <v>0.3558912037037037</v>
      </c>
      <c r="G1081" s="17">
        <v>0</v>
      </c>
      <c r="H1081">
        <v>0</v>
      </c>
      <c r="I1081" s="20">
        <f t="shared" si="16"/>
        <v>-4022883.6370001212</v>
      </c>
      <c r="L1081">
        <v>163769</v>
      </c>
      <c r="N1081">
        <v>8</v>
      </c>
      <c r="O1081" t="s">
        <v>61</v>
      </c>
      <c r="P1081">
        <v>1</v>
      </c>
      <c r="R1081">
        <v>2</v>
      </c>
      <c r="S1081" s="13">
        <v>42025</v>
      </c>
      <c r="T1081" s="13">
        <v>42025</v>
      </c>
      <c r="W1081">
        <v>2014</v>
      </c>
      <c r="X1081">
        <v>8</v>
      </c>
      <c r="AC1081" t="s">
        <v>47</v>
      </c>
      <c r="AD1081" t="s">
        <v>306</v>
      </c>
      <c r="AE1081" t="s">
        <v>7323</v>
      </c>
      <c r="AG1081">
        <v>4</v>
      </c>
      <c r="AH1081">
        <v>3</v>
      </c>
      <c r="AI1081" t="s">
        <v>62</v>
      </c>
      <c r="AK1081">
        <v>0</v>
      </c>
      <c r="AM1081">
        <v>0</v>
      </c>
      <c r="AP1081" t="s">
        <v>525</v>
      </c>
    </row>
    <row r="1082" spans="1:42" customFormat="1">
      <c r="A1082">
        <v>179138</v>
      </c>
      <c r="B1082" t="s">
        <v>389</v>
      </c>
      <c r="C1082" t="s">
        <v>1439</v>
      </c>
      <c r="D1082" s="17">
        <v>2063.04</v>
      </c>
      <c r="E1082" s="13">
        <v>41886</v>
      </c>
      <c r="F1082" s="14">
        <v>0.35865740740740742</v>
      </c>
      <c r="G1082" s="17">
        <v>0</v>
      </c>
      <c r="H1082">
        <v>0</v>
      </c>
      <c r="I1082" s="20">
        <f t="shared" si="16"/>
        <v>-4020820.5970001211</v>
      </c>
      <c r="N1082">
        <v>24</v>
      </c>
      <c r="O1082" t="s">
        <v>66</v>
      </c>
      <c r="P1082">
        <v>1</v>
      </c>
      <c r="R1082">
        <v>1630</v>
      </c>
      <c r="S1082" s="13">
        <v>41899</v>
      </c>
      <c r="T1082" s="13">
        <v>41899</v>
      </c>
      <c r="W1082">
        <v>2014</v>
      </c>
      <c r="X1082">
        <v>24</v>
      </c>
      <c r="AC1082" t="s">
        <v>102</v>
      </c>
      <c r="AD1082" t="s">
        <v>306</v>
      </c>
      <c r="AE1082" t="s">
        <v>7323</v>
      </c>
      <c r="AG1082">
        <v>52</v>
      </c>
      <c r="AH1082">
        <v>9</v>
      </c>
      <c r="AI1082" t="s">
        <v>52</v>
      </c>
      <c r="AM1082">
        <v>0</v>
      </c>
      <c r="AP1082" t="s">
        <v>314</v>
      </c>
    </row>
    <row r="1083" spans="1:42" customFormat="1">
      <c r="A1083">
        <v>228823</v>
      </c>
      <c r="B1083" t="s">
        <v>2031</v>
      </c>
      <c r="C1083" t="s">
        <v>2032</v>
      </c>
      <c r="D1083" s="17">
        <v>33600</v>
      </c>
      <c r="E1083" s="13">
        <v>41886</v>
      </c>
      <c r="F1083" s="14">
        <v>0.37420138888888888</v>
      </c>
      <c r="G1083" s="17">
        <v>0</v>
      </c>
      <c r="H1083">
        <v>0</v>
      </c>
      <c r="I1083" s="20">
        <f t="shared" si="16"/>
        <v>-3987220.5970001211</v>
      </c>
      <c r="N1083">
        <v>60</v>
      </c>
      <c r="O1083" t="s">
        <v>58</v>
      </c>
      <c r="P1083">
        <v>1</v>
      </c>
      <c r="R1083">
        <v>1631</v>
      </c>
      <c r="S1083" s="13">
        <v>41991</v>
      </c>
      <c r="T1083" s="13">
        <v>41991</v>
      </c>
      <c r="W1083">
        <v>2014</v>
      </c>
      <c r="X1083">
        <v>60</v>
      </c>
      <c r="AC1083" t="s">
        <v>2033</v>
      </c>
      <c r="AD1083" t="s">
        <v>307</v>
      </c>
      <c r="AE1083" t="s">
        <v>7323</v>
      </c>
      <c r="AG1083">
        <v>105</v>
      </c>
      <c r="AH1083">
        <v>2</v>
      </c>
      <c r="AI1083" t="s">
        <v>48</v>
      </c>
      <c r="AM1083">
        <v>0</v>
      </c>
      <c r="AP1083" t="s">
        <v>1793</v>
      </c>
    </row>
    <row r="1084" spans="1:42" customFormat="1">
      <c r="A1084">
        <v>228824</v>
      </c>
      <c r="B1084" t="s">
        <v>2031</v>
      </c>
      <c r="C1084" t="s">
        <v>2034</v>
      </c>
      <c r="D1084" s="17">
        <v>35000</v>
      </c>
      <c r="E1084" s="13">
        <v>41886</v>
      </c>
      <c r="F1084" s="14">
        <v>0.37755787037037036</v>
      </c>
      <c r="G1084" s="17">
        <v>0</v>
      </c>
      <c r="H1084">
        <v>0</v>
      </c>
      <c r="I1084" s="20">
        <f t="shared" si="16"/>
        <v>-3952220.5970001211</v>
      </c>
      <c r="N1084">
        <v>60</v>
      </c>
      <c r="O1084" t="s">
        <v>58</v>
      </c>
      <c r="P1084">
        <v>1</v>
      </c>
      <c r="R1084">
        <v>1631</v>
      </c>
      <c r="S1084" s="13">
        <v>41991</v>
      </c>
      <c r="T1084" s="13">
        <v>41991</v>
      </c>
      <c r="W1084">
        <v>2014</v>
      </c>
      <c r="X1084">
        <v>60</v>
      </c>
      <c r="AC1084" t="s">
        <v>2033</v>
      </c>
      <c r="AD1084" t="s">
        <v>307</v>
      </c>
      <c r="AE1084" t="s">
        <v>7323</v>
      </c>
      <c r="AG1084">
        <v>105</v>
      </c>
      <c r="AH1084">
        <v>2</v>
      </c>
      <c r="AI1084" t="s">
        <v>48</v>
      </c>
      <c r="AM1084">
        <v>0</v>
      </c>
      <c r="AP1084" t="s">
        <v>1793</v>
      </c>
    </row>
    <row r="1085" spans="1:42" customFormat="1">
      <c r="A1085">
        <v>228236</v>
      </c>
      <c r="B1085" t="s">
        <v>361</v>
      </c>
      <c r="C1085" t="s">
        <v>361</v>
      </c>
      <c r="D1085" s="17">
        <v>0</v>
      </c>
      <c r="E1085" s="13">
        <v>41886</v>
      </c>
      <c r="F1085" s="14">
        <v>0.37820601851851854</v>
      </c>
      <c r="G1085" s="17">
        <v>12533.91</v>
      </c>
      <c r="H1085">
        <v>0</v>
      </c>
      <c r="I1085" s="20">
        <f t="shared" si="16"/>
        <v>-3964754.5070001213</v>
      </c>
      <c r="N1085">
        <v>60</v>
      </c>
      <c r="O1085" t="s">
        <v>58</v>
      </c>
      <c r="P1085">
        <v>1</v>
      </c>
      <c r="R1085">
        <v>1449</v>
      </c>
      <c r="S1085" s="13">
        <v>41989</v>
      </c>
      <c r="T1085" s="13">
        <v>41989</v>
      </c>
      <c r="W1085">
        <v>2014</v>
      </c>
      <c r="X1085">
        <v>60</v>
      </c>
      <c r="AC1085" t="s">
        <v>49</v>
      </c>
      <c r="AD1085" t="s">
        <v>307</v>
      </c>
      <c r="AE1085" t="s">
        <v>7323</v>
      </c>
      <c r="AG1085">
        <v>72</v>
      </c>
      <c r="AH1085">
        <v>8</v>
      </c>
      <c r="AI1085" t="s">
        <v>50</v>
      </c>
      <c r="AM1085">
        <v>0</v>
      </c>
      <c r="AO1085">
        <v>26</v>
      </c>
      <c r="AP1085" t="s">
        <v>362</v>
      </c>
    </row>
    <row r="1086" spans="1:42" customFormat="1">
      <c r="A1086">
        <v>228238</v>
      </c>
      <c r="B1086" t="s">
        <v>361</v>
      </c>
      <c r="C1086" t="s">
        <v>2035</v>
      </c>
      <c r="D1086" s="17">
        <v>12533.91</v>
      </c>
      <c r="E1086" s="13">
        <v>41886</v>
      </c>
      <c r="F1086" s="14">
        <v>0.37820601851851854</v>
      </c>
      <c r="G1086" s="17">
        <v>0</v>
      </c>
      <c r="H1086">
        <v>0</v>
      </c>
      <c r="I1086" s="20">
        <f t="shared" si="16"/>
        <v>-3952220.5970001211</v>
      </c>
      <c r="N1086">
        <v>60</v>
      </c>
      <c r="O1086" t="s">
        <v>58</v>
      </c>
      <c r="P1086">
        <v>1</v>
      </c>
      <c r="R1086">
        <v>1449</v>
      </c>
      <c r="S1086" s="13">
        <v>41989</v>
      </c>
      <c r="T1086" s="13">
        <v>41989</v>
      </c>
      <c r="W1086">
        <v>2014</v>
      </c>
      <c r="X1086">
        <v>60</v>
      </c>
      <c r="AA1086">
        <v>228236</v>
      </c>
      <c r="AC1086" t="s">
        <v>49</v>
      </c>
      <c r="AD1086" t="s">
        <v>307</v>
      </c>
      <c r="AE1086" t="s">
        <v>7323</v>
      </c>
      <c r="AG1086">
        <v>26</v>
      </c>
      <c r="AH1086">
        <v>8</v>
      </c>
      <c r="AI1086" t="s">
        <v>50</v>
      </c>
      <c r="AM1086">
        <v>0</v>
      </c>
      <c r="AP1086" t="s">
        <v>338</v>
      </c>
    </row>
    <row r="1087" spans="1:42" customFormat="1">
      <c r="A1087">
        <v>174434</v>
      </c>
      <c r="B1087" t="s">
        <v>2036</v>
      </c>
      <c r="C1087" t="s">
        <v>2037</v>
      </c>
      <c r="D1087" s="17">
        <v>0</v>
      </c>
      <c r="E1087" s="13">
        <v>41886</v>
      </c>
      <c r="F1087" s="14">
        <v>0.38557870370370373</v>
      </c>
      <c r="G1087" s="17">
        <v>60</v>
      </c>
      <c r="H1087">
        <v>0</v>
      </c>
      <c r="I1087" s="20">
        <f t="shared" si="16"/>
        <v>-3952280.5970001211</v>
      </c>
      <c r="M1087">
        <v>74580</v>
      </c>
      <c r="N1087">
        <v>24</v>
      </c>
      <c r="O1087" t="s">
        <v>66</v>
      </c>
      <c r="P1087">
        <v>1</v>
      </c>
      <c r="R1087">
        <v>528</v>
      </c>
      <c r="S1087" s="13">
        <v>41892</v>
      </c>
      <c r="T1087" s="13">
        <v>41892</v>
      </c>
      <c r="W1087">
        <v>2014</v>
      </c>
      <c r="X1087">
        <v>24</v>
      </c>
      <c r="AC1087" t="s">
        <v>169</v>
      </c>
      <c r="AD1087" t="s">
        <v>306</v>
      </c>
      <c r="AE1087" t="s">
        <v>7323</v>
      </c>
      <c r="AG1087">
        <v>56</v>
      </c>
      <c r="AH1087">
        <v>1</v>
      </c>
      <c r="AI1087" t="s">
        <v>56</v>
      </c>
      <c r="AK1087">
        <v>0</v>
      </c>
      <c r="AM1087">
        <v>0</v>
      </c>
      <c r="AP1087" t="s">
        <v>57</v>
      </c>
    </row>
    <row r="1088" spans="1:42" customFormat="1">
      <c r="A1088">
        <v>174435</v>
      </c>
      <c r="B1088" t="s">
        <v>2038</v>
      </c>
      <c r="C1088" t="s">
        <v>2039</v>
      </c>
      <c r="D1088" s="17">
        <v>0</v>
      </c>
      <c r="E1088" s="13">
        <v>41886</v>
      </c>
      <c r="F1088" s="14">
        <v>0.3862962962962963</v>
      </c>
      <c r="G1088" s="17">
        <v>20</v>
      </c>
      <c r="H1088">
        <v>0</v>
      </c>
      <c r="I1088" s="20">
        <f t="shared" si="16"/>
        <v>-3952300.5970001211</v>
      </c>
      <c r="M1088">
        <v>74581</v>
      </c>
      <c r="N1088">
        <v>24</v>
      </c>
      <c r="O1088" t="s">
        <v>66</v>
      </c>
      <c r="P1088">
        <v>1</v>
      </c>
      <c r="R1088">
        <v>528</v>
      </c>
      <c r="S1088" s="13">
        <v>41892</v>
      </c>
      <c r="T1088" s="13">
        <v>41892</v>
      </c>
      <c r="W1088">
        <v>2014</v>
      </c>
      <c r="X1088">
        <v>24</v>
      </c>
      <c r="AC1088" t="s">
        <v>169</v>
      </c>
      <c r="AD1088" t="s">
        <v>306</v>
      </c>
      <c r="AE1088" t="s">
        <v>7323</v>
      </c>
      <c r="AG1088">
        <v>56</v>
      </c>
      <c r="AH1088">
        <v>1</v>
      </c>
      <c r="AI1088" t="s">
        <v>56</v>
      </c>
      <c r="AK1088">
        <v>0</v>
      </c>
      <c r="AM1088">
        <v>0</v>
      </c>
      <c r="AP1088" t="s">
        <v>57</v>
      </c>
    </row>
    <row r="1089" spans="1:42" customFormat="1">
      <c r="A1089">
        <v>174436</v>
      </c>
      <c r="B1089" t="s">
        <v>2040</v>
      </c>
      <c r="C1089" t="s">
        <v>2041</v>
      </c>
      <c r="D1089" s="17">
        <v>0</v>
      </c>
      <c r="E1089" s="13">
        <v>41886</v>
      </c>
      <c r="F1089" s="14">
        <v>0.38673611111111111</v>
      </c>
      <c r="G1089" s="17">
        <v>306.2</v>
      </c>
      <c r="H1089">
        <v>0</v>
      </c>
      <c r="I1089" s="20">
        <f t="shared" si="16"/>
        <v>-3952606.7970001213</v>
      </c>
      <c r="M1089">
        <v>64224</v>
      </c>
      <c r="N1089">
        <v>24</v>
      </c>
      <c r="O1089" t="s">
        <v>66</v>
      </c>
      <c r="P1089">
        <v>1</v>
      </c>
      <c r="R1089">
        <v>1422</v>
      </c>
      <c r="S1089" s="13">
        <v>41892</v>
      </c>
      <c r="T1089" s="13">
        <v>41892</v>
      </c>
      <c r="W1089">
        <v>2014</v>
      </c>
      <c r="X1089">
        <v>24</v>
      </c>
      <c r="AC1089" t="s">
        <v>155</v>
      </c>
      <c r="AD1089" t="s">
        <v>306</v>
      </c>
      <c r="AE1089" t="s">
        <v>7323</v>
      </c>
      <c r="AG1089">
        <v>26</v>
      </c>
      <c r="AH1089">
        <v>9</v>
      </c>
      <c r="AI1089" t="s">
        <v>52</v>
      </c>
      <c r="AK1089">
        <v>0</v>
      </c>
      <c r="AM1089">
        <v>0</v>
      </c>
      <c r="AP1089" t="s">
        <v>338</v>
      </c>
    </row>
    <row r="1090" spans="1:42" customFormat="1">
      <c r="A1090">
        <v>174437</v>
      </c>
      <c r="B1090" t="s">
        <v>2042</v>
      </c>
      <c r="C1090" t="s">
        <v>2043</v>
      </c>
      <c r="D1090" s="17">
        <v>0</v>
      </c>
      <c r="E1090" s="13">
        <v>41886</v>
      </c>
      <c r="F1090" s="14">
        <v>0.38748842592592592</v>
      </c>
      <c r="G1090" s="17">
        <v>1620.21</v>
      </c>
      <c r="H1090">
        <v>0</v>
      </c>
      <c r="I1090" s="20">
        <f t="shared" si="16"/>
        <v>-3954227.0070001213</v>
      </c>
      <c r="M1090">
        <v>40628</v>
      </c>
      <c r="N1090">
        <v>24</v>
      </c>
      <c r="O1090" t="s">
        <v>66</v>
      </c>
      <c r="P1090">
        <v>1</v>
      </c>
      <c r="R1090">
        <v>103</v>
      </c>
      <c r="S1090" s="13">
        <v>41892</v>
      </c>
      <c r="T1090" s="13">
        <v>41892</v>
      </c>
      <c r="W1090">
        <v>2014</v>
      </c>
      <c r="X1090">
        <v>24</v>
      </c>
      <c r="AC1090" t="s">
        <v>257</v>
      </c>
      <c r="AD1090" t="s">
        <v>306</v>
      </c>
      <c r="AE1090" t="s">
        <v>7323</v>
      </c>
      <c r="AG1090">
        <v>5</v>
      </c>
      <c r="AH1090">
        <v>9</v>
      </c>
      <c r="AI1090" t="s">
        <v>52</v>
      </c>
      <c r="AK1090">
        <v>0</v>
      </c>
      <c r="AM1090">
        <v>0</v>
      </c>
      <c r="AP1090" t="s">
        <v>732</v>
      </c>
    </row>
    <row r="1091" spans="1:42" customFormat="1">
      <c r="A1091">
        <v>189678</v>
      </c>
      <c r="B1091" t="s">
        <v>2044</v>
      </c>
      <c r="C1091" t="s">
        <v>2045</v>
      </c>
      <c r="D1091" s="17">
        <v>0</v>
      </c>
      <c r="E1091" s="13">
        <v>41886</v>
      </c>
      <c r="F1091" s="14">
        <v>0.38777777777777778</v>
      </c>
      <c r="G1091" s="17">
        <v>1024.7</v>
      </c>
      <c r="H1091">
        <v>0</v>
      </c>
      <c r="I1091" s="20">
        <f t="shared" si="16"/>
        <v>-3955251.7070001215</v>
      </c>
      <c r="M1091">
        <v>86266</v>
      </c>
      <c r="N1091">
        <v>25</v>
      </c>
      <c r="O1091" t="s">
        <v>69</v>
      </c>
      <c r="P1091">
        <v>1</v>
      </c>
      <c r="R1091">
        <v>314</v>
      </c>
      <c r="S1091" s="13">
        <v>41908</v>
      </c>
      <c r="T1091" s="13">
        <v>41908</v>
      </c>
      <c r="W1091">
        <v>2014</v>
      </c>
      <c r="X1091">
        <v>25</v>
      </c>
      <c r="AC1091" t="s">
        <v>171</v>
      </c>
      <c r="AD1091" t="s">
        <v>306</v>
      </c>
      <c r="AE1091" t="s">
        <v>7323</v>
      </c>
      <c r="AG1091">
        <v>12</v>
      </c>
      <c r="AH1091">
        <v>9</v>
      </c>
      <c r="AI1091" t="s">
        <v>52</v>
      </c>
      <c r="AK1091">
        <v>0</v>
      </c>
      <c r="AM1091">
        <v>0</v>
      </c>
      <c r="AP1091" t="s">
        <v>340</v>
      </c>
    </row>
    <row r="1092" spans="1:42" customFormat="1">
      <c r="A1092">
        <v>174438</v>
      </c>
      <c r="B1092" t="s">
        <v>2046</v>
      </c>
      <c r="C1092" t="s">
        <v>2047</v>
      </c>
      <c r="D1092" s="17">
        <v>0</v>
      </c>
      <c r="E1092" s="13">
        <v>41886</v>
      </c>
      <c r="F1092" s="14">
        <v>0.38806712962962964</v>
      </c>
      <c r="G1092" s="17">
        <v>300</v>
      </c>
      <c r="H1092">
        <v>0</v>
      </c>
      <c r="I1092" s="20">
        <f t="shared" ref="I1092:I1155" si="17">I1091 + (D1092-G1092)</f>
        <v>-3955551.7070001215</v>
      </c>
      <c r="M1092">
        <v>72847</v>
      </c>
      <c r="N1092">
        <v>24</v>
      </c>
      <c r="O1092" t="s">
        <v>66</v>
      </c>
      <c r="P1092">
        <v>1</v>
      </c>
      <c r="R1092">
        <v>1592</v>
      </c>
      <c r="S1092" s="13">
        <v>41892</v>
      </c>
      <c r="T1092" s="13">
        <v>41892</v>
      </c>
      <c r="W1092">
        <v>2014</v>
      </c>
      <c r="X1092">
        <v>24</v>
      </c>
      <c r="AC1092" t="s">
        <v>2048</v>
      </c>
      <c r="AD1092" t="s">
        <v>306</v>
      </c>
      <c r="AE1092" t="s">
        <v>7329</v>
      </c>
      <c r="AG1092">
        <v>5</v>
      </c>
      <c r="AH1092">
        <v>9</v>
      </c>
      <c r="AI1092" t="s">
        <v>52</v>
      </c>
      <c r="AK1092">
        <v>0</v>
      </c>
      <c r="AM1092">
        <v>0</v>
      </c>
      <c r="AP1092" t="s">
        <v>732</v>
      </c>
    </row>
    <row r="1093" spans="1:42" customFormat="1">
      <c r="A1093">
        <v>174439</v>
      </c>
      <c r="B1093" t="s">
        <v>2049</v>
      </c>
      <c r="C1093" t="s">
        <v>2050</v>
      </c>
      <c r="D1093" s="17">
        <v>0</v>
      </c>
      <c r="E1093" s="13">
        <v>41886</v>
      </c>
      <c r="F1093" s="14">
        <v>0.38943287037037039</v>
      </c>
      <c r="G1093" s="17">
        <v>851.99</v>
      </c>
      <c r="H1093">
        <v>0</v>
      </c>
      <c r="I1093" s="20">
        <f t="shared" si="17"/>
        <v>-3956403.6970001217</v>
      </c>
      <c r="M1093">
        <v>70820</v>
      </c>
      <c r="N1093">
        <v>24</v>
      </c>
      <c r="O1093" t="s">
        <v>66</v>
      </c>
      <c r="P1093">
        <v>1</v>
      </c>
      <c r="R1093">
        <v>571</v>
      </c>
      <c r="S1093" s="13">
        <v>41892</v>
      </c>
      <c r="T1093" s="13">
        <v>41892</v>
      </c>
      <c r="W1093">
        <v>2014</v>
      </c>
      <c r="X1093">
        <v>24</v>
      </c>
      <c r="AC1093" t="s">
        <v>2051</v>
      </c>
      <c r="AD1093" t="s">
        <v>306</v>
      </c>
      <c r="AE1093" t="s">
        <v>7323</v>
      </c>
      <c r="AG1093">
        <v>5</v>
      </c>
      <c r="AH1093">
        <v>9</v>
      </c>
      <c r="AI1093" t="s">
        <v>52</v>
      </c>
      <c r="AK1093">
        <v>0</v>
      </c>
      <c r="AM1093">
        <v>0</v>
      </c>
      <c r="AP1093" t="s">
        <v>732</v>
      </c>
    </row>
    <row r="1094" spans="1:42" customFormat="1">
      <c r="A1094">
        <v>179147</v>
      </c>
      <c r="B1094" t="s">
        <v>2052</v>
      </c>
      <c r="C1094" t="s">
        <v>2053</v>
      </c>
      <c r="D1094" s="17">
        <v>0</v>
      </c>
      <c r="E1094" s="13">
        <v>41886</v>
      </c>
      <c r="F1094" s="14">
        <v>0.38975694444444442</v>
      </c>
      <c r="G1094" s="17">
        <v>5000</v>
      </c>
      <c r="H1094">
        <v>0</v>
      </c>
      <c r="I1094" s="20">
        <f t="shared" si="17"/>
        <v>-3961403.6970001217</v>
      </c>
      <c r="M1094">
        <v>74717</v>
      </c>
      <c r="N1094">
        <v>24</v>
      </c>
      <c r="O1094" t="s">
        <v>66</v>
      </c>
      <c r="P1094">
        <v>1</v>
      </c>
      <c r="R1094">
        <v>1450</v>
      </c>
      <c r="S1094" s="13">
        <v>41899</v>
      </c>
      <c r="T1094" s="13">
        <v>41899</v>
      </c>
      <c r="W1094">
        <v>2014</v>
      </c>
      <c r="X1094">
        <v>24</v>
      </c>
      <c r="AC1094" t="s">
        <v>63</v>
      </c>
      <c r="AD1094" t="s">
        <v>307</v>
      </c>
      <c r="AE1094" t="s">
        <v>7323</v>
      </c>
      <c r="AG1094">
        <v>52</v>
      </c>
      <c r="AH1094">
        <v>9</v>
      </c>
      <c r="AI1094" t="s">
        <v>52</v>
      </c>
      <c r="AK1094">
        <v>0</v>
      </c>
      <c r="AM1094">
        <v>0</v>
      </c>
      <c r="AP1094" t="s">
        <v>314</v>
      </c>
    </row>
    <row r="1095" spans="1:42" customFormat="1">
      <c r="A1095">
        <v>179148</v>
      </c>
      <c r="B1095" t="s">
        <v>2054</v>
      </c>
      <c r="C1095" t="s">
        <v>2055</v>
      </c>
      <c r="D1095" s="17">
        <v>0</v>
      </c>
      <c r="E1095" s="13">
        <v>41886</v>
      </c>
      <c r="F1095" s="14">
        <v>0.38994212962962965</v>
      </c>
      <c r="G1095" s="17">
        <v>2000</v>
      </c>
      <c r="H1095">
        <v>0</v>
      </c>
      <c r="I1095" s="20">
        <f t="shared" si="17"/>
        <v>-3963403.6970001217</v>
      </c>
      <c r="M1095">
        <v>74678</v>
      </c>
      <c r="N1095">
        <v>24</v>
      </c>
      <c r="O1095" t="s">
        <v>66</v>
      </c>
      <c r="P1095">
        <v>1</v>
      </c>
      <c r="R1095">
        <v>1450</v>
      </c>
      <c r="S1095" s="13">
        <v>41899</v>
      </c>
      <c r="T1095" s="13">
        <v>41899</v>
      </c>
      <c r="W1095">
        <v>2014</v>
      </c>
      <c r="X1095">
        <v>24</v>
      </c>
      <c r="AC1095" t="s">
        <v>63</v>
      </c>
      <c r="AD1095" t="s">
        <v>307</v>
      </c>
      <c r="AE1095" t="s">
        <v>7323</v>
      </c>
      <c r="AG1095">
        <v>52</v>
      </c>
      <c r="AH1095">
        <v>9</v>
      </c>
      <c r="AI1095" t="s">
        <v>52</v>
      </c>
      <c r="AK1095">
        <v>0</v>
      </c>
      <c r="AM1095">
        <v>0</v>
      </c>
      <c r="AP1095" t="s">
        <v>314</v>
      </c>
    </row>
    <row r="1096" spans="1:42" customFormat="1">
      <c r="A1096">
        <v>179149</v>
      </c>
      <c r="B1096" t="s">
        <v>2056</v>
      </c>
      <c r="C1096" t="s">
        <v>2057</v>
      </c>
      <c r="D1096" s="17">
        <v>0</v>
      </c>
      <c r="E1096" s="13">
        <v>41886</v>
      </c>
      <c r="F1096" s="14">
        <v>0.39012731481481483</v>
      </c>
      <c r="G1096" s="17">
        <v>2000</v>
      </c>
      <c r="H1096">
        <v>0</v>
      </c>
      <c r="I1096" s="20">
        <f t="shared" si="17"/>
        <v>-3965403.6970001217</v>
      </c>
      <c r="M1096">
        <v>74680</v>
      </c>
      <c r="N1096">
        <v>24</v>
      </c>
      <c r="O1096" t="s">
        <v>66</v>
      </c>
      <c r="P1096">
        <v>1</v>
      </c>
      <c r="R1096">
        <v>1450</v>
      </c>
      <c r="S1096" s="13">
        <v>41899</v>
      </c>
      <c r="T1096" s="13">
        <v>41899</v>
      </c>
      <c r="W1096">
        <v>2014</v>
      </c>
      <c r="X1096">
        <v>24</v>
      </c>
      <c r="AC1096" t="s">
        <v>63</v>
      </c>
      <c r="AD1096" t="s">
        <v>307</v>
      </c>
      <c r="AE1096" t="s">
        <v>7323</v>
      </c>
      <c r="AG1096">
        <v>52</v>
      </c>
      <c r="AH1096">
        <v>9</v>
      </c>
      <c r="AI1096" t="s">
        <v>52</v>
      </c>
      <c r="AK1096">
        <v>0</v>
      </c>
      <c r="AM1096">
        <v>0</v>
      </c>
      <c r="AP1096" t="s">
        <v>314</v>
      </c>
    </row>
    <row r="1097" spans="1:42" customFormat="1">
      <c r="A1097">
        <v>179150</v>
      </c>
      <c r="B1097" t="s">
        <v>2058</v>
      </c>
      <c r="C1097" t="s">
        <v>2059</v>
      </c>
      <c r="D1097" s="17">
        <v>0</v>
      </c>
      <c r="E1097" s="13">
        <v>41886</v>
      </c>
      <c r="F1097" s="14">
        <v>0.39054398148148151</v>
      </c>
      <c r="G1097" s="17">
        <v>985.92</v>
      </c>
      <c r="H1097">
        <v>0</v>
      </c>
      <c r="I1097" s="20">
        <f t="shared" si="17"/>
        <v>-3966389.6170001216</v>
      </c>
      <c r="M1097">
        <v>74948</v>
      </c>
      <c r="N1097">
        <v>24</v>
      </c>
      <c r="O1097" t="s">
        <v>66</v>
      </c>
      <c r="P1097">
        <v>1</v>
      </c>
      <c r="R1097">
        <v>1400</v>
      </c>
      <c r="S1097" s="13">
        <v>41899</v>
      </c>
      <c r="T1097" s="13">
        <v>41899</v>
      </c>
      <c r="W1097">
        <v>2014</v>
      </c>
      <c r="X1097">
        <v>24</v>
      </c>
      <c r="AC1097" t="s">
        <v>152</v>
      </c>
      <c r="AD1097" t="s">
        <v>306</v>
      </c>
      <c r="AE1097" t="s">
        <v>7323</v>
      </c>
      <c r="AG1097">
        <v>52</v>
      </c>
      <c r="AH1097">
        <v>9</v>
      </c>
      <c r="AI1097" t="s">
        <v>52</v>
      </c>
      <c r="AK1097">
        <v>0</v>
      </c>
      <c r="AM1097">
        <v>0</v>
      </c>
      <c r="AP1097" t="s">
        <v>314</v>
      </c>
    </row>
    <row r="1098" spans="1:42" customFormat="1">
      <c r="A1098">
        <v>179151</v>
      </c>
      <c r="B1098" t="s">
        <v>2060</v>
      </c>
      <c r="C1098" t="s">
        <v>2061</v>
      </c>
      <c r="D1098" s="17">
        <v>0</v>
      </c>
      <c r="E1098" s="13">
        <v>41886</v>
      </c>
      <c r="F1098" s="14">
        <v>0.39072916666666663</v>
      </c>
      <c r="G1098" s="17">
        <v>1000</v>
      </c>
      <c r="H1098">
        <v>0</v>
      </c>
      <c r="I1098" s="20">
        <f t="shared" si="17"/>
        <v>-3967389.6170001216</v>
      </c>
      <c r="M1098">
        <v>74683</v>
      </c>
      <c r="N1098">
        <v>24</v>
      </c>
      <c r="O1098" t="s">
        <v>66</v>
      </c>
      <c r="P1098">
        <v>1</v>
      </c>
      <c r="R1098">
        <v>1450</v>
      </c>
      <c r="S1098" s="13">
        <v>41899</v>
      </c>
      <c r="T1098" s="13">
        <v>41899</v>
      </c>
      <c r="W1098">
        <v>2014</v>
      </c>
      <c r="X1098">
        <v>24</v>
      </c>
      <c r="AC1098" t="s">
        <v>63</v>
      </c>
      <c r="AD1098" t="s">
        <v>307</v>
      </c>
      <c r="AE1098" t="s">
        <v>7323</v>
      </c>
      <c r="AG1098">
        <v>52</v>
      </c>
      <c r="AH1098">
        <v>9</v>
      </c>
      <c r="AI1098" t="s">
        <v>52</v>
      </c>
      <c r="AK1098">
        <v>0</v>
      </c>
      <c r="AM1098">
        <v>0</v>
      </c>
      <c r="AP1098" t="s">
        <v>314</v>
      </c>
    </row>
    <row r="1099" spans="1:42" customFormat="1">
      <c r="A1099">
        <v>174440</v>
      </c>
      <c r="B1099" t="s">
        <v>2062</v>
      </c>
      <c r="C1099" t="s">
        <v>2063</v>
      </c>
      <c r="D1099" s="17">
        <v>0</v>
      </c>
      <c r="E1099" s="13">
        <v>41886</v>
      </c>
      <c r="F1099" s="14">
        <v>0.39256944444444447</v>
      </c>
      <c r="G1099" s="17">
        <v>35.65</v>
      </c>
      <c r="H1099">
        <v>0</v>
      </c>
      <c r="I1099" s="20">
        <f t="shared" si="17"/>
        <v>-3967425.2670001215</v>
      </c>
      <c r="M1099">
        <v>71290</v>
      </c>
      <c r="N1099">
        <v>24</v>
      </c>
      <c r="O1099" t="s">
        <v>66</v>
      </c>
      <c r="P1099">
        <v>1</v>
      </c>
      <c r="R1099">
        <v>572</v>
      </c>
      <c r="S1099" s="13">
        <v>41892</v>
      </c>
      <c r="T1099" s="13">
        <v>41892</v>
      </c>
      <c r="W1099">
        <v>2014</v>
      </c>
      <c r="X1099">
        <v>24</v>
      </c>
      <c r="AC1099" t="s">
        <v>246</v>
      </c>
      <c r="AD1099" t="s">
        <v>306</v>
      </c>
      <c r="AE1099" t="s">
        <v>7323</v>
      </c>
      <c r="AG1099">
        <v>4</v>
      </c>
      <c r="AH1099">
        <v>9</v>
      </c>
      <c r="AI1099" t="s">
        <v>52</v>
      </c>
      <c r="AK1099">
        <v>0</v>
      </c>
      <c r="AM1099">
        <v>0</v>
      </c>
      <c r="AP1099" t="s">
        <v>525</v>
      </c>
    </row>
    <row r="1100" spans="1:42" customFormat="1">
      <c r="A1100">
        <v>174441</v>
      </c>
      <c r="B1100" t="s">
        <v>2064</v>
      </c>
      <c r="C1100" t="s">
        <v>2065</v>
      </c>
      <c r="D1100" s="17">
        <v>0</v>
      </c>
      <c r="E1100" s="13">
        <v>41886</v>
      </c>
      <c r="F1100" s="14">
        <v>0.39401620370370366</v>
      </c>
      <c r="G1100" s="17">
        <v>503.16</v>
      </c>
      <c r="H1100">
        <v>0</v>
      </c>
      <c r="I1100" s="20">
        <f t="shared" si="17"/>
        <v>-3967928.4270001217</v>
      </c>
      <c r="M1100">
        <v>65852</v>
      </c>
      <c r="N1100">
        <v>24</v>
      </c>
      <c r="O1100" t="s">
        <v>66</v>
      </c>
      <c r="P1100">
        <v>1</v>
      </c>
      <c r="R1100">
        <v>1555</v>
      </c>
      <c r="S1100" s="13">
        <v>41892</v>
      </c>
      <c r="T1100" s="13">
        <v>41892</v>
      </c>
      <c r="W1100">
        <v>2014</v>
      </c>
      <c r="X1100">
        <v>24</v>
      </c>
      <c r="AC1100" t="s">
        <v>1348</v>
      </c>
      <c r="AD1100" t="s">
        <v>306</v>
      </c>
      <c r="AE1100" t="s">
        <v>7322</v>
      </c>
      <c r="AG1100">
        <v>4</v>
      </c>
      <c r="AH1100">
        <v>9</v>
      </c>
      <c r="AI1100" t="s">
        <v>52</v>
      </c>
      <c r="AK1100">
        <v>0</v>
      </c>
      <c r="AM1100">
        <v>0</v>
      </c>
      <c r="AP1100" t="s">
        <v>525</v>
      </c>
    </row>
    <row r="1101" spans="1:42" customFormat="1">
      <c r="A1101">
        <v>174475</v>
      </c>
      <c r="B1101" t="s">
        <v>2066</v>
      </c>
      <c r="C1101" t="s">
        <v>2067</v>
      </c>
      <c r="D1101" s="17">
        <v>0</v>
      </c>
      <c r="E1101" s="13">
        <v>41886</v>
      </c>
      <c r="F1101" s="14">
        <v>0.39430555555555552</v>
      </c>
      <c r="G1101" s="17">
        <v>71.209999999999994</v>
      </c>
      <c r="H1101">
        <v>0</v>
      </c>
      <c r="I1101" s="20">
        <f t="shared" si="17"/>
        <v>-3967999.6370001216</v>
      </c>
      <c r="M1101">
        <v>71291</v>
      </c>
      <c r="N1101">
        <v>24</v>
      </c>
      <c r="O1101" t="s">
        <v>66</v>
      </c>
      <c r="P1101">
        <v>1</v>
      </c>
      <c r="R1101">
        <v>572</v>
      </c>
      <c r="S1101" s="13">
        <v>41892</v>
      </c>
      <c r="T1101" s="13">
        <v>41892</v>
      </c>
      <c r="W1101">
        <v>2014</v>
      </c>
      <c r="X1101">
        <v>24</v>
      </c>
      <c r="AC1101" t="s">
        <v>246</v>
      </c>
      <c r="AD1101" t="s">
        <v>306</v>
      </c>
      <c r="AE1101" t="s">
        <v>7323</v>
      </c>
      <c r="AG1101">
        <v>4</v>
      </c>
      <c r="AH1101">
        <v>9</v>
      </c>
      <c r="AI1101" t="s">
        <v>52</v>
      </c>
      <c r="AK1101">
        <v>0</v>
      </c>
      <c r="AM1101">
        <v>0</v>
      </c>
      <c r="AP1101" t="s">
        <v>525</v>
      </c>
    </row>
    <row r="1102" spans="1:42" customFormat="1">
      <c r="A1102">
        <v>174476</v>
      </c>
      <c r="B1102" t="s">
        <v>2068</v>
      </c>
      <c r="C1102" t="s">
        <v>2069</v>
      </c>
      <c r="D1102" s="17">
        <v>0</v>
      </c>
      <c r="E1102" s="13">
        <v>41886</v>
      </c>
      <c r="F1102" s="14">
        <v>0.39535879629629633</v>
      </c>
      <c r="G1102" s="17">
        <v>687.19</v>
      </c>
      <c r="H1102">
        <v>0</v>
      </c>
      <c r="I1102" s="20">
        <f t="shared" si="17"/>
        <v>-3968686.8270001216</v>
      </c>
      <c r="M1102">
        <v>64521</v>
      </c>
      <c r="N1102">
        <v>24</v>
      </c>
      <c r="O1102" t="s">
        <v>66</v>
      </c>
      <c r="P1102">
        <v>1</v>
      </c>
      <c r="R1102">
        <v>359</v>
      </c>
      <c r="S1102" s="13">
        <v>41892</v>
      </c>
      <c r="T1102" s="13">
        <v>41892</v>
      </c>
      <c r="W1102">
        <v>2014</v>
      </c>
      <c r="X1102">
        <v>24</v>
      </c>
      <c r="AC1102" t="s">
        <v>154</v>
      </c>
      <c r="AD1102" t="s">
        <v>306</v>
      </c>
      <c r="AE1102" t="s">
        <v>7323</v>
      </c>
      <c r="AG1102">
        <v>4</v>
      </c>
      <c r="AH1102">
        <v>9</v>
      </c>
      <c r="AI1102" t="s">
        <v>52</v>
      </c>
      <c r="AK1102">
        <v>0</v>
      </c>
      <c r="AM1102">
        <v>0</v>
      </c>
      <c r="AP1102" t="s">
        <v>525</v>
      </c>
    </row>
    <row r="1103" spans="1:42" customFormat="1">
      <c r="A1103">
        <v>271034</v>
      </c>
      <c r="B1103">
        <v>216928</v>
      </c>
      <c r="C1103" t="s">
        <v>2070</v>
      </c>
      <c r="D1103" s="17">
        <v>230</v>
      </c>
      <c r="E1103" s="13">
        <v>41886</v>
      </c>
      <c r="F1103" s="14">
        <v>0.44108796296296293</v>
      </c>
      <c r="G1103" s="17">
        <v>0</v>
      </c>
      <c r="H1103">
        <v>0</v>
      </c>
      <c r="I1103" s="20">
        <f t="shared" si="17"/>
        <v>-3968456.8270001216</v>
      </c>
      <c r="L1103">
        <v>216928</v>
      </c>
      <c r="N1103">
        <v>1</v>
      </c>
      <c r="O1103" t="s">
        <v>75</v>
      </c>
      <c r="P1103">
        <v>2</v>
      </c>
      <c r="R1103">
        <v>62</v>
      </c>
      <c r="S1103" s="13">
        <v>42150</v>
      </c>
      <c r="T1103" s="13">
        <v>42150</v>
      </c>
      <c r="W1103">
        <v>2014</v>
      </c>
      <c r="X1103">
        <v>1</v>
      </c>
      <c r="AC1103" t="s">
        <v>125</v>
      </c>
      <c r="AD1103" t="s">
        <v>306</v>
      </c>
      <c r="AE1103" t="s">
        <v>7323</v>
      </c>
      <c r="AG1103">
        <v>105</v>
      </c>
      <c r="AH1103">
        <v>11</v>
      </c>
      <c r="AI1103" t="s">
        <v>46</v>
      </c>
      <c r="AK1103">
        <v>0</v>
      </c>
      <c r="AM1103">
        <v>0</v>
      </c>
      <c r="AP1103" t="s">
        <v>1793</v>
      </c>
    </row>
    <row r="1104" spans="1:42" customFormat="1">
      <c r="A1104">
        <v>271035</v>
      </c>
      <c r="B1104">
        <v>216929</v>
      </c>
      <c r="C1104" t="s">
        <v>2071</v>
      </c>
      <c r="D1104" s="17">
        <v>230</v>
      </c>
      <c r="E1104" s="13">
        <v>41886</v>
      </c>
      <c r="F1104" s="14">
        <v>0.44109953703703703</v>
      </c>
      <c r="G1104" s="17">
        <v>0</v>
      </c>
      <c r="H1104">
        <v>0</v>
      </c>
      <c r="I1104" s="20">
        <f t="shared" si="17"/>
        <v>-3968226.8270001216</v>
      </c>
      <c r="L1104">
        <v>216929</v>
      </c>
      <c r="N1104">
        <v>1</v>
      </c>
      <c r="O1104" t="s">
        <v>75</v>
      </c>
      <c r="P1104">
        <v>2</v>
      </c>
      <c r="R1104">
        <v>62</v>
      </c>
      <c r="S1104" s="13">
        <v>42150</v>
      </c>
      <c r="T1104" s="13">
        <v>42150</v>
      </c>
      <c r="W1104">
        <v>2014</v>
      </c>
      <c r="X1104">
        <v>1</v>
      </c>
      <c r="AC1104" t="s">
        <v>125</v>
      </c>
      <c r="AD1104" t="s">
        <v>306</v>
      </c>
      <c r="AE1104" t="s">
        <v>7323</v>
      </c>
      <c r="AG1104">
        <v>105</v>
      </c>
      <c r="AH1104">
        <v>11</v>
      </c>
      <c r="AI1104" t="s">
        <v>46</v>
      </c>
      <c r="AK1104">
        <v>0</v>
      </c>
      <c r="AM1104">
        <v>0</v>
      </c>
      <c r="AP1104" t="s">
        <v>1793</v>
      </c>
    </row>
    <row r="1105" spans="1:42" customFormat="1">
      <c r="A1105">
        <v>174537</v>
      </c>
      <c r="B1105" t="s">
        <v>2072</v>
      </c>
      <c r="C1105" t="s">
        <v>2073</v>
      </c>
      <c r="D1105" s="17">
        <v>0</v>
      </c>
      <c r="E1105" s="13">
        <v>41886</v>
      </c>
      <c r="F1105" s="14">
        <v>0.45244212962962965</v>
      </c>
      <c r="G1105" s="17">
        <v>21860</v>
      </c>
      <c r="H1105">
        <v>0</v>
      </c>
      <c r="I1105" s="20">
        <f t="shared" si="17"/>
        <v>-3990086.8270001216</v>
      </c>
      <c r="M1105">
        <v>74700</v>
      </c>
      <c r="N1105">
        <v>24</v>
      </c>
      <c r="O1105" t="s">
        <v>66</v>
      </c>
      <c r="P1105">
        <v>1</v>
      </c>
      <c r="R1105">
        <v>1395</v>
      </c>
      <c r="S1105" s="13">
        <v>41892</v>
      </c>
      <c r="T1105" s="13">
        <v>41892</v>
      </c>
      <c r="W1105">
        <v>2014</v>
      </c>
      <c r="X1105">
        <v>24</v>
      </c>
      <c r="AC1105" t="s">
        <v>99</v>
      </c>
      <c r="AD1105" t="s">
        <v>306</v>
      </c>
      <c r="AE1105" t="s">
        <v>7321</v>
      </c>
      <c r="AG1105">
        <v>12</v>
      </c>
      <c r="AH1105">
        <v>9</v>
      </c>
      <c r="AI1105" t="s">
        <v>52</v>
      </c>
      <c r="AK1105">
        <v>0</v>
      </c>
      <c r="AM1105">
        <v>0</v>
      </c>
      <c r="AP1105" t="s">
        <v>340</v>
      </c>
    </row>
    <row r="1106" spans="1:42" customFormat="1">
      <c r="A1106">
        <v>242978</v>
      </c>
      <c r="B1106" t="s">
        <v>100</v>
      </c>
      <c r="C1106" t="s">
        <v>2074</v>
      </c>
      <c r="D1106" s="17">
        <v>0</v>
      </c>
      <c r="E1106" s="13">
        <v>41886</v>
      </c>
      <c r="F1106" s="14">
        <v>0.45627314814814812</v>
      </c>
      <c r="G1106" s="17">
        <v>20.91</v>
      </c>
      <c r="H1106">
        <v>0</v>
      </c>
      <c r="I1106" s="20">
        <f t="shared" si="17"/>
        <v>-3990107.7370001217</v>
      </c>
      <c r="N1106">
        <v>24</v>
      </c>
      <c r="O1106" t="s">
        <v>66</v>
      </c>
      <c r="P1106">
        <v>1</v>
      </c>
      <c r="R1106">
        <v>537</v>
      </c>
      <c r="S1106" s="13">
        <v>42060</v>
      </c>
      <c r="T1106" s="13">
        <v>42060</v>
      </c>
      <c r="W1106">
        <v>2015</v>
      </c>
      <c r="X1106">
        <v>24</v>
      </c>
      <c r="AC1106" t="s">
        <v>166</v>
      </c>
      <c r="AD1106" t="s">
        <v>306</v>
      </c>
      <c r="AE1106" t="s">
        <v>7323</v>
      </c>
      <c r="AG1106">
        <v>4</v>
      </c>
      <c r="AH1106">
        <v>3</v>
      </c>
      <c r="AI1106" t="s">
        <v>62</v>
      </c>
      <c r="AM1106">
        <v>0</v>
      </c>
      <c r="AP1106" t="s">
        <v>525</v>
      </c>
    </row>
    <row r="1107" spans="1:42" customFormat="1">
      <c r="A1107">
        <v>174581</v>
      </c>
      <c r="B1107" t="s">
        <v>2075</v>
      </c>
      <c r="C1107" t="s">
        <v>2076</v>
      </c>
      <c r="D1107" s="17">
        <v>0</v>
      </c>
      <c r="E1107" s="13">
        <v>41886</v>
      </c>
      <c r="F1107" s="14">
        <v>0.45715277777777774</v>
      </c>
      <c r="G1107" s="17">
        <v>1980</v>
      </c>
      <c r="H1107">
        <v>0</v>
      </c>
      <c r="I1107" s="20">
        <f t="shared" si="17"/>
        <v>-3992087.7370001217</v>
      </c>
      <c r="M1107">
        <v>74705</v>
      </c>
      <c r="N1107">
        <v>24</v>
      </c>
      <c r="O1107" t="s">
        <v>66</v>
      </c>
      <c r="P1107">
        <v>1</v>
      </c>
      <c r="R1107">
        <v>336</v>
      </c>
      <c r="S1107" s="13">
        <v>41892</v>
      </c>
      <c r="T1107" s="13">
        <v>41892</v>
      </c>
      <c r="W1107">
        <v>2014</v>
      </c>
      <c r="X1107">
        <v>24</v>
      </c>
      <c r="AC1107" t="s">
        <v>263</v>
      </c>
      <c r="AD1107" t="s">
        <v>306</v>
      </c>
      <c r="AE1107" t="s">
        <v>7323</v>
      </c>
      <c r="AG1107">
        <v>56</v>
      </c>
      <c r="AH1107">
        <v>1</v>
      </c>
      <c r="AI1107" t="s">
        <v>56</v>
      </c>
      <c r="AK1107">
        <v>0</v>
      </c>
      <c r="AM1107">
        <v>0</v>
      </c>
      <c r="AP1107" t="s">
        <v>57</v>
      </c>
    </row>
    <row r="1108" spans="1:42" customFormat="1">
      <c r="A1108">
        <v>173189</v>
      </c>
      <c r="B1108" t="s">
        <v>2077</v>
      </c>
      <c r="C1108" t="s">
        <v>2078</v>
      </c>
      <c r="D1108" s="17">
        <v>0</v>
      </c>
      <c r="E1108" s="13">
        <v>41886</v>
      </c>
      <c r="F1108" s="14">
        <v>0.45939814814814817</v>
      </c>
      <c r="G1108" s="17">
        <v>7.4</v>
      </c>
      <c r="H1108">
        <v>0</v>
      </c>
      <c r="I1108" s="20">
        <f t="shared" si="17"/>
        <v>-3992095.1370001216</v>
      </c>
      <c r="M1108">
        <v>73505</v>
      </c>
      <c r="N1108">
        <v>24</v>
      </c>
      <c r="O1108" t="s">
        <v>66</v>
      </c>
      <c r="P1108">
        <v>1</v>
      </c>
      <c r="R1108">
        <v>575</v>
      </c>
      <c r="S1108" s="13">
        <v>41888</v>
      </c>
      <c r="T1108" s="13">
        <v>41888</v>
      </c>
      <c r="W1108">
        <v>2014</v>
      </c>
      <c r="X1108">
        <v>24</v>
      </c>
      <c r="AC1108" t="s">
        <v>59</v>
      </c>
      <c r="AD1108" t="s">
        <v>307</v>
      </c>
      <c r="AE1108" t="s">
        <v>7323</v>
      </c>
      <c r="AG1108">
        <v>26</v>
      </c>
      <c r="AH1108">
        <v>8</v>
      </c>
      <c r="AI1108" t="s">
        <v>50</v>
      </c>
      <c r="AK1108">
        <v>0</v>
      </c>
      <c r="AM1108">
        <v>0</v>
      </c>
      <c r="AP1108" t="s">
        <v>338</v>
      </c>
    </row>
    <row r="1109" spans="1:42" customFormat="1">
      <c r="A1109">
        <v>173190</v>
      </c>
      <c r="B1109" t="s">
        <v>2079</v>
      </c>
      <c r="C1109" t="s">
        <v>2080</v>
      </c>
      <c r="D1109" s="17">
        <v>0</v>
      </c>
      <c r="E1109" s="13">
        <v>41886</v>
      </c>
      <c r="F1109" s="14">
        <v>0.45939814814814817</v>
      </c>
      <c r="G1109" s="17">
        <v>13.14</v>
      </c>
      <c r="H1109">
        <v>0</v>
      </c>
      <c r="I1109" s="20">
        <f t="shared" si="17"/>
        <v>-3992108.2770001218</v>
      </c>
      <c r="M1109">
        <v>73506</v>
      </c>
      <c r="N1109">
        <v>24</v>
      </c>
      <c r="O1109" t="s">
        <v>66</v>
      </c>
      <c r="P1109">
        <v>1</v>
      </c>
      <c r="R1109">
        <v>575</v>
      </c>
      <c r="S1109" s="13">
        <v>41888</v>
      </c>
      <c r="T1109" s="13">
        <v>41888</v>
      </c>
      <c r="W1109">
        <v>2014</v>
      </c>
      <c r="X1109">
        <v>24</v>
      </c>
      <c r="AC1109" t="s">
        <v>59</v>
      </c>
      <c r="AD1109" t="s">
        <v>307</v>
      </c>
      <c r="AE1109" t="s">
        <v>7323</v>
      </c>
      <c r="AG1109">
        <v>26</v>
      </c>
      <c r="AH1109">
        <v>8</v>
      </c>
      <c r="AI1109" t="s">
        <v>50</v>
      </c>
      <c r="AK1109">
        <v>0</v>
      </c>
      <c r="AM1109">
        <v>0</v>
      </c>
      <c r="AP1109" t="s">
        <v>338</v>
      </c>
    </row>
    <row r="1110" spans="1:42" customFormat="1">
      <c r="A1110">
        <v>174635</v>
      </c>
      <c r="B1110" t="s">
        <v>2081</v>
      </c>
      <c r="C1110" t="s">
        <v>2082</v>
      </c>
      <c r="D1110" s="17">
        <v>0</v>
      </c>
      <c r="E1110" s="13">
        <v>41886</v>
      </c>
      <c r="F1110" s="14">
        <v>0.46165509259259258</v>
      </c>
      <c r="G1110" s="17">
        <v>1530</v>
      </c>
      <c r="H1110">
        <v>0</v>
      </c>
      <c r="I1110" s="20">
        <f t="shared" si="17"/>
        <v>-3993638.2770001218</v>
      </c>
      <c r="M1110">
        <v>74710</v>
      </c>
      <c r="N1110">
        <v>24</v>
      </c>
      <c r="O1110" t="s">
        <v>66</v>
      </c>
      <c r="P1110">
        <v>1</v>
      </c>
      <c r="R1110">
        <v>1419</v>
      </c>
      <c r="S1110" s="13">
        <v>41892</v>
      </c>
      <c r="T1110" s="13">
        <v>41892</v>
      </c>
      <c r="W1110">
        <v>2014</v>
      </c>
      <c r="X1110">
        <v>24</v>
      </c>
      <c r="AC1110" t="s">
        <v>691</v>
      </c>
      <c r="AD1110" t="s">
        <v>306</v>
      </c>
      <c r="AE1110" t="s">
        <v>7323</v>
      </c>
      <c r="AG1110">
        <v>56</v>
      </c>
      <c r="AH1110">
        <v>1</v>
      </c>
      <c r="AI1110" t="s">
        <v>56</v>
      </c>
      <c r="AK1110">
        <v>0</v>
      </c>
      <c r="AM1110">
        <v>0</v>
      </c>
      <c r="AP1110" t="s">
        <v>57</v>
      </c>
    </row>
    <row r="1111" spans="1:42" customFormat="1">
      <c r="A1111">
        <v>174640</v>
      </c>
      <c r="B1111" t="s">
        <v>2083</v>
      </c>
      <c r="C1111" t="s">
        <v>2084</v>
      </c>
      <c r="D1111" s="17">
        <v>0</v>
      </c>
      <c r="E1111" s="13">
        <v>41886</v>
      </c>
      <c r="F1111" s="14">
        <v>0.46197916666666666</v>
      </c>
      <c r="G1111" s="17">
        <v>45</v>
      </c>
      <c r="H1111">
        <v>0</v>
      </c>
      <c r="I1111" s="20">
        <f t="shared" si="17"/>
        <v>-3993683.2770001218</v>
      </c>
      <c r="M1111">
        <v>74711</v>
      </c>
      <c r="N1111">
        <v>24</v>
      </c>
      <c r="O1111" t="s">
        <v>66</v>
      </c>
      <c r="P1111">
        <v>1</v>
      </c>
      <c r="R1111">
        <v>1419</v>
      </c>
      <c r="S1111" s="13">
        <v>41892</v>
      </c>
      <c r="T1111" s="13">
        <v>41892</v>
      </c>
      <c r="W1111">
        <v>2014</v>
      </c>
      <c r="X1111">
        <v>24</v>
      </c>
      <c r="AC1111" t="s">
        <v>691</v>
      </c>
      <c r="AD1111" t="s">
        <v>306</v>
      </c>
      <c r="AE1111" t="s">
        <v>7323</v>
      </c>
      <c r="AG1111">
        <v>56</v>
      </c>
      <c r="AH1111">
        <v>1</v>
      </c>
      <c r="AI1111" t="s">
        <v>56</v>
      </c>
      <c r="AK1111">
        <v>0</v>
      </c>
      <c r="AM1111">
        <v>0</v>
      </c>
      <c r="AP1111" t="s">
        <v>57</v>
      </c>
    </row>
    <row r="1112" spans="1:42" customFormat="1">
      <c r="A1112">
        <v>174646</v>
      </c>
      <c r="B1112" t="s">
        <v>2085</v>
      </c>
      <c r="C1112" t="s">
        <v>2086</v>
      </c>
      <c r="D1112" s="17">
        <v>0</v>
      </c>
      <c r="E1112" s="13">
        <v>41886</v>
      </c>
      <c r="F1112" s="14">
        <v>0.46236111111111106</v>
      </c>
      <c r="G1112" s="17">
        <v>450</v>
      </c>
      <c r="H1112">
        <v>0</v>
      </c>
      <c r="I1112" s="20">
        <f t="shared" si="17"/>
        <v>-3994133.2770001218</v>
      </c>
      <c r="M1112">
        <v>74712</v>
      </c>
      <c r="N1112">
        <v>24</v>
      </c>
      <c r="O1112" t="s">
        <v>66</v>
      </c>
      <c r="P1112">
        <v>1</v>
      </c>
      <c r="R1112">
        <v>139</v>
      </c>
      <c r="S1112" s="13">
        <v>41892</v>
      </c>
      <c r="T1112" s="13">
        <v>41892</v>
      </c>
      <c r="W1112">
        <v>2014</v>
      </c>
      <c r="X1112">
        <v>24</v>
      </c>
      <c r="AC1112" t="s">
        <v>130</v>
      </c>
      <c r="AD1112" t="s">
        <v>306</v>
      </c>
      <c r="AE1112" t="s">
        <v>7323</v>
      </c>
      <c r="AG1112">
        <v>56</v>
      </c>
      <c r="AH1112">
        <v>1</v>
      </c>
      <c r="AI1112" t="s">
        <v>56</v>
      </c>
      <c r="AK1112">
        <v>0</v>
      </c>
      <c r="AM1112">
        <v>0</v>
      </c>
      <c r="AP1112" t="s">
        <v>57</v>
      </c>
    </row>
    <row r="1113" spans="1:42" customFormat="1">
      <c r="A1113">
        <v>174681</v>
      </c>
      <c r="B1113" t="s">
        <v>224</v>
      </c>
      <c r="C1113" t="s">
        <v>224</v>
      </c>
      <c r="D1113" s="17">
        <v>0</v>
      </c>
      <c r="E1113" s="13">
        <v>41886</v>
      </c>
      <c r="F1113" s="14">
        <v>0.46534722222222219</v>
      </c>
      <c r="G1113" s="17">
        <v>83000</v>
      </c>
      <c r="H1113">
        <v>0</v>
      </c>
      <c r="I1113" s="20">
        <f t="shared" si="17"/>
        <v>-4077133.2770001218</v>
      </c>
      <c r="N1113">
        <v>60</v>
      </c>
      <c r="O1113" t="s">
        <v>58</v>
      </c>
      <c r="P1113">
        <v>1</v>
      </c>
      <c r="R1113">
        <v>1449</v>
      </c>
      <c r="S1113" s="13">
        <v>41892</v>
      </c>
      <c r="T1113" s="13">
        <v>42137</v>
      </c>
      <c r="W1113">
        <v>2014</v>
      </c>
      <c r="X1113">
        <v>24</v>
      </c>
      <c r="AC1113" t="s">
        <v>49</v>
      </c>
      <c r="AD1113" t="s">
        <v>307</v>
      </c>
      <c r="AE1113" t="s">
        <v>7323</v>
      </c>
      <c r="AG1113">
        <v>4</v>
      </c>
      <c r="AH1113">
        <v>8</v>
      </c>
      <c r="AI1113" t="s">
        <v>50</v>
      </c>
      <c r="AM1113">
        <v>0</v>
      </c>
      <c r="AO1113">
        <v>12</v>
      </c>
      <c r="AP1113" t="s">
        <v>525</v>
      </c>
    </row>
    <row r="1114" spans="1:42" customFormat="1">
      <c r="A1114">
        <v>174685</v>
      </c>
      <c r="B1114" t="s">
        <v>224</v>
      </c>
      <c r="C1114" t="s">
        <v>2087</v>
      </c>
      <c r="D1114" s="17">
        <v>83000</v>
      </c>
      <c r="E1114" s="13">
        <v>41886</v>
      </c>
      <c r="F1114" s="14">
        <v>0.46534722222222219</v>
      </c>
      <c r="G1114" s="17">
        <v>0</v>
      </c>
      <c r="H1114">
        <v>0</v>
      </c>
      <c r="I1114" s="20">
        <f t="shared" si="17"/>
        <v>-3994133.2770001218</v>
      </c>
      <c r="N1114">
        <v>60</v>
      </c>
      <c r="O1114" t="s">
        <v>58</v>
      </c>
      <c r="P1114">
        <v>1</v>
      </c>
      <c r="R1114">
        <v>1449</v>
      </c>
      <c r="S1114" s="13">
        <v>41892</v>
      </c>
      <c r="T1114" s="13">
        <v>42137</v>
      </c>
      <c r="W1114">
        <v>2014</v>
      </c>
      <c r="X1114">
        <v>24</v>
      </c>
      <c r="AA1114">
        <v>174681</v>
      </c>
      <c r="AC1114" t="s">
        <v>49</v>
      </c>
      <c r="AD1114" t="s">
        <v>307</v>
      </c>
      <c r="AE1114" t="s">
        <v>7323</v>
      </c>
      <c r="AG1114">
        <v>12</v>
      </c>
      <c r="AH1114">
        <v>8</v>
      </c>
      <c r="AI1114" t="s">
        <v>50</v>
      </c>
      <c r="AM1114">
        <v>0</v>
      </c>
      <c r="AP1114" t="s">
        <v>340</v>
      </c>
    </row>
    <row r="1115" spans="1:42" customFormat="1">
      <c r="A1115">
        <v>174699</v>
      </c>
      <c r="B1115" t="s">
        <v>224</v>
      </c>
      <c r="C1115" t="s">
        <v>224</v>
      </c>
      <c r="D1115" s="17">
        <v>0</v>
      </c>
      <c r="E1115" s="13">
        <v>41886</v>
      </c>
      <c r="F1115" s="14">
        <v>0.46652777777777782</v>
      </c>
      <c r="G1115" s="17">
        <v>38000</v>
      </c>
      <c r="H1115">
        <v>0</v>
      </c>
      <c r="I1115" s="20">
        <f t="shared" si="17"/>
        <v>-4032133.2770001218</v>
      </c>
      <c r="N1115">
        <v>60</v>
      </c>
      <c r="O1115" t="s">
        <v>58</v>
      </c>
      <c r="P1115">
        <v>1</v>
      </c>
      <c r="R1115">
        <v>1449</v>
      </c>
      <c r="S1115" s="13">
        <v>41892</v>
      </c>
      <c r="T1115" s="13">
        <v>42137</v>
      </c>
      <c r="W1115">
        <v>2014</v>
      </c>
      <c r="X1115">
        <v>24</v>
      </c>
      <c r="AC1115" t="s">
        <v>49</v>
      </c>
      <c r="AD1115" t="s">
        <v>307</v>
      </c>
      <c r="AE1115" t="s">
        <v>7323</v>
      </c>
      <c r="AG1115">
        <v>4</v>
      </c>
      <c r="AH1115">
        <v>8</v>
      </c>
      <c r="AI1115" t="s">
        <v>50</v>
      </c>
      <c r="AM1115">
        <v>0</v>
      </c>
      <c r="AO1115">
        <v>26</v>
      </c>
      <c r="AP1115" t="s">
        <v>525</v>
      </c>
    </row>
    <row r="1116" spans="1:42" customFormat="1">
      <c r="A1116">
        <v>174701</v>
      </c>
      <c r="B1116" t="s">
        <v>224</v>
      </c>
      <c r="C1116" t="s">
        <v>2088</v>
      </c>
      <c r="D1116" s="17">
        <v>38000</v>
      </c>
      <c r="E1116" s="13">
        <v>41886</v>
      </c>
      <c r="F1116" s="14">
        <v>0.46652777777777782</v>
      </c>
      <c r="G1116" s="17">
        <v>0</v>
      </c>
      <c r="H1116">
        <v>0</v>
      </c>
      <c r="I1116" s="20">
        <f t="shared" si="17"/>
        <v>-3994133.2770001218</v>
      </c>
      <c r="N1116">
        <v>60</v>
      </c>
      <c r="O1116" t="s">
        <v>58</v>
      </c>
      <c r="P1116">
        <v>1</v>
      </c>
      <c r="R1116">
        <v>1449</v>
      </c>
      <c r="S1116" s="13">
        <v>41892</v>
      </c>
      <c r="T1116" s="13">
        <v>42137</v>
      </c>
      <c r="W1116">
        <v>2014</v>
      </c>
      <c r="X1116">
        <v>24</v>
      </c>
      <c r="AA1116">
        <v>174699</v>
      </c>
      <c r="AC1116" t="s">
        <v>49</v>
      </c>
      <c r="AD1116" t="s">
        <v>307</v>
      </c>
      <c r="AE1116" t="s">
        <v>7323</v>
      </c>
      <c r="AG1116">
        <v>26</v>
      </c>
      <c r="AH1116">
        <v>8</v>
      </c>
      <c r="AI1116" t="s">
        <v>50</v>
      </c>
      <c r="AM1116">
        <v>0</v>
      </c>
      <c r="AP1116" t="s">
        <v>338</v>
      </c>
    </row>
    <row r="1117" spans="1:42" customFormat="1">
      <c r="A1117">
        <v>174702</v>
      </c>
      <c r="B1117" t="s">
        <v>224</v>
      </c>
      <c r="C1117" t="s">
        <v>224</v>
      </c>
      <c r="D1117" s="17">
        <v>0</v>
      </c>
      <c r="E1117" s="13">
        <v>41886</v>
      </c>
      <c r="F1117" s="14">
        <v>0.46686342592592589</v>
      </c>
      <c r="G1117" s="17">
        <v>22000</v>
      </c>
      <c r="H1117">
        <v>0</v>
      </c>
      <c r="I1117" s="20">
        <f t="shared" si="17"/>
        <v>-4016133.2770001218</v>
      </c>
      <c r="N1117">
        <v>60</v>
      </c>
      <c r="O1117" t="s">
        <v>58</v>
      </c>
      <c r="P1117">
        <v>1</v>
      </c>
      <c r="R1117">
        <v>1449</v>
      </c>
      <c r="S1117" s="13">
        <v>41892</v>
      </c>
      <c r="T1117" s="13">
        <v>42137</v>
      </c>
      <c r="W1117">
        <v>2014</v>
      </c>
      <c r="X1117">
        <v>24</v>
      </c>
      <c r="AC1117" t="s">
        <v>49</v>
      </c>
      <c r="AD1117" t="s">
        <v>307</v>
      </c>
      <c r="AE1117" t="s">
        <v>7323</v>
      </c>
      <c r="AG1117">
        <v>5</v>
      </c>
      <c r="AH1117">
        <v>8</v>
      </c>
      <c r="AI1117" t="s">
        <v>50</v>
      </c>
      <c r="AM1117">
        <v>0</v>
      </c>
      <c r="AO1117">
        <v>12</v>
      </c>
      <c r="AP1117" t="s">
        <v>732</v>
      </c>
    </row>
    <row r="1118" spans="1:42" customFormat="1">
      <c r="A1118">
        <v>174703</v>
      </c>
      <c r="B1118" t="s">
        <v>224</v>
      </c>
      <c r="C1118" t="s">
        <v>2089</v>
      </c>
      <c r="D1118" s="17">
        <v>22000</v>
      </c>
      <c r="E1118" s="13">
        <v>41886</v>
      </c>
      <c r="F1118" s="14">
        <v>0.46686342592592589</v>
      </c>
      <c r="G1118" s="17">
        <v>0</v>
      </c>
      <c r="H1118">
        <v>0</v>
      </c>
      <c r="I1118" s="20">
        <f t="shared" si="17"/>
        <v>-3994133.2770001218</v>
      </c>
      <c r="N1118">
        <v>60</v>
      </c>
      <c r="O1118" t="s">
        <v>58</v>
      </c>
      <c r="P1118">
        <v>1</v>
      </c>
      <c r="R1118">
        <v>1449</v>
      </c>
      <c r="S1118" s="13">
        <v>41892</v>
      </c>
      <c r="T1118" s="13">
        <v>42137</v>
      </c>
      <c r="W1118">
        <v>2014</v>
      </c>
      <c r="X1118">
        <v>24</v>
      </c>
      <c r="AA1118">
        <v>174702</v>
      </c>
      <c r="AC1118" t="s">
        <v>49</v>
      </c>
      <c r="AD1118" t="s">
        <v>307</v>
      </c>
      <c r="AE1118" t="s">
        <v>7323</v>
      </c>
      <c r="AG1118">
        <v>12</v>
      </c>
      <c r="AH1118">
        <v>8</v>
      </c>
      <c r="AI1118" t="s">
        <v>50</v>
      </c>
      <c r="AM1118">
        <v>0</v>
      </c>
      <c r="AP1118" t="s">
        <v>340</v>
      </c>
    </row>
    <row r="1119" spans="1:42" customFormat="1">
      <c r="A1119">
        <v>174708</v>
      </c>
      <c r="B1119" t="s">
        <v>224</v>
      </c>
      <c r="C1119" t="s">
        <v>224</v>
      </c>
      <c r="D1119" s="17">
        <v>0</v>
      </c>
      <c r="E1119" s="13">
        <v>41886</v>
      </c>
      <c r="F1119" s="14">
        <v>0.46739583333333329</v>
      </c>
      <c r="G1119" s="17">
        <v>122000</v>
      </c>
      <c r="H1119">
        <v>0</v>
      </c>
      <c r="I1119" s="20">
        <f t="shared" si="17"/>
        <v>-4116133.2770001218</v>
      </c>
      <c r="N1119">
        <v>60</v>
      </c>
      <c r="O1119" t="s">
        <v>58</v>
      </c>
      <c r="P1119">
        <v>1</v>
      </c>
      <c r="R1119">
        <v>1449</v>
      </c>
      <c r="S1119" s="13">
        <v>41892</v>
      </c>
      <c r="T1119" s="13">
        <v>42137</v>
      </c>
      <c r="W1119">
        <v>2014</v>
      </c>
      <c r="X1119">
        <v>24</v>
      </c>
      <c r="AC1119" t="s">
        <v>49</v>
      </c>
      <c r="AD1119" t="s">
        <v>307</v>
      </c>
      <c r="AE1119" t="s">
        <v>7323</v>
      </c>
      <c r="AG1119">
        <v>12</v>
      </c>
      <c r="AH1119">
        <v>8</v>
      </c>
      <c r="AI1119" t="s">
        <v>50</v>
      </c>
      <c r="AM1119">
        <v>0</v>
      </c>
      <c r="AO1119">
        <v>52</v>
      </c>
      <c r="AP1119" t="s">
        <v>340</v>
      </c>
    </row>
    <row r="1120" spans="1:42" customFormat="1">
      <c r="A1120">
        <v>174714</v>
      </c>
      <c r="B1120" t="s">
        <v>224</v>
      </c>
      <c r="C1120" t="s">
        <v>2090</v>
      </c>
      <c r="D1120" s="17">
        <v>122000</v>
      </c>
      <c r="E1120" s="13">
        <v>41886</v>
      </c>
      <c r="F1120" s="14">
        <v>0.46739583333333329</v>
      </c>
      <c r="G1120" s="17">
        <v>0</v>
      </c>
      <c r="H1120">
        <v>0</v>
      </c>
      <c r="I1120" s="20">
        <f t="shared" si="17"/>
        <v>-3994133.2770001218</v>
      </c>
      <c r="N1120">
        <v>60</v>
      </c>
      <c r="O1120" t="s">
        <v>58</v>
      </c>
      <c r="P1120">
        <v>1</v>
      </c>
      <c r="R1120">
        <v>1449</v>
      </c>
      <c r="S1120" s="13">
        <v>41892</v>
      </c>
      <c r="T1120" s="13">
        <v>42137</v>
      </c>
      <c r="W1120">
        <v>2014</v>
      </c>
      <c r="X1120">
        <v>24</v>
      </c>
      <c r="AA1120">
        <v>174708</v>
      </c>
      <c r="AC1120" t="s">
        <v>49</v>
      </c>
      <c r="AD1120" t="s">
        <v>307</v>
      </c>
      <c r="AE1120" t="s">
        <v>7323</v>
      </c>
      <c r="AG1120">
        <v>52</v>
      </c>
      <c r="AH1120">
        <v>8</v>
      </c>
      <c r="AI1120" t="s">
        <v>50</v>
      </c>
      <c r="AM1120">
        <v>0</v>
      </c>
      <c r="AP1120" t="s">
        <v>314</v>
      </c>
    </row>
    <row r="1121" spans="1:42" customFormat="1">
      <c r="A1121">
        <v>173199</v>
      </c>
      <c r="B1121" t="s">
        <v>2091</v>
      </c>
      <c r="C1121" t="s">
        <v>2092</v>
      </c>
      <c r="D1121" s="17">
        <v>0</v>
      </c>
      <c r="E1121" s="13">
        <v>41886</v>
      </c>
      <c r="F1121" s="14">
        <v>0.47300925925925924</v>
      </c>
      <c r="G1121" s="17">
        <v>8.76</v>
      </c>
      <c r="H1121">
        <v>0</v>
      </c>
      <c r="I1121" s="20">
        <f t="shared" si="17"/>
        <v>-3994142.0370001215</v>
      </c>
      <c r="M1121">
        <v>73513</v>
      </c>
      <c r="N1121">
        <v>24</v>
      </c>
      <c r="O1121" t="s">
        <v>66</v>
      </c>
      <c r="P1121">
        <v>1</v>
      </c>
      <c r="R1121">
        <v>575</v>
      </c>
      <c r="S1121" s="13">
        <v>41888</v>
      </c>
      <c r="T1121" s="13">
        <v>41888</v>
      </c>
      <c r="W1121">
        <v>2014</v>
      </c>
      <c r="X1121">
        <v>24</v>
      </c>
      <c r="AC1121" t="s">
        <v>59</v>
      </c>
      <c r="AD1121" t="s">
        <v>307</v>
      </c>
      <c r="AE1121" t="s">
        <v>7323</v>
      </c>
      <c r="AG1121">
        <v>5</v>
      </c>
      <c r="AH1121">
        <v>9</v>
      </c>
      <c r="AI1121" t="s">
        <v>52</v>
      </c>
      <c r="AK1121">
        <v>0</v>
      </c>
      <c r="AM1121">
        <v>0</v>
      </c>
      <c r="AP1121" t="s">
        <v>732</v>
      </c>
    </row>
    <row r="1122" spans="1:42" customFormat="1">
      <c r="A1122">
        <v>173870</v>
      </c>
      <c r="B1122" t="s">
        <v>2093</v>
      </c>
      <c r="C1122" t="s">
        <v>2094</v>
      </c>
      <c r="D1122" s="17">
        <v>0</v>
      </c>
      <c r="E1122" s="13">
        <v>41886</v>
      </c>
      <c r="F1122" s="14">
        <v>0.4774768518518519</v>
      </c>
      <c r="G1122" s="17">
        <v>3500</v>
      </c>
      <c r="H1122">
        <v>0</v>
      </c>
      <c r="I1122" s="20">
        <f t="shared" si="17"/>
        <v>-3997642.0370001215</v>
      </c>
      <c r="M1122">
        <v>63891</v>
      </c>
      <c r="N1122">
        <v>24</v>
      </c>
      <c r="O1122" t="s">
        <v>66</v>
      </c>
      <c r="P1122">
        <v>1</v>
      </c>
      <c r="R1122">
        <v>1450</v>
      </c>
      <c r="S1122" s="13">
        <v>41890</v>
      </c>
      <c r="T1122" s="13">
        <v>41890</v>
      </c>
      <c r="W1122">
        <v>2014</v>
      </c>
      <c r="X1122">
        <v>24</v>
      </c>
      <c r="AC1122" t="s">
        <v>63</v>
      </c>
      <c r="AD1122" t="s">
        <v>307</v>
      </c>
      <c r="AE1122" t="s">
        <v>7323</v>
      </c>
      <c r="AG1122">
        <v>52</v>
      </c>
      <c r="AH1122">
        <v>2</v>
      </c>
      <c r="AI1122" t="s">
        <v>48</v>
      </c>
      <c r="AK1122">
        <v>0</v>
      </c>
      <c r="AM1122">
        <v>0</v>
      </c>
      <c r="AP1122" t="s">
        <v>314</v>
      </c>
    </row>
    <row r="1123" spans="1:42" customFormat="1">
      <c r="A1123">
        <v>173874</v>
      </c>
      <c r="B1123" t="s">
        <v>2095</v>
      </c>
      <c r="C1123" t="s">
        <v>2096</v>
      </c>
      <c r="D1123" s="17">
        <v>0</v>
      </c>
      <c r="E1123" s="13">
        <v>41886</v>
      </c>
      <c r="F1123" s="14">
        <v>0.47773148148148148</v>
      </c>
      <c r="G1123" s="17">
        <v>10830</v>
      </c>
      <c r="H1123">
        <v>0</v>
      </c>
      <c r="I1123" s="20">
        <f t="shared" si="17"/>
        <v>-4008472.0370001215</v>
      </c>
      <c r="M1123">
        <v>73375</v>
      </c>
      <c r="N1123">
        <v>24</v>
      </c>
      <c r="O1123" t="s">
        <v>66</v>
      </c>
      <c r="P1123">
        <v>1</v>
      </c>
      <c r="R1123">
        <v>525</v>
      </c>
      <c r="S1123" s="13">
        <v>41890</v>
      </c>
      <c r="T1123" s="13">
        <v>41890</v>
      </c>
      <c r="W1123">
        <v>2014</v>
      </c>
      <c r="X1123">
        <v>24</v>
      </c>
      <c r="AC1123" t="s">
        <v>161</v>
      </c>
      <c r="AD1123" t="s">
        <v>307</v>
      </c>
      <c r="AE1123" t="s">
        <v>7323</v>
      </c>
      <c r="AG1123">
        <v>52</v>
      </c>
      <c r="AH1123">
        <v>2</v>
      </c>
      <c r="AI1123" t="s">
        <v>48</v>
      </c>
      <c r="AK1123">
        <v>0</v>
      </c>
      <c r="AM1123">
        <v>0</v>
      </c>
      <c r="AP1123" t="s">
        <v>314</v>
      </c>
    </row>
    <row r="1124" spans="1:42" customFormat="1">
      <c r="A1124">
        <v>173881</v>
      </c>
      <c r="B1124" t="s">
        <v>2097</v>
      </c>
      <c r="C1124" t="s">
        <v>2098</v>
      </c>
      <c r="D1124" s="17">
        <v>0</v>
      </c>
      <c r="E1124" s="13">
        <v>41886</v>
      </c>
      <c r="F1124" s="14">
        <v>0.47875000000000001</v>
      </c>
      <c r="G1124" s="17">
        <v>1010</v>
      </c>
      <c r="H1124">
        <v>0</v>
      </c>
      <c r="I1124" s="20">
        <f t="shared" si="17"/>
        <v>-4009482.0370001215</v>
      </c>
      <c r="M1124">
        <v>74095</v>
      </c>
      <c r="N1124">
        <v>24</v>
      </c>
      <c r="O1124" t="s">
        <v>66</v>
      </c>
      <c r="P1124">
        <v>1</v>
      </c>
      <c r="R1124">
        <v>1579</v>
      </c>
      <c r="S1124" s="13">
        <v>41890</v>
      </c>
      <c r="T1124" s="13">
        <v>41890</v>
      </c>
      <c r="W1124">
        <v>2014</v>
      </c>
      <c r="X1124">
        <v>24</v>
      </c>
      <c r="AC1124" t="s">
        <v>92</v>
      </c>
      <c r="AD1124" t="s">
        <v>307</v>
      </c>
      <c r="AE1124" t="s">
        <v>7323</v>
      </c>
      <c r="AG1124">
        <v>52</v>
      </c>
      <c r="AH1124">
        <v>10</v>
      </c>
      <c r="AI1124" t="s">
        <v>93</v>
      </c>
      <c r="AK1124">
        <v>0</v>
      </c>
      <c r="AM1124">
        <v>0</v>
      </c>
      <c r="AP1124" t="s">
        <v>314</v>
      </c>
    </row>
    <row r="1125" spans="1:42" customFormat="1">
      <c r="A1125">
        <v>173882</v>
      </c>
      <c r="B1125" t="s">
        <v>2099</v>
      </c>
      <c r="C1125" t="s">
        <v>2100</v>
      </c>
      <c r="D1125" s="17">
        <v>0</v>
      </c>
      <c r="E1125" s="13">
        <v>41886</v>
      </c>
      <c r="F1125" s="14">
        <v>0.47875000000000001</v>
      </c>
      <c r="G1125" s="17">
        <v>1010</v>
      </c>
      <c r="H1125">
        <v>0</v>
      </c>
      <c r="I1125" s="20">
        <f t="shared" si="17"/>
        <v>-4010492.0370001215</v>
      </c>
      <c r="M1125">
        <v>74096</v>
      </c>
      <c r="N1125">
        <v>24</v>
      </c>
      <c r="O1125" t="s">
        <v>66</v>
      </c>
      <c r="P1125">
        <v>1</v>
      </c>
      <c r="R1125">
        <v>1579</v>
      </c>
      <c r="S1125" s="13">
        <v>41890</v>
      </c>
      <c r="T1125" s="13">
        <v>41890</v>
      </c>
      <c r="W1125">
        <v>2014</v>
      </c>
      <c r="X1125">
        <v>24</v>
      </c>
      <c r="AC1125" t="s">
        <v>92</v>
      </c>
      <c r="AD1125" t="s">
        <v>307</v>
      </c>
      <c r="AE1125" t="s">
        <v>7323</v>
      </c>
      <c r="AG1125">
        <v>52</v>
      </c>
      <c r="AH1125">
        <v>10</v>
      </c>
      <c r="AI1125" t="s">
        <v>93</v>
      </c>
      <c r="AK1125">
        <v>0</v>
      </c>
      <c r="AM1125">
        <v>0</v>
      </c>
      <c r="AP1125" t="s">
        <v>314</v>
      </c>
    </row>
    <row r="1126" spans="1:42" customFormat="1">
      <c r="A1126">
        <v>223098</v>
      </c>
      <c r="B1126" t="s">
        <v>100</v>
      </c>
      <c r="C1126" t="s">
        <v>2101</v>
      </c>
      <c r="D1126" s="17">
        <v>0</v>
      </c>
      <c r="E1126" s="13">
        <v>41886</v>
      </c>
      <c r="F1126" s="14">
        <v>0.53593750000000007</v>
      </c>
      <c r="G1126" s="17">
        <v>1500</v>
      </c>
      <c r="H1126">
        <v>0</v>
      </c>
      <c r="I1126" s="20">
        <f t="shared" si="17"/>
        <v>-4011992.0370001215</v>
      </c>
      <c r="N1126">
        <v>7</v>
      </c>
      <c r="O1126" t="s">
        <v>44</v>
      </c>
      <c r="P1126">
        <v>1</v>
      </c>
      <c r="R1126">
        <v>1621</v>
      </c>
      <c r="S1126" s="13">
        <v>41971</v>
      </c>
      <c r="T1126" s="13">
        <v>42047</v>
      </c>
      <c r="W1126">
        <v>2014</v>
      </c>
      <c r="X1126">
        <v>24</v>
      </c>
      <c r="AC1126" t="s">
        <v>1291</v>
      </c>
      <c r="AD1126" t="s">
        <v>307</v>
      </c>
      <c r="AE1126" t="s">
        <v>7323</v>
      </c>
      <c r="AG1126">
        <v>52</v>
      </c>
      <c r="AH1126">
        <v>2</v>
      </c>
      <c r="AI1126" t="s">
        <v>48</v>
      </c>
      <c r="AM1126">
        <v>0</v>
      </c>
      <c r="AP1126" t="s">
        <v>314</v>
      </c>
    </row>
    <row r="1127" spans="1:42" customFormat="1">
      <c r="A1127">
        <v>173293</v>
      </c>
      <c r="B1127" t="s">
        <v>2102</v>
      </c>
      <c r="C1127" t="s">
        <v>2103</v>
      </c>
      <c r="D1127" s="17">
        <v>0</v>
      </c>
      <c r="E1127" s="13">
        <v>41886</v>
      </c>
      <c r="F1127" s="14">
        <v>0.56696759259259266</v>
      </c>
      <c r="G1127" s="17">
        <v>22.46</v>
      </c>
      <c r="H1127">
        <v>0</v>
      </c>
      <c r="I1127" s="20">
        <f t="shared" si="17"/>
        <v>-4012014.4970001215</v>
      </c>
      <c r="M1127">
        <v>73590</v>
      </c>
      <c r="N1127">
        <v>24</v>
      </c>
      <c r="O1127" t="s">
        <v>66</v>
      </c>
      <c r="P1127">
        <v>1</v>
      </c>
      <c r="R1127">
        <v>524</v>
      </c>
      <c r="S1127" s="13">
        <v>41888</v>
      </c>
      <c r="T1127" s="13">
        <v>41888</v>
      </c>
      <c r="W1127">
        <v>2014</v>
      </c>
      <c r="X1127">
        <v>24</v>
      </c>
      <c r="AC1127" t="s">
        <v>64</v>
      </c>
      <c r="AD1127" t="s">
        <v>307</v>
      </c>
      <c r="AE1127" t="s">
        <v>7323</v>
      </c>
      <c r="AG1127">
        <v>29</v>
      </c>
      <c r="AH1127">
        <v>9</v>
      </c>
      <c r="AI1127" t="s">
        <v>52</v>
      </c>
      <c r="AK1127">
        <v>0</v>
      </c>
      <c r="AM1127">
        <v>0</v>
      </c>
      <c r="AP1127" t="s">
        <v>368</v>
      </c>
    </row>
    <row r="1128" spans="1:42" customFormat="1">
      <c r="A1128">
        <v>173291</v>
      </c>
      <c r="B1128" t="s">
        <v>2104</v>
      </c>
      <c r="C1128" t="s">
        <v>2105</v>
      </c>
      <c r="D1128" s="17">
        <v>0</v>
      </c>
      <c r="E1128" s="13">
        <v>41886</v>
      </c>
      <c r="F1128" s="14">
        <v>0.56696759259259266</v>
      </c>
      <c r="G1128" s="17">
        <v>3.25</v>
      </c>
      <c r="H1128">
        <v>0</v>
      </c>
      <c r="I1128" s="20">
        <f t="shared" si="17"/>
        <v>-4012017.7470001215</v>
      </c>
      <c r="M1128">
        <v>73593</v>
      </c>
      <c r="N1128">
        <v>24</v>
      </c>
      <c r="O1128" t="s">
        <v>66</v>
      </c>
      <c r="P1128">
        <v>1</v>
      </c>
      <c r="R1128">
        <v>1512</v>
      </c>
      <c r="S1128" s="13">
        <v>41888</v>
      </c>
      <c r="T1128" s="13">
        <v>41888</v>
      </c>
      <c r="W1128">
        <v>2014</v>
      </c>
      <c r="X1128">
        <v>24</v>
      </c>
      <c r="AC1128" t="s">
        <v>54</v>
      </c>
      <c r="AD1128" t="s">
        <v>307</v>
      </c>
      <c r="AE1128" t="s">
        <v>7323</v>
      </c>
      <c r="AG1128">
        <v>29</v>
      </c>
      <c r="AH1128">
        <v>9</v>
      </c>
      <c r="AI1128" t="s">
        <v>52</v>
      </c>
      <c r="AK1128">
        <v>0</v>
      </c>
      <c r="AM1128">
        <v>0</v>
      </c>
      <c r="AP1128" t="s">
        <v>368</v>
      </c>
    </row>
    <row r="1129" spans="1:42" customFormat="1">
      <c r="A1129">
        <v>173292</v>
      </c>
      <c r="B1129" t="s">
        <v>2106</v>
      </c>
      <c r="C1129" t="s">
        <v>2107</v>
      </c>
      <c r="D1129" s="17">
        <v>0</v>
      </c>
      <c r="E1129" s="13">
        <v>41886</v>
      </c>
      <c r="F1129" s="14">
        <v>0.56696759259259266</v>
      </c>
      <c r="G1129" s="17">
        <v>20</v>
      </c>
      <c r="H1129">
        <v>0</v>
      </c>
      <c r="I1129" s="20">
        <f t="shared" si="17"/>
        <v>-4012037.7470001215</v>
      </c>
      <c r="M1129">
        <v>73594</v>
      </c>
      <c r="N1129">
        <v>24</v>
      </c>
      <c r="O1129" t="s">
        <v>66</v>
      </c>
      <c r="P1129">
        <v>1</v>
      </c>
      <c r="R1129">
        <v>575</v>
      </c>
      <c r="S1129" s="13">
        <v>41888</v>
      </c>
      <c r="T1129" s="13">
        <v>41888</v>
      </c>
      <c r="W1129">
        <v>2014</v>
      </c>
      <c r="X1129">
        <v>24</v>
      </c>
      <c r="AC1129" t="s">
        <v>59</v>
      </c>
      <c r="AD1129" t="s">
        <v>307</v>
      </c>
      <c r="AE1129" t="s">
        <v>7323</v>
      </c>
      <c r="AG1129">
        <v>29</v>
      </c>
      <c r="AH1129">
        <v>9</v>
      </c>
      <c r="AI1129" t="s">
        <v>52</v>
      </c>
      <c r="AK1129">
        <v>0</v>
      </c>
      <c r="AM1129">
        <v>0</v>
      </c>
      <c r="AP1129" t="s">
        <v>368</v>
      </c>
    </row>
    <row r="1130" spans="1:42" customFormat="1">
      <c r="A1130">
        <v>173294</v>
      </c>
      <c r="B1130" t="s">
        <v>2108</v>
      </c>
      <c r="C1130" t="s">
        <v>2109</v>
      </c>
      <c r="D1130" s="17">
        <v>0</v>
      </c>
      <c r="E1130" s="13">
        <v>41886</v>
      </c>
      <c r="F1130" s="14">
        <v>0.56696759259259266</v>
      </c>
      <c r="G1130" s="17">
        <v>400</v>
      </c>
      <c r="H1130">
        <v>0</v>
      </c>
      <c r="I1130" s="20">
        <f t="shared" si="17"/>
        <v>-4012437.7470001215</v>
      </c>
      <c r="M1130">
        <v>73595</v>
      </c>
      <c r="N1130">
        <v>24</v>
      </c>
      <c r="O1130" t="s">
        <v>66</v>
      </c>
      <c r="P1130">
        <v>1</v>
      </c>
      <c r="R1130">
        <v>575</v>
      </c>
      <c r="S1130" s="13">
        <v>41888</v>
      </c>
      <c r="T1130" s="13">
        <v>41888</v>
      </c>
      <c r="W1130">
        <v>2014</v>
      </c>
      <c r="X1130">
        <v>24</v>
      </c>
      <c r="AC1130" t="s">
        <v>59</v>
      </c>
      <c r="AD1130" t="s">
        <v>307</v>
      </c>
      <c r="AE1130" t="s">
        <v>7323</v>
      </c>
      <c r="AG1130">
        <v>29</v>
      </c>
      <c r="AH1130">
        <v>9</v>
      </c>
      <c r="AI1130" t="s">
        <v>52</v>
      </c>
      <c r="AK1130">
        <v>0</v>
      </c>
      <c r="AM1130">
        <v>0</v>
      </c>
      <c r="AP1130" t="s">
        <v>368</v>
      </c>
    </row>
    <row r="1131" spans="1:42" customFormat="1">
      <c r="A1131">
        <v>173295</v>
      </c>
      <c r="B1131" t="s">
        <v>2110</v>
      </c>
      <c r="C1131" t="s">
        <v>2111</v>
      </c>
      <c r="D1131" s="17">
        <v>0</v>
      </c>
      <c r="E1131" s="13">
        <v>41886</v>
      </c>
      <c r="F1131" s="14">
        <v>0.5669791666666667</v>
      </c>
      <c r="G1131" s="17">
        <v>6477.54</v>
      </c>
      <c r="H1131">
        <v>0</v>
      </c>
      <c r="I1131" s="20">
        <f t="shared" si="17"/>
        <v>-4018915.2870001215</v>
      </c>
      <c r="M1131">
        <v>73591</v>
      </c>
      <c r="N1131">
        <v>24</v>
      </c>
      <c r="O1131" t="s">
        <v>66</v>
      </c>
      <c r="P1131">
        <v>1</v>
      </c>
      <c r="R1131">
        <v>524</v>
      </c>
      <c r="S1131" s="13">
        <v>41888</v>
      </c>
      <c r="T1131" s="13">
        <v>41888</v>
      </c>
      <c r="W1131">
        <v>2014</v>
      </c>
      <c r="X1131">
        <v>24</v>
      </c>
      <c r="AC1131" t="s">
        <v>64</v>
      </c>
      <c r="AD1131" t="s">
        <v>307</v>
      </c>
      <c r="AE1131" t="s">
        <v>7323</v>
      </c>
      <c r="AG1131">
        <v>29</v>
      </c>
      <c r="AH1131">
        <v>9</v>
      </c>
      <c r="AI1131" t="s">
        <v>52</v>
      </c>
      <c r="AK1131">
        <v>0</v>
      </c>
      <c r="AM1131">
        <v>0</v>
      </c>
      <c r="AP1131" t="s">
        <v>368</v>
      </c>
    </row>
    <row r="1132" spans="1:42" customFormat="1">
      <c r="A1132">
        <v>173296</v>
      </c>
      <c r="B1132" t="s">
        <v>2112</v>
      </c>
      <c r="C1132" t="s">
        <v>2113</v>
      </c>
      <c r="D1132" s="17">
        <v>0</v>
      </c>
      <c r="E1132" s="13">
        <v>41886</v>
      </c>
      <c r="F1132" s="14">
        <v>0.5669791666666667</v>
      </c>
      <c r="G1132" s="17">
        <v>26753.06</v>
      </c>
      <c r="H1132">
        <v>0</v>
      </c>
      <c r="I1132" s="20">
        <f t="shared" si="17"/>
        <v>-4045668.3470001216</v>
      </c>
      <c r="M1132">
        <v>73592</v>
      </c>
      <c r="N1132">
        <v>24</v>
      </c>
      <c r="O1132" t="s">
        <v>66</v>
      </c>
      <c r="P1132">
        <v>1</v>
      </c>
      <c r="R1132">
        <v>524</v>
      </c>
      <c r="S1132" s="13">
        <v>41888</v>
      </c>
      <c r="T1132" s="13">
        <v>41888</v>
      </c>
      <c r="W1132">
        <v>2014</v>
      </c>
      <c r="X1132">
        <v>24</v>
      </c>
      <c r="AC1132" t="s">
        <v>64</v>
      </c>
      <c r="AD1132" t="s">
        <v>307</v>
      </c>
      <c r="AE1132" t="s">
        <v>7323</v>
      </c>
      <c r="AG1132">
        <v>29</v>
      </c>
      <c r="AH1132">
        <v>9</v>
      </c>
      <c r="AI1132" t="s">
        <v>52</v>
      </c>
      <c r="AK1132">
        <v>0</v>
      </c>
      <c r="AM1132">
        <v>0</v>
      </c>
      <c r="AP1132" t="s">
        <v>368</v>
      </c>
    </row>
    <row r="1133" spans="1:42" customFormat="1">
      <c r="A1133">
        <v>173299</v>
      </c>
      <c r="B1133" t="s">
        <v>389</v>
      </c>
      <c r="C1133" t="s">
        <v>2114</v>
      </c>
      <c r="D1133" s="17">
        <v>0</v>
      </c>
      <c r="E1133" s="13">
        <v>41886</v>
      </c>
      <c r="F1133" s="14">
        <v>0.57444444444444442</v>
      </c>
      <c r="G1133" s="17">
        <v>28000</v>
      </c>
      <c r="H1133">
        <v>0</v>
      </c>
      <c r="I1133" s="20">
        <f t="shared" si="17"/>
        <v>-4073668.3470001216</v>
      </c>
      <c r="N1133">
        <v>7</v>
      </c>
      <c r="O1133" t="s">
        <v>44</v>
      </c>
      <c r="P1133">
        <v>1</v>
      </c>
      <c r="R1133">
        <v>1449</v>
      </c>
      <c r="S1133" s="13">
        <v>41888</v>
      </c>
      <c r="T1133" s="13">
        <v>41982</v>
      </c>
      <c r="W1133">
        <v>2014</v>
      </c>
      <c r="X1133">
        <v>24</v>
      </c>
      <c r="AC1133" t="s">
        <v>49</v>
      </c>
      <c r="AD1133" t="s">
        <v>307</v>
      </c>
      <c r="AE1133" t="s">
        <v>7323</v>
      </c>
      <c r="AG1133">
        <v>105</v>
      </c>
      <c r="AH1133">
        <v>8</v>
      </c>
      <c r="AI1133" t="s">
        <v>50</v>
      </c>
      <c r="AM1133">
        <v>0</v>
      </c>
      <c r="AO1133">
        <v>29</v>
      </c>
      <c r="AP1133" t="s">
        <v>1793</v>
      </c>
    </row>
    <row r="1134" spans="1:42" customFormat="1">
      <c r="A1134">
        <v>226380</v>
      </c>
      <c r="B1134" t="s">
        <v>389</v>
      </c>
      <c r="C1134" t="s">
        <v>2115</v>
      </c>
      <c r="D1134" s="17">
        <v>28000</v>
      </c>
      <c r="E1134" s="13">
        <v>41886</v>
      </c>
      <c r="F1134" s="14">
        <v>0.57444444444444442</v>
      </c>
      <c r="G1134" s="17">
        <v>0</v>
      </c>
      <c r="H1134">
        <v>0</v>
      </c>
      <c r="I1134" s="20">
        <f t="shared" si="17"/>
        <v>-4045668.3470001216</v>
      </c>
      <c r="N1134">
        <v>7</v>
      </c>
      <c r="O1134" t="s">
        <v>44</v>
      </c>
      <c r="P1134">
        <v>1</v>
      </c>
      <c r="R1134">
        <v>1449</v>
      </c>
      <c r="S1134" s="13">
        <v>41982</v>
      </c>
      <c r="T1134" s="13">
        <v>41982</v>
      </c>
      <c r="W1134">
        <v>2014</v>
      </c>
      <c r="X1134">
        <v>7</v>
      </c>
      <c r="AA1134">
        <v>173299</v>
      </c>
      <c r="AC1134" t="s">
        <v>49</v>
      </c>
      <c r="AD1134" t="s">
        <v>307</v>
      </c>
      <c r="AE1134" t="s">
        <v>7323</v>
      </c>
      <c r="AG1134">
        <v>29</v>
      </c>
      <c r="AH1134">
        <v>8</v>
      </c>
      <c r="AI1134" t="s">
        <v>50</v>
      </c>
      <c r="AM1134">
        <v>0</v>
      </c>
      <c r="AP1134" t="s">
        <v>368</v>
      </c>
    </row>
    <row r="1135" spans="1:42" customFormat="1">
      <c r="A1135">
        <v>175264</v>
      </c>
      <c r="B1135" t="s">
        <v>2116</v>
      </c>
      <c r="C1135" t="s">
        <v>2117</v>
      </c>
      <c r="D1135" s="17">
        <v>64.760000000000005</v>
      </c>
      <c r="E1135" s="13">
        <v>41886</v>
      </c>
      <c r="F1135" s="14">
        <v>0.57565972222222228</v>
      </c>
      <c r="G1135" s="17">
        <v>0</v>
      </c>
      <c r="H1135">
        <v>0</v>
      </c>
      <c r="I1135" s="20">
        <f t="shared" si="17"/>
        <v>-4045603.5870001218</v>
      </c>
      <c r="N1135">
        <v>8</v>
      </c>
      <c r="O1135" t="s">
        <v>61</v>
      </c>
      <c r="P1135">
        <v>1</v>
      </c>
      <c r="R1135">
        <v>1434</v>
      </c>
      <c r="S1135" s="13">
        <v>41893</v>
      </c>
      <c r="T1135" s="13">
        <v>41893</v>
      </c>
      <c r="W1135">
        <v>2014</v>
      </c>
      <c r="X1135">
        <v>8</v>
      </c>
      <c r="AC1135" t="s">
        <v>65</v>
      </c>
      <c r="AD1135" t="s">
        <v>306</v>
      </c>
      <c r="AE1135" t="s">
        <v>7327</v>
      </c>
      <c r="AG1135">
        <v>26</v>
      </c>
      <c r="AH1135">
        <v>8</v>
      </c>
      <c r="AI1135" t="s">
        <v>50</v>
      </c>
      <c r="AM1135">
        <v>0</v>
      </c>
      <c r="AP1135" t="s">
        <v>338</v>
      </c>
    </row>
    <row r="1136" spans="1:42" customFormat="1">
      <c r="A1136">
        <v>180750</v>
      </c>
      <c r="B1136">
        <v>187422</v>
      </c>
      <c r="C1136" t="s">
        <v>2118</v>
      </c>
      <c r="D1136" s="17">
        <v>1000</v>
      </c>
      <c r="E1136" s="13">
        <v>41886</v>
      </c>
      <c r="F1136" s="14">
        <v>0.58432870370370371</v>
      </c>
      <c r="G1136" s="17">
        <v>0</v>
      </c>
      <c r="H1136">
        <v>0</v>
      </c>
      <c r="I1136" s="20">
        <f t="shared" si="17"/>
        <v>-4044603.5870001218</v>
      </c>
      <c r="L1136">
        <v>187422</v>
      </c>
      <c r="N1136">
        <v>8</v>
      </c>
      <c r="O1136" t="s">
        <v>61</v>
      </c>
      <c r="P1136">
        <v>1</v>
      </c>
      <c r="R1136">
        <v>2</v>
      </c>
      <c r="S1136" s="13">
        <v>41900</v>
      </c>
      <c r="T1136" s="13">
        <v>41900</v>
      </c>
      <c r="W1136">
        <v>2014</v>
      </c>
      <c r="X1136">
        <v>8</v>
      </c>
      <c r="AC1136" t="s">
        <v>47</v>
      </c>
      <c r="AD1136" t="s">
        <v>306</v>
      </c>
      <c r="AE1136" t="s">
        <v>7323</v>
      </c>
      <c r="AG1136">
        <v>4</v>
      </c>
      <c r="AH1136">
        <v>3</v>
      </c>
      <c r="AI1136" t="s">
        <v>62</v>
      </c>
      <c r="AK1136">
        <v>0</v>
      </c>
      <c r="AM1136">
        <v>0</v>
      </c>
      <c r="AP1136" t="s">
        <v>525</v>
      </c>
    </row>
    <row r="1137" spans="1:42" customFormat="1">
      <c r="A1137">
        <v>180751</v>
      </c>
      <c r="B1137">
        <v>187423</v>
      </c>
      <c r="C1137" t="s">
        <v>2119</v>
      </c>
      <c r="D1137" s="17">
        <v>434.3</v>
      </c>
      <c r="E1137" s="13">
        <v>41886</v>
      </c>
      <c r="F1137" s="14">
        <v>0.58434027777777775</v>
      </c>
      <c r="G1137" s="17">
        <v>0</v>
      </c>
      <c r="H1137">
        <v>0</v>
      </c>
      <c r="I1137" s="20">
        <f t="shared" si="17"/>
        <v>-4044169.287000122</v>
      </c>
      <c r="L1137">
        <v>187423</v>
      </c>
      <c r="N1137">
        <v>8</v>
      </c>
      <c r="O1137" t="s">
        <v>61</v>
      </c>
      <c r="P1137">
        <v>1</v>
      </c>
      <c r="R1137">
        <v>2</v>
      </c>
      <c r="S1137" s="13">
        <v>41900</v>
      </c>
      <c r="T1137" s="13">
        <v>41900</v>
      </c>
      <c r="W1137">
        <v>2014</v>
      </c>
      <c r="X1137">
        <v>8</v>
      </c>
      <c r="AC1137" t="s">
        <v>47</v>
      </c>
      <c r="AD1137" t="s">
        <v>306</v>
      </c>
      <c r="AE1137" t="s">
        <v>7323</v>
      </c>
      <c r="AG1137">
        <v>4</v>
      </c>
      <c r="AH1137">
        <v>3</v>
      </c>
      <c r="AI1137" t="s">
        <v>62</v>
      </c>
      <c r="AK1137">
        <v>0</v>
      </c>
      <c r="AM1137">
        <v>0</v>
      </c>
      <c r="AP1137" t="s">
        <v>525</v>
      </c>
    </row>
    <row r="1138" spans="1:42" customFormat="1">
      <c r="A1138">
        <v>228640</v>
      </c>
      <c r="B1138">
        <v>185709</v>
      </c>
      <c r="C1138" t="s">
        <v>2120</v>
      </c>
      <c r="D1138" s="17">
        <v>230</v>
      </c>
      <c r="E1138" s="13">
        <v>41886</v>
      </c>
      <c r="F1138" s="14">
        <v>0.5894907407407407</v>
      </c>
      <c r="G1138" s="17">
        <v>0</v>
      </c>
      <c r="H1138">
        <v>0</v>
      </c>
      <c r="I1138" s="20">
        <f t="shared" si="17"/>
        <v>-4043939.287000122</v>
      </c>
      <c r="L1138">
        <v>185709</v>
      </c>
      <c r="N1138">
        <v>7</v>
      </c>
      <c r="O1138" t="s">
        <v>44</v>
      </c>
      <c r="P1138">
        <v>2</v>
      </c>
      <c r="R1138">
        <v>62</v>
      </c>
      <c r="S1138" s="13">
        <v>41990</v>
      </c>
      <c r="T1138" s="13">
        <v>41990</v>
      </c>
      <c r="W1138">
        <v>2014</v>
      </c>
      <c r="X1138">
        <v>7</v>
      </c>
      <c r="AC1138" t="s">
        <v>125</v>
      </c>
      <c r="AD1138" t="s">
        <v>306</v>
      </c>
      <c r="AE1138" t="s">
        <v>7323</v>
      </c>
      <c r="AG1138">
        <v>105</v>
      </c>
      <c r="AH1138">
        <v>11</v>
      </c>
      <c r="AI1138" t="s">
        <v>46</v>
      </c>
      <c r="AK1138">
        <v>0</v>
      </c>
      <c r="AM1138">
        <v>0</v>
      </c>
      <c r="AP1138" t="s">
        <v>1793</v>
      </c>
    </row>
    <row r="1139" spans="1:42" customFormat="1">
      <c r="A1139">
        <v>228641</v>
      </c>
      <c r="B1139">
        <v>185710</v>
      </c>
      <c r="C1139" t="s">
        <v>2121</v>
      </c>
      <c r="D1139" s="17">
        <v>230</v>
      </c>
      <c r="E1139" s="13">
        <v>41886</v>
      </c>
      <c r="F1139" s="14">
        <v>0.5894907407407407</v>
      </c>
      <c r="G1139" s="17">
        <v>0</v>
      </c>
      <c r="H1139">
        <v>0</v>
      </c>
      <c r="I1139" s="20">
        <f t="shared" si="17"/>
        <v>-4043709.287000122</v>
      </c>
      <c r="L1139">
        <v>185710</v>
      </c>
      <c r="N1139">
        <v>7</v>
      </c>
      <c r="O1139" t="s">
        <v>44</v>
      </c>
      <c r="P1139">
        <v>2</v>
      </c>
      <c r="R1139">
        <v>62</v>
      </c>
      <c r="S1139" s="13">
        <v>41990</v>
      </c>
      <c r="T1139" s="13">
        <v>41990</v>
      </c>
      <c r="W1139">
        <v>2014</v>
      </c>
      <c r="X1139">
        <v>7</v>
      </c>
      <c r="AC1139" t="s">
        <v>125</v>
      </c>
      <c r="AD1139" t="s">
        <v>306</v>
      </c>
      <c r="AE1139" t="s">
        <v>7323</v>
      </c>
      <c r="AG1139">
        <v>105</v>
      </c>
      <c r="AH1139">
        <v>11</v>
      </c>
      <c r="AI1139" t="s">
        <v>46</v>
      </c>
      <c r="AK1139">
        <v>0</v>
      </c>
      <c r="AM1139">
        <v>0</v>
      </c>
      <c r="AP1139" t="s">
        <v>1793</v>
      </c>
    </row>
    <row r="1140" spans="1:42" customFormat="1">
      <c r="A1140">
        <v>228642</v>
      </c>
      <c r="B1140">
        <v>185718</v>
      </c>
      <c r="C1140" t="s">
        <v>2122</v>
      </c>
      <c r="D1140" s="17">
        <v>230</v>
      </c>
      <c r="E1140" s="13">
        <v>41886</v>
      </c>
      <c r="F1140" s="14">
        <v>0.59056712962962965</v>
      </c>
      <c r="G1140" s="17">
        <v>0</v>
      </c>
      <c r="H1140">
        <v>0</v>
      </c>
      <c r="I1140" s="20">
        <f t="shared" si="17"/>
        <v>-4043479.287000122</v>
      </c>
      <c r="L1140">
        <v>185718</v>
      </c>
      <c r="N1140">
        <v>7</v>
      </c>
      <c r="O1140" t="s">
        <v>44</v>
      </c>
      <c r="P1140">
        <v>2</v>
      </c>
      <c r="R1140">
        <v>62</v>
      </c>
      <c r="S1140" s="13">
        <v>41990</v>
      </c>
      <c r="T1140" s="13">
        <v>41990</v>
      </c>
      <c r="W1140">
        <v>2014</v>
      </c>
      <c r="X1140">
        <v>7</v>
      </c>
      <c r="AC1140" t="s">
        <v>125</v>
      </c>
      <c r="AD1140" t="s">
        <v>306</v>
      </c>
      <c r="AE1140" t="s">
        <v>7323</v>
      </c>
      <c r="AG1140">
        <v>105</v>
      </c>
      <c r="AH1140">
        <v>11</v>
      </c>
      <c r="AI1140" t="s">
        <v>46</v>
      </c>
      <c r="AK1140">
        <v>0</v>
      </c>
      <c r="AM1140">
        <v>0</v>
      </c>
      <c r="AP1140" t="s">
        <v>1793</v>
      </c>
    </row>
    <row r="1141" spans="1:42" customFormat="1">
      <c r="A1141">
        <v>228643</v>
      </c>
      <c r="B1141">
        <v>185719</v>
      </c>
      <c r="C1141" t="s">
        <v>2123</v>
      </c>
      <c r="D1141" s="17">
        <v>230</v>
      </c>
      <c r="E1141" s="13">
        <v>41886</v>
      </c>
      <c r="F1141" s="14">
        <v>0.59056712962962965</v>
      </c>
      <c r="G1141" s="17">
        <v>0</v>
      </c>
      <c r="H1141">
        <v>0</v>
      </c>
      <c r="I1141" s="20">
        <f t="shared" si="17"/>
        <v>-4043249.287000122</v>
      </c>
      <c r="L1141">
        <v>185719</v>
      </c>
      <c r="N1141">
        <v>7</v>
      </c>
      <c r="O1141" t="s">
        <v>44</v>
      </c>
      <c r="P1141">
        <v>2</v>
      </c>
      <c r="R1141">
        <v>62</v>
      </c>
      <c r="S1141" s="13">
        <v>41990</v>
      </c>
      <c r="T1141" s="13">
        <v>41990</v>
      </c>
      <c r="W1141">
        <v>2014</v>
      </c>
      <c r="X1141">
        <v>7</v>
      </c>
      <c r="AC1141" t="s">
        <v>125</v>
      </c>
      <c r="AD1141" t="s">
        <v>306</v>
      </c>
      <c r="AE1141" t="s">
        <v>7323</v>
      </c>
      <c r="AG1141">
        <v>105</v>
      </c>
      <c r="AH1141">
        <v>11</v>
      </c>
      <c r="AI1141" t="s">
        <v>46</v>
      </c>
      <c r="AK1141">
        <v>0</v>
      </c>
      <c r="AM1141">
        <v>0</v>
      </c>
      <c r="AP1141" t="s">
        <v>1793</v>
      </c>
    </row>
    <row r="1142" spans="1:42" customFormat="1">
      <c r="A1142">
        <v>228645</v>
      </c>
      <c r="B1142">
        <v>185734</v>
      </c>
      <c r="C1142" t="s">
        <v>2124</v>
      </c>
      <c r="D1142" s="17">
        <v>230</v>
      </c>
      <c r="E1142" s="13">
        <v>41886</v>
      </c>
      <c r="F1142" s="14">
        <v>0.59155092592592595</v>
      </c>
      <c r="G1142" s="17">
        <v>0</v>
      </c>
      <c r="H1142">
        <v>0</v>
      </c>
      <c r="I1142" s="20">
        <f t="shared" si="17"/>
        <v>-4043019.287000122</v>
      </c>
      <c r="L1142">
        <v>185734</v>
      </c>
      <c r="N1142">
        <v>7</v>
      </c>
      <c r="O1142" t="s">
        <v>44</v>
      </c>
      <c r="P1142">
        <v>2</v>
      </c>
      <c r="R1142">
        <v>62</v>
      </c>
      <c r="S1142" s="13">
        <v>41990</v>
      </c>
      <c r="T1142" s="13">
        <v>41990</v>
      </c>
      <c r="W1142">
        <v>2014</v>
      </c>
      <c r="X1142">
        <v>7</v>
      </c>
      <c r="AC1142" t="s">
        <v>125</v>
      </c>
      <c r="AD1142" t="s">
        <v>306</v>
      </c>
      <c r="AE1142" t="s">
        <v>7323</v>
      </c>
      <c r="AG1142">
        <v>105</v>
      </c>
      <c r="AH1142">
        <v>11</v>
      </c>
      <c r="AI1142" t="s">
        <v>46</v>
      </c>
      <c r="AK1142">
        <v>0</v>
      </c>
      <c r="AM1142">
        <v>0</v>
      </c>
      <c r="AP1142" t="s">
        <v>1793</v>
      </c>
    </row>
    <row r="1143" spans="1:42" customFormat="1">
      <c r="A1143">
        <v>228646</v>
      </c>
      <c r="B1143">
        <v>185735</v>
      </c>
      <c r="C1143" t="s">
        <v>2125</v>
      </c>
      <c r="D1143" s="17">
        <v>230</v>
      </c>
      <c r="E1143" s="13">
        <v>41886</v>
      </c>
      <c r="F1143" s="14">
        <v>0.59156249999999999</v>
      </c>
      <c r="G1143" s="17">
        <v>0</v>
      </c>
      <c r="H1143">
        <v>0</v>
      </c>
      <c r="I1143" s="20">
        <f t="shared" si="17"/>
        <v>-4042789.287000122</v>
      </c>
      <c r="L1143">
        <v>185735</v>
      </c>
      <c r="N1143">
        <v>7</v>
      </c>
      <c r="O1143" t="s">
        <v>44</v>
      </c>
      <c r="P1143">
        <v>2</v>
      </c>
      <c r="R1143">
        <v>62</v>
      </c>
      <c r="S1143" s="13">
        <v>41990</v>
      </c>
      <c r="T1143" s="13">
        <v>41990</v>
      </c>
      <c r="W1143">
        <v>2014</v>
      </c>
      <c r="X1143">
        <v>7</v>
      </c>
      <c r="AC1143" t="s">
        <v>125</v>
      </c>
      <c r="AD1143" t="s">
        <v>306</v>
      </c>
      <c r="AE1143" t="s">
        <v>7323</v>
      </c>
      <c r="AG1143">
        <v>105</v>
      </c>
      <c r="AH1143">
        <v>11</v>
      </c>
      <c r="AI1143" t="s">
        <v>46</v>
      </c>
      <c r="AK1143">
        <v>0</v>
      </c>
      <c r="AM1143">
        <v>0</v>
      </c>
      <c r="AP1143" t="s">
        <v>1793</v>
      </c>
    </row>
    <row r="1144" spans="1:42" customFormat="1">
      <c r="A1144">
        <v>228649</v>
      </c>
      <c r="B1144">
        <v>185675</v>
      </c>
      <c r="C1144" t="s">
        <v>2126</v>
      </c>
      <c r="D1144" s="17">
        <v>324</v>
      </c>
      <c r="E1144" s="13">
        <v>41886</v>
      </c>
      <c r="F1144" s="14">
        <v>0.59327546296296296</v>
      </c>
      <c r="G1144" s="17">
        <v>0</v>
      </c>
      <c r="H1144">
        <v>0</v>
      </c>
      <c r="I1144" s="20">
        <f t="shared" si="17"/>
        <v>-4042465.287000122</v>
      </c>
      <c r="L1144">
        <v>185675</v>
      </c>
      <c r="N1144">
        <v>7</v>
      </c>
      <c r="O1144" t="s">
        <v>44</v>
      </c>
      <c r="P1144">
        <v>2</v>
      </c>
      <c r="R1144">
        <v>62</v>
      </c>
      <c r="S1144" s="13">
        <v>41990</v>
      </c>
      <c r="T1144" s="13">
        <v>41990</v>
      </c>
      <c r="W1144">
        <v>2014</v>
      </c>
      <c r="X1144">
        <v>7</v>
      </c>
      <c r="AC1144" t="s">
        <v>125</v>
      </c>
      <c r="AD1144" t="s">
        <v>306</v>
      </c>
      <c r="AE1144" t="s">
        <v>7323</v>
      </c>
      <c r="AG1144">
        <v>105</v>
      </c>
      <c r="AH1144">
        <v>11</v>
      </c>
      <c r="AI1144" t="s">
        <v>46</v>
      </c>
      <c r="AK1144">
        <v>0</v>
      </c>
      <c r="AM1144">
        <v>0</v>
      </c>
      <c r="AP1144" t="s">
        <v>1793</v>
      </c>
    </row>
    <row r="1145" spans="1:42" customFormat="1">
      <c r="A1145">
        <v>228650</v>
      </c>
      <c r="B1145">
        <v>185676</v>
      </c>
      <c r="C1145" t="s">
        <v>2127</v>
      </c>
      <c r="D1145" s="17">
        <v>190</v>
      </c>
      <c r="E1145" s="13">
        <v>41886</v>
      </c>
      <c r="F1145" s="14">
        <v>0.59327546296296296</v>
      </c>
      <c r="G1145" s="17">
        <v>0</v>
      </c>
      <c r="H1145">
        <v>0</v>
      </c>
      <c r="I1145" s="20">
        <f t="shared" si="17"/>
        <v>-4042275.287000122</v>
      </c>
      <c r="L1145">
        <v>185676</v>
      </c>
      <c r="N1145">
        <v>7</v>
      </c>
      <c r="O1145" t="s">
        <v>44</v>
      </c>
      <c r="P1145">
        <v>2</v>
      </c>
      <c r="R1145">
        <v>62</v>
      </c>
      <c r="S1145" s="13">
        <v>41990</v>
      </c>
      <c r="T1145" s="13">
        <v>41990</v>
      </c>
      <c r="W1145">
        <v>2014</v>
      </c>
      <c r="X1145">
        <v>7</v>
      </c>
      <c r="AC1145" t="s">
        <v>125</v>
      </c>
      <c r="AD1145" t="s">
        <v>306</v>
      </c>
      <c r="AE1145" t="s">
        <v>7323</v>
      </c>
      <c r="AG1145">
        <v>105</v>
      </c>
      <c r="AH1145">
        <v>11</v>
      </c>
      <c r="AI1145" t="s">
        <v>46</v>
      </c>
      <c r="AK1145">
        <v>0</v>
      </c>
      <c r="AM1145">
        <v>0</v>
      </c>
      <c r="AP1145" t="s">
        <v>1793</v>
      </c>
    </row>
    <row r="1146" spans="1:42" customFormat="1">
      <c r="A1146">
        <v>228651</v>
      </c>
      <c r="B1146">
        <v>185677</v>
      </c>
      <c r="C1146" t="s">
        <v>2128</v>
      </c>
      <c r="D1146" s="17">
        <v>190</v>
      </c>
      <c r="E1146" s="13">
        <v>41886</v>
      </c>
      <c r="F1146" s="14">
        <v>0.593287037037037</v>
      </c>
      <c r="G1146" s="17">
        <v>0</v>
      </c>
      <c r="H1146">
        <v>0</v>
      </c>
      <c r="I1146" s="20">
        <f t="shared" si="17"/>
        <v>-4042085.287000122</v>
      </c>
      <c r="L1146">
        <v>185677</v>
      </c>
      <c r="N1146">
        <v>7</v>
      </c>
      <c r="O1146" t="s">
        <v>44</v>
      </c>
      <c r="P1146">
        <v>2</v>
      </c>
      <c r="R1146">
        <v>62</v>
      </c>
      <c r="S1146" s="13">
        <v>41990</v>
      </c>
      <c r="T1146" s="13">
        <v>41990</v>
      </c>
      <c r="W1146">
        <v>2014</v>
      </c>
      <c r="X1146">
        <v>7</v>
      </c>
      <c r="AC1146" t="s">
        <v>125</v>
      </c>
      <c r="AD1146" t="s">
        <v>306</v>
      </c>
      <c r="AE1146" t="s">
        <v>7323</v>
      </c>
      <c r="AG1146">
        <v>105</v>
      </c>
      <c r="AH1146">
        <v>11</v>
      </c>
      <c r="AI1146" t="s">
        <v>46</v>
      </c>
      <c r="AK1146">
        <v>0</v>
      </c>
      <c r="AM1146">
        <v>0</v>
      </c>
      <c r="AP1146" t="s">
        <v>1793</v>
      </c>
    </row>
    <row r="1147" spans="1:42" customFormat="1">
      <c r="A1147">
        <v>228653</v>
      </c>
      <c r="B1147">
        <v>185684</v>
      </c>
      <c r="C1147" t="s">
        <v>2129</v>
      </c>
      <c r="D1147" s="17">
        <v>160</v>
      </c>
      <c r="E1147" s="13">
        <v>41886</v>
      </c>
      <c r="F1147" s="14">
        <v>0.59471064814814811</v>
      </c>
      <c r="G1147" s="17">
        <v>0</v>
      </c>
      <c r="H1147">
        <v>0</v>
      </c>
      <c r="I1147" s="20">
        <f t="shared" si="17"/>
        <v>-4041925.287000122</v>
      </c>
      <c r="L1147">
        <v>185684</v>
      </c>
      <c r="N1147">
        <v>7</v>
      </c>
      <c r="O1147" t="s">
        <v>44</v>
      </c>
      <c r="P1147">
        <v>2</v>
      </c>
      <c r="R1147">
        <v>62</v>
      </c>
      <c r="S1147" s="13">
        <v>41990</v>
      </c>
      <c r="T1147" s="13">
        <v>41990</v>
      </c>
      <c r="W1147">
        <v>2014</v>
      </c>
      <c r="X1147">
        <v>7</v>
      </c>
      <c r="AC1147" t="s">
        <v>125</v>
      </c>
      <c r="AD1147" t="s">
        <v>306</v>
      </c>
      <c r="AE1147" t="s">
        <v>7323</v>
      </c>
      <c r="AG1147">
        <v>105</v>
      </c>
      <c r="AH1147">
        <v>11</v>
      </c>
      <c r="AI1147" t="s">
        <v>46</v>
      </c>
      <c r="AK1147">
        <v>0</v>
      </c>
      <c r="AM1147">
        <v>0</v>
      </c>
      <c r="AP1147" t="s">
        <v>1793</v>
      </c>
    </row>
    <row r="1148" spans="1:42" customFormat="1">
      <c r="A1148">
        <v>228654</v>
      </c>
      <c r="B1148">
        <v>185685</v>
      </c>
      <c r="C1148" t="s">
        <v>2130</v>
      </c>
      <c r="D1148" s="17">
        <v>160</v>
      </c>
      <c r="E1148" s="13">
        <v>41886</v>
      </c>
      <c r="F1148" s="14">
        <v>0.59472222222222226</v>
      </c>
      <c r="G1148" s="17">
        <v>0</v>
      </c>
      <c r="H1148">
        <v>0</v>
      </c>
      <c r="I1148" s="20">
        <f t="shared" si="17"/>
        <v>-4041765.287000122</v>
      </c>
      <c r="L1148">
        <v>185685</v>
      </c>
      <c r="N1148">
        <v>7</v>
      </c>
      <c r="O1148" t="s">
        <v>44</v>
      </c>
      <c r="P1148">
        <v>2</v>
      </c>
      <c r="R1148">
        <v>62</v>
      </c>
      <c r="S1148" s="13">
        <v>41990</v>
      </c>
      <c r="T1148" s="13">
        <v>41990</v>
      </c>
      <c r="W1148">
        <v>2014</v>
      </c>
      <c r="X1148">
        <v>7</v>
      </c>
      <c r="AC1148" t="s">
        <v>125</v>
      </c>
      <c r="AD1148" t="s">
        <v>306</v>
      </c>
      <c r="AE1148" t="s">
        <v>7323</v>
      </c>
      <c r="AG1148">
        <v>105</v>
      </c>
      <c r="AH1148">
        <v>11</v>
      </c>
      <c r="AI1148" t="s">
        <v>46</v>
      </c>
      <c r="AK1148">
        <v>0</v>
      </c>
      <c r="AM1148">
        <v>0</v>
      </c>
      <c r="AP1148" t="s">
        <v>1793</v>
      </c>
    </row>
    <row r="1149" spans="1:42" customFormat="1">
      <c r="A1149">
        <v>228655</v>
      </c>
      <c r="B1149">
        <v>185686</v>
      </c>
      <c r="C1149" t="s">
        <v>2131</v>
      </c>
      <c r="D1149" s="17">
        <v>192</v>
      </c>
      <c r="E1149" s="13">
        <v>41886</v>
      </c>
      <c r="F1149" s="14">
        <v>0.59472222222222226</v>
      </c>
      <c r="G1149" s="17">
        <v>0</v>
      </c>
      <c r="H1149">
        <v>0</v>
      </c>
      <c r="I1149" s="20">
        <f t="shared" si="17"/>
        <v>-4041573.287000122</v>
      </c>
      <c r="L1149">
        <v>185686</v>
      </c>
      <c r="N1149">
        <v>7</v>
      </c>
      <c r="O1149" t="s">
        <v>44</v>
      </c>
      <c r="P1149">
        <v>2</v>
      </c>
      <c r="R1149">
        <v>62</v>
      </c>
      <c r="S1149" s="13">
        <v>41990</v>
      </c>
      <c r="T1149" s="13">
        <v>41990</v>
      </c>
      <c r="W1149">
        <v>2014</v>
      </c>
      <c r="X1149">
        <v>7</v>
      </c>
      <c r="AC1149" t="s">
        <v>125</v>
      </c>
      <c r="AD1149" t="s">
        <v>306</v>
      </c>
      <c r="AE1149" t="s">
        <v>7323</v>
      </c>
      <c r="AG1149">
        <v>105</v>
      </c>
      <c r="AH1149">
        <v>11</v>
      </c>
      <c r="AI1149" t="s">
        <v>46</v>
      </c>
      <c r="AK1149">
        <v>0</v>
      </c>
      <c r="AM1149">
        <v>0</v>
      </c>
      <c r="AP1149" t="s">
        <v>1793</v>
      </c>
    </row>
    <row r="1150" spans="1:42" customFormat="1">
      <c r="A1150">
        <v>228656</v>
      </c>
      <c r="B1150">
        <v>185753</v>
      </c>
      <c r="C1150" t="s">
        <v>2132</v>
      </c>
      <c r="D1150" s="17">
        <v>230</v>
      </c>
      <c r="E1150" s="13">
        <v>41886</v>
      </c>
      <c r="F1150" s="14">
        <v>0.59608796296296296</v>
      </c>
      <c r="G1150" s="17">
        <v>0</v>
      </c>
      <c r="H1150">
        <v>0</v>
      </c>
      <c r="I1150" s="20">
        <f t="shared" si="17"/>
        <v>-4041343.287000122</v>
      </c>
      <c r="L1150">
        <v>185753</v>
      </c>
      <c r="N1150">
        <v>7</v>
      </c>
      <c r="O1150" t="s">
        <v>44</v>
      </c>
      <c r="P1150">
        <v>2</v>
      </c>
      <c r="R1150">
        <v>62</v>
      </c>
      <c r="S1150" s="13">
        <v>41990</v>
      </c>
      <c r="T1150" s="13">
        <v>41990</v>
      </c>
      <c r="W1150">
        <v>2014</v>
      </c>
      <c r="X1150">
        <v>7</v>
      </c>
      <c r="AC1150" t="s">
        <v>125</v>
      </c>
      <c r="AD1150" t="s">
        <v>306</v>
      </c>
      <c r="AE1150" t="s">
        <v>7323</v>
      </c>
      <c r="AG1150">
        <v>105</v>
      </c>
      <c r="AH1150">
        <v>11</v>
      </c>
      <c r="AI1150" t="s">
        <v>46</v>
      </c>
      <c r="AK1150">
        <v>0</v>
      </c>
      <c r="AM1150">
        <v>0</v>
      </c>
      <c r="AP1150" t="s">
        <v>1793</v>
      </c>
    </row>
    <row r="1151" spans="1:42" customFormat="1">
      <c r="A1151">
        <v>228657</v>
      </c>
      <c r="B1151">
        <v>185754</v>
      </c>
      <c r="C1151" t="s">
        <v>2133</v>
      </c>
      <c r="D1151" s="17">
        <v>230</v>
      </c>
      <c r="E1151" s="13">
        <v>41886</v>
      </c>
      <c r="F1151" s="14">
        <v>0.59609953703703711</v>
      </c>
      <c r="G1151" s="17">
        <v>0</v>
      </c>
      <c r="H1151">
        <v>0</v>
      </c>
      <c r="I1151" s="20">
        <f t="shared" si="17"/>
        <v>-4041113.287000122</v>
      </c>
      <c r="L1151">
        <v>185754</v>
      </c>
      <c r="N1151">
        <v>7</v>
      </c>
      <c r="O1151" t="s">
        <v>44</v>
      </c>
      <c r="P1151">
        <v>2</v>
      </c>
      <c r="R1151">
        <v>62</v>
      </c>
      <c r="S1151" s="13">
        <v>41990</v>
      </c>
      <c r="T1151" s="13">
        <v>41990</v>
      </c>
      <c r="W1151">
        <v>2014</v>
      </c>
      <c r="X1151">
        <v>7</v>
      </c>
      <c r="AC1151" t="s">
        <v>125</v>
      </c>
      <c r="AD1151" t="s">
        <v>306</v>
      </c>
      <c r="AE1151" t="s">
        <v>7323</v>
      </c>
      <c r="AG1151">
        <v>105</v>
      </c>
      <c r="AH1151">
        <v>11</v>
      </c>
      <c r="AI1151" t="s">
        <v>46</v>
      </c>
      <c r="AK1151">
        <v>0</v>
      </c>
      <c r="AM1151">
        <v>0</v>
      </c>
      <c r="AP1151" t="s">
        <v>1793</v>
      </c>
    </row>
    <row r="1152" spans="1:42" customFormat="1">
      <c r="A1152">
        <v>228658</v>
      </c>
      <c r="B1152">
        <v>185747</v>
      </c>
      <c r="C1152" t="s">
        <v>2134</v>
      </c>
      <c r="D1152" s="17">
        <v>218</v>
      </c>
      <c r="E1152" s="13">
        <v>41886</v>
      </c>
      <c r="F1152" s="14">
        <v>0.59716435185185179</v>
      </c>
      <c r="G1152" s="17">
        <v>0</v>
      </c>
      <c r="H1152">
        <v>0</v>
      </c>
      <c r="I1152" s="20">
        <f t="shared" si="17"/>
        <v>-4040895.287000122</v>
      </c>
      <c r="L1152">
        <v>185747</v>
      </c>
      <c r="N1152">
        <v>7</v>
      </c>
      <c r="O1152" t="s">
        <v>44</v>
      </c>
      <c r="P1152">
        <v>2</v>
      </c>
      <c r="R1152">
        <v>62</v>
      </c>
      <c r="S1152" s="13">
        <v>41990</v>
      </c>
      <c r="T1152" s="13">
        <v>41990</v>
      </c>
      <c r="W1152">
        <v>2014</v>
      </c>
      <c r="X1152">
        <v>7</v>
      </c>
      <c r="AC1152" t="s">
        <v>125</v>
      </c>
      <c r="AD1152" t="s">
        <v>306</v>
      </c>
      <c r="AE1152" t="s">
        <v>7323</v>
      </c>
      <c r="AG1152">
        <v>105</v>
      </c>
      <c r="AH1152">
        <v>11</v>
      </c>
      <c r="AI1152" t="s">
        <v>46</v>
      </c>
      <c r="AK1152">
        <v>0</v>
      </c>
      <c r="AM1152">
        <v>0</v>
      </c>
      <c r="AP1152" t="s">
        <v>1793</v>
      </c>
    </row>
    <row r="1153" spans="1:42" customFormat="1">
      <c r="A1153">
        <v>228659</v>
      </c>
      <c r="B1153">
        <v>185748</v>
      </c>
      <c r="C1153" t="s">
        <v>2135</v>
      </c>
      <c r="D1153" s="17">
        <v>218.5</v>
      </c>
      <c r="E1153" s="13">
        <v>41886</v>
      </c>
      <c r="F1153" s="14">
        <v>0.59717592592592594</v>
      </c>
      <c r="G1153" s="17">
        <v>0</v>
      </c>
      <c r="H1153">
        <v>0</v>
      </c>
      <c r="I1153" s="20">
        <f t="shared" si="17"/>
        <v>-4040676.787000122</v>
      </c>
      <c r="L1153">
        <v>185748</v>
      </c>
      <c r="N1153">
        <v>7</v>
      </c>
      <c r="O1153" t="s">
        <v>44</v>
      </c>
      <c r="P1153">
        <v>2</v>
      </c>
      <c r="R1153">
        <v>62</v>
      </c>
      <c r="S1153" s="13">
        <v>41990</v>
      </c>
      <c r="T1153" s="13">
        <v>41990</v>
      </c>
      <c r="W1153">
        <v>2014</v>
      </c>
      <c r="X1153">
        <v>7</v>
      </c>
      <c r="AC1153" t="s">
        <v>125</v>
      </c>
      <c r="AD1153" t="s">
        <v>306</v>
      </c>
      <c r="AE1153" t="s">
        <v>7323</v>
      </c>
      <c r="AG1153">
        <v>105</v>
      </c>
      <c r="AH1153">
        <v>11</v>
      </c>
      <c r="AI1153" t="s">
        <v>46</v>
      </c>
      <c r="AK1153">
        <v>0</v>
      </c>
      <c r="AM1153">
        <v>0</v>
      </c>
      <c r="AP1153" t="s">
        <v>1793</v>
      </c>
    </row>
    <row r="1154" spans="1:42" customFormat="1">
      <c r="A1154">
        <v>228660</v>
      </c>
      <c r="B1154">
        <v>185749</v>
      </c>
      <c r="C1154" t="s">
        <v>2136</v>
      </c>
      <c r="D1154" s="17">
        <v>218.5</v>
      </c>
      <c r="E1154" s="13">
        <v>41886</v>
      </c>
      <c r="F1154" s="14">
        <v>0.59717592592592594</v>
      </c>
      <c r="G1154" s="17">
        <v>0</v>
      </c>
      <c r="H1154">
        <v>0</v>
      </c>
      <c r="I1154" s="20">
        <f t="shared" si="17"/>
        <v>-4040458.287000122</v>
      </c>
      <c r="L1154">
        <v>185749</v>
      </c>
      <c r="N1154">
        <v>7</v>
      </c>
      <c r="O1154" t="s">
        <v>44</v>
      </c>
      <c r="P1154">
        <v>2</v>
      </c>
      <c r="R1154">
        <v>62</v>
      </c>
      <c r="S1154" s="13">
        <v>41990</v>
      </c>
      <c r="T1154" s="13">
        <v>41990</v>
      </c>
      <c r="W1154">
        <v>2014</v>
      </c>
      <c r="X1154">
        <v>7</v>
      </c>
      <c r="AC1154" t="s">
        <v>125</v>
      </c>
      <c r="AD1154" t="s">
        <v>306</v>
      </c>
      <c r="AE1154" t="s">
        <v>7323</v>
      </c>
      <c r="AG1154">
        <v>105</v>
      </c>
      <c r="AH1154">
        <v>11</v>
      </c>
      <c r="AI1154" t="s">
        <v>46</v>
      </c>
      <c r="AK1154">
        <v>0</v>
      </c>
      <c r="AM1154">
        <v>0</v>
      </c>
      <c r="AP1154" t="s">
        <v>1793</v>
      </c>
    </row>
    <row r="1155" spans="1:42" customFormat="1">
      <c r="A1155">
        <v>195445</v>
      </c>
      <c r="B1155" t="s">
        <v>2137</v>
      </c>
      <c r="C1155" t="s">
        <v>2138</v>
      </c>
      <c r="D1155" s="17">
        <v>0</v>
      </c>
      <c r="E1155" s="13">
        <v>41886</v>
      </c>
      <c r="F1155" s="14">
        <v>0.60572916666666665</v>
      </c>
      <c r="G1155" s="17">
        <v>433.21</v>
      </c>
      <c r="H1155">
        <v>0</v>
      </c>
      <c r="I1155" s="20">
        <f t="shared" si="17"/>
        <v>-4040891.497000122</v>
      </c>
      <c r="M1155">
        <v>40758</v>
      </c>
      <c r="N1155">
        <v>24</v>
      </c>
      <c r="O1155" t="s">
        <v>66</v>
      </c>
      <c r="P1155">
        <v>1</v>
      </c>
      <c r="R1155">
        <v>1629</v>
      </c>
      <c r="S1155" s="13">
        <v>41919</v>
      </c>
      <c r="T1155" s="13">
        <v>41919</v>
      </c>
      <c r="W1155">
        <v>2014</v>
      </c>
      <c r="X1155">
        <v>24</v>
      </c>
      <c r="AC1155" t="s">
        <v>255</v>
      </c>
      <c r="AD1155" t="s">
        <v>306</v>
      </c>
      <c r="AE1155" t="s">
        <v>7322</v>
      </c>
      <c r="AG1155">
        <v>52</v>
      </c>
      <c r="AH1155">
        <v>9</v>
      </c>
      <c r="AI1155" t="s">
        <v>52</v>
      </c>
      <c r="AK1155">
        <v>0</v>
      </c>
      <c r="AM1155">
        <v>0</v>
      </c>
      <c r="AP1155" t="s">
        <v>314</v>
      </c>
    </row>
    <row r="1156" spans="1:42" customFormat="1">
      <c r="A1156">
        <v>228661</v>
      </c>
      <c r="B1156">
        <v>186026</v>
      </c>
      <c r="C1156" t="s">
        <v>2139</v>
      </c>
      <c r="D1156" s="17">
        <v>100</v>
      </c>
      <c r="E1156" s="13">
        <v>41886</v>
      </c>
      <c r="F1156" s="14">
        <v>0.60640046296296302</v>
      </c>
      <c r="G1156" s="17">
        <v>0</v>
      </c>
      <c r="H1156">
        <v>0</v>
      </c>
      <c r="I1156" s="20">
        <f t="shared" ref="I1156:I1219" si="18">I1155 + (D1156-G1156)</f>
        <v>-4040791.497000122</v>
      </c>
      <c r="L1156">
        <v>186026</v>
      </c>
      <c r="N1156">
        <v>7</v>
      </c>
      <c r="O1156" t="s">
        <v>44</v>
      </c>
      <c r="P1156">
        <v>2</v>
      </c>
      <c r="R1156">
        <v>62</v>
      </c>
      <c r="S1156" s="13">
        <v>41990</v>
      </c>
      <c r="T1156" s="13">
        <v>41990</v>
      </c>
      <c r="W1156">
        <v>2014</v>
      </c>
      <c r="X1156">
        <v>7</v>
      </c>
      <c r="AC1156" t="s">
        <v>125</v>
      </c>
      <c r="AD1156" t="s">
        <v>306</v>
      </c>
      <c r="AE1156" t="s">
        <v>7323</v>
      </c>
      <c r="AG1156">
        <v>105</v>
      </c>
      <c r="AH1156">
        <v>11</v>
      </c>
      <c r="AI1156" t="s">
        <v>46</v>
      </c>
      <c r="AK1156">
        <v>0</v>
      </c>
      <c r="AM1156">
        <v>0</v>
      </c>
      <c r="AP1156" t="s">
        <v>1793</v>
      </c>
    </row>
    <row r="1157" spans="1:42" customFormat="1">
      <c r="A1157">
        <v>228662</v>
      </c>
      <c r="B1157">
        <v>186027</v>
      </c>
      <c r="C1157" t="s">
        <v>2140</v>
      </c>
      <c r="D1157" s="17">
        <v>100</v>
      </c>
      <c r="E1157" s="13">
        <v>41886</v>
      </c>
      <c r="F1157" s="14">
        <v>0.60640046296296302</v>
      </c>
      <c r="G1157" s="17">
        <v>0</v>
      </c>
      <c r="H1157">
        <v>0</v>
      </c>
      <c r="I1157" s="20">
        <f t="shared" si="18"/>
        <v>-4040691.497000122</v>
      </c>
      <c r="L1157">
        <v>186027</v>
      </c>
      <c r="N1157">
        <v>7</v>
      </c>
      <c r="O1157" t="s">
        <v>44</v>
      </c>
      <c r="P1157">
        <v>2</v>
      </c>
      <c r="R1157">
        <v>62</v>
      </c>
      <c r="S1157" s="13">
        <v>41990</v>
      </c>
      <c r="T1157" s="13">
        <v>41990</v>
      </c>
      <c r="W1157">
        <v>2014</v>
      </c>
      <c r="X1157">
        <v>7</v>
      </c>
      <c r="AC1157" t="s">
        <v>125</v>
      </c>
      <c r="AD1157" t="s">
        <v>306</v>
      </c>
      <c r="AE1157" t="s">
        <v>7323</v>
      </c>
      <c r="AG1157">
        <v>105</v>
      </c>
      <c r="AH1157">
        <v>11</v>
      </c>
      <c r="AI1157" t="s">
        <v>46</v>
      </c>
      <c r="AK1157">
        <v>0</v>
      </c>
      <c r="AM1157">
        <v>0</v>
      </c>
      <c r="AP1157" t="s">
        <v>1793</v>
      </c>
    </row>
    <row r="1158" spans="1:42" customFormat="1">
      <c r="A1158">
        <v>228663</v>
      </c>
      <c r="B1158">
        <v>187499</v>
      </c>
      <c r="C1158" t="s">
        <v>2141</v>
      </c>
      <c r="D1158" s="17">
        <v>1284</v>
      </c>
      <c r="E1158" s="13">
        <v>41886</v>
      </c>
      <c r="F1158" s="14">
        <v>0.60825231481481479</v>
      </c>
      <c r="G1158" s="17">
        <v>0</v>
      </c>
      <c r="H1158">
        <v>0</v>
      </c>
      <c r="I1158" s="20">
        <f t="shared" si="18"/>
        <v>-4039407.497000122</v>
      </c>
      <c r="L1158">
        <v>187499</v>
      </c>
      <c r="N1158">
        <v>7</v>
      </c>
      <c r="O1158" t="s">
        <v>44</v>
      </c>
      <c r="P1158">
        <v>2</v>
      </c>
      <c r="R1158">
        <v>6</v>
      </c>
      <c r="S1158" s="13">
        <v>41990</v>
      </c>
      <c r="T1158" s="13">
        <v>41990</v>
      </c>
      <c r="W1158">
        <v>2014</v>
      </c>
      <c r="X1158">
        <v>7</v>
      </c>
      <c r="AC1158" t="s">
        <v>45</v>
      </c>
      <c r="AD1158" t="s">
        <v>306</v>
      </c>
      <c r="AE1158" t="s">
        <v>7323</v>
      </c>
      <c r="AG1158">
        <v>105</v>
      </c>
      <c r="AH1158">
        <v>11</v>
      </c>
      <c r="AI1158" t="s">
        <v>46</v>
      </c>
      <c r="AK1158">
        <v>0</v>
      </c>
      <c r="AM1158">
        <v>0</v>
      </c>
      <c r="AP1158" t="s">
        <v>1793</v>
      </c>
    </row>
    <row r="1159" spans="1:42" customFormat="1">
      <c r="A1159">
        <v>228664</v>
      </c>
      <c r="B1159">
        <v>187500</v>
      </c>
      <c r="C1159" t="s">
        <v>2142</v>
      </c>
      <c r="D1159" s="17">
        <v>1284</v>
      </c>
      <c r="E1159" s="13">
        <v>41886</v>
      </c>
      <c r="F1159" s="14">
        <v>0.60825231481481479</v>
      </c>
      <c r="G1159" s="17">
        <v>0</v>
      </c>
      <c r="H1159">
        <v>0</v>
      </c>
      <c r="I1159" s="20">
        <f t="shared" si="18"/>
        <v>-4038123.497000122</v>
      </c>
      <c r="L1159">
        <v>187500</v>
      </c>
      <c r="N1159">
        <v>7</v>
      </c>
      <c r="O1159" t="s">
        <v>44</v>
      </c>
      <c r="P1159">
        <v>2</v>
      </c>
      <c r="R1159">
        <v>6</v>
      </c>
      <c r="S1159" s="13">
        <v>41990</v>
      </c>
      <c r="T1159" s="13">
        <v>41990</v>
      </c>
      <c r="W1159">
        <v>2014</v>
      </c>
      <c r="X1159">
        <v>7</v>
      </c>
      <c r="AC1159" t="s">
        <v>45</v>
      </c>
      <c r="AD1159" t="s">
        <v>306</v>
      </c>
      <c r="AE1159" t="s">
        <v>7323</v>
      </c>
      <c r="AG1159">
        <v>105</v>
      </c>
      <c r="AH1159">
        <v>11</v>
      </c>
      <c r="AI1159" t="s">
        <v>46</v>
      </c>
      <c r="AK1159">
        <v>0</v>
      </c>
      <c r="AM1159">
        <v>0</v>
      </c>
      <c r="AP1159" t="s">
        <v>1793</v>
      </c>
    </row>
    <row r="1160" spans="1:42" customFormat="1">
      <c r="A1160">
        <v>228665</v>
      </c>
      <c r="B1160">
        <v>186079</v>
      </c>
      <c r="C1160" t="s">
        <v>2143</v>
      </c>
      <c r="D1160" s="17">
        <v>160</v>
      </c>
      <c r="E1160" s="13">
        <v>41886</v>
      </c>
      <c r="F1160" s="14">
        <v>0.61004629629629636</v>
      </c>
      <c r="G1160" s="17">
        <v>0</v>
      </c>
      <c r="H1160">
        <v>0</v>
      </c>
      <c r="I1160" s="20">
        <f t="shared" si="18"/>
        <v>-4037963.497000122</v>
      </c>
      <c r="L1160">
        <v>186079</v>
      </c>
      <c r="N1160">
        <v>7</v>
      </c>
      <c r="O1160" t="s">
        <v>44</v>
      </c>
      <c r="P1160">
        <v>2</v>
      </c>
      <c r="R1160">
        <v>62</v>
      </c>
      <c r="S1160" s="13">
        <v>41990</v>
      </c>
      <c r="T1160" s="13">
        <v>41990</v>
      </c>
      <c r="W1160">
        <v>2014</v>
      </c>
      <c r="X1160">
        <v>7</v>
      </c>
      <c r="AC1160" t="s">
        <v>125</v>
      </c>
      <c r="AD1160" t="s">
        <v>306</v>
      </c>
      <c r="AE1160" t="s">
        <v>7323</v>
      </c>
      <c r="AG1160">
        <v>105</v>
      </c>
      <c r="AH1160">
        <v>11</v>
      </c>
      <c r="AI1160" t="s">
        <v>46</v>
      </c>
      <c r="AK1160">
        <v>0</v>
      </c>
      <c r="AM1160">
        <v>0</v>
      </c>
      <c r="AP1160" t="s">
        <v>1793</v>
      </c>
    </row>
    <row r="1161" spans="1:42" customFormat="1">
      <c r="A1161">
        <v>228666</v>
      </c>
      <c r="B1161">
        <v>186080</v>
      </c>
      <c r="C1161" t="s">
        <v>2144</v>
      </c>
      <c r="D1161" s="17">
        <v>160</v>
      </c>
      <c r="E1161" s="13">
        <v>41886</v>
      </c>
      <c r="F1161" s="14">
        <v>0.61004629629629636</v>
      </c>
      <c r="G1161" s="17">
        <v>0</v>
      </c>
      <c r="H1161">
        <v>0</v>
      </c>
      <c r="I1161" s="20">
        <f t="shared" si="18"/>
        <v>-4037803.497000122</v>
      </c>
      <c r="L1161">
        <v>186080</v>
      </c>
      <c r="N1161">
        <v>7</v>
      </c>
      <c r="O1161" t="s">
        <v>44</v>
      </c>
      <c r="P1161">
        <v>2</v>
      </c>
      <c r="R1161">
        <v>62</v>
      </c>
      <c r="S1161" s="13">
        <v>41990</v>
      </c>
      <c r="T1161" s="13">
        <v>41990</v>
      </c>
      <c r="W1161">
        <v>2014</v>
      </c>
      <c r="X1161">
        <v>7</v>
      </c>
      <c r="AC1161" t="s">
        <v>125</v>
      </c>
      <c r="AD1161" t="s">
        <v>306</v>
      </c>
      <c r="AE1161" t="s">
        <v>7323</v>
      </c>
      <c r="AG1161">
        <v>105</v>
      </c>
      <c r="AH1161">
        <v>11</v>
      </c>
      <c r="AI1161" t="s">
        <v>46</v>
      </c>
      <c r="AK1161">
        <v>0</v>
      </c>
      <c r="AM1161">
        <v>0</v>
      </c>
      <c r="AP1161" t="s">
        <v>1793</v>
      </c>
    </row>
    <row r="1162" spans="1:42" customFormat="1">
      <c r="A1162">
        <v>191503</v>
      </c>
      <c r="B1162">
        <v>173528</v>
      </c>
      <c r="C1162" t="s">
        <v>2145</v>
      </c>
      <c r="D1162" s="17">
        <v>1383.62</v>
      </c>
      <c r="E1162" s="13">
        <v>41886</v>
      </c>
      <c r="F1162" s="14">
        <v>0.61021990740740739</v>
      </c>
      <c r="G1162" s="17">
        <v>0</v>
      </c>
      <c r="H1162">
        <v>0</v>
      </c>
      <c r="I1162" s="20">
        <f t="shared" si="18"/>
        <v>-4036419.8770001219</v>
      </c>
      <c r="L1162">
        <v>173528</v>
      </c>
      <c r="N1162">
        <v>8</v>
      </c>
      <c r="O1162" t="s">
        <v>61</v>
      </c>
      <c r="P1162">
        <v>1</v>
      </c>
      <c r="R1162">
        <v>2</v>
      </c>
      <c r="S1162" s="13">
        <v>41912</v>
      </c>
      <c r="T1162" s="13">
        <v>41912</v>
      </c>
      <c r="W1162">
        <v>2014</v>
      </c>
      <c r="X1162">
        <v>8</v>
      </c>
      <c r="AC1162" t="s">
        <v>47</v>
      </c>
      <c r="AD1162" t="s">
        <v>306</v>
      </c>
      <c r="AE1162" t="s">
        <v>7323</v>
      </c>
      <c r="AG1162">
        <v>3</v>
      </c>
      <c r="AH1162">
        <v>4</v>
      </c>
      <c r="AI1162" t="s">
        <v>76</v>
      </c>
      <c r="AK1162">
        <v>0</v>
      </c>
      <c r="AM1162">
        <v>0</v>
      </c>
      <c r="AP1162" t="s">
        <v>78</v>
      </c>
    </row>
    <row r="1163" spans="1:42" customFormat="1">
      <c r="A1163">
        <v>228669</v>
      </c>
      <c r="B1163">
        <v>186108</v>
      </c>
      <c r="C1163" t="s">
        <v>2146</v>
      </c>
      <c r="D1163" s="17">
        <v>190</v>
      </c>
      <c r="E1163" s="13">
        <v>41886</v>
      </c>
      <c r="F1163" s="14">
        <v>0.61575231481481485</v>
      </c>
      <c r="G1163" s="17">
        <v>0</v>
      </c>
      <c r="H1163">
        <v>0</v>
      </c>
      <c r="I1163" s="20">
        <f t="shared" si="18"/>
        <v>-4036229.8770001219</v>
      </c>
      <c r="L1163">
        <v>186108</v>
      </c>
      <c r="N1163">
        <v>7</v>
      </c>
      <c r="O1163" t="s">
        <v>44</v>
      </c>
      <c r="P1163">
        <v>2</v>
      </c>
      <c r="R1163">
        <v>62</v>
      </c>
      <c r="S1163" s="13">
        <v>41990</v>
      </c>
      <c r="T1163" s="13">
        <v>41990</v>
      </c>
      <c r="W1163">
        <v>2014</v>
      </c>
      <c r="X1163">
        <v>7</v>
      </c>
      <c r="AC1163" t="s">
        <v>125</v>
      </c>
      <c r="AD1163" t="s">
        <v>306</v>
      </c>
      <c r="AE1163" t="s">
        <v>7323</v>
      </c>
      <c r="AG1163">
        <v>105</v>
      </c>
      <c r="AH1163">
        <v>11</v>
      </c>
      <c r="AI1163" t="s">
        <v>46</v>
      </c>
      <c r="AK1163">
        <v>0</v>
      </c>
      <c r="AM1163">
        <v>0</v>
      </c>
      <c r="AP1163" t="s">
        <v>1793</v>
      </c>
    </row>
    <row r="1164" spans="1:42" customFormat="1">
      <c r="A1164">
        <v>228670</v>
      </c>
      <c r="B1164">
        <v>186109</v>
      </c>
      <c r="C1164" t="s">
        <v>2147</v>
      </c>
      <c r="D1164" s="17">
        <v>190</v>
      </c>
      <c r="E1164" s="13">
        <v>41886</v>
      </c>
      <c r="F1164" s="14">
        <v>0.61575231481481485</v>
      </c>
      <c r="G1164" s="17">
        <v>0</v>
      </c>
      <c r="H1164">
        <v>0</v>
      </c>
      <c r="I1164" s="20">
        <f t="shared" si="18"/>
        <v>-4036039.8770001219</v>
      </c>
      <c r="L1164">
        <v>186109</v>
      </c>
      <c r="N1164">
        <v>7</v>
      </c>
      <c r="O1164" t="s">
        <v>44</v>
      </c>
      <c r="P1164">
        <v>2</v>
      </c>
      <c r="R1164">
        <v>62</v>
      </c>
      <c r="S1164" s="13">
        <v>41990</v>
      </c>
      <c r="T1164" s="13">
        <v>41990</v>
      </c>
      <c r="W1164">
        <v>2014</v>
      </c>
      <c r="X1164">
        <v>7</v>
      </c>
      <c r="AC1164" t="s">
        <v>125</v>
      </c>
      <c r="AD1164" t="s">
        <v>306</v>
      </c>
      <c r="AE1164" t="s">
        <v>7323</v>
      </c>
      <c r="AG1164">
        <v>105</v>
      </c>
      <c r="AH1164">
        <v>11</v>
      </c>
      <c r="AI1164" t="s">
        <v>46</v>
      </c>
      <c r="AK1164">
        <v>0</v>
      </c>
      <c r="AM1164">
        <v>0</v>
      </c>
      <c r="AP1164" t="s">
        <v>1793</v>
      </c>
    </row>
    <row r="1165" spans="1:42" customFormat="1">
      <c r="A1165">
        <v>228671</v>
      </c>
      <c r="B1165">
        <v>186104</v>
      </c>
      <c r="C1165" t="s">
        <v>2148</v>
      </c>
      <c r="D1165" s="17">
        <v>160</v>
      </c>
      <c r="E1165" s="13">
        <v>41886</v>
      </c>
      <c r="F1165" s="14">
        <v>0.61649305555555556</v>
      </c>
      <c r="G1165" s="17">
        <v>0</v>
      </c>
      <c r="H1165">
        <v>0</v>
      </c>
      <c r="I1165" s="20">
        <f t="shared" si="18"/>
        <v>-4035879.8770001219</v>
      </c>
      <c r="L1165">
        <v>186104</v>
      </c>
      <c r="N1165">
        <v>7</v>
      </c>
      <c r="O1165" t="s">
        <v>44</v>
      </c>
      <c r="P1165">
        <v>2</v>
      </c>
      <c r="R1165">
        <v>62</v>
      </c>
      <c r="S1165" s="13">
        <v>41990</v>
      </c>
      <c r="T1165" s="13">
        <v>41990</v>
      </c>
      <c r="W1165">
        <v>2014</v>
      </c>
      <c r="X1165">
        <v>7</v>
      </c>
      <c r="AC1165" t="s">
        <v>125</v>
      </c>
      <c r="AD1165" t="s">
        <v>306</v>
      </c>
      <c r="AE1165" t="s">
        <v>7323</v>
      </c>
      <c r="AG1165">
        <v>105</v>
      </c>
      <c r="AH1165">
        <v>11</v>
      </c>
      <c r="AI1165" t="s">
        <v>46</v>
      </c>
      <c r="AK1165">
        <v>0</v>
      </c>
      <c r="AM1165">
        <v>0</v>
      </c>
      <c r="AP1165" t="s">
        <v>1793</v>
      </c>
    </row>
    <row r="1166" spans="1:42" customFormat="1">
      <c r="A1166">
        <v>228672</v>
      </c>
      <c r="B1166">
        <v>186105</v>
      </c>
      <c r="C1166" t="s">
        <v>2149</v>
      </c>
      <c r="D1166" s="17">
        <v>160</v>
      </c>
      <c r="E1166" s="13">
        <v>41886</v>
      </c>
      <c r="F1166" s="14">
        <v>0.61649305555555556</v>
      </c>
      <c r="G1166" s="17">
        <v>0</v>
      </c>
      <c r="H1166">
        <v>0</v>
      </c>
      <c r="I1166" s="20">
        <f t="shared" si="18"/>
        <v>-4035719.8770001219</v>
      </c>
      <c r="L1166">
        <v>186105</v>
      </c>
      <c r="N1166">
        <v>7</v>
      </c>
      <c r="O1166" t="s">
        <v>44</v>
      </c>
      <c r="P1166">
        <v>2</v>
      </c>
      <c r="R1166">
        <v>62</v>
      </c>
      <c r="S1166" s="13">
        <v>41990</v>
      </c>
      <c r="T1166" s="13">
        <v>41990</v>
      </c>
      <c r="W1166">
        <v>2014</v>
      </c>
      <c r="X1166">
        <v>7</v>
      </c>
      <c r="AC1166" t="s">
        <v>125</v>
      </c>
      <c r="AD1166" t="s">
        <v>306</v>
      </c>
      <c r="AE1166" t="s">
        <v>7323</v>
      </c>
      <c r="AG1166">
        <v>105</v>
      </c>
      <c r="AH1166">
        <v>11</v>
      </c>
      <c r="AI1166" t="s">
        <v>46</v>
      </c>
      <c r="AK1166">
        <v>0</v>
      </c>
      <c r="AM1166">
        <v>0</v>
      </c>
      <c r="AP1166" t="s">
        <v>1793</v>
      </c>
    </row>
    <row r="1167" spans="1:42" customFormat="1">
      <c r="A1167">
        <v>228673</v>
      </c>
      <c r="B1167">
        <v>186128</v>
      </c>
      <c r="C1167" t="s">
        <v>2150</v>
      </c>
      <c r="D1167" s="17">
        <v>160</v>
      </c>
      <c r="E1167" s="13">
        <v>41886</v>
      </c>
      <c r="F1167" s="14">
        <v>0.61739583333333337</v>
      </c>
      <c r="G1167" s="17">
        <v>0</v>
      </c>
      <c r="H1167">
        <v>0</v>
      </c>
      <c r="I1167" s="20">
        <f t="shared" si="18"/>
        <v>-4035559.8770001219</v>
      </c>
      <c r="L1167">
        <v>186128</v>
      </c>
      <c r="N1167">
        <v>7</v>
      </c>
      <c r="O1167" t="s">
        <v>44</v>
      </c>
      <c r="P1167">
        <v>2</v>
      </c>
      <c r="R1167">
        <v>62</v>
      </c>
      <c r="S1167" s="13">
        <v>41990</v>
      </c>
      <c r="T1167" s="13">
        <v>41990</v>
      </c>
      <c r="W1167">
        <v>2014</v>
      </c>
      <c r="X1167">
        <v>7</v>
      </c>
      <c r="AC1167" t="s">
        <v>125</v>
      </c>
      <c r="AD1167" t="s">
        <v>306</v>
      </c>
      <c r="AE1167" t="s">
        <v>7323</v>
      </c>
      <c r="AG1167">
        <v>105</v>
      </c>
      <c r="AH1167">
        <v>11</v>
      </c>
      <c r="AI1167" t="s">
        <v>46</v>
      </c>
      <c r="AK1167">
        <v>0</v>
      </c>
      <c r="AM1167">
        <v>0</v>
      </c>
      <c r="AP1167" t="s">
        <v>1793</v>
      </c>
    </row>
    <row r="1168" spans="1:42" customFormat="1">
      <c r="A1168">
        <v>228674</v>
      </c>
      <c r="B1168">
        <v>186129</v>
      </c>
      <c r="C1168" t="s">
        <v>2151</v>
      </c>
      <c r="D1168" s="17">
        <v>160</v>
      </c>
      <c r="E1168" s="13">
        <v>41886</v>
      </c>
      <c r="F1168" s="14">
        <v>0.61739583333333337</v>
      </c>
      <c r="G1168" s="17">
        <v>0</v>
      </c>
      <c r="H1168">
        <v>0</v>
      </c>
      <c r="I1168" s="20">
        <f t="shared" si="18"/>
        <v>-4035399.8770001219</v>
      </c>
      <c r="L1168">
        <v>186129</v>
      </c>
      <c r="N1168">
        <v>7</v>
      </c>
      <c r="O1168" t="s">
        <v>44</v>
      </c>
      <c r="P1168">
        <v>2</v>
      </c>
      <c r="R1168">
        <v>62</v>
      </c>
      <c r="S1168" s="13">
        <v>41990</v>
      </c>
      <c r="T1168" s="13">
        <v>41990</v>
      </c>
      <c r="W1168">
        <v>2014</v>
      </c>
      <c r="X1168">
        <v>7</v>
      </c>
      <c r="AC1168" t="s">
        <v>125</v>
      </c>
      <c r="AD1168" t="s">
        <v>306</v>
      </c>
      <c r="AE1168" t="s">
        <v>7323</v>
      </c>
      <c r="AG1168">
        <v>105</v>
      </c>
      <c r="AH1168">
        <v>11</v>
      </c>
      <c r="AI1168" t="s">
        <v>46</v>
      </c>
      <c r="AK1168">
        <v>0</v>
      </c>
      <c r="AM1168">
        <v>0</v>
      </c>
      <c r="AP1168" t="s">
        <v>1793</v>
      </c>
    </row>
    <row r="1169" spans="1:42" customFormat="1">
      <c r="A1169">
        <v>180828</v>
      </c>
      <c r="B1169" t="s">
        <v>2152</v>
      </c>
      <c r="C1169" t="s">
        <v>2153</v>
      </c>
      <c r="D1169" s="17">
        <v>1022.89</v>
      </c>
      <c r="E1169" s="13">
        <v>41886</v>
      </c>
      <c r="F1169" s="14">
        <v>0.61829861111111117</v>
      </c>
      <c r="G1169" s="17">
        <v>0</v>
      </c>
      <c r="H1169">
        <v>0</v>
      </c>
      <c r="I1169" s="20">
        <f t="shared" si="18"/>
        <v>-4034376.9870001217</v>
      </c>
      <c r="N1169">
        <v>8</v>
      </c>
      <c r="O1169" t="s">
        <v>61</v>
      </c>
      <c r="P1169">
        <v>1</v>
      </c>
      <c r="R1169">
        <v>1431</v>
      </c>
      <c r="S1169" s="13">
        <v>41900</v>
      </c>
      <c r="T1169" s="13">
        <v>41900</v>
      </c>
      <c r="W1169">
        <v>2014</v>
      </c>
      <c r="X1169">
        <v>8</v>
      </c>
      <c r="AC1169" t="s">
        <v>68</v>
      </c>
      <c r="AD1169" t="s">
        <v>306</v>
      </c>
      <c r="AE1169" t="s">
        <v>7323</v>
      </c>
      <c r="AG1169">
        <v>26</v>
      </c>
      <c r="AH1169">
        <v>8</v>
      </c>
      <c r="AI1169" t="s">
        <v>50</v>
      </c>
      <c r="AM1169">
        <v>0</v>
      </c>
      <c r="AP1169" t="s">
        <v>338</v>
      </c>
    </row>
    <row r="1170" spans="1:42" customFormat="1">
      <c r="A1170">
        <v>173553</v>
      </c>
      <c r="B1170" t="s">
        <v>2154</v>
      </c>
      <c r="C1170" t="s">
        <v>2155</v>
      </c>
      <c r="D1170" s="17">
        <v>0</v>
      </c>
      <c r="E1170" s="13">
        <v>41886</v>
      </c>
      <c r="F1170" s="14">
        <v>0.62509259259259264</v>
      </c>
      <c r="G1170" s="17">
        <v>142.80000000000001</v>
      </c>
      <c r="H1170">
        <v>0</v>
      </c>
      <c r="I1170" s="20">
        <f t="shared" si="18"/>
        <v>-4034519.7870001215</v>
      </c>
      <c r="M1170">
        <v>73830</v>
      </c>
      <c r="N1170">
        <v>24</v>
      </c>
      <c r="O1170" t="s">
        <v>66</v>
      </c>
      <c r="P1170">
        <v>1</v>
      </c>
      <c r="R1170">
        <v>575</v>
      </c>
      <c r="S1170" s="13">
        <v>41888</v>
      </c>
      <c r="T1170" s="13">
        <v>41888</v>
      </c>
      <c r="W1170">
        <v>2014</v>
      </c>
      <c r="X1170">
        <v>24</v>
      </c>
      <c r="AC1170" t="s">
        <v>59</v>
      </c>
      <c r="AD1170" t="s">
        <v>307</v>
      </c>
      <c r="AE1170" t="s">
        <v>7323</v>
      </c>
      <c r="AG1170">
        <v>12</v>
      </c>
      <c r="AH1170">
        <v>9</v>
      </c>
      <c r="AI1170" t="s">
        <v>52</v>
      </c>
      <c r="AK1170">
        <v>0</v>
      </c>
      <c r="AM1170">
        <v>0</v>
      </c>
      <c r="AP1170" t="s">
        <v>340</v>
      </c>
    </row>
    <row r="1171" spans="1:42" customFormat="1">
      <c r="A1171">
        <v>173551</v>
      </c>
      <c r="B1171" t="s">
        <v>2156</v>
      </c>
      <c r="C1171" t="s">
        <v>2157</v>
      </c>
      <c r="D1171" s="17">
        <v>0</v>
      </c>
      <c r="E1171" s="13">
        <v>41886</v>
      </c>
      <c r="F1171" s="14">
        <v>0.62509259259259264</v>
      </c>
      <c r="G1171" s="17">
        <v>3.5</v>
      </c>
      <c r="H1171">
        <v>0</v>
      </c>
      <c r="I1171" s="20">
        <f t="shared" si="18"/>
        <v>-4034523.2870001215</v>
      </c>
      <c r="M1171">
        <v>73828</v>
      </c>
      <c r="N1171">
        <v>24</v>
      </c>
      <c r="O1171" t="s">
        <v>66</v>
      </c>
      <c r="P1171">
        <v>1</v>
      </c>
      <c r="R1171">
        <v>575</v>
      </c>
      <c r="S1171" s="13">
        <v>41888</v>
      </c>
      <c r="T1171" s="13">
        <v>41888</v>
      </c>
      <c r="W1171">
        <v>2014</v>
      </c>
      <c r="X1171">
        <v>24</v>
      </c>
      <c r="AC1171" t="s">
        <v>59</v>
      </c>
      <c r="AD1171" t="s">
        <v>307</v>
      </c>
      <c r="AE1171" t="s">
        <v>7323</v>
      </c>
      <c r="AG1171">
        <v>12</v>
      </c>
      <c r="AH1171">
        <v>9</v>
      </c>
      <c r="AI1171" t="s">
        <v>52</v>
      </c>
      <c r="AK1171">
        <v>0</v>
      </c>
      <c r="AM1171">
        <v>0</v>
      </c>
      <c r="AP1171" t="s">
        <v>340</v>
      </c>
    </row>
    <row r="1172" spans="1:42" customFormat="1">
      <c r="A1172">
        <v>173552</v>
      </c>
      <c r="B1172" t="s">
        <v>2158</v>
      </c>
      <c r="C1172" t="s">
        <v>2159</v>
      </c>
      <c r="D1172" s="17">
        <v>0</v>
      </c>
      <c r="E1172" s="13">
        <v>41886</v>
      </c>
      <c r="F1172" s="14">
        <v>0.62509259259259264</v>
      </c>
      <c r="G1172" s="17">
        <v>6.6</v>
      </c>
      <c r="H1172">
        <v>0</v>
      </c>
      <c r="I1172" s="20">
        <f t="shared" si="18"/>
        <v>-4034529.8870001216</v>
      </c>
      <c r="M1172">
        <v>73829</v>
      </c>
      <c r="N1172">
        <v>24</v>
      </c>
      <c r="O1172" t="s">
        <v>66</v>
      </c>
      <c r="P1172">
        <v>1</v>
      </c>
      <c r="R1172">
        <v>575</v>
      </c>
      <c r="S1172" s="13">
        <v>41888</v>
      </c>
      <c r="T1172" s="13">
        <v>41888</v>
      </c>
      <c r="W1172">
        <v>2014</v>
      </c>
      <c r="X1172">
        <v>24</v>
      </c>
      <c r="AC1172" t="s">
        <v>59</v>
      </c>
      <c r="AD1172" t="s">
        <v>307</v>
      </c>
      <c r="AE1172" t="s">
        <v>7323</v>
      </c>
      <c r="AG1172">
        <v>12</v>
      </c>
      <c r="AH1172">
        <v>9</v>
      </c>
      <c r="AI1172" t="s">
        <v>52</v>
      </c>
      <c r="AK1172">
        <v>0</v>
      </c>
      <c r="AM1172">
        <v>0</v>
      </c>
      <c r="AP1172" t="s">
        <v>340</v>
      </c>
    </row>
    <row r="1173" spans="1:42" customFormat="1">
      <c r="A1173">
        <v>173554</v>
      </c>
      <c r="B1173" t="s">
        <v>2160</v>
      </c>
      <c r="C1173" t="s">
        <v>2161</v>
      </c>
      <c r="D1173" s="17">
        <v>0</v>
      </c>
      <c r="E1173" s="13">
        <v>41886</v>
      </c>
      <c r="F1173" s="14">
        <v>0.62531250000000005</v>
      </c>
      <c r="G1173" s="17">
        <v>933</v>
      </c>
      <c r="H1173">
        <v>0</v>
      </c>
      <c r="I1173" s="20">
        <f t="shared" si="18"/>
        <v>-4035462.8870001216</v>
      </c>
      <c r="M1173">
        <v>73334</v>
      </c>
      <c r="N1173">
        <v>24</v>
      </c>
      <c r="O1173" t="s">
        <v>66</v>
      </c>
      <c r="P1173">
        <v>1</v>
      </c>
      <c r="R1173">
        <v>534</v>
      </c>
      <c r="S1173" s="13">
        <v>41888</v>
      </c>
      <c r="T1173" s="13">
        <v>41888</v>
      </c>
      <c r="W1173">
        <v>2014</v>
      </c>
      <c r="X1173">
        <v>24</v>
      </c>
      <c r="AC1173" t="s">
        <v>157</v>
      </c>
      <c r="AD1173" t="s">
        <v>306</v>
      </c>
      <c r="AE1173" t="s">
        <v>7323</v>
      </c>
      <c r="AG1173">
        <v>12</v>
      </c>
      <c r="AH1173">
        <v>9</v>
      </c>
      <c r="AI1173" t="s">
        <v>52</v>
      </c>
      <c r="AK1173">
        <v>0</v>
      </c>
      <c r="AM1173">
        <v>0</v>
      </c>
      <c r="AP1173" t="s">
        <v>340</v>
      </c>
    </row>
    <row r="1174" spans="1:42" customFormat="1">
      <c r="A1174">
        <v>228675</v>
      </c>
      <c r="B1174">
        <v>196435</v>
      </c>
      <c r="C1174" t="s">
        <v>2162</v>
      </c>
      <c r="D1174" s="17">
        <v>230</v>
      </c>
      <c r="E1174" s="13">
        <v>41886</v>
      </c>
      <c r="F1174" s="14">
        <v>0.62564814814814818</v>
      </c>
      <c r="G1174" s="17">
        <v>0</v>
      </c>
      <c r="H1174">
        <v>0</v>
      </c>
      <c r="I1174" s="20">
        <f t="shared" si="18"/>
        <v>-4035232.8870001216</v>
      </c>
      <c r="L1174">
        <v>196435</v>
      </c>
      <c r="N1174">
        <v>7</v>
      </c>
      <c r="O1174" t="s">
        <v>44</v>
      </c>
      <c r="P1174">
        <v>2</v>
      </c>
      <c r="R1174">
        <v>62</v>
      </c>
      <c r="S1174" s="13">
        <v>41990</v>
      </c>
      <c r="T1174" s="13">
        <v>41990</v>
      </c>
      <c r="W1174">
        <v>2014</v>
      </c>
      <c r="X1174">
        <v>7</v>
      </c>
      <c r="AC1174" t="s">
        <v>125</v>
      </c>
      <c r="AD1174" t="s">
        <v>306</v>
      </c>
      <c r="AE1174" t="s">
        <v>7323</v>
      </c>
      <c r="AG1174">
        <v>105</v>
      </c>
      <c r="AH1174">
        <v>11</v>
      </c>
      <c r="AI1174" t="s">
        <v>46</v>
      </c>
      <c r="AK1174">
        <v>0</v>
      </c>
      <c r="AM1174">
        <v>0</v>
      </c>
      <c r="AP1174" t="s">
        <v>1793</v>
      </c>
    </row>
    <row r="1175" spans="1:42" customFormat="1">
      <c r="A1175">
        <v>228676</v>
      </c>
      <c r="B1175">
        <v>196436</v>
      </c>
      <c r="C1175" t="s">
        <v>2163</v>
      </c>
      <c r="D1175" s="17">
        <v>230</v>
      </c>
      <c r="E1175" s="13">
        <v>41886</v>
      </c>
      <c r="F1175" s="14">
        <v>0.62564814814814818</v>
      </c>
      <c r="G1175" s="17">
        <v>0</v>
      </c>
      <c r="H1175">
        <v>0</v>
      </c>
      <c r="I1175" s="20">
        <f t="shared" si="18"/>
        <v>-4035002.8870001216</v>
      </c>
      <c r="L1175">
        <v>196436</v>
      </c>
      <c r="N1175">
        <v>7</v>
      </c>
      <c r="O1175" t="s">
        <v>44</v>
      </c>
      <c r="P1175">
        <v>2</v>
      </c>
      <c r="R1175">
        <v>62</v>
      </c>
      <c r="S1175" s="13">
        <v>41990</v>
      </c>
      <c r="T1175" s="13">
        <v>41990</v>
      </c>
      <c r="W1175">
        <v>2014</v>
      </c>
      <c r="X1175">
        <v>7</v>
      </c>
      <c r="AC1175" t="s">
        <v>125</v>
      </c>
      <c r="AD1175" t="s">
        <v>306</v>
      </c>
      <c r="AE1175" t="s">
        <v>7323</v>
      </c>
      <c r="AG1175">
        <v>105</v>
      </c>
      <c r="AH1175">
        <v>11</v>
      </c>
      <c r="AI1175" t="s">
        <v>46</v>
      </c>
      <c r="AK1175">
        <v>0</v>
      </c>
      <c r="AM1175">
        <v>0</v>
      </c>
      <c r="AP1175" t="s">
        <v>1793</v>
      </c>
    </row>
    <row r="1176" spans="1:42" customFormat="1">
      <c r="A1176">
        <v>173555</v>
      </c>
      <c r="B1176" t="s">
        <v>2164</v>
      </c>
      <c r="C1176" t="s">
        <v>2165</v>
      </c>
      <c r="D1176" s="17">
        <v>0</v>
      </c>
      <c r="E1176" s="13">
        <v>41886</v>
      </c>
      <c r="F1176" s="14">
        <v>0.62594907407407407</v>
      </c>
      <c r="G1176" s="17">
        <v>1339</v>
      </c>
      <c r="H1176">
        <v>0</v>
      </c>
      <c r="I1176" s="20">
        <f t="shared" si="18"/>
        <v>-4036341.8870001216</v>
      </c>
      <c r="M1176">
        <v>73831</v>
      </c>
      <c r="N1176">
        <v>24</v>
      </c>
      <c r="O1176" t="s">
        <v>66</v>
      </c>
      <c r="P1176">
        <v>1</v>
      </c>
      <c r="R1176">
        <v>1578</v>
      </c>
      <c r="S1176" s="13">
        <v>41888</v>
      </c>
      <c r="T1176" s="13">
        <v>41888</v>
      </c>
      <c r="W1176">
        <v>2014</v>
      </c>
      <c r="X1176">
        <v>24</v>
      </c>
      <c r="AC1176" t="s">
        <v>105</v>
      </c>
      <c r="AD1176" t="s">
        <v>307</v>
      </c>
      <c r="AE1176" t="s">
        <v>7323</v>
      </c>
      <c r="AG1176">
        <v>12</v>
      </c>
      <c r="AH1176">
        <v>10</v>
      </c>
      <c r="AI1176" t="s">
        <v>93</v>
      </c>
      <c r="AK1176">
        <v>0</v>
      </c>
      <c r="AM1176">
        <v>0</v>
      </c>
      <c r="AP1176" t="s">
        <v>340</v>
      </c>
    </row>
    <row r="1177" spans="1:42" customFormat="1">
      <c r="A1177">
        <v>228678</v>
      </c>
      <c r="B1177">
        <v>186122</v>
      </c>
      <c r="C1177" t="s">
        <v>2166</v>
      </c>
      <c r="D1177" s="17">
        <v>266.7</v>
      </c>
      <c r="E1177" s="13">
        <v>41886</v>
      </c>
      <c r="F1177" s="14">
        <v>0.6297800925925926</v>
      </c>
      <c r="G1177" s="17">
        <v>0</v>
      </c>
      <c r="H1177">
        <v>0</v>
      </c>
      <c r="I1177" s="20">
        <f t="shared" si="18"/>
        <v>-4036075.1870001215</v>
      </c>
      <c r="L1177">
        <v>186122</v>
      </c>
      <c r="N1177">
        <v>7</v>
      </c>
      <c r="O1177" t="s">
        <v>44</v>
      </c>
      <c r="P1177">
        <v>2</v>
      </c>
      <c r="R1177">
        <v>62</v>
      </c>
      <c r="S1177" s="13">
        <v>41990</v>
      </c>
      <c r="T1177" s="13">
        <v>41990</v>
      </c>
      <c r="W1177">
        <v>2014</v>
      </c>
      <c r="X1177">
        <v>7</v>
      </c>
      <c r="AC1177" t="s">
        <v>125</v>
      </c>
      <c r="AD1177" t="s">
        <v>306</v>
      </c>
      <c r="AE1177" t="s">
        <v>7323</v>
      </c>
      <c r="AG1177">
        <v>105</v>
      </c>
      <c r="AH1177">
        <v>11</v>
      </c>
      <c r="AI1177" t="s">
        <v>46</v>
      </c>
      <c r="AK1177">
        <v>0</v>
      </c>
      <c r="AM1177">
        <v>0</v>
      </c>
      <c r="AP1177" t="s">
        <v>1793</v>
      </c>
    </row>
    <row r="1178" spans="1:42" customFormat="1">
      <c r="A1178">
        <v>228679</v>
      </c>
      <c r="B1178">
        <v>186123</v>
      </c>
      <c r="C1178" t="s">
        <v>2167</v>
      </c>
      <c r="D1178" s="17">
        <v>133.35</v>
      </c>
      <c r="E1178" s="13">
        <v>41886</v>
      </c>
      <c r="F1178" s="14">
        <v>0.6297800925925926</v>
      </c>
      <c r="G1178" s="17">
        <v>0</v>
      </c>
      <c r="H1178">
        <v>0</v>
      </c>
      <c r="I1178" s="20">
        <f t="shared" si="18"/>
        <v>-4035941.8370001214</v>
      </c>
      <c r="L1178">
        <v>186123</v>
      </c>
      <c r="N1178">
        <v>7</v>
      </c>
      <c r="O1178" t="s">
        <v>44</v>
      </c>
      <c r="P1178">
        <v>2</v>
      </c>
      <c r="R1178">
        <v>62</v>
      </c>
      <c r="S1178" s="13">
        <v>41990</v>
      </c>
      <c r="T1178" s="13">
        <v>41990</v>
      </c>
      <c r="W1178">
        <v>2014</v>
      </c>
      <c r="X1178">
        <v>7</v>
      </c>
      <c r="AC1178" t="s">
        <v>125</v>
      </c>
      <c r="AD1178" t="s">
        <v>306</v>
      </c>
      <c r="AE1178" t="s">
        <v>7323</v>
      </c>
      <c r="AG1178">
        <v>105</v>
      </c>
      <c r="AH1178">
        <v>11</v>
      </c>
      <c r="AI1178" t="s">
        <v>46</v>
      </c>
      <c r="AK1178">
        <v>0</v>
      </c>
      <c r="AM1178">
        <v>0</v>
      </c>
      <c r="AP1178" t="s">
        <v>1793</v>
      </c>
    </row>
    <row r="1179" spans="1:42" customFormat="1">
      <c r="A1179">
        <v>228680</v>
      </c>
      <c r="B1179">
        <v>186124</v>
      </c>
      <c r="C1179" t="s">
        <v>2168</v>
      </c>
      <c r="D1179" s="17">
        <v>133.35</v>
      </c>
      <c r="E1179" s="13">
        <v>41886</v>
      </c>
      <c r="F1179" s="14">
        <v>0.6297800925925926</v>
      </c>
      <c r="G1179" s="17">
        <v>0</v>
      </c>
      <c r="H1179">
        <v>0</v>
      </c>
      <c r="I1179" s="20">
        <f t="shared" si="18"/>
        <v>-4035808.4870001213</v>
      </c>
      <c r="L1179">
        <v>186124</v>
      </c>
      <c r="N1179">
        <v>7</v>
      </c>
      <c r="O1179" t="s">
        <v>44</v>
      </c>
      <c r="P1179">
        <v>2</v>
      </c>
      <c r="R1179">
        <v>62</v>
      </c>
      <c r="S1179" s="13">
        <v>41990</v>
      </c>
      <c r="T1179" s="13">
        <v>41990</v>
      </c>
      <c r="W1179">
        <v>2014</v>
      </c>
      <c r="X1179">
        <v>7</v>
      </c>
      <c r="AC1179" t="s">
        <v>125</v>
      </c>
      <c r="AD1179" t="s">
        <v>306</v>
      </c>
      <c r="AE1179" t="s">
        <v>7323</v>
      </c>
      <c r="AG1179">
        <v>105</v>
      </c>
      <c r="AH1179">
        <v>11</v>
      </c>
      <c r="AI1179" t="s">
        <v>46</v>
      </c>
      <c r="AK1179">
        <v>0</v>
      </c>
      <c r="AM1179">
        <v>0</v>
      </c>
      <c r="AP1179" t="s">
        <v>1793</v>
      </c>
    </row>
    <row r="1180" spans="1:42" customFormat="1">
      <c r="A1180">
        <v>228681</v>
      </c>
      <c r="B1180">
        <v>186118</v>
      </c>
      <c r="C1180" t="s">
        <v>2169</v>
      </c>
      <c r="D1180" s="17">
        <v>160</v>
      </c>
      <c r="E1180" s="13">
        <v>41886</v>
      </c>
      <c r="F1180" s="14">
        <v>0.63128472222222221</v>
      </c>
      <c r="G1180" s="17">
        <v>0</v>
      </c>
      <c r="H1180">
        <v>0</v>
      </c>
      <c r="I1180" s="20">
        <f t="shared" si="18"/>
        <v>-4035648.4870001213</v>
      </c>
      <c r="L1180">
        <v>186118</v>
      </c>
      <c r="N1180">
        <v>7</v>
      </c>
      <c r="O1180" t="s">
        <v>44</v>
      </c>
      <c r="P1180">
        <v>2</v>
      </c>
      <c r="R1180">
        <v>62</v>
      </c>
      <c r="S1180" s="13">
        <v>41990</v>
      </c>
      <c r="T1180" s="13">
        <v>41990</v>
      </c>
      <c r="W1180">
        <v>2014</v>
      </c>
      <c r="X1180">
        <v>7</v>
      </c>
      <c r="AC1180" t="s">
        <v>125</v>
      </c>
      <c r="AD1180" t="s">
        <v>306</v>
      </c>
      <c r="AE1180" t="s">
        <v>7323</v>
      </c>
      <c r="AG1180">
        <v>105</v>
      </c>
      <c r="AH1180">
        <v>11</v>
      </c>
      <c r="AI1180" t="s">
        <v>46</v>
      </c>
      <c r="AK1180">
        <v>0</v>
      </c>
      <c r="AM1180">
        <v>0</v>
      </c>
      <c r="AP1180" t="s">
        <v>1793</v>
      </c>
    </row>
    <row r="1181" spans="1:42" customFormat="1">
      <c r="A1181">
        <v>228682</v>
      </c>
      <c r="B1181">
        <v>186119</v>
      </c>
      <c r="C1181" t="s">
        <v>2170</v>
      </c>
      <c r="D1181" s="17">
        <v>160</v>
      </c>
      <c r="E1181" s="13">
        <v>41886</v>
      </c>
      <c r="F1181" s="14">
        <v>0.63129629629629636</v>
      </c>
      <c r="G1181" s="17">
        <v>0</v>
      </c>
      <c r="H1181">
        <v>0</v>
      </c>
      <c r="I1181" s="20">
        <f t="shared" si="18"/>
        <v>-4035488.4870001213</v>
      </c>
      <c r="L1181">
        <v>186119</v>
      </c>
      <c r="N1181">
        <v>7</v>
      </c>
      <c r="O1181" t="s">
        <v>44</v>
      </c>
      <c r="P1181">
        <v>2</v>
      </c>
      <c r="R1181">
        <v>62</v>
      </c>
      <c r="S1181" s="13">
        <v>41990</v>
      </c>
      <c r="T1181" s="13">
        <v>41990</v>
      </c>
      <c r="W1181">
        <v>2014</v>
      </c>
      <c r="X1181">
        <v>7</v>
      </c>
      <c r="AC1181" t="s">
        <v>125</v>
      </c>
      <c r="AD1181" t="s">
        <v>306</v>
      </c>
      <c r="AE1181" t="s">
        <v>7323</v>
      </c>
      <c r="AG1181">
        <v>105</v>
      </c>
      <c r="AH1181">
        <v>11</v>
      </c>
      <c r="AI1181" t="s">
        <v>46</v>
      </c>
      <c r="AK1181">
        <v>0</v>
      </c>
      <c r="AM1181">
        <v>0</v>
      </c>
      <c r="AP1181" t="s">
        <v>1793</v>
      </c>
    </row>
    <row r="1182" spans="1:42" customFormat="1">
      <c r="A1182">
        <v>228683</v>
      </c>
      <c r="B1182">
        <v>186112</v>
      </c>
      <c r="C1182" t="s">
        <v>2171</v>
      </c>
      <c r="D1182" s="17">
        <v>160</v>
      </c>
      <c r="E1182" s="13">
        <v>41886</v>
      </c>
      <c r="F1182" s="14">
        <v>0.63256944444444441</v>
      </c>
      <c r="G1182" s="17">
        <v>0</v>
      </c>
      <c r="H1182">
        <v>0</v>
      </c>
      <c r="I1182" s="20">
        <f t="shared" si="18"/>
        <v>-4035328.4870001213</v>
      </c>
      <c r="L1182">
        <v>186112</v>
      </c>
      <c r="N1182">
        <v>7</v>
      </c>
      <c r="O1182" t="s">
        <v>44</v>
      </c>
      <c r="P1182">
        <v>2</v>
      </c>
      <c r="R1182">
        <v>62</v>
      </c>
      <c r="S1182" s="13">
        <v>41990</v>
      </c>
      <c r="T1182" s="13">
        <v>41990</v>
      </c>
      <c r="W1182">
        <v>2014</v>
      </c>
      <c r="X1182">
        <v>7</v>
      </c>
      <c r="AC1182" t="s">
        <v>125</v>
      </c>
      <c r="AD1182" t="s">
        <v>306</v>
      </c>
      <c r="AE1182" t="s">
        <v>7323</v>
      </c>
      <c r="AG1182">
        <v>105</v>
      </c>
      <c r="AH1182">
        <v>11</v>
      </c>
      <c r="AI1182" t="s">
        <v>46</v>
      </c>
      <c r="AK1182">
        <v>0</v>
      </c>
      <c r="AM1182">
        <v>0</v>
      </c>
      <c r="AP1182" t="s">
        <v>1793</v>
      </c>
    </row>
    <row r="1183" spans="1:42" customFormat="1">
      <c r="A1183">
        <v>228684</v>
      </c>
      <c r="B1183">
        <v>186113</v>
      </c>
      <c r="C1183" t="s">
        <v>2172</v>
      </c>
      <c r="D1183" s="17">
        <v>160</v>
      </c>
      <c r="E1183" s="13">
        <v>41886</v>
      </c>
      <c r="F1183" s="14">
        <v>0.63256944444444441</v>
      </c>
      <c r="G1183" s="17">
        <v>0</v>
      </c>
      <c r="H1183">
        <v>0</v>
      </c>
      <c r="I1183" s="20">
        <f t="shared" si="18"/>
        <v>-4035168.4870001213</v>
      </c>
      <c r="L1183">
        <v>186113</v>
      </c>
      <c r="N1183">
        <v>7</v>
      </c>
      <c r="O1183" t="s">
        <v>44</v>
      </c>
      <c r="P1183">
        <v>2</v>
      </c>
      <c r="R1183">
        <v>62</v>
      </c>
      <c r="S1183" s="13">
        <v>41990</v>
      </c>
      <c r="T1183" s="13">
        <v>41990</v>
      </c>
      <c r="W1183">
        <v>2014</v>
      </c>
      <c r="X1183">
        <v>7</v>
      </c>
      <c r="AC1183" t="s">
        <v>125</v>
      </c>
      <c r="AD1183" t="s">
        <v>306</v>
      </c>
      <c r="AE1183" t="s">
        <v>7323</v>
      </c>
      <c r="AG1183">
        <v>105</v>
      </c>
      <c r="AH1183">
        <v>11</v>
      </c>
      <c r="AI1183" t="s">
        <v>46</v>
      </c>
      <c r="AK1183">
        <v>0</v>
      </c>
      <c r="AM1183">
        <v>0</v>
      </c>
      <c r="AP1183" t="s">
        <v>1793</v>
      </c>
    </row>
    <row r="1184" spans="1:42" customFormat="1">
      <c r="A1184">
        <v>174858</v>
      </c>
      <c r="B1184" t="s">
        <v>224</v>
      </c>
      <c r="C1184" t="s">
        <v>2173</v>
      </c>
      <c r="D1184" s="17">
        <v>0</v>
      </c>
      <c r="E1184" s="13">
        <v>41886</v>
      </c>
      <c r="F1184" s="14">
        <v>0.63788194444444446</v>
      </c>
      <c r="G1184" s="17">
        <v>2000</v>
      </c>
      <c r="H1184">
        <v>0</v>
      </c>
      <c r="I1184" s="20">
        <f t="shared" si="18"/>
        <v>-4037168.4870001213</v>
      </c>
      <c r="N1184">
        <v>7</v>
      </c>
      <c r="O1184" t="s">
        <v>44</v>
      </c>
      <c r="P1184">
        <v>1</v>
      </c>
      <c r="R1184">
        <v>1449</v>
      </c>
      <c r="S1184" s="13">
        <v>41892</v>
      </c>
      <c r="T1184" s="13">
        <v>42076</v>
      </c>
      <c r="W1184">
        <v>2014</v>
      </c>
      <c r="X1184">
        <v>24</v>
      </c>
      <c r="AC1184" t="s">
        <v>49</v>
      </c>
      <c r="AD1184" t="s">
        <v>307</v>
      </c>
      <c r="AE1184" t="s">
        <v>7323</v>
      </c>
      <c r="AG1184">
        <v>12</v>
      </c>
      <c r="AH1184">
        <v>2</v>
      </c>
      <c r="AI1184" t="s">
        <v>48</v>
      </c>
      <c r="AM1184">
        <v>0</v>
      </c>
      <c r="AP1184" t="s">
        <v>340</v>
      </c>
    </row>
    <row r="1185" spans="1:42" customFormat="1">
      <c r="A1185">
        <v>228688</v>
      </c>
      <c r="B1185">
        <v>186133</v>
      </c>
      <c r="C1185" t="s">
        <v>2174</v>
      </c>
      <c r="D1185" s="17">
        <v>190</v>
      </c>
      <c r="E1185" s="13">
        <v>41886</v>
      </c>
      <c r="F1185" s="14">
        <v>0.63896990740740744</v>
      </c>
      <c r="G1185" s="17">
        <v>0</v>
      </c>
      <c r="H1185">
        <v>0</v>
      </c>
      <c r="I1185" s="20">
        <f t="shared" si="18"/>
        <v>-4036978.4870001213</v>
      </c>
      <c r="L1185">
        <v>186133</v>
      </c>
      <c r="N1185">
        <v>7</v>
      </c>
      <c r="O1185" t="s">
        <v>44</v>
      </c>
      <c r="P1185">
        <v>2</v>
      </c>
      <c r="R1185">
        <v>62</v>
      </c>
      <c r="S1185" s="13">
        <v>41990</v>
      </c>
      <c r="T1185" s="13">
        <v>41990</v>
      </c>
      <c r="W1185">
        <v>2014</v>
      </c>
      <c r="X1185">
        <v>7</v>
      </c>
      <c r="AC1185" t="s">
        <v>125</v>
      </c>
      <c r="AD1185" t="s">
        <v>306</v>
      </c>
      <c r="AE1185" t="s">
        <v>7323</v>
      </c>
      <c r="AG1185">
        <v>105</v>
      </c>
      <c r="AH1185">
        <v>11</v>
      </c>
      <c r="AI1185" t="s">
        <v>46</v>
      </c>
      <c r="AK1185">
        <v>0</v>
      </c>
      <c r="AM1185">
        <v>0</v>
      </c>
      <c r="AP1185" t="s">
        <v>1793</v>
      </c>
    </row>
    <row r="1186" spans="1:42" customFormat="1">
      <c r="A1186">
        <v>228689</v>
      </c>
      <c r="B1186">
        <v>186134</v>
      </c>
      <c r="C1186" t="s">
        <v>2175</v>
      </c>
      <c r="D1186" s="17">
        <v>190</v>
      </c>
      <c r="E1186" s="13">
        <v>41886</v>
      </c>
      <c r="F1186" s="14">
        <v>0.63898148148148148</v>
      </c>
      <c r="G1186" s="17">
        <v>0</v>
      </c>
      <c r="H1186">
        <v>0</v>
      </c>
      <c r="I1186" s="20">
        <f t="shared" si="18"/>
        <v>-4036788.4870001213</v>
      </c>
      <c r="L1186">
        <v>186134</v>
      </c>
      <c r="N1186">
        <v>7</v>
      </c>
      <c r="O1186" t="s">
        <v>44</v>
      </c>
      <c r="P1186">
        <v>2</v>
      </c>
      <c r="R1186">
        <v>62</v>
      </c>
      <c r="S1186" s="13">
        <v>41990</v>
      </c>
      <c r="T1186" s="13">
        <v>41990</v>
      </c>
      <c r="W1186">
        <v>2014</v>
      </c>
      <c r="X1186">
        <v>7</v>
      </c>
      <c r="AC1186" t="s">
        <v>125</v>
      </c>
      <c r="AD1186" t="s">
        <v>306</v>
      </c>
      <c r="AE1186" t="s">
        <v>7323</v>
      </c>
      <c r="AG1186">
        <v>105</v>
      </c>
      <c r="AH1186">
        <v>11</v>
      </c>
      <c r="AI1186" t="s">
        <v>46</v>
      </c>
      <c r="AK1186">
        <v>0</v>
      </c>
      <c r="AM1186">
        <v>0</v>
      </c>
      <c r="AP1186" t="s">
        <v>1793</v>
      </c>
    </row>
    <row r="1187" spans="1:42" customFormat="1">
      <c r="A1187">
        <v>228691</v>
      </c>
      <c r="B1187">
        <v>187633</v>
      </c>
      <c r="C1187" t="s">
        <v>2176</v>
      </c>
      <c r="D1187" s="17">
        <v>160</v>
      </c>
      <c r="E1187" s="13">
        <v>41886</v>
      </c>
      <c r="F1187" s="14">
        <v>0.64107638888888896</v>
      </c>
      <c r="G1187" s="17">
        <v>0</v>
      </c>
      <c r="H1187">
        <v>0</v>
      </c>
      <c r="I1187" s="20">
        <f t="shared" si="18"/>
        <v>-4036628.4870001213</v>
      </c>
      <c r="L1187">
        <v>187633</v>
      </c>
      <c r="N1187">
        <v>7</v>
      </c>
      <c r="O1187" t="s">
        <v>44</v>
      </c>
      <c r="P1187">
        <v>2</v>
      </c>
      <c r="R1187">
        <v>62</v>
      </c>
      <c r="S1187" s="13">
        <v>41990</v>
      </c>
      <c r="T1187" s="13">
        <v>41990</v>
      </c>
      <c r="W1187">
        <v>2014</v>
      </c>
      <c r="X1187">
        <v>7</v>
      </c>
      <c r="AC1187" t="s">
        <v>125</v>
      </c>
      <c r="AD1187" t="s">
        <v>306</v>
      </c>
      <c r="AE1187" t="s">
        <v>7323</v>
      </c>
      <c r="AG1187">
        <v>105</v>
      </c>
      <c r="AH1187">
        <v>11</v>
      </c>
      <c r="AI1187" t="s">
        <v>46</v>
      </c>
      <c r="AK1187">
        <v>0</v>
      </c>
      <c r="AM1187">
        <v>0</v>
      </c>
      <c r="AP1187" t="s">
        <v>1793</v>
      </c>
    </row>
    <row r="1188" spans="1:42" customFormat="1">
      <c r="A1188">
        <v>228692</v>
      </c>
      <c r="B1188">
        <v>187634</v>
      </c>
      <c r="C1188" t="s">
        <v>2177</v>
      </c>
      <c r="D1188" s="17">
        <v>160</v>
      </c>
      <c r="E1188" s="13">
        <v>41886</v>
      </c>
      <c r="F1188" s="14">
        <v>0.64107638888888896</v>
      </c>
      <c r="G1188" s="17">
        <v>0</v>
      </c>
      <c r="H1188">
        <v>0</v>
      </c>
      <c r="I1188" s="20">
        <f t="shared" si="18"/>
        <v>-4036468.4870001213</v>
      </c>
      <c r="L1188">
        <v>187634</v>
      </c>
      <c r="N1188">
        <v>7</v>
      </c>
      <c r="O1188" t="s">
        <v>44</v>
      </c>
      <c r="P1188">
        <v>2</v>
      </c>
      <c r="R1188">
        <v>62</v>
      </c>
      <c r="S1188" s="13">
        <v>41990</v>
      </c>
      <c r="T1188" s="13">
        <v>41990</v>
      </c>
      <c r="W1188">
        <v>2014</v>
      </c>
      <c r="X1188">
        <v>7</v>
      </c>
      <c r="AC1188" t="s">
        <v>125</v>
      </c>
      <c r="AD1188" t="s">
        <v>306</v>
      </c>
      <c r="AE1188" t="s">
        <v>7323</v>
      </c>
      <c r="AG1188">
        <v>105</v>
      </c>
      <c r="AH1188">
        <v>11</v>
      </c>
      <c r="AI1188" t="s">
        <v>46</v>
      </c>
      <c r="AK1188">
        <v>0</v>
      </c>
      <c r="AM1188">
        <v>0</v>
      </c>
      <c r="AP1188" t="s">
        <v>1793</v>
      </c>
    </row>
    <row r="1189" spans="1:42" customFormat="1">
      <c r="A1189">
        <v>228694</v>
      </c>
      <c r="B1189">
        <v>187632</v>
      </c>
      <c r="C1189" t="s">
        <v>2178</v>
      </c>
      <c r="D1189" s="17">
        <v>230</v>
      </c>
      <c r="E1189" s="13">
        <v>41886</v>
      </c>
      <c r="F1189" s="14">
        <v>0.64690972222222221</v>
      </c>
      <c r="G1189" s="17">
        <v>0</v>
      </c>
      <c r="H1189">
        <v>0</v>
      </c>
      <c r="I1189" s="20">
        <f t="shared" si="18"/>
        <v>-4036238.4870001213</v>
      </c>
      <c r="L1189">
        <v>187632</v>
      </c>
      <c r="N1189">
        <v>7</v>
      </c>
      <c r="O1189" t="s">
        <v>44</v>
      </c>
      <c r="P1189">
        <v>2</v>
      </c>
      <c r="R1189">
        <v>62</v>
      </c>
      <c r="S1189" s="13">
        <v>41990</v>
      </c>
      <c r="T1189" s="13">
        <v>41990</v>
      </c>
      <c r="W1189">
        <v>2014</v>
      </c>
      <c r="X1189">
        <v>7</v>
      </c>
      <c r="AC1189" t="s">
        <v>125</v>
      </c>
      <c r="AD1189" t="s">
        <v>306</v>
      </c>
      <c r="AE1189" t="s">
        <v>7323</v>
      </c>
      <c r="AG1189">
        <v>105</v>
      </c>
      <c r="AH1189">
        <v>11</v>
      </c>
      <c r="AI1189" t="s">
        <v>46</v>
      </c>
      <c r="AK1189">
        <v>0</v>
      </c>
      <c r="AM1189">
        <v>0</v>
      </c>
      <c r="AP1189" t="s">
        <v>1793</v>
      </c>
    </row>
    <row r="1190" spans="1:42" customFormat="1">
      <c r="A1190">
        <v>228695</v>
      </c>
      <c r="B1190">
        <v>187641</v>
      </c>
      <c r="C1190" t="s">
        <v>2179</v>
      </c>
      <c r="D1190" s="17">
        <v>160</v>
      </c>
      <c r="E1190" s="13">
        <v>41886</v>
      </c>
      <c r="F1190" s="14">
        <v>0.64763888888888888</v>
      </c>
      <c r="G1190" s="17">
        <v>0</v>
      </c>
      <c r="H1190">
        <v>0</v>
      </c>
      <c r="I1190" s="20">
        <f t="shared" si="18"/>
        <v>-4036078.4870001213</v>
      </c>
      <c r="L1190">
        <v>187641</v>
      </c>
      <c r="N1190">
        <v>7</v>
      </c>
      <c r="O1190" t="s">
        <v>44</v>
      </c>
      <c r="P1190">
        <v>2</v>
      </c>
      <c r="R1190">
        <v>62</v>
      </c>
      <c r="S1190" s="13">
        <v>41990</v>
      </c>
      <c r="T1190" s="13">
        <v>41990</v>
      </c>
      <c r="W1190">
        <v>2014</v>
      </c>
      <c r="X1190">
        <v>7</v>
      </c>
      <c r="AC1190" t="s">
        <v>125</v>
      </c>
      <c r="AD1190" t="s">
        <v>306</v>
      </c>
      <c r="AE1190" t="s">
        <v>7323</v>
      </c>
      <c r="AG1190">
        <v>105</v>
      </c>
      <c r="AH1190">
        <v>11</v>
      </c>
      <c r="AI1190" t="s">
        <v>46</v>
      </c>
      <c r="AK1190">
        <v>0</v>
      </c>
      <c r="AM1190">
        <v>0</v>
      </c>
      <c r="AP1190" t="s">
        <v>1793</v>
      </c>
    </row>
    <row r="1191" spans="1:42" customFormat="1">
      <c r="A1191">
        <v>228696</v>
      </c>
      <c r="B1191">
        <v>187642</v>
      </c>
      <c r="C1191" t="s">
        <v>2180</v>
      </c>
      <c r="D1191" s="17">
        <v>160</v>
      </c>
      <c r="E1191" s="13">
        <v>41886</v>
      </c>
      <c r="F1191" s="14">
        <v>0.64766203703703706</v>
      </c>
      <c r="G1191" s="17">
        <v>0</v>
      </c>
      <c r="H1191">
        <v>0</v>
      </c>
      <c r="I1191" s="20">
        <f t="shared" si="18"/>
        <v>-4035918.4870001213</v>
      </c>
      <c r="L1191">
        <v>187642</v>
      </c>
      <c r="N1191">
        <v>7</v>
      </c>
      <c r="O1191" t="s">
        <v>44</v>
      </c>
      <c r="P1191">
        <v>2</v>
      </c>
      <c r="R1191">
        <v>62</v>
      </c>
      <c r="S1191" s="13">
        <v>41990</v>
      </c>
      <c r="T1191" s="13">
        <v>41990</v>
      </c>
      <c r="W1191">
        <v>2014</v>
      </c>
      <c r="X1191">
        <v>7</v>
      </c>
      <c r="AC1191" t="s">
        <v>125</v>
      </c>
      <c r="AD1191" t="s">
        <v>306</v>
      </c>
      <c r="AE1191" t="s">
        <v>7323</v>
      </c>
      <c r="AG1191">
        <v>105</v>
      </c>
      <c r="AH1191">
        <v>11</v>
      </c>
      <c r="AI1191" t="s">
        <v>46</v>
      </c>
      <c r="AK1191">
        <v>0</v>
      </c>
      <c r="AM1191">
        <v>0</v>
      </c>
      <c r="AP1191" t="s">
        <v>1793</v>
      </c>
    </row>
    <row r="1192" spans="1:42" customFormat="1">
      <c r="A1192">
        <v>228697</v>
      </c>
      <c r="B1192">
        <v>187643</v>
      </c>
      <c r="C1192" t="s">
        <v>2181</v>
      </c>
      <c r="D1192" s="17">
        <v>160</v>
      </c>
      <c r="E1192" s="13">
        <v>41886</v>
      </c>
      <c r="F1192" s="14">
        <v>0.64766203703703706</v>
      </c>
      <c r="G1192" s="17">
        <v>0</v>
      </c>
      <c r="H1192">
        <v>0</v>
      </c>
      <c r="I1192" s="20">
        <f t="shared" si="18"/>
        <v>-4035758.4870001213</v>
      </c>
      <c r="L1192">
        <v>187643</v>
      </c>
      <c r="N1192">
        <v>7</v>
      </c>
      <c r="O1192" t="s">
        <v>44</v>
      </c>
      <c r="P1192">
        <v>2</v>
      </c>
      <c r="R1192">
        <v>62</v>
      </c>
      <c r="S1192" s="13">
        <v>41990</v>
      </c>
      <c r="T1192" s="13">
        <v>41990</v>
      </c>
      <c r="W1192">
        <v>2014</v>
      </c>
      <c r="X1192">
        <v>7</v>
      </c>
      <c r="AC1192" t="s">
        <v>125</v>
      </c>
      <c r="AD1192" t="s">
        <v>306</v>
      </c>
      <c r="AE1192" t="s">
        <v>7323</v>
      </c>
      <c r="AG1192">
        <v>105</v>
      </c>
      <c r="AH1192">
        <v>11</v>
      </c>
      <c r="AI1192" t="s">
        <v>46</v>
      </c>
      <c r="AK1192">
        <v>0</v>
      </c>
      <c r="AM1192">
        <v>0</v>
      </c>
      <c r="AP1192" t="s">
        <v>1793</v>
      </c>
    </row>
    <row r="1193" spans="1:42" customFormat="1">
      <c r="A1193">
        <v>228698</v>
      </c>
      <c r="B1193">
        <v>187645</v>
      </c>
      <c r="C1193" t="s">
        <v>2182</v>
      </c>
      <c r="D1193" s="17">
        <v>160</v>
      </c>
      <c r="E1193" s="13">
        <v>41886</v>
      </c>
      <c r="F1193" s="14">
        <v>0.64766203703703706</v>
      </c>
      <c r="G1193" s="17">
        <v>0</v>
      </c>
      <c r="H1193">
        <v>0</v>
      </c>
      <c r="I1193" s="20">
        <f t="shared" si="18"/>
        <v>-4035598.4870001213</v>
      </c>
      <c r="L1193">
        <v>187645</v>
      </c>
      <c r="N1193">
        <v>7</v>
      </c>
      <c r="O1193" t="s">
        <v>44</v>
      </c>
      <c r="P1193">
        <v>2</v>
      </c>
      <c r="R1193">
        <v>62</v>
      </c>
      <c r="S1193" s="13">
        <v>41990</v>
      </c>
      <c r="T1193" s="13">
        <v>41990</v>
      </c>
      <c r="W1193">
        <v>2014</v>
      </c>
      <c r="X1193">
        <v>7</v>
      </c>
      <c r="AC1193" t="s">
        <v>125</v>
      </c>
      <c r="AD1193" t="s">
        <v>306</v>
      </c>
      <c r="AE1193" t="s">
        <v>7323</v>
      </c>
      <c r="AG1193">
        <v>105</v>
      </c>
      <c r="AH1193">
        <v>11</v>
      </c>
      <c r="AI1193" t="s">
        <v>46</v>
      </c>
      <c r="AK1193">
        <v>0</v>
      </c>
      <c r="AM1193">
        <v>0</v>
      </c>
      <c r="AP1193" t="s">
        <v>1793</v>
      </c>
    </row>
    <row r="1194" spans="1:42" customFormat="1">
      <c r="A1194">
        <v>228699</v>
      </c>
      <c r="B1194">
        <v>187638</v>
      </c>
      <c r="C1194" t="s">
        <v>2183</v>
      </c>
      <c r="D1194" s="17">
        <v>230</v>
      </c>
      <c r="E1194" s="13">
        <v>41886</v>
      </c>
      <c r="F1194" s="14">
        <v>0.64819444444444441</v>
      </c>
      <c r="G1194" s="17">
        <v>0</v>
      </c>
      <c r="H1194">
        <v>0</v>
      </c>
      <c r="I1194" s="20">
        <f t="shared" si="18"/>
        <v>-4035368.4870001213</v>
      </c>
      <c r="L1194">
        <v>187638</v>
      </c>
      <c r="N1194">
        <v>7</v>
      </c>
      <c r="O1194" t="s">
        <v>44</v>
      </c>
      <c r="P1194">
        <v>2</v>
      </c>
      <c r="R1194">
        <v>62</v>
      </c>
      <c r="S1194" s="13">
        <v>41990</v>
      </c>
      <c r="T1194" s="13">
        <v>41990</v>
      </c>
      <c r="W1194">
        <v>2014</v>
      </c>
      <c r="X1194">
        <v>7</v>
      </c>
      <c r="AC1194" t="s">
        <v>125</v>
      </c>
      <c r="AD1194" t="s">
        <v>306</v>
      </c>
      <c r="AE1194" t="s">
        <v>7323</v>
      </c>
      <c r="AG1194">
        <v>105</v>
      </c>
      <c r="AH1194">
        <v>11</v>
      </c>
      <c r="AI1194" t="s">
        <v>46</v>
      </c>
      <c r="AK1194">
        <v>0</v>
      </c>
      <c r="AM1194">
        <v>0</v>
      </c>
      <c r="AP1194" t="s">
        <v>1793</v>
      </c>
    </row>
    <row r="1195" spans="1:42" customFormat="1">
      <c r="A1195">
        <v>228700</v>
      </c>
      <c r="B1195">
        <v>187640</v>
      </c>
      <c r="C1195" t="s">
        <v>2184</v>
      </c>
      <c r="D1195" s="17">
        <v>140</v>
      </c>
      <c r="E1195" s="13">
        <v>41886</v>
      </c>
      <c r="F1195" s="14">
        <v>0.64820601851851845</v>
      </c>
      <c r="G1195" s="17">
        <v>0</v>
      </c>
      <c r="H1195">
        <v>0</v>
      </c>
      <c r="I1195" s="20">
        <f t="shared" si="18"/>
        <v>-4035228.4870001213</v>
      </c>
      <c r="L1195">
        <v>187640</v>
      </c>
      <c r="N1195">
        <v>7</v>
      </c>
      <c r="O1195" t="s">
        <v>44</v>
      </c>
      <c r="P1195">
        <v>2</v>
      </c>
      <c r="R1195">
        <v>62</v>
      </c>
      <c r="S1195" s="13">
        <v>41990</v>
      </c>
      <c r="T1195" s="13">
        <v>41990</v>
      </c>
      <c r="W1195">
        <v>2014</v>
      </c>
      <c r="X1195">
        <v>7</v>
      </c>
      <c r="AC1195" t="s">
        <v>125</v>
      </c>
      <c r="AD1195" t="s">
        <v>306</v>
      </c>
      <c r="AE1195" t="s">
        <v>7323</v>
      </c>
      <c r="AG1195">
        <v>105</v>
      </c>
      <c r="AH1195">
        <v>11</v>
      </c>
      <c r="AI1195" t="s">
        <v>46</v>
      </c>
      <c r="AK1195">
        <v>0</v>
      </c>
      <c r="AM1195">
        <v>0</v>
      </c>
      <c r="AP1195" t="s">
        <v>1793</v>
      </c>
    </row>
    <row r="1196" spans="1:42" customFormat="1">
      <c r="A1196">
        <v>175301</v>
      </c>
      <c r="B1196" t="s">
        <v>2152</v>
      </c>
      <c r="C1196" t="s">
        <v>2185</v>
      </c>
      <c r="D1196" s="17">
        <v>1023.15</v>
      </c>
      <c r="E1196" s="13">
        <v>41886</v>
      </c>
      <c r="F1196" s="14">
        <v>0.65105324074074067</v>
      </c>
      <c r="G1196" s="17">
        <v>0</v>
      </c>
      <c r="H1196">
        <v>0</v>
      </c>
      <c r="I1196" s="20">
        <f t="shared" si="18"/>
        <v>-4034205.3370001214</v>
      </c>
      <c r="N1196">
        <v>8</v>
      </c>
      <c r="O1196" t="s">
        <v>61</v>
      </c>
      <c r="P1196">
        <v>1</v>
      </c>
      <c r="R1196">
        <v>1431</v>
      </c>
      <c r="S1196" s="13">
        <v>41893</v>
      </c>
      <c r="T1196" s="13">
        <v>41893</v>
      </c>
      <c r="W1196">
        <v>2014</v>
      </c>
      <c r="X1196">
        <v>8</v>
      </c>
      <c r="AC1196" t="s">
        <v>68</v>
      </c>
      <c r="AD1196" t="s">
        <v>306</v>
      </c>
      <c r="AE1196" t="s">
        <v>7323</v>
      </c>
      <c r="AG1196">
        <v>26</v>
      </c>
      <c r="AH1196">
        <v>3</v>
      </c>
      <c r="AI1196" t="s">
        <v>62</v>
      </c>
      <c r="AM1196">
        <v>0</v>
      </c>
      <c r="AP1196" t="s">
        <v>338</v>
      </c>
    </row>
    <row r="1197" spans="1:42" customFormat="1">
      <c r="A1197">
        <v>180894</v>
      </c>
      <c r="B1197" t="s">
        <v>2186</v>
      </c>
      <c r="C1197" t="s">
        <v>2187</v>
      </c>
      <c r="D1197" s="17">
        <v>0</v>
      </c>
      <c r="E1197" s="13">
        <v>41886</v>
      </c>
      <c r="F1197" s="14">
        <v>0.66526620370370371</v>
      </c>
      <c r="G1197" s="17">
        <v>77590.070000000007</v>
      </c>
      <c r="H1197">
        <v>0</v>
      </c>
      <c r="I1197" s="20">
        <f t="shared" si="18"/>
        <v>-4111795.4070001212</v>
      </c>
      <c r="M1197">
        <v>73264</v>
      </c>
      <c r="N1197">
        <v>25</v>
      </c>
      <c r="O1197" t="s">
        <v>69</v>
      </c>
      <c r="P1197">
        <v>1</v>
      </c>
      <c r="R1197">
        <v>314</v>
      </c>
      <c r="S1197" s="13">
        <v>41900</v>
      </c>
      <c r="T1197" s="13">
        <v>41900</v>
      </c>
      <c r="W1197">
        <v>2014</v>
      </c>
      <c r="X1197">
        <v>25</v>
      </c>
      <c r="AC1197" t="s">
        <v>171</v>
      </c>
      <c r="AD1197" t="s">
        <v>306</v>
      </c>
      <c r="AE1197" t="s">
        <v>7323</v>
      </c>
      <c r="AG1197">
        <v>12</v>
      </c>
      <c r="AH1197">
        <v>9</v>
      </c>
      <c r="AI1197" t="s">
        <v>52</v>
      </c>
      <c r="AK1197">
        <v>0</v>
      </c>
      <c r="AM1197">
        <v>0</v>
      </c>
      <c r="AP1197" t="s">
        <v>340</v>
      </c>
    </row>
    <row r="1198" spans="1:42" customFormat="1">
      <c r="A1198">
        <v>228707</v>
      </c>
      <c r="B1198">
        <v>187612</v>
      </c>
      <c r="C1198" t="s">
        <v>2188</v>
      </c>
      <c r="D1198" s="17">
        <v>228</v>
      </c>
      <c r="E1198" s="13">
        <v>41886</v>
      </c>
      <c r="F1198" s="14">
        <v>0.68119212962962961</v>
      </c>
      <c r="G1198" s="17">
        <v>0</v>
      </c>
      <c r="H1198">
        <v>0</v>
      </c>
      <c r="I1198" s="20">
        <f t="shared" si="18"/>
        <v>-4111567.4070001212</v>
      </c>
      <c r="L1198">
        <v>187612</v>
      </c>
      <c r="N1198">
        <v>7</v>
      </c>
      <c r="O1198" t="s">
        <v>44</v>
      </c>
      <c r="P1198">
        <v>2</v>
      </c>
      <c r="R1198">
        <v>62</v>
      </c>
      <c r="S1198" s="13">
        <v>41990</v>
      </c>
      <c r="T1198" s="13">
        <v>41990</v>
      </c>
      <c r="W1198">
        <v>2014</v>
      </c>
      <c r="X1198">
        <v>7</v>
      </c>
      <c r="AC1198" t="s">
        <v>125</v>
      </c>
      <c r="AD1198" t="s">
        <v>306</v>
      </c>
      <c r="AE1198" t="s">
        <v>7323</v>
      </c>
      <c r="AG1198">
        <v>105</v>
      </c>
      <c r="AH1198">
        <v>11</v>
      </c>
      <c r="AI1198" t="s">
        <v>46</v>
      </c>
      <c r="AK1198">
        <v>0</v>
      </c>
      <c r="AM1198">
        <v>0</v>
      </c>
      <c r="AP1198" t="s">
        <v>1793</v>
      </c>
    </row>
    <row r="1199" spans="1:42" customFormat="1">
      <c r="A1199">
        <v>228708</v>
      </c>
      <c r="B1199">
        <v>187613</v>
      </c>
      <c r="C1199" t="s">
        <v>2189</v>
      </c>
      <c r="D1199" s="17">
        <v>230</v>
      </c>
      <c r="E1199" s="13">
        <v>41886</v>
      </c>
      <c r="F1199" s="14">
        <v>0.68119212962962961</v>
      </c>
      <c r="G1199" s="17">
        <v>0</v>
      </c>
      <c r="H1199">
        <v>0</v>
      </c>
      <c r="I1199" s="20">
        <f t="shared" si="18"/>
        <v>-4111337.4070001212</v>
      </c>
      <c r="L1199">
        <v>187613</v>
      </c>
      <c r="N1199">
        <v>7</v>
      </c>
      <c r="O1199" t="s">
        <v>44</v>
      </c>
      <c r="P1199">
        <v>2</v>
      </c>
      <c r="R1199">
        <v>62</v>
      </c>
      <c r="S1199" s="13">
        <v>41990</v>
      </c>
      <c r="T1199" s="13">
        <v>41990</v>
      </c>
      <c r="W1199">
        <v>2014</v>
      </c>
      <c r="X1199">
        <v>7</v>
      </c>
      <c r="AC1199" t="s">
        <v>125</v>
      </c>
      <c r="AD1199" t="s">
        <v>306</v>
      </c>
      <c r="AE1199" t="s">
        <v>7323</v>
      </c>
      <c r="AG1199">
        <v>105</v>
      </c>
      <c r="AH1199">
        <v>11</v>
      </c>
      <c r="AI1199" t="s">
        <v>46</v>
      </c>
      <c r="AK1199">
        <v>0</v>
      </c>
      <c r="AM1199">
        <v>0</v>
      </c>
      <c r="AP1199" t="s">
        <v>1793</v>
      </c>
    </row>
    <row r="1200" spans="1:42" customFormat="1">
      <c r="A1200">
        <v>228709</v>
      </c>
      <c r="B1200">
        <v>187614</v>
      </c>
      <c r="C1200" t="s">
        <v>2190</v>
      </c>
      <c r="D1200" s="17">
        <v>230</v>
      </c>
      <c r="E1200" s="13">
        <v>41886</v>
      </c>
      <c r="F1200" s="14">
        <v>0.68119212962962961</v>
      </c>
      <c r="G1200" s="17">
        <v>0</v>
      </c>
      <c r="H1200">
        <v>0</v>
      </c>
      <c r="I1200" s="20">
        <f t="shared" si="18"/>
        <v>-4111107.4070001212</v>
      </c>
      <c r="L1200">
        <v>187614</v>
      </c>
      <c r="N1200">
        <v>7</v>
      </c>
      <c r="O1200" t="s">
        <v>44</v>
      </c>
      <c r="P1200">
        <v>2</v>
      </c>
      <c r="R1200">
        <v>62</v>
      </c>
      <c r="S1200" s="13">
        <v>41990</v>
      </c>
      <c r="T1200" s="13">
        <v>41990</v>
      </c>
      <c r="W1200">
        <v>2014</v>
      </c>
      <c r="X1200">
        <v>7</v>
      </c>
      <c r="AC1200" t="s">
        <v>125</v>
      </c>
      <c r="AD1200" t="s">
        <v>306</v>
      </c>
      <c r="AE1200" t="s">
        <v>7323</v>
      </c>
      <c r="AG1200">
        <v>105</v>
      </c>
      <c r="AH1200">
        <v>11</v>
      </c>
      <c r="AI1200" t="s">
        <v>46</v>
      </c>
      <c r="AK1200">
        <v>0</v>
      </c>
      <c r="AM1200">
        <v>0</v>
      </c>
      <c r="AP1200" t="s">
        <v>1793</v>
      </c>
    </row>
    <row r="1201" spans="1:42" customFormat="1">
      <c r="A1201">
        <v>228710</v>
      </c>
      <c r="B1201">
        <v>187615</v>
      </c>
      <c r="C1201" t="s">
        <v>2191</v>
      </c>
      <c r="D1201" s="17">
        <v>160</v>
      </c>
      <c r="E1201" s="13">
        <v>41886</v>
      </c>
      <c r="F1201" s="14">
        <v>0.68171296296296291</v>
      </c>
      <c r="G1201" s="17">
        <v>0</v>
      </c>
      <c r="H1201">
        <v>0</v>
      </c>
      <c r="I1201" s="20">
        <f t="shared" si="18"/>
        <v>-4110947.4070001212</v>
      </c>
      <c r="L1201">
        <v>187615</v>
      </c>
      <c r="N1201">
        <v>7</v>
      </c>
      <c r="O1201" t="s">
        <v>44</v>
      </c>
      <c r="P1201">
        <v>2</v>
      </c>
      <c r="R1201">
        <v>62</v>
      </c>
      <c r="S1201" s="13">
        <v>41990</v>
      </c>
      <c r="T1201" s="13">
        <v>41990</v>
      </c>
      <c r="W1201">
        <v>2014</v>
      </c>
      <c r="X1201">
        <v>7</v>
      </c>
      <c r="AC1201" t="s">
        <v>125</v>
      </c>
      <c r="AD1201" t="s">
        <v>306</v>
      </c>
      <c r="AE1201" t="s">
        <v>7323</v>
      </c>
      <c r="AG1201">
        <v>105</v>
      </c>
      <c r="AH1201">
        <v>11</v>
      </c>
      <c r="AI1201" t="s">
        <v>46</v>
      </c>
      <c r="AK1201">
        <v>0</v>
      </c>
      <c r="AM1201">
        <v>0</v>
      </c>
      <c r="AP1201" t="s">
        <v>1793</v>
      </c>
    </row>
    <row r="1202" spans="1:42" customFormat="1">
      <c r="A1202">
        <v>228711</v>
      </c>
      <c r="B1202">
        <v>187616</v>
      </c>
      <c r="C1202" t="s">
        <v>2192</v>
      </c>
      <c r="D1202" s="17">
        <v>144</v>
      </c>
      <c r="E1202" s="13">
        <v>41886</v>
      </c>
      <c r="F1202" s="14">
        <v>0.68171296296296291</v>
      </c>
      <c r="G1202" s="17">
        <v>0</v>
      </c>
      <c r="H1202">
        <v>0</v>
      </c>
      <c r="I1202" s="20">
        <f t="shared" si="18"/>
        <v>-4110803.4070001212</v>
      </c>
      <c r="L1202">
        <v>187616</v>
      </c>
      <c r="N1202">
        <v>7</v>
      </c>
      <c r="O1202" t="s">
        <v>44</v>
      </c>
      <c r="P1202">
        <v>2</v>
      </c>
      <c r="R1202">
        <v>62</v>
      </c>
      <c r="S1202" s="13">
        <v>41990</v>
      </c>
      <c r="T1202" s="13">
        <v>41990</v>
      </c>
      <c r="W1202">
        <v>2014</v>
      </c>
      <c r="X1202">
        <v>7</v>
      </c>
      <c r="AC1202" t="s">
        <v>125</v>
      </c>
      <c r="AD1202" t="s">
        <v>306</v>
      </c>
      <c r="AE1202" t="s">
        <v>7323</v>
      </c>
      <c r="AG1202">
        <v>105</v>
      </c>
      <c r="AH1202">
        <v>11</v>
      </c>
      <c r="AI1202" t="s">
        <v>46</v>
      </c>
      <c r="AK1202">
        <v>0</v>
      </c>
      <c r="AM1202">
        <v>0</v>
      </c>
      <c r="AP1202" t="s">
        <v>1793</v>
      </c>
    </row>
    <row r="1203" spans="1:42" customFormat="1">
      <c r="A1203">
        <v>226510</v>
      </c>
      <c r="B1203" t="s">
        <v>361</v>
      </c>
      <c r="C1203" t="s">
        <v>2193</v>
      </c>
      <c r="D1203" s="17">
        <v>6500</v>
      </c>
      <c r="E1203" s="13">
        <v>41886</v>
      </c>
      <c r="F1203" s="14">
        <v>0.68222222222222229</v>
      </c>
      <c r="G1203" s="17">
        <v>0</v>
      </c>
      <c r="H1203">
        <v>0</v>
      </c>
      <c r="I1203" s="20">
        <f t="shared" si="18"/>
        <v>-4104303.4070001212</v>
      </c>
      <c r="N1203">
        <v>7</v>
      </c>
      <c r="O1203" t="s">
        <v>44</v>
      </c>
      <c r="P1203">
        <v>1</v>
      </c>
      <c r="R1203">
        <v>1471</v>
      </c>
      <c r="S1203" s="13">
        <v>41982</v>
      </c>
      <c r="T1203" s="13">
        <v>41982</v>
      </c>
      <c r="W1203">
        <v>2014</v>
      </c>
      <c r="X1203">
        <v>7</v>
      </c>
      <c r="AA1203">
        <v>225577</v>
      </c>
      <c r="AC1203" t="s">
        <v>108</v>
      </c>
      <c r="AD1203" t="s">
        <v>307</v>
      </c>
      <c r="AE1203" t="s">
        <v>7323</v>
      </c>
      <c r="AG1203">
        <v>29</v>
      </c>
      <c r="AH1203">
        <v>8</v>
      </c>
      <c r="AI1203" t="s">
        <v>50</v>
      </c>
      <c r="AM1203">
        <v>0</v>
      </c>
      <c r="AP1203" t="s">
        <v>368</v>
      </c>
    </row>
    <row r="1204" spans="1:42" customFormat="1">
      <c r="A1204">
        <v>225577</v>
      </c>
      <c r="B1204" t="s">
        <v>361</v>
      </c>
      <c r="C1204" t="s">
        <v>361</v>
      </c>
      <c r="D1204" s="17">
        <v>0</v>
      </c>
      <c r="E1204" s="13">
        <v>41886</v>
      </c>
      <c r="F1204" s="14">
        <v>0.68222222222222229</v>
      </c>
      <c r="G1204" s="17">
        <v>6500</v>
      </c>
      <c r="H1204">
        <v>0</v>
      </c>
      <c r="I1204" s="20">
        <f t="shared" si="18"/>
        <v>-4110803.4070001212</v>
      </c>
      <c r="N1204">
        <v>7</v>
      </c>
      <c r="O1204" t="s">
        <v>44</v>
      </c>
      <c r="P1204">
        <v>1</v>
      </c>
      <c r="R1204">
        <v>1471</v>
      </c>
      <c r="S1204" s="13">
        <v>41977</v>
      </c>
      <c r="T1204" s="13">
        <v>41982</v>
      </c>
      <c r="W1204">
        <v>2014</v>
      </c>
      <c r="X1204">
        <v>60</v>
      </c>
      <c r="AC1204" t="s">
        <v>108</v>
      </c>
      <c r="AD1204" t="s">
        <v>307</v>
      </c>
      <c r="AE1204" t="s">
        <v>7323</v>
      </c>
      <c r="AG1204">
        <v>97</v>
      </c>
      <c r="AH1204">
        <v>8</v>
      </c>
      <c r="AI1204" t="s">
        <v>50</v>
      </c>
      <c r="AM1204">
        <v>0</v>
      </c>
      <c r="AO1204">
        <v>29</v>
      </c>
      <c r="AP1204" t="s">
        <v>1352</v>
      </c>
    </row>
    <row r="1205" spans="1:42" customFormat="1">
      <c r="A1205">
        <v>181102</v>
      </c>
      <c r="B1205" t="s">
        <v>2194</v>
      </c>
      <c r="C1205" t="s">
        <v>2195</v>
      </c>
      <c r="D1205" s="17">
        <v>0</v>
      </c>
      <c r="E1205" s="13">
        <v>41886</v>
      </c>
      <c r="F1205" s="14">
        <v>0.68329861111111112</v>
      </c>
      <c r="G1205" s="17">
        <v>37282.639999999999</v>
      </c>
      <c r="H1205">
        <v>0</v>
      </c>
      <c r="I1205" s="20">
        <f t="shared" si="18"/>
        <v>-4148086.0470001213</v>
      </c>
      <c r="M1205">
        <v>73265</v>
      </c>
      <c r="N1205">
        <v>25</v>
      </c>
      <c r="O1205" t="s">
        <v>69</v>
      </c>
      <c r="P1205">
        <v>1</v>
      </c>
      <c r="R1205">
        <v>877</v>
      </c>
      <c r="S1205" s="13">
        <v>41900</v>
      </c>
      <c r="T1205" s="13">
        <v>41900</v>
      </c>
      <c r="W1205">
        <v>2014</v>
      </c>
      <c r="X1205">
        <v>25</v>
      </c>
      <c r="AC1205" t="s">
        <v>128</v>
      </c>
      <c r="AD1205" t="s">
        <v>306</v>
      </c>
      <c r="AE1205" t="s">
        <v>7327</v>
      </c>
      <c r="AG1205">
        <v>26</v>
      </c>
      <c r="AH1205">
        <v>9</v>
      </c>
      <c r="AI1205" t="s">
        <v>52</v>
      </c>
      <c r="AK1205">
        <v>0</v>
      </c>
      <c r="AM1205">
        <v>0</v>
      </c>
      <c r="AP1205" t="s">
        <v>338</v>
      </c>
    </row>
    <row r="1206" spans="1:42" customFormat="1">
      <c r="A1206">
        <v>228712</v>
      </c>
      <c r="B1206">
        <v>185320</v>
      </c>
      <c r="C1206" t="s">
        <v>2196</v>
      </c>
      <c r="D1206" s="17">
        <v>160</v>
      </c>
      <c r="E1206" s="13">
        <v>41886</v>
      </c>
      <c r="F1206" s="14">
        <v>0.68525462962962969</v>
      </c>
      <c r="G1206" s="17">
        <v>0</v>
      </c>
      <c r="H1206">
        <v>0</v>
      </c>
      <c r="I1206" s="20">
        <f t="shared" si="18"/>
        <v>-4147926.0470001213</v>
      </c>
      <c r="L1206">
        <v>185320</v>
      </c>
      <c r="N1206">
        <v>7</v>
      </c>
      <c r="O1206" t="s">
        <v>44</v>
      </c>
      <c r="P1206">
        <v>2</v>
      </c>
      <c r="R1206">
        <v>62</v>
      </c>
      <c r="S1206" s="13">
        <v>41990</v>
      </c>
      <c r="T1206" s="13">
        <v>41990</v>
      </c>
      <c r="W1206">
        <v>2014</v>
      </c>
      <c r="X1206">
        <v>7</v>
      </c>
      <c r="AC1206" t="s">
        <v>125</v>
      </c>
      <c r="AD1206" t="s">
        <v>306</v>
      </c>
      <c r="AE1206" t="s">
        <v>7323</v>
      </c>
      <c r="AG1206">
        <v>105</v>
      </c>
      <c r="AH1206">
        <v>11</v>
      </c>
      <c r="AI1206" t="s">
        <v>46</v>
      </c>
      <c r="AK1206">
        <v>0</v>
      </c>
      <c r="AM1206">
        <v>0</v>
      </c>
      <c r="AP1206" t="s">
        <v>1793</v>
      </c>
    </row>
    <row r="1207" spans="1:42" customFormat="1">
      <c r="A1207">
        <v>228713</v>
      </c>
      <c r="B1207">
        <v>185321</v>
      </c>
      <c r="C1207" t="s">
        <v>2197</v>
      </c>
      <c r="D1207" s="17">
        <v>160</v>
      </c>
      <c r="E1207" s="13">
        <v>41886</v>
      </c>
      <c r="F1207" s="14">
        <v>0.68525462962962969</v>
      </c>
      <c r="G1207" s="17">
        <v>0</v>
      </c>
      <c r="H1207">
        <v>0</v>
      </c>
      <c r="I1207" s="20">
        <f t="shared" si="18"/>
        <v>-4147766.0470001213</v>
      </c>
      <c r="L1207">
        <v>185321</v>
      </c>
      <c r="N1207">
        <v>7</v>
      </c>
      <c r="O1207" t="s">
        <v>44</v>
      </c>
      <c r="P1207">
        <v>2</v>
      </c>
      <c r="R1207">
        <v>62</v>
      </c>
      <c r="S1207" s="13">
        <v>41990</v>
      </c>
      <c r="T1207" s="13">
        <v>41990</v>
      </c>
      <c r="W1207">
        <v>2014</v>
      </c>
      <c r="X1207">
        <v>7</v>
      </c>
      <c r="AC1207" t="s">
        <v>125</v>
      </c>
      <c r="AD1207" t="s">
        <v>306</v>
      </c>
      <c r="AE1207" t="s">
        <v>7323</v>
      </c>
      <c r="AG1207">
        <v>105</v>
      </c>
      <c r="AH1207">
        <v>11</v>
      </c>
      <c r="AI1207" t="s">
        <v>46</v>
      </c>
      <c r="AK1207">
        <v>0</v>
      </c>
      <c r="AM1207">
        <v>0</v>
      </c>
      <c r="AP1207" t="s">
        <v>1793</v>
      </c>
    </row>
    <row r="1208" spans="1:42" customFormat="1">
      <c r="A1208">
        <v>228714</v>
      </c>
      <c r="B1208">
        <v>185326</v>
      </c>
      <c r="C1208" t="s">
        <v>2198</v>
      </c>
      <c r="D1208" s="17">
        <v>120</v>
      </c>
      <c r="E1208" s="13">
        <v>41886</v>
      </c>
      <c r="F1208" s="14">
        <v>0.68634259259259256</v>
      </c>
      <c r="G1208" s="17">
        <v>0</v>
      </c>
      <c r="H1208">
        <v>0</v>
      </c>
      <c r="I1208" s="20">
        <f t="shared" si="18"/>
        <v>-4147646.0470001213</v>
      </c>
      <c r="L1208">
        <v>185326</v>
      </c>
      <c r="N1208">
        <v>7</v>
      </c>
      <c r="O1208" t="s">
        <v>44</v>
      </c>
      <c r="P1208">
        <v>2</v>
      </c>
      <c r="R1208">
        <v>62</v>
      </c>
      <c r="S1208" s="13">
        <v>41990</v>
      </c>
      <c r="T1208" s="13">
        <v>41990</v>
      </c>
      <c r="W1208">
        <v>2014</v>
      </c>
      <c r="X1208">
        <v>7</v>
      </c>
      <c r="AC1208" t="s">
        <v>125</v>
      </c>
      <c r="AD1208" t="s">
        <v>306</v>
      </c>
      <c r="AE1208" t="s">
        <v>7323</v>
      </c>
      <c r="AG1208">
        <v>105</v>
      </c>
      <c r="AH1208">
        <v>11</v>
      </c>
      <c r="AI1208" t="s">
        <v>46</v>
      </c>
      <c r="AK1208">
        <v>0</v>
      </c>
      <c r="AM1208">
        <v>0</v>
      </c>
      <c r="AP1208" t="s">
        <v>1793</v>
      </c>
    </row>
    <row r="1209" spans="1:42" customFormat="1">
      <c r="A1209">
        <v>228715</v>
      </c>
      <c r="B1209">
        <v>185327</v>
      </c>
      <c r="C1209" t="s">
        <v>2199</v>
      </c>
      <c r="D1209" s="17">
        <v>120</v>
      </c>
      <c r="E1209" s="13">
        <v>41886</v>
      </c>
      <c r="F1209" s="14">
        <v>0.68634259259259256</v>
      </c>
      <c r="G1209" s="17">
        <v>0</v>
      </c>
      <c r="H1209">
        <v>0</v>
      </c>
      <c r="I1209" s="20">
        <f t="shared" si="18"/>
        <v>-4147526.0470001213</v>
      </c>
      <c r="L1209">
        <v>185327</v>
      </c>
      <c r="N1209">
        <v>7</v>
      </c>
      <c r="O1209" t="s">
        <v>44</v>
      </c>
      <c r="P1209">
        <v>2</v>
      </c>
      <c r="R1209">
        <v>62</v>
      </c>
      <c r="S1209" s="13">
        <v>41990</v>
      </c>
      <c r="T1209" s="13">
        <v>41990</v>
      </c>
      <c r="W1209">
        <v>2014</v>
      </c>
      <c r="X1209">
        <v>7</v>
      </c>
      <c r="AC1209" t="s">
        <v>125</v>
      </c>
      <c r="AD1209" t="s">
        <v>306</v>
      </c>
      <c r="AE1209" t="s">
        <v>7323</v>
      </c>
      <c r="AG1209">
        <v>105</v>
      </c>
      <c r="AH1209">
        <v>11</v>
      </c>
      <c r="AI1209" t="s">
        <v>46</v>
      </c>
      <c r="AK1209">
        <v>0</v>
      </c>
      <c r="AM1209">
        <v>0</v>
      </c>
      <c r="AP1209" t="s">
        <v>1793</v>
      </c>
    </row>
    <row r="1210" spans="1:42" customFormat="1">
      <c r="A1210">
        <v>228716</v>
      </c>
      <c r="B1210">
        <v>186178</v>
      </c>
      <c r="C1210" t="s">
        <v>2200</v>
      </c>
      <c r="D1210" s="17">
        <v>125</v>
      </c>
      <c r="E1210" s="13">
        <v>41886</v>
      </c>
      <c r="F1210" s="14">
        <v>0.68741898148148151</v>
      </c>
      <c r="G1210" s="17">
        <v>0</v>
      </c>
      <c r="H1210">
        <v>0</v>
      </c>
      <c r="I1210" s="20">
        <f t="shared" si="18"/>
        <v>-4147401.0470001213</v>
      </c>
      <c r="L1210">
        <v>186178</v>
      </c>
      <c r="N1210">
        <v>7</v>
      </c>
      <c r="O1210" t="s">
        <v>44</v>
      </c>
      <c r="P1210">
        <v>2</v>
      </c>
      <c r="R1210">
        <v>62</v>
      </c>
      <c r="S1210" s="13">
        <v>41990</v>
      </c>
      <c r="T1210" s="13">
        <v>41990</v>
      </c>
      <c r="W1210">
        <v>2014</v>
      </c>
      <c r="X1210">
        <v>7</v>
      </c>
      <c r="AC1210" t="s">
        <v>125</v>
      </c>
      <c r="AD1210" t="s">
        <v>306</v>
      </c>
      <c r="AE1210" t="s">
        <v>7323</v>
      </c>
      <c r="AG1210">
        <v>105</v>
      </c>
      <c r="AH1210">
        <v>11</v>
      </c>
      <c r="AI1210" t="s">
        <v>46</v>
      </c>
      <c r="AK1210">
        <v>0</v>
      </c>
      <c r="AM1210">
        <v>0</v>
      </c>
      <c r="AP1210" t="s">
        <v>1793</v>
      </c>
    </row>
    <row r="1211" spans="1:42" customFormat="1">
      <c r="A1211">
        <v>228717</v>
      </c>
      <c r="B1211">
        <v>186179</v>
      </c>
      <c r="C1211" t="s">
        <v>2201</v>
      </c>
      <c r="D1211" s="17">
        <v>125</v>
      </c>
      <c r="E1211" s="13">
        <v>41886</v>
      </c>
      <c r="F1211" s="14">
        <v>0.68741898148148151</v>
      </c>
      <c r="G1211" s="17">
        <v>0</v>
      </c>
      <c r="H1211">
        <v>0</v>
      </c>
      <c r="I1211" s="20">
        <f t="shared" si="18"/>
        <v>-4147276.0470001213</v>
      </c>
      <c r="L1211">
        <v>186179</v>
      </c>
      <c r="N1211">
        <v>7</v>
      </c>
      <c r="O1211" t="s">
        <v>44</v>
      </c>
      <c r="P1211">
        <v>2</v>
      </c>
      <c r="R1211">
        <v>62</v>
      </c>
      <c r="S1211" s="13">
        <v>41990</v>
      </c>
      <c r="T1211" s="13">
        <v>41990</v>
      </c>
      <c r="W1211">
        <v>2014</v>
      </c>
      <c r="X1211">
        <v>7</v>
      </c>
      <c r="AC1211" t="s">
        <v>125</v>
      </c>
      <c r="AD1211" t="s">
        <v>306</v>
      </c>
      <c r="AE1211" t="s">
        <v>7323</v>
      </c>
      <c r="AG1211">
        <v>105</v>
      </c>
      <c r="AH1211">
        <v>11</v>
      </c>
      <c r="AI1211" t="s">
        <v>46</v>
      </c>
      <c r="AK1211">
        <v>0</v>
      </c>
      <c r="AM1211">
        <v>0</v>
      </c>
      <c r="AP1211" t="s">
        <v>1793</v>
      </c>
    </row>
    <row r="1212" spans="1:42" customFormat="1">
      <c r="A1212">
        <v>228718</v>
      </c>
      <c r="B1212">
        <v>186181</v>
      </c>
      <c r="C1212" t="s">
        <v>2202</v>
      </c>
      <c r="D1212" s="17">
        <v>125</v>
      </c>
      <c r="E1212" s="13">
        <v>41886</v>
      </c>
      <c r="F1212" s="14">
        <v>0.68741898148148151</v>
      </c>
      <c r="G1212" s="17">
        <v>0</v>
      </c>
      <c r="H1212">
        <v>0</v>
      </c>
      <c r="I1212" s="20">
        <f t="shared" si="18"/>
        <v>-4147151.0470001213</v>
      </c>
      <c r="L1212">
        <v>186181</v>
      </c>
      <c r="N1212">
        <v>7</v>
      </c>
      <c r="O1212" t="s">
        <v>44</v>
      </c>
      <c r="P1212">
        <v>2</v>
      </c>
      <c r="R1212">
        <v>62</v>
      </c>
      <c r="S1212" s="13">
        <v>41990</v>
      </c>
      <c r="T1212" s="13">
        <v>41990</v>
      </c>
      <c r="W1212">
        <v>2014</v>
      </c>
      <c r="X1212">
        <v>7</v>
      </c>
      <c r="AC1212" t="s">
        <v>125</v>
      </c>
      <c r="AD1212" t="s">
        <v>306</v>
      </c>
      <c r="AE1212" t="s">
        <v>7323</v>
      </c>
      <c r="AG1212">
        <v>105</v>
      </c>
      <c r="AH1212">
        <v>11</v>
      </c>
      <c r="AI1212" t="s">
        <v>46</v>
      </c>
      <c r="AK1212">
        <v>0</v>
      </c>
      <c r="AM1212">
        <v>0</v>
      </c>
      <c r="AP1212" t="s">
        <v>1793</v>
      </c>
    </row>
    <row r="1213" spans="1:42" customFormat="1">
      <c r="A1213">
        <v>228719</v>
      </c>
      <c r="B1213">
        <v>186173</v>
      </c>
      <c r="C1213" t="s">
        <v>2203</v>
      </c>
      <c r="D1213" s="17">
        <v>125</v>
      </c>
      <c r="E1213" s="13">
        <v>41886</v>
      </c>
      <c r="F1213" s="14">
        <v>0.68783564814814813</v>
      </c>
      <c r="G1213" s="17">
        <v>0</v>
      </c>
      <c r="H1213">
        <v>0</v>
      </c>
      <c r="I1213" s="20">
        <f t="shared" si="18"/>
        <v>-4147026.0470001213</v>
      </c>
      <c r="L1213">
        <v>186173</v>
      </c>
      <c r="N1213">
        <v>7</v>
      </c>
      <c r="O1213" t="s">
        <v>44</v>
      </c>
      <c r="P1213">
        <v>2</v>
      </c>
      <c r="R1213">
        <v>62</v>
      </c>
      <c r="S1213" s="13">
        <v>41990</v>
      </c>
      <c r="T1213" s="13">
        <v>41990</v>
      </c>
      <c r="W1213">
        <v>2014</v>
      </c>
      <c r="X1213">
        <v>7</v>
      </c>
      <c r="AC1213" t="s">
        <v>125</v>
      </c>
      <c r="AD1213" t="s">
        <v>306</v>
      </c>
      <c r="AE1213" t="s">
        <v>7323</v>
      </c>
      <c r="AG1213">
        <v>105</v>
      </c>
      <c r="AH1213">
        <v>11</v>
      </c>
      <c r="AI1213" t="s">
        <v>46</v>
      </c>
      <c r="AK1213">
        <v>0</v>
      </c>
      <c r="AM1213">
        <v>0</v>
      </c>
      <c r="AP1213" t="s">
        <v>1793</v>
      </c>
    </row>
    <row r="1214" spans="1:42" customFormat="1">
      <c r="A1214">
        <v>228720</v>
      </c>
      <c r="B1214">
        <v>185339</v>
      </c>
      <c r="C1214" t="s">
        <v>2204</v>
      </c>
      <c r="D1214" s="17">
        <v>190</v>
      </c>
      <c r="E1214" s="13">
        <v>41886</v>
      </c>
      <c r="F1214" s="14">
        <v>0.68861111111111117</v>
      </c>
      <c r="G1214" s="17">
        <v>0</v>
      </c>
      <c r="H1214">
        <v>0</v>
      </c>
      <c r="I1214" s="20">
        <f t="shared" si="18"/>
        <v>-4146836.0470001213</v>
      </c>
      <c r="L1214">
        <v>185339</v>
      </c>
      <c r="N1214">
        <v>7</v>
      </c>
      <c r="O1214" t="s">
        <v>44</v>
      </c>
      <c r="P1214">
        <v>2</v>
      </c>
      <c r="R1214">
        <v>62</v>
      </c>
      <c r="S1214" s="13">
        <v>41990</v>
      </c>
      <c r="T1214" s="13">
        <v>41990</v>
      </c>
      <c r="W1214">
        <v>2014</v>
      </c>
      <c r="X1214">
        <v>7</v>
      </c>
      <c r="AC1214" t="s">
        <v>125</v>
      </c>
      <c r="AD1214" t="s">
        <v>306</v>
      </c>
      <c r="AE1214" t="s">
        <v>7323</v>
      </c>
      <c r="AG1214">
        <v>105</v>
      </c>
      <c r="AH1214">
        <v>11</v>
      </c>
      <c r="AI1214" t="s">
        <v>46</v>
      </c>
      <c r="AK1214">
        <v>0</v>
      </c>
      <c r="AM1214">
        <v>0</v>
      </c>
      <c r="AP1214" t="s">
        <v>1793</v>
      </c>
    </row>
    <row r="1215" spans="1:42" customFormat="1">
      <c r="A1215">
        <v>228721</v>
      </c>
      <c r="B1215">
        <v>185340</v>
      </c>
      <c r="C1215" t="s">
        <v>2205</v>
      </c>
      <c r="D1215" s="17">
        <v>190</v>
      </c>
      <c r="E1215" s="13">
        <v>41886</v>
      </c>
      <c r="F1215" s="14">
        <v>0.68861111111111117</v>
      </c>
      <c r="G1215" s="17">
        <v>0</v>
      </c>
      <c r="H1215">
        <v>0</v>
      </c>
      <c r="I1215" s="20">
        <f t="shared" si="18"/>
        <v>-4146646.0470001213</v>
      </c>
      <c r="L1215">
        <v>185340</v>
      </c>
      <c r="N1215">
        <v>7</v>
      </c>
      <c r="O1215" t="s">
        <v>44</v>
      </c>
      <c r="P1215">
        <v>2</v>
      </c>
      <c r="R1215">
        <v>62</v>
      </c>
      <c r="S1215" s="13">
        <v>41990</v>
      </c>
      <c r="T1215" s="13">
        <v>41990</v>
      </c>
      <c r="W1215">
        <v>2014</v>
      </c>
      <c r="X1215">
        <v>7</v>
      </c>
      <c r="AC1215" t="s">
        <v>125</v>
      </c>
      <c r="AD1215" t="s">
        <v>306</v>
      </c>
      <c r="AE1215" t="s">
        <v>7323</v>
      </c>
      <c r="AG1215">
        <v>105</v>
      </c>
      <c r="AH1215">
        <v>11</v>
      </c>
      <c r="AI1215" t="s">
        <v>46</v>
      </c>
      <c r="AK1215">
        <v>0</v>
      </c>
      <c r="AM1215">
        <v>0</v>
      </c>
      <c r="AP1215" t="s">
        <v>1793</v>
      </c>
    </row>
    <row r="1216" spans="1:42" customFormat="1">
      <c r="A1216">
        <v>228722</v>
      </c>
      <c r="B1216">
        <v>186369</v>
      </c>
      <c r="C1216" t="s">
        <v>2206</v>
      </c>
      <c r="D1216" s="17">
        <v>200</v>
      </c>
      <c r="E1216" s="13">
        <v>41886</v>
      </c>
      <c r="F1216" s="14">
        <v>0.69016203703703705</v>
      </c>
      <c r="G1216" s="17">
        <v>0</v>
      </c>
      <c r="H1216">
        <v>0</v>
      </c>
      <c r="I1216" s="20">
        <f t="shared" si="18"/>
        <v>-4146446.0470001213</v>
      </c>
      <c r="L1216">
        <v>186369</v>
      </c>
      <c r="N1216">
        <v>7</v>
      </c>
      <c r="O1216" t="s">
        <v>44</v>
      </c>
      <c r="P1216">
        <v>2</v>
      </c>
      <c r="R1216">
        <v>6</v>
      </c>
      <c r="S1216" s="13">
        <v>41990</v>
      </c>
      <c r="T1216" s="13">
        <v>41990</v>
      </c>
      <c r="W1216">
        <v>2014</v>
      </c>
      <c r="X1216">
        <v>7</v>
      </c>
      <c r="AC1216" t="s">
        <v>45</v>
      </c>
      <c r="AD1216" t="s">
        <v>306</v>
      </c>
      <c r="AE1216" t="s">
        <v>7323</v>
      </c>
      <c r="AG1216">
        <v>105</v>
      </c>
      <c r="AH1216">
        <v>11</v>
      </c>
      <c r="AI1216" t="s">
        <v>46</v>
      </c>
      <c r="AK1216">
        <v>0</v>
      </c>
      <c r="AM1216">
        <v>0</v>
      </c>
      <c r="AP1216" t="s">
        <v>1793</v>
      </c>
    </row>
    <row r="1217" spans="1:42" customFormat="1">
      <c r="A1217">
        <v>228723</v>
      </c>
      <c r="B1217">
        <v>186370</v>
      </c>
      <c r="C1217" t="s">
        <v>2207</v>
      </c>
      <c r="D1217" s="17">
        <v>200</v>
      </c>
      <c r="E1217" s="13">
        <v>41886</v>
      </c>
      <c r="F1217" s="14">
        <v>0.69017361111111108</v>
      </c>
      <c r="G1217" s="17">
        <v>0</v>
      </c>
      <c r="H1217">
        <v>0</v>
      </c>
      <c r="I1217" s="20">
        <f t="shared" si="18"/>
        <v>-4146246.0470001213</v>
      </c>
      <c r="L1217">
        <v>186370</v>
      </c>
      <c r="N1217">
        <v>7</v>
      </c>
      <c r="O1217" t="s">
        <v>44</v>
      </c>
      <c r="P1217">
        <v>2</v>
      </c>
      <c r="R1217">
        <v>6</v>
      </c>
      <c r="S1217" s="13">
        <v>41990</v>
      </c>
      <c r="T1217" s="13">
        <v>41990</v>
      </c>
      <c r="W1217">
        <v>2014</v>
      </c>
      <c r="X1217">
        <v>7</v>
      </c>
      <c r="AC1217" t="s">
        <v>45</v>
      </c>
      <c r="AD1217" t="s">
        <v>306</v>
      </c>
      <c r="AE1217" t="s">
        <v>7323</v>
      </c>
      <c r="AG1217">
        <v>105</v>
      </c>
      <c r="AH1217">
        <v>11</v>
      </c>
      <c r="AI1217" t="s">
        <v>46</v>
      </c>
      <c r="AK1217">
        <v>0</v>
      </c>
      <c r="AM1217">
        <v>0</v>
      </c>
      <c r="AP1217" t="s">
        <v>1793</v>
      </c>
    </row>
    <row r="1218" spans="1:42" customFormat="1">
      <c r="A1218">
        <v>228724</v>
      </c>
      <c r="B1218">
        <v>186371</v>
      </c>
      <c r="C1218" t="s">
        <v>2208</v>
      </c>
      <c r="D1218" s="17">
        <v>400</v>
      </c>
      <c r="E1218" s="13">
        <v>41886</v>
      </c>
      <c r="F1218" s="14">
        <v>0.69017361111111108</v>
      </c>
      <c r="G1218" s="17">
        <v>0</v>
      </c>
      <c r="H1218">
        <v>0</v>
      </c>
      <c r="I1218" s="20">
        <f t="shared" si="18"/>
        <v>-4145846.0470001213</v>
      </c>
      <c r="L1218">
        <v>186371</v>
      </c>
      <c r="N1218">
        <v>7</v>
      </c>
      <c r="O1218" t="s">
        <v>44</v>
      </c>
      <c r="P1218">
        <v>2</v>
      </c>
      <c r="R1218">
        <v>6</v>
      </c>
      <c r="S1218" s="13">
        <v>41990</v>
      </c>
      <c r="T1218" s="13">
        <v>41990</v>
      </c>
      <c r="W1218">
        <v>2014</v>
      </c>
      <c r="X1218">
        <v>7</v>
      </c>
      <c r="AC1218" t="s">
        <v>45</v>
      </c>
      <c r="AD1218" t="s">
        <v>306</v>
      </c>
      <c r="AE1218" t="s">
        <v>7323</v>
      </c>
      <c r="AG1218">
        <v>105</v>
      </c>
      <c r="AH1218">
        <v>11</v>
      </c>
      <c r="AI1218" t="s">
        <v>46</v>
      </c>
      <c r="AK1218">
        <v>0</v>
      </c>
      <c r="AM1218">
        <v>0</v>
      </c>
      <c r="AP1218" t="s">
        <v>1793</v>
      </c>
    </row>
    <row r="1219" spans="1:42" customFormat="1">
      <c r="A1219">
        <v>228726</v>
      </c>
      <c r="B1219">
        <v>185358</v>
      </c>
      <c r="C1219" t="s">
        <v>2209</v>
      </c>
      <c r="D1219" s="17">
        <v>200</v>
      </c>
      <c r="E1219" s="13">
        <v>41886</v>
      </c>
      <c r="F1219" s="14">
        <v>0.69122685185185195</v>
      </c>
      <c r="G1219" s="17">
        <v>0</v>
      </c>
      <c r="H1219">
        <v>0</v>
      </c>
      <c r="I1219" s="20">
        <f t="shared" si="18"/>
        <v>-4145646.0470001213</v>
      </c>
      <c r="L1219">
        <v>185358</v>
      </c>
      <c r="N1219">
        <v>7</v>
      </c>
      <c r="O1219" t="s">
        <v>44</v>
      </c>
      <c r="P1219">
        <v>2</v>
      </c>
      <c r="R1219">
        <v>62</v>
      </c>
      <c r="S1219" s="13">
        <v>41990</v>
      </c>
      <c r="T1219" s="13">
        <v>41990</v>
      </c>
      <c r="W1219">
        <v>2014</v>
      </c>
      <c r="X1219">
        <v>7</v>
      </c>
      <c r="AC1219" t="s">
        <v>125</v>
      </c>
      <c r="AD1219" t="s">
        <v>306</v>
      </c>
      <c r="AE1219" t="s">
        <v>7323</v>
      </c>
      <c r="AG1219">
        <v>105</v>
      </c>
      <c r="AH1219">
        <v>11</v>
      </c>
      <c r="AI1219" t="s">
        <v>46</v>
      </c>
      <c r="AK1219">
        <v>0</v>
      </c>
      <c r="AM1219">
        <v>0</v>
      </c>
      <c r="AP1219" t="s">
        <v>1793</v>
      </c>
    </row>
    <row r="1220" spans="1:42" customFormat="1">
      <c r="A1220">
        <v>228727</v>
      </c>
      <c r="B1220">
        <v>185359</v>
      </c>
      <c r="C1220" t="s">
        <v>2210</v>
      </c>
      <c r="D1220" s="17">
        <v>200</v>
      </c>
      <c r="E1220" s="13">
        <v>41886</v>
      </c>
      <c r="F1220" s="14">
        <v>0.69143518518518521</v>
      </c>
      <c r="G1220" s="17">
        <v>0</v>
      </c>
      <c r="H1220">
        <v>0</v>
      </c>
      <c r="I1220" s="20">
        <f t="shared" ref="I1220:I1283" si="19">I1219 + (D1220-G1220)</f>
        <v>-4145446.0470001213</v>
      </c>
      <c r="L1220">
        <v>185359</v>
      </c>
      <c r="N1220">
        <v>7</v>
      </c>
      <c r="O1220" t="s">
        <v>44</v>
      </c>
      <c r="P1220">
        <v>2</v>
      </c>
      <c r="R1220">
        <v>62</v>
      </c>
      <c r="S1220" s="13">
        <v>41990</v>
      </c>
      <c r="T1220" s="13">
        <v>41990</v>
      </c>
      <c r="W1220">
        <v>2014</v>
      </c>
      <c r="X1220">
        <v>7</v>
      </c>
      <c r="AC1220" t="s">
        <v>125</v>
      </c>
      <c r="AD1220" t="s">
        <v>306</v>
      </c>
      <c r="AE1220" t="s">
        <v>7323</v>
      </c>
      <c r="AG1220">
        <v>105</v>
      </c>
      <c r="AH1220">
        <v>11</v>
      </c>
      <c r="AI1220" t="s">
        <v>46</v>
      </c>
      <c r="AK1220">
        <v>0</v>
      </c>
      <c r="AM1220">
        <v>0</v>
      </c>
      <c r="AP1220" t="s">
        <v>1793</v>
      </c>
    </row>
    <row r="1221" spans="1:42" customFormat="1">
      <c r="A1221">
        <v>181198</v>
      </c>
      <c r="B1221" t="s">
        <v>2211</v>
      </c>
      <c r="C1221" t="s">
        <v>2212</v>
      </c>
      <c r="D1221" s="17">
        <v>0</v>
      </c>
      <c r="E1221" s="13">
        <v>41886</v>
      </c>
      <c r="F1221" s="14">
        <v>0.69347222222222227</v>
      </c>
      <c r="G1221" s="17">
        <v>59748.29</v>
      </c>
      <c r="H1221">
        <v>0</v>
      </c>
      <c r="I1221" s="20">
        <f t="shared" si="19"/>
        <v>-4205194.3370001214</v>
      </c>
      <c r="M1221">
        <v>73266</v>
      </c>
      <c r="N1221">
        <v>25</v>
      </c>
      <c r="O1221" t="s">
        <v>69</v>
      </c>
      <c r="P1221">
        <v>1</v>
      </c>
      <c r="R1221">
        <v>578</v>
      </c>
      <c r="S1221" s="13">
        <v>41900</v>
      </c>
      <c r="T1221" s="13">
        <v>41900</v>
      </c>
      <c r="W1221">
        <v>2014</v>
      </c>
      <c r="X1221">
        <v>25</v>
      </c>
      <c r="AC1221" t="s">
        <v>88</v>
      </c>
      <c r="AD1221" t="s">
        <v>306</v>
      </c>
      <c r="AE1221" t="s">
        <v>7323</v>
      </c>
      <c r="AG1221">
        <v>12</v>
      </c>
      <c r="AH1221">
        <v>9</v>
      </c>
      <c r="AI1221" t="s">
        <v>52</v>
      </c>
      <c r="AK1221">
        <v>0</v>
      </c>
      <c r="AM1221">
        <v>0</v>
      </c>
      <c r="AP1221" t="s">
        <v>340</v>
      </c>
    </row>
    <row r="1222" spans="1:42" customFormat="1">
      <c r="A1222">
        <v>173007</v>
      </c>
      <c r="B1222" t="s">
        <v>2213</v>
      </c>
      <c r="C1222" t="s">
        <v>2214</v>
      </c>
      <c r="D1222" s="17">
        <v>0</v>
      </c>
      <c r="E1222" s="13">
        <v>41886</v>
      </c>
      <c r="F1222" s="14">
        <v>0.69788194444444451</v>
      </c>
      <c r="G1222" s="17">
        <v>45</v>
      </c>
      <c r="H1222">
        <v>0</v>
      </c>
      <c r="I1222" s="20">
        <f t="shared" si="19"/>
        <v>-4205239.3370001214</v>
      </c>
      <c r="M1222">
        <v>73361</v>
      </c>
      <c r="N1222">
        <v>24</v>
      </c>
      <c r="O1222" t="s">
        <v>66</v>
      </c>
      <c r="P1222">
        <v>1</v>
      </c>
      <c r="R1222">
        <v>503</v>
      </c>
      <c r="S1222" s="13">
        <v>41886</v>
      </c>
      <c r="T1222" s="13">
        <v>41886</v>
      </c>
      <c r="W1222">
        <v>2014</v>
      </c>
      <c r="X1222">
        <v>24</v>
      </c>
      <c r="AC1222" t="s">
        <v>132</v>
      </c>
      <c r="AD1222" t="s">
        <v>306</v>
      </c>
      <c r="AE1222" t="s">
        <v>7323</v>
      </c>
      <c r="AG1222">
        <v>56</v>
      </c>
      <c r="AH1222">
        <v>1</v>
      </c>
      <c r="AI1222" t="s">
        <v>56</v>
      </c>
      <c r="AK1222">
        <v>0</v>
      </c>
      <c r="AM1222">
        <v>0</v>
      </c>
      <c r="AP1222" t="s">
        <v>57</v>
      </c>
    </row>
    <row r="1223" spans="1:42" customFormat="1">
      <c r="A1223">
        <v>228730</v>
      </c>
      <c r="B1223">
        <v>185353</v>
      </c>
      <c r="C1223" t="s">
        <v>2215</v>
      </c>
      <c r="D1223" s="17">
        <v>190</v>
      </c>
      <c r="E1223" s="13">
        <v>41886</v>
      </c>
      <c r="F1223" s="14">
        <v>0.70335648148148155</v>
      </c>
      <c r="G1223" s="17">
        <v>0</v>
      </c>
      <c r="H1223">
        <v>0</v>
      </c>
      <c r="I1223" s="20">
        <f t="shared" si="19"/>
        <v>-4205049.3370001214</v>
      </c>
      <c r="L1223">
        <v>185353</v>
      </c>
      <c r="N1223">
        <v>7</v>
      </c>
      <c r="O1223" t="s">
        <v>44</v>
      </c>
      <c r="P1223">
        <v>2</v>
      </c>
      <c r="R1223">
        <v>62</v>
      </c>
      <c r="S1223" s="13">
        <v>41990</v>
      </c>
      <c r="T1223" s="13">
        <v>41990</v>
      </c>
      <c r="W1223">
        <v>2014</v>
      </c>
      <c r="X1223">
        <v>7</v>
      </c>
      <c r="AC1223" t="s">
        <v>125</v>
      </c>
      <c r="AD1223" t="s">
        <v>306</v>
      </c>
      <c r="AE1223" t="s">
        <v>7323</v>
      </c>
      <c r="AG1223">
        <v>105</v>
      </c>
      <c r="AH1223">
        <v>11</v>
      </c>
      <c r="AI1223" t="s">
        <v>46</v>
      </c>
      <c r="AK1223">
        <v>0</v>
      </c>
      <c r="AM1223">
        <v>0</v>
      </c>
      <c r="AP1223" t="s">
        <v>1793</v>
      </c>
    </row>
    <row r="1224" spans="1:42" customFormat="1">
      <c r="A1224">
        <v>228731</v>
      </c>
      <c r="B1224">
        <v>185354</v>
      </c>
      <c r="C1224" t="s">
        <v>2216</v>
      </c>
      <c r="D1224" s="17">
        <v>190</v>
      </c>
      <c r="E1224" s="13">
        <v>41886</v>
      </c>
      <c r="F1224" s="14">
        <v>0.70335648148148155</v>
      </c>
      <c r="G1224" s="17">
        <v>0</v>
      </c>
      <c r="H1224">
        <v>0</v>
      </c>
      <c r="I1224" s="20">
        <f t="shared" si="19"/>
        <v>-4204859.3370001214</v>
      </c>
      <c r="L1224">
        <v>185354</v>
      </c>
      <c r="N1224">
        <v>7</v>
      </c>
      <c r="O1224" t="s">
        <v>44</v>
      </c>
      <c r="P1224">
        <v>2</v>
      </c>
      <c r="R1224">
        <v>62</v>
      </c>
      <c r="S1224" s="13">
        <v>41990</v>
      </c>
      <c r="T1224" s="13">
        <v>41990</v>
      </c>
      <c r="W1224">
        <v>2014</v>
      </c>
      <c r="X1224">
        <v>7</v>
      </c>
      <c r="AC1224" t="s">
        <v>125</v>
      </c>
      <c r="AD1224" t="s">
        <v>306</v>
      </c>
      <c r="AE1224" t="s">
        <v>7323</v>
      </c>
      <c r="AG1224">
        <v>105</v>
      </c>
      <c r="AH1224">
        <v>11</v>
      </c>
      <c r="AI1224" t="s">
        <v>46</v>
      </c>
      <c r="AK1224">
        <v>0</v>
      </c>
      <c r="AM1224">
        <v>0</v>
      </c>
      <c r="AP1224" t="s">
        <v>1793</v>
      </c>
    </row>
    <row r="1225" spans="1:42" customFormat="1">
      <c r="A1225">
        <v>228732</v>
      </c>
      <c r="B1225">
        <v>185355</v>
      </c>
      <c r="C1225" t="s">
        <v>2217</v>
      </c>
      <c r="D1225" s="17">
        <v>250</v>
      </c>
      <c r="E1225" s="13">
        <v>41886</v>
      </c>
      <c r="F1225" s="14">
        <v>0.70336805555555559</v>
      </c>
      <c r="G1225" s="17">
        <v>0</v>
      </c>
      <c r="H1225">
        <v>0</v>
      </c>
      <c r="I1225" s="20">
        <f t="shared" si="19"/>
        <v>-4204609.3370001214</v>
      </c>
      <c r="L1225">
        <v>185355</v>
      </c>
      <c r="N1225">
        <v>7</v>
      </c>
      <c r="O1225" t="s">
        <v>44</v>
      </c>
      <c r="P1225">
        <v>2</v>
      </c>
      <c r="R1225">
        <v>62</v>
      </c>
      <c r="S1225" s="13">
        <v>41990</v>
      </c>
      <c r="T1225" s="13">
        <v>41990</v>
      </c>
      <c r="W1225">
        <v>2014</v>
      </c>
      <c r="X1225">
        <v>7</v>
      </c>
      <c r="AC1225" t="s">
        <v>125</v>
      </c>
      <c r="AD1225" t="s">
        <v>306</v>
      </c>
      <c r="AE1225" t="s">
        <v>7323</v>
      </c>
      <c r="AG1225">
        <v>105</v>
      </c>
      <c r="AH1225">
        <v>11</v>
      </c>
      <c r="AI1225" t="s">
        <v>46</v>
      </c>
      <c r="AK1225">
        <v>0</v>
      </c>
      <c r="AM1225">
        <v>0</v>
      </c>
      <c r="AP1225" t="s">
        <v>1793</v>
      </c>
    </row>
    <row r="1226" spans="1:42" customFormat="1">
      <c r="A1226">
        <v>174400</v>
      </c>
      <c r="B1226" t="s">
        <v>2218</v>
      </c>
      <c r="C1226" t="s">
        <v>2219</v>
      </c>
      <c r="D1226" s="17">
        <v>0</v>
      </c>
      <c r="E1226" s="13">
        <v>41886</v>
      </c>
      <c r="F1226" s="14">
        <v>0.70568287037037036</v>
      </c>
      <c r="G1226" s="17">
        <v>100</v>
      </c>
      <c r="H1226">
        <v>0</v>
      </c>
      <c r="I1226" s="20">
        <f t="shared" si="19"/>
        <v>-4204709.3370001214</v>
      </c>
      <c r="M1226">
        <v>74490</v>
      </c>
      <c r="N1226">
        <v>24</v>
      </c>
      <c r="O1226" t="s">
        <v>66</v>
      </c>
      <c r="P1226">
        <v>1</v>
      </c>
      <c r="R1226">
        <v>512</v>
      </c>
      <c r="S1226" s="13">
        <v>41891</v>
      </c>
      <c r="T1226" s="13">
        <v>41891</v>
      </c>
      <c r="W1226">
        <v>2014</v>
      </c>
      <c r="X1226">
        <v>24</v>
      </c>
      <c r="AC1226" t="s">
        <v>126</v>
      </c>
      <c r="AD1226" t="s">
        <v>306</v>
      </c>
      <c r="AE1226" t="s">
        <v>7323</v>
      </c>
      <c r="AG1226">
        <v>56</v>
      </c>
      <c r="AH1226">
        <v>1</v>
      </c>
      <c r="AI1226" t="s">
        <v>56</v>
      </c>
      <c r="AK1226">
        <v>0</v>
      </c>
      <c r="AM1226">
        <v>0</v>
      </c>
      <c r="AP1226" t="s">
        <v>57</v>
      </c>
    </row>
    <row r="1227" spans="1:42" customFormat="1">
      <c r="A1227">
        <v>178368</v>
      </c>
      <c r="B1227" t="s">
        <v>100</v>
      </c>
      <c r="C1227" t="s">
        <v>102</v>
      </c>
      <c r="D1227" s="17">
        <v>770.4</v>
      </c>
      <c r="E1227" s="13">
        <v>41886</v>
      </c>
      <c r="F1227" s="14">
        <v>0.7073842592592593</v>
      </c>
      <c r="G1227" s="17">
        <v>0</v>
      </c>
      <c r="H1227">
        <v>0</v>
      </c>
      <c r="I1227" s="20">
        <f t="shared" si="19"/>
        <v>-4203938.937000121</v>
      </c>
      <c r="N1227">
        <v>24</v>
      </c>
      <c r="O1227" t="s">
        <v>66</v>
      </c>
      <c r="P1227">
        <v>1</v>
      </c>
      <c r="R1227">
        <v>1630</v>
      </c>
      <c r="S1227" s="13">
        <v>41898</v>
      </c>
      <c r="T1227" s="13">
        <v>41898</v>
      </c>
      <c r="W1227">
        <v>2014</v>
      </c>
      <c r="X1227">
        <v>24</v>
      </c>
      <c r="AC1227" t="s">
        <v>102</v>
      </c>
      <c r="AD1227" t="s">
        <v>306</v>
      </c>
      <c r="AE1227" t="s">
        <v>7323</v>
      </c>
      <c r="AG1227">
        <v>5</v>
      </c>
      <c r="AH1227">
        <v>9</v>
      </c>
      <c r="AI1227" t="s">
        <v>52</v>
      </c>
      <c r="AM1227">
        <v>0</v>
      </c>
      <c r="AP1227" t="s">
        <v>732</v>
      </c>
    </row>
    <row r="1228" spans="1:42" customFormat="1">
      <c r="A1228">
        <v>228737</v>
      </c>
      <c r="B1228">
        <v>185689</v>
      </c>
      <c r="C1228" t="s">
        <v>2220</v>
      </c>
      <c r="D1228" s="17">
        <v>190</v>
      </c>
      <c r="E1228" s="13">
        <v>41886</v>
      </c>
      <c r="F1228" s="14">
        <v>0.70870370370370372</v>
      </c>
      <c r="G1228" s="17">
        <v>0</v>
      </c>
      <c r="H1228">
        <v>0</v>
      </c>
      <c r="I1228" s="20">
        <f t="shared" si="19"/>
        <v>-4203748.937000121</v>
      </c>
      <c r="L1228">
        <v>185689</v>
      </c>
      <c r="N1228">
        <v>7</v>
      </c>
      <c r="O1228" t="s">
        <v>44</v>
      </c>
      <c r="P1228">
        <v>2</v>
      </c>
      <c r="R1228">
        <v>62</v>
      </c>
      <c r="S1228" s="13">
        <v>41990</v>
      </c>
      <c r="T1228" s="13">
        <v>41990</v>
      </c>
      <c r="W1228">
        <v>2014</v>
      </c>
      <c r="X1228">
        <v>7</v>
      </c>
      <c r="AC1228" t="s">
        <v>125</v>
      </c>
      <c r="AD1228" t="s">
        <v>306</v>
      </c>
      <c r="AE1228" t="s">
        <v>7323</v>
      </c>
      <c r="AG1228">
        <v>105</v>
      </c>
      <c r="AH1228">
        <v>11</v>
      </c>
      <c r="AI1228" t="s">
        <v>46</v>
      </c>
      <c r="AK1228">
        <v>0</v>
      </c>
      <c r="AM1228">
        <v>0</v>
      </c>
      <c r="AP1228" t="s">
        <v>1793</v>
      </c>
    </row>
    <row r="1229" spans="1:42" customFormat="1">
      <c r="A1229">
        <v>228738</v>
      </c>
      <c r="B1229">
        <v>185690</v>
      </c>
      <c r="C1229" t="s">
        <v>2221</v>
      </c>
      <c r="D1229" s="17">
        <v>190</v>
      </c>
      <c r="E1229" s="13">
        <v>41886</v>
      </c>
      <c r="F1229" s="14">
        <v>0.70870370370370372</v>
      </c>
      <c r="G1229" s="17">
        <v>0</v>
      </c>
      <c r="H1229">
        <v>0</v>
      </c>
      <c r="I1229" s="20">
        <f t="shared" si="19"/>
        <v>-4203558.937000121</v>
      </c>
      <c r="L1229">
        <v>185690</v>
      </c>
      <c r="N1229">
        <v>7</v>
      </c>
      <c r="O1229" t="s">
        <v>44</v>
      </c>
      <c r="P1229">
        <v>2</v>
      </c>
      <c r="R1229">
        <v>62</v>
      </c>
      <c r="S1229" s="13">
        <v>41990</v>
      </c>
      <c r="T1229" s="13">
        <v>41990</v>
      </c>
      <c r="W1229">
        <v>2014</v>
      </c>
      <c r="X1229">
        <v>7</v>
      </c>
      <c r="AC1229" t="s">
        <v>125</v>
      </c>
      <c r="AD1229" t="s">
        <v>306</v>
      </c>
      <c r="AE1229" t="s">
        <v>7323</v>
      </c>
      <c r="AG1229">
        <v>105</v>
      </c>
      <c r="AH1229">
        <v>11</v>
      </c>
      <c r="AI1229" t="s">
        <v>46</v>
      </c>
      <c r="AK1229">
        <v>0</v>
      </c>
      <c r="AM1229">
        <v>0</v>
      </c>
      <c r="AP1229" t="s">
        <v>1793</v>
      </c>
    </row>
    <row r="1230" spans="1:42" customFormat="1">
      <c r="A1230">
        <v>228739</v>
      </c>
      <c r="B1230">
        <v>186377</v>
      </c>
      <c r="C1230" t="s">
        <v>2222</v>
      </c>
      <c r="D1230" s="17">
        <v>1284</v>
      </c>
      <c r="E1230" s="13">
        <v>41886</v>
      </c>
      <c r="F1230" s="14">
        <v>0.70975694444444448</v>
      </c>
      <c r="G1230" s="17">
        <v>0</v>
      </c>
      <c r="H1230">
        <v>0</v>
      </c>
      <c r="I1230" s="20">
        <f t="shared" si="19"/>
        <v>-4202274.937000121</v>
      </c>
      <c r="L1230">
        <v>186377</v>
      </c>
      <c r="N1230">
        <v>7</v>
      </c>
      <c r="O1230" t="s">
        <v>44</v>
      </c>
      <c r="P1230">
        <v>2</v>
      </c>
      <c r="R1230">
        <v>6</v>
      </c>
      <c r="S1230" s="13">
        <v>41990</v>
      </c>
      <c r="T1230" s="13">
        <v>41990</v>
      </c>
      <c r="W1230">
        <v>2014</v>
      </c>
      <c r="X1230">
        <v>7</v>
      </c>
      <c r="AC1230" t="s">
        <v>45</v>
      </c>
      <c r="AD1230" t="s">
        <v>306</v>
      </c>
      <c r="AE1230" t="s">
        <v>7323</v>
      </c>
      <c r="AG1230">
        <v>105</v>
      </c>
      <c r="AH1230">
        <v>11</v>
      </c>
      <c r="AI1230" t="s">
        <v>46</v>
      </c>
      <c r="AK1230">
        <v>0</v>
      </c>
      <c r="AM1230">
        <v>0</v>
      </c>
      <c r="AP1230" t="s">
        <v>1793</v>
      </c>
    </row>
    <row r="1231" spans="1:42" customFormat="1">
      <c r="A1231">
        <v>228740</v>
      </c>
      <c r="B1231">
        <v>185700</v>
      </c>
      <c r="C1231" t="s">
        <v>2223</v>
      </c>
      <c r="D1231" s="17">
        <v>230</v>
      </c>
      <c r="E1231" s="13">
        <v>41886</v>
      </c>
      <c r="F1231" s="14">
        <v>0.71037037037037043</v>
      </c>
      <c r="G1231" s="17">
        <v>0</v>
      </c>
      <c r="H1231">
        <v>0</v>
      </c>
      <c r="I1231" s="20">
        <f t="shared" si="19"/>
        <v>-4202044.937000121</v>
      </c>
      <c r="L1231">
        <v>185700</v>
      </c>
      <c r="N1231">
        <v>7</v>
      </c>
      <c r="O1231" t="s">
        <v>44</v>
      </c>
      <c r="P1231">
        <v>2</v>
      </c>
      <c r="R1231">
        <v>62</v>
      </c>
      <c r="S1231" s="13">
        <v>41990</v>
      </c>
      <c r="T1231" s="13">
        <v>41990</v>
      </c>
      <c r="W1231">
        <v>2014</v>
      </c>
      <c r="X1231">
        <v>7</v>
      </c>
      <c r="AC1231" t="s">
        <v>125</v>
      </c>
      <c r="AD1231" t="s">
        <v>306</v>
      </c>
      <c r="AE1231" t="s">
        <v>7323</v>
      </c>
      <c r="AG1231">
        <v>105</v>
      </c>
      <c r="AH1231">
        <v>11</v>
      </c>
      <c r="AI1231" t="s">
        <v>46</v>
      </c>
      <c r="AK1231">
        <v>0</v>
      </c>
      <c r="AM1231">
        <v>0</v>
      </c>
      <c r="AP1231" t="s">
        <v>1793</v>
      </c>
    </row>
    <row r="1232" spans="1:42" customFormat="1">
      <c r="A1232">
        <v>228741</v>
      </c>
      <c r="B1232">
        <v>185701</v>
      </c>
      <c r="C1232" t="s">
        <v>2224</v>
      </c>
      <c r="D1232" s="17">
        <v>230</v>
      </c>
      <c r="E1232" s="13">
        <v>41886</v>
      </c>
      <c r="F1232" s="14">
        <v>0.71037037037037043</v>
      </c>
      <c r="G1232" s="17">
        <v>0</v>
      </c>
      <c r="H1232">
        <v>0</v>
      </c>
      <c r="I1232" s="20">
        <f t="shared" si="19"/>
        <v>-4201814.937000121</v>
      </c>
      <c r="L1232">
        <v>185701</v>
      </c>
      <c r="N1232">
        <v>7</v>
      </c>
      <c r="O1232" t="s">
        <v>44</v>
      </c>
      <c r="P1232">
        <v>2</v>
      </c>
      <c r="R1232">
        <v>62</v>
      </c>
      <c r="S1232" s="13">
        <v>41990</v>
      </c>
      <c r="T1232" s="13">
        <v>41990</v>
      </c>
      <c r="W1232">
        <v>2014</v>
      </c>
      <c r="X1232">
        <v>7</v>
      </c>
      <c r="AC1232" t="s">
        <v>125</v>
      </c>
      <c r="AD1232" t="s">
        <v>306</v>
      </c>
      <c r="AE1232" t="s">
        <v>7323</v>
      </c>
      <c r="AG1232">
        <v>105</v>
      </c>
      <c r="AH1232">
        <v>11</v>
      </c>
      <c r="AI1232" t="s">
        <v>46</v>
      </c>
      <c r="AK1232">
        <v>0</v>
      </c>
      <c r="AM1232">
        <v>0</v>
      </c>
      <c r="AP1232" t="s">
        <v>1793</v>
      </c>
    </row>
    <row r="1233" spans="1:42" customFormat="1">
      <c r="A1233">
        <v>228742</v>
      </c>
      <c r="B1233">
        <v>184596</v>
      </c>
      <c r="C1233" t="s">
        <v>2225</v>
      </c>
      <c r="D1233" s="17">
        <v>1473</v>
      </c>
      <c r="E1233" s="13">
        <v>41886</v>
      </c>
      <c r="F1233" s="14">
        <v>0.71300925925925929</v>
      </c>
      <c r="G1233" s="17">
        <v>0</v>
      </c>
      <c r="H1233">
        <v>0</v>
      </c>
      <c r="I1233" s="20">
        <f t="shared" si="19"/>
        <v>-4200341.937000121</v>
      </c>
      <c r="L1233">
        <v>184596</v>
      </c>
      <c r="N1233">
        <v>7</v>
      </c>
      <c r="O1233" t="s">
        <v>44</v>
      </c>
      <c r="P1233">
        <v>1</v>
      </c>
      <c r="R1233">
        <v>2</v>
      </c>
      <c r="S1233" s="13">
        <v>41990</v>
      </c>
      <c r="T1233" s="13">
        <v>41990</v>
      </c>
      <c r="W1233">
        <v>2015</v>
      </c>
      <c r="X1233">
        <v>7</v>
      </c>
      <c r="AC1233" t="s">
        <v>47</v>
      </c>
      <c r="AD1233" t="s">
        <v>306</v>
      </c>
      <c r="AE1233" t="s">
        <v>7323</v>
      </c>
      <c r="AG1233">
        <v>105</v>
      </c>
      <c r="AH1233">
        <v>11</v>
      </c>
      <c r="AI1233" t="s">
        <v>46</v>
      </c>
      <c r="AK1233">
        <v>0</v>
      </c>
      <c r="AM1233">
        <v>0</v>
      </c>
      <c r="AP1233" t="s">
        <v>1793</v>
      </c>
    </row>
    <row r="1234" spans="1:42" customFormat="1">
      <c r="A1234">
        <v>174409</v>
      </c>
      <c r="B1234" t="s">
        <v>2226</v>
      </c>
      <c r="C1234" t="s">
        <v>2227</v>
      </c>
      <c r="D1234" s="17">
        <v>0</v>
      </c>
      <c r="E1234" s="13">
        <v>41886</v>
      </c>
      <c r="F1234" s="14">
        <v>0.71342592592592602</v>
      </c>
      <c r="G1234" s="17">
        <v>360</v>
      </c>
      <c r="H1234">
        <v>0</v>
      </c>
      <c r="I1234" s="20">
        <f t="shared" si="19"/>
        <v>-4200701.937000121</v>
      </c>
      <c r="M1234">
        <v>74494</v>
      </c>
      <c r="N1234">
        <v>24</v>
      </c>
      <c r="O1234" t="s">
        <v>66</v>
      </c>
      <c r="P1234">
        <v>1</v>
      </c>
      <c r="R1234">
        <v>496</v>
      </c>
      <c r="S1234" s="13">
        <v>41891</v>
      </c>
      <c r="T1234" s="13">
        <v>41891</v>
      </c>
      <c r="W1234">
        <v>2014</v>
      </c>
      <c r="X1234">
        <v>24</v>
      </c>
      <c r="AC1234" t="s">
        <v>1327</v>
      </c>
      <c r="AD1234" t="s">
        <v>306</v>
      </c>
      <c r="AE1234" t="s">
        <v>7323</v>
      </c>
      <c r="AG1234">
        <v>56</v>
      </c>
      <c r="AH1234">
        <v>1</v>
      </c>
      <c r="AI1234" t="s">
        <v>56</v>
      </c>
      <c r="AK1234">
        <v>0</v>
      </c>
      <c r="AM1234">
        <v>0</v>
      </c>
      <c r="AP1234" t="s">
        <v>57</v>
      </c>
    </row>
    <row r="1235" spans="1:42" customFormat="1">
      <c r="A1235">
        <v>228743</v>
      </c>
      <c r="B1235">
        <v>185704</v>
      </c>
      <c r="C1235" t="s">
        <v>2228</v>
      </c>
      <c r="D1235" s="17">
        <v>230</v>
      </c>
      <c r="E1235" s="13">
        <v>41886</v>
      </c>
      <c r="F1235" s="14">
        <v>0.71372685185185192</v>
      </c>
      <c r="G1235" s="17">
        <v>0</v>
      </c>
      <c r="H1235">
        <v>0</v>
      </c>
      <c r="I1235" s="20">
        <f t="shared" si="19"/>
        <v>-4200471.937000121</v>
      </c>
      <c r="L1235">
        <v>185704</v>
      </c>
      <c r="N1235">
        <v>7</v>
      </c>
      <c r="O1235" t="s">
        <v>44</v>
      </c>
      <c r="P1235">
        <v>2</v>
      </c>
      <c r="R1235">
        <v>62</v>
      </c>
      <c r="S1235" s="13">
        <v>41990</v>
      </c>
      <c r="T1235" s="13">
        <v>41990</v>
      </c>
      <c r="W1235">
        <v>2014</v>
      </c>
      <c r="X1235">
        <v>7</v>
      </c>
      <c r="AC1235" t="s">
        <v>125</v>
      </c>
      <c r="AD1235" t="s">
        <v>306</v>
      </c>
      <c r="AE1235" t="s">
        <v>7323</v>
      </c>
      <c r="AG1235">
        <v>105</v>
      </c>
      <c r="AH1235">
        <v>11</v>
      </c>
      <c r="AI1235" t="s">
        <v>46</v>
      </c>
      <c r="AK1235">
        <v>0</v>
      </c>
      <c r="AM1235">
        <v>0</v>
      </c>
      <c r="AP1235" t="s">
        <v>1793</v>
      </c>
    </row>
    <row r="1236" spans="1:42" customFormat="1">
      <c r="A1236">
        <v>174411</v>
      </c>
      <c r="B1236" t="s">
        <v>2229</v>
      </c>
      <c r="C1236" t="s">
        <v>2230</v>
      </c>
      <c r="D1236" s="17">
        <v>0</v>
      </c>
      <c r="E1236" s="13">
        <v>41886</v>
      </c>
      <c r="F1236" s="14">
        <v>0.7163425925925927</v>
      </c>
      <c r="G1236" s="17">
        <v>116.52</v>
      </c>
      <c r="H1236">
        <v>0</v>
      </c>
      <c r="I1236" s="20">
        <f t="shared" si="19"/>
        <v>-4200588.4570001205</v>
      </c>
      <c r="M1236">
        <v>74496</v>
      </c>
      <c r="N1236">
        <v>24</v>
      </c>
      <c r="O1236" t="s">
        <v>66</v>
      </c>
      <c r="P1236">
        <v>1</v>
      </c>
      <c r="R1236">
        <v>144</v>
      </c>
      <c r="S1236" s="13">
        <v>41891</v>
      </c>
      <c r="T1236" s="13">
        <v>41891</v>
      </c>
      <c r="W1236">
        <v>2014</v>
      </c>
      <c r="X1236">
        <v>24</v>
      </c>
      <c r="AC1236" t="s">
        <v>269</v>
      </c>
      <c r="AD1236" t="s">
        <v>307</v>
      </c>
      <c r="AE1236" t="s">
        <v>7323</v>
      </c>
      <c r="AG1236">
        <v>4</v>
      </c>
      <c r="AH1236">
        <v>9</v>
      </c>
      <c r="AI1236" t="s">
        <v>52</v>
      </c>
      <c r="AK1236">
        <v>0</v>
      </c>
      <c r="AM1236">
        <v>0</v>
      </c>
      <c r="AP1236" t="s">
        <v>525</v>
      </c>
    </row>
    <row r="1237" spans="1:42" customFormat="1">
      <c r="A1237">
        <v>174414</v>
      </c>
      <c r="B1237" t="s">
        <v>2231</v>
      </c>
      <c r="C1237" t="s">
        <v>2232</v>
      </c>
      <c r="D1237" s="17">
        <v>0</v>
      </c>
      <c r="E1237" s="13">
        <v>41886</v>
      </c>
      <c r="F1237" s="14">
        <v>0.71765046296296298</v>
      </c>
      <c r="G1237" s="17">
        <v>116.52</v>
      </c>
      <c r="H1237">
        <v>0</v>
      </c>
      <c r="I1237" s="20">
        <f t="shared" si="19"/>
        <v>-4200704.9770001201</v>
      </c>
      <c r="M1237">
        <v>74499</v>
      </c>
      <c r="N1237">
        <v>24</v>
      </c>
      <c r="O1237" t="s">
        <v>66</v>
      </c>
      <c r="P1237">
        <v>1</v>
      </c>
      <c r="R1237">
        <v>1396</v>
      </c>
      <c r="S1237" s="13">
        <v>41891</v>
      </c>
      <c r="T1237" s="13">
        <v>41891</v>
      </c>
      <c r="W1237">
        <v>2014</v>
      </c>
      <c r="X1237">
        <v>24</v>
      </c>
      <c r="AC1237" t="s">
        <v>268</v>
      </c>
      <c r="AD1237" t="s">
        <v>307</v>
      </c>
      <c r="AE1237" t="s">
        <v>7323</v>
      </c>
      <c r="AG1237">
        <v>26</v>
      </c>
      <c r="AH1237">
        <v>9</v>
      </c>
      <c r="AI1237" t="s">
        <v>52</v>
      </c>
      <c r="AK1237">
        <v>0</v>
      </c>
      <c r="AM1237">
        <v>0</v>
      </c>
      <c r="AP1237" t="s">
        <v>338</v>
      </c>
    </row>
    <row r="1238" spans="1:42" customFormat="1">
      <c r="A1238">
        <v>174417</v>
      </c>
      <c r="B1238" t="s">
        <v>2233</v>
      </c>
      <c r="C1238" t="s">
        <v>2234</v>
      </c>
      <c r="D1238" s="17">
        <v>0</v>
      </c>
      <c r="E1238" s="13">
        <v>41886</v>
      </c>
      <c r="F1238" s="14">
        <v>0.72218749999999998</v>
      </c>
      <c r="G1238" s="17">
        <v>634.05999999999995</v>
      </c>
      <c r="H1238">
        <v>0</v>
      </c>
      <c r="I1238" s="20">
        <f t="shared" si="19"/>
        <v>-4201339.0370001197</v>
      </c>
      <c r="M1238">
        <v>64528</v>
      </c>
      <c r="N1238">
        <v>24</v>
      </c>
      <c r="O1238" t="s">
        <v>66</v>
      </c>
      <c r="P1238">
        <v>1</v>
      </c>
      <c r="R1238">
        <v>1398</v>
      </c>
      <c r="S1238" s="13">
        <v>41891</v>
      </c>
      <c r="T1238" s="13">
        <v>41891</v>
      </c>
      <c r="W1238">
        <v>2014</v>
      </c>
      <c r="X1238">
        <v>24</v>
      </c>
      <c r="AC1238" t="s">
        <v>218</v>
      </c>
      <c r="AD1238" t="s">
        <v>306</v>
      </c>
      <c r="AE1238" t="s">
        <v>7323</v>
      </c>
      <c r="AG1238">
        <v>56</v>
      </c>
      <c r="AH1238">
        <v>1</v>
      </c>
      <c r="AI1238" t="s">
        <v>56</v>
      </c>
      <c r="AK1238">
        <v>0</v>
      </c>
      <c r="AM1238">
        <v>0</v>
      </c>
      <c r="AP1238" t="s">
        <v>57</v>
      </c>
    </row>
    <row r="1239" spans="1:42" customFormat="1">
      <c r="A1239">
        <v>194702</v>
      </c>
      <c r="B1239" t="s">
        <v>2235</v>
      </c>
      <c r="C1239" t="s">
        <v>2236</v>
      </c>
      <c r="D1239" s="17">
        <v>0</v>
      </c>
      <c r="E1239" s="13">
        <v>41886</v>
      </c>
      <c r="F1239" s="14">
        <v>0.72290509259259261</v>
      </c>
      <c r="G1239" s="17">
        <v>2693.72</v>
      </c>
      <c r="H1239">
        <v>0</v>
      </c>
      <c r="I1239" s="20">
        <f t="shared" si="19"/>
        <v>-4204032.7570001194</v>
      </c>
      <c r="M1239">
        <v>74246</v>
      </c>
      <c r="N1239">
        <v>24</v>
      </c>
      <c r="O1239" t="s">
        <v>66</v>
      </c>
      <c r="P1239">
        <v>1</v>
      </c>
      <c r="R1239">
        <v>578</v>
      </c>
      <c r="S1239" s="13">
        <v>41918</v>
      </c>
      <c r="T1239" s="13">
        <v>41918</v>
      </c>
      <c r="W1239">
        <v>2014</v>
      </c>
      <c r="X1239">
        <v>24</v>
      </c>
      <c r="AC1239" t="s">
        <v>88</v>
      </c>
      <c r="AD1239" t="s">
        <v>306</v>
      </c>
      <c r="AE1239" t="s">
        <v>7323</v>
      </c>
      <c r="AG1239">
        <v>12</v>
      </c>
      <c r="AH1239">
        <v>8</v>
      </c>
      <c r="AI1239" t="s">
        <v>50</v>
      </c>
      <c r="AK1239">
        <v>0</v>
      </c>
      <c r="AM1239">
        <v>0</v>
      </c>
      <c r="AP1239" t="s">
        <v>340</v>
      </c>
    </row>
    <row r="1240" spans="1:42" customFormat="1">
      <c r="A1240">
        <v>194704</v>
      </c>
      <c r="C1240" t="s">
        <v>2237</v>
      </c>
      <c r="D1240" s="17">
        <v>1051</v>
      </c>
      <c r="E1240" s="13">
        <v>41886</v>
      </c>
      <c r="F1240" s="14">
        <v>0.72303240740740737</v>
      </c>
      <c r="G1240" s="17">
        <v>0</v>
      </c>
      <c r="H1240">
        <v>0</v>
      </c>
      <c r="I1240" s="20">
        <f t="shared" si="19"/>
        <v>-4202981.7570001194</v>
      </c>
      <c r="N1240">
        <v>14</v>
      </c>
      <c r="O1240" t="s">
        <v>138</v>
      </c>
      <c r="P1240">
        <v>1</v>
      </c>
      <c r="R1240">
        <v>1431</v>
      </c>
      <c r="S1240" s="13">
        <v>41918</v>
      </c>
      <c r="T1240" s="13">
        <v>41918</v>
      </c>
      <c r="W1240">
        <v>2014</v>
      </c>
      <c r="X1240">
        <v>14</v>
      </c>
      <c r="AC1240" t="s">
        <v>68</v>
      </c>
      <c r="AD1240" t="s">
        <v>306</v>
      </c>
      <c r="AE1240" t="s">
        <v>7323</v>
      </c>
      <c r="AG1240">
        <v>56</v>
      </c>
      <c r="AH1240">
        <v>1</v>
      </c>
      <c r="AI1240" t="s">
        <v>56</v>
      </c>
      <c r="AM1240">
        <v>0</v>
      </c>
      <c r="AP1240" t="s">
        <v>57</v>
      </c>
    </row>
    <row r="1241" spans="1:42" customFormat="1">
      <c r="A1241">
        <v>250310</v>
      </c>
      <c r="B1241">
        <v>156934</v>
      </c>
      <c r="C1241" t="s">
        <v>2238</v>
      </c>
      <c r="D1241" s="17">
        <v>1027.2</v>
      </c>
      <c r="E1241" s="13">
        <v>41886</v>
      </c>
      <c r="F1241" s="14">
        <v>0.72356481481481483</v>
      </c>
      <c r="G1241" s="17">
        <v>0</v>
      </c>
      <c r="H1241">
        <v>0</v>
      </c>
      <c r="I1241" s="20">
        <f t="shared" si="19"/>
        <v>-4201954.5570001192</v>
      </c>
      <c r="L1241">
        <v>156934</v>
      </c>
      <c r="N1241">
        <v>60</v>
      </c>
      <c r="O1241" t="s">
        <v>58</v>
      </c>
      <c r="P1241">
        <v>1</v>
      </c>
      <c r="R1241">
        <v>6</v>
      </c>
      <c r="S1241" s="13">
        <v>42073</v>
      </c>
      <c r="T1241" s="13">
        <v>42073</v>
      </c>
      <c r="W1241">
        <v>2014</v>
      </c>
      <c r="X1241">
        <v>60</v>
      </c>
      <c r="AC1241" t="s">
        <v>45</v>
      </c>
      <c r="AD1241" t="s">
        <v>306</v>
      </c>
      <c r="AE1241" t="s">
        <v>7323</v>
      </c>
      <c r="AG1241">
        <v>105</v>
      </c>
      <c r="AH1241">
        <v>11</v>
      </c>
      <c r="AI1241" t="s">
        <v>46</v>
      </c>
      <c r="AK1241">
        <v>0</v>
      </c>
      <c r="AM1241">
        <v>0</v>
      </c>
      <c r="AP1241" t="s">
        <v>1793</v>
      </c>
    </row>
    <row r="1242" spans="1:42" customFormat="1">
      <c r="A1242">
        <v>226313</v>
      </c>
      <c r="B1242" t="s">
        <v>100</v>
      </c>
      <c r="C1242" t="s">
        <v>239</v>
      </c>
      <c r="D1242" s="17">
        <v>120000</v>
      </c>
      <c r="E1242" s="13">
        <v>41886</v>
      </c>
      <c r="F1242" s="14">
        <v>0.7281712962962964</v>
      </c>
      <c r="G1242" s="17">
        <v>0</v>
      </c>
      <c r="H1242">
        <v>0</v>
      </c>
      <c r="I1242" s="20">
        <f t="shared" si="19"/>
        <v>-4081954.5570001192</v>
      </c>
      <c r="N1242">
        <v>7</v>
      </c>
      <c r="O1242" t="s">
        <v>44</v>
      </c>
      <c r="P1242">
        <v>1</v>
      </c>
      <c r="R1242">
        <v>95</v>
      </c>
      <c r="S1242" s="13">
        <v>41981</v>
      </c>
      <c r="T1242" s="13">
        <v>41981</v>
      </c>
      <c r="W1242">
        <v>2014</v>
      </c>
      <c r="X1242">
        <v>7</v>
      </c>
      <c r="AC1242" t="s">
        <v>133</v>
      </c>
      <c r="AD1242" t="s">
        <v>306</v>
      </c>
      <c r="AE1242" t="s">
        <v>7323</v>
      </c>
      <c r="AG1242">
        <v>4</v>
      </c>
      <c r="AH1242">
        <v>12</v>
      </c>
      <c r="AI1242" t="s">
        <v>103</v>
      </c>
      <c r="AM1242">
        <v>0</v>
      </c>
      <c r="AP1242" t="s">
        <v>525</v>
      </c>
    </row>
    <row r="1243" spans="1:42" customFormat="1">
      <c r="A1243">
        <v>226315</v>
      </c>
      <c r="B1243" t="s">
        <v>100</v>
      </c>
      <c r="C1243" t="s">
        <v>221</v>
      </c>
      <c r="D1243" s="17">
        <v>180</v>
      </c>
      <c r="E1243" s="13">
        <v>41886</v>
      </c>
      <c r="F1243" s="14">
        <v>0.73003472222222221</v>
      </c>
      <c r="G1243" s="17">
        <v>0</v>
      </c>
      <c r="H1243">
        <v>0</v>
      </c>
      <c r="I1243" s="20">
        <f t="shared" si="19"/>
        <v>-4081774.5570001192</v>
      </c>
      <c r="N1243">
        <v>7</v>
      </c>
      <c r="O1243" t="s">
        <v>44</v>
      </c>
      <c r="P1243">
        <v>1</v>
      </c>
      <c r="R1243">
        <v>1630</v>
      </c>
      <c r="S1243" s="13">
        <v>41981</v>
      </c>
      <c r="T1243" s="13">
        <v>41981</v>
      </c>
      <c r="W1243">
        <v>2014</v>
      </c>
      <c r="X1243">
        <v>7</v>
      </c>
      <c r="AC1243" t="s">
        <v>102</v>
      </c>
      <c r="AD1243" t="s">
        <v>306</v>
      </c>
      <c r="AE1243" t="s">
        <v>7323</v>
      </c>
      <c r="AG1243">
        <v>4</v>
      </c>
      <c r="AH1243">
        <v>12</v>
      </c>
      <c r="AI1243" t="s">
        <v>103</v>
      </c>
      <c r="AM1243">
        <v>0</v>
      </c>
      <c r="AP1243" t="s">
        <v>525</v>
      </c>
    </row>
    <row r="1244" spans="1:42" customFormat="1">
      <c r="A1244">
        <v>174032</v>
      </c>
      <c r="B1244" t="s">
        <v>2239</v>
      </c>
      <c r="C1244" t="s">
        <v>2240</v>
      </c>
      <c r="D1244" s="17">
        <v>0</v>
      </c>
      <c r="E1244" s="13">
        <v>41886</v>
      </c>
      <c r="F1244" s="14">
        <v>0.7308796296296296</v>
      </c>
      <c r="G1244" s="17">
        <v>910.04</v>
      </c>
      <c r="H1244">
        <v>0</v>
      </c>
      <c r="I1244" s="20">
        <f t="shared" si="19"/>
        <v>-4082684.5970001193</v>
      </c>
      <c r="M1244">
        <v>74196</v>
      </c>
      <c r="N1244">
        <v>24</v>
      </c>
      <c r="O1244" t="s">
        <v>66</v>
      </c>
      <c r="P1244">
        <v>1</v>
      </c>
      <c r="R1244">
        <v>1598</v>
      </c>
      <c r="S1244" s="13">
        <v>41890</v>
      </c>
      <c r="T1244" s="13">
        <v>41890</v>
      </c>
      <c r="W1244">
        <v>2014</v>
      </c>
      <c r="X1244">
        <v>24</v>
      </c>
      <c r="AC1244" t="s">
        <v>2241</v>
      </c>
      <c r="AD1244" t="s">
        <v>307</v>
      </c>
      <c r="AE1244" t="s">
        <v>7322</v>
      </c>
      <c r="AG1244">
        <v>74</v>
      </c>
      <c r="AH1244">
        <v>11</v>
      </c>
      <c r="AI1244" t="s">
        <v>46</v>
      </c>
      <c r="AK1244">
        <v>0</v>
      </c>
      <c r="AM1244">
        <v>0</v>
      </c>
      <c r="AP1244" t="s">
        <v>391</v>
      </c>
    </row>
    <row r="1245" spans="1:42" customFormat="1">
      <c r="A1245">
        <v>174033</v>
      </c>
      <c r="B1245" t="s">
        <v>2242</v>
      </c>
      <c r="C1245" t="s">
        <v>2243</v>
      </c>
      <c r="D1245" s="17">
        <v>0</v>
      </c>
      <c r="E1245" s="13">
        <v>41886</v>
      </c>
      <c r="F1245" s="14">
        <v>0.7308796296296296</v>
      </c>
      <c r="G1245" s="17">
        <v>1422.36</v>
      </c>
      <c r="H1245">
        <v>0</v>
      </c>
      <c r="I1245" s="20">
        <f t="shared" si="19"/>
        <v>-4084106.9570001191</v>
      </c>
      <c r="M1245">
        <v>74197</v>
      </c>
      <c r="N1245">
        <v>24</v>
      </c>
      <c r="O1245" t="s">
        <v>66</v>
      </c>
      <c r="P1245">
        <v>1</v>
      </c>
      <c r="R1245">
        <v>1598</v>
      </c>
      <c r="S1245" s="13">
        <v>41890</v>
      </c>
      <c r="T1245" s="13">
        <v>41890</v>
      </c>
      <c r="W1245">
        <v>2014</v>
      </c>
      <c r="X1245">
        <v>24</v>
      </c>
      <c r="AC1245" t="s">
        <v>2241</v>
      </c>
      <c r="AD1245" t="s">
        <v>307</v>
      </c>
      <c r="AE1245" t="s">
        <v>7322</v>
      </c>
      <c r="AG1245">
        <v>74</v>
      </c>
      <c r="AH1245">
        <v>11</v>
      </c>
      <c r="AI1245" t="s">
        <v>46</v>
      </c>
      <c r="AK1245">
        <v>0</v>
      </c>
      <c r="AM1245">
        <v>0</v>
      </c>
      <c r="AP1245" t="s">
        <v>391</v>
      </c>
    </row>
    <row r="1246" spans="1:42" customFormat="1">
      <c r="A1246">
        <v>174034</v>
      </c>
      <c r="B1246" t="s">
        <v>2244</v>
      </c>
      <c r="C1246" t="s">
        <v>2245</v>
      </c>
      <c r="D1246" s="17">
        <v>0</v>
      </c>
      <c r="E1246" s="13">
        <v>41886</v>
      </c>
      <c r="F1246" s="14">
        <v>0.7308796296296296</v>
      </c>
      <c r="G1246" s="17">
        <v>1210.3900000000001</v>
      </c>
      <c r="H1246">
        <v>0</v>
      </c>
      <c r="I1246" s="20">
        <f t="shared" si="19"/>
        <v>-4085317.3470001193</v>
      </c>
      <c r="M1246">
        <v>74198</v>
      </c>
      <c r="N1246">
        <v>24</v>
      </c>
      <c r="O1246" t="s">
        <v>66</v>
      </c>
      <c r="P1246">
        <v>1</v>
      </c>
      <c r="R1246">
        <v>1598</v>
      </c>
      <c r="S1246" s="13">
        <v>41890</v>
      </c>
      <c r="T1246" s="13">
        <v>41890</v>
      </c>
      <c r="W1246">
        <v>2014</v>
      </c>
      <c r="X1246">
        <v>24</v>
      </c>
      <c r="AC1246" t="s">
        <v>2241</v>
      </c>
      <c r="AD1246" t="s">
        <v>307</v>
      </c>
      <c r="AE1246" t="s">
        <v>7322</v>
      </c>
      <c r="AG1246">
        <v>74</v>
      </c>
      <c r="AH1246">
        <v>11</v>
      </c>
      <c r="AI1246" t="s">
        <v>46</v>
      </c>
      <c r="AK1246">
        <v>0</v>
      </c>
      <c r="AM1246">
        <v>0</v>
      </c>
      <c r="AP1246" t="s">
        <v>391</v>
      </c>
    </row>
    <row r="1247" spans="1:42" customFormat="1">
      <c r="A1247">
        <v>218701</v>
      </c>
      <c r="B1247" t="s">
        <v>2246</v>
      </c>
      <c r="C1247" t="s">
        <v>2247</v>
      </c>
      <c r="D1247" s="17">
        <v>0</v>
      </c>
      <c r="E1247" s="13">
        <v>41886</v>
      </c>
      <c r="F1247" s="14">
        <v>0.7465046296296296</v>
      </c>
      <c r="G1247" s="17">
        <v>4680</v>
      </c>
      <c r="H1247">
        <v>0</v>
      </c>
      <c r="I1247" s="20">
        <f t="shared" si="19"/>
        <v>-4089997.3470001193</v>
      </c>
      <c r="M1247">
        <v>105170</v>
      </c>
      <c r="N1247">
        <v>24</v>
      </c>
      <c r="O1247" t="s">
        <v>66</v>
      </c>
      <c r="P1247">
        <v>1</v>
      </c>
      <c r="R1247">
        <v>1450</v>
      </c>
      <c r="S1247" s="13">
        <v>41960</v>
      </c>
      <c r="T1247" s="13">
        <v>41960</v>
      </c>
      <c r="W1247">
        <v>2014</v>
      </c>
      <c r="X1247">
        <v>24</v>
      </c>
      <c r="AC1247" t="s">
        <v>63</v>
      </c>
      <c r="AD1247" t="s">
        <v>307</v>
      </c>
      <c r="AE1247" t="s">
        <v>7323</v>
      </c>
      <c r="AG1247">
        <v>26</v>
      </c>
      <c r="AH1247">
        <v>9</v>
      </c>
      <c r="AI1247" t="s">
        <v>52</v>
      </c>
      <c r="AK1247">
        <v>0</v>
      </c>
      <c r="AM1247">
        <v>0</v>
      </c>
      <c r="AP1247" t="s">
        <v>338</v>
      </c>
    </row>
    <row r="1248" spans="1:42" customFormat="1">
      <c r="A1248">
        <v>218706</v>
      </c>
      <c r="B1248" t="s">
        <v>2248</v>
      </c>
      <c r="C1248" t="s">
        <v>2249</v>
      </c>
      <c r="D1248" s="17">
        <v>0</v>
      </c>
      <c r="E1248" s="13">
        <v>41886</v>
      </c>
      <c r="F1248" s="14">
        <v>0.74709490740740747</v>
      </c>
      <c r="G1248" s="17">
        <v>6320</v>
      </c>
      <c r="H1248">
        <v>0</v>
      </c>
      <c r="I1248" s="20">
        <f t="shared" si="19"/>
        <v>-4096317.3470001193</v>
      </c>
      <c r="M1248">
        <v>105171</v>
      </c>
      <c r="N1248">
        <v>24</v>
      </c>
      <c r="O1248" t="s">
        <v>66</v>
      </c>
      <c r="P1248">
        <v>1</v>
      </c>
      <c r="R1248">
        <v>1604</v>
      </c>
      <c r="S1248" s="13">
        <v>41960</v>
      </c>
      <c r="T1248" s="13">
        <v>41960</v>
      </c>
      <c r="W1248">
        <v>2014</v>
      </c>
      <c r="X1248">
        <v>24</v>
      </c>
      <c r="AC1248" t="s">
        <v>80</v>
      </c>
      <c r="AD1248" t="s">
        <v>307</v>
      </c>
      <c r="AE1248" t="s">
        <v>7323</v>
      </c>
      <c r="AG1248">
        <v>26</v>
      </c>
      <c r="AH1248">
        <v>8</v>
      </c>
      <c r="AI1248" t="s">
        <v>50</v>
      </c>
      <c r="AK1248">
        <v>0</v>
      </c>
      <c r="AM1248">
        <v>0</v>
      </c>
      <c r="AP1248" t="s">
        <v>338</v>
      </c>
    </row>
    <row r="1249" spans="1:42" customFormat="1">
      <c r="A1249">
        <v>181370</v>
      </c>
      <c r="B1249">
        <v>173184</v>
      </c>
      <c r="C1249" t="s">
        <v>2250</v>
      </c>
      <c r="D1249" s="17">
        <v>1367.54</v>
      </c>
      <c r="E1249" s="13">
        <v>41886</v>
      </c>
      <c r="F1249" s="14">
        <v>0.76534722222222218</v>
      </c>
      <c r="G1249" s="17">
        <v>0</v>
      </c>
      <c r="H1249">
        <v>0</v>
      </c>
      <c r="I1249" s="20">
        <f t="shared" si="19"/>
        <v>-4094949.8070001192</v>
      </c>
      <c r="L1249">
        <v>173184</v>
      </c>
      <c r="N1249">
        <v>1</v>
      </c>
      <c r="O1249" t="s">
        <v>75</v>
      </c>
      <c r="P1249">
        <v>1</v>
      </c>
      <c r="R1249">
        <v>2</v>
      </c>
      <c r="S1249" s="13">
        <v>41900</v>
      </c>
      <c r="T1249" s="13">
        <v>41900</v>
      </c>
      <c r="U1249">
        <v>21724</v>
      </c>
      <c r="V1249">
        <v>20140904</v>
      </c>
      <c r="W1249">
        <v>2014</v>
      </c>
      <c r="X1249">
        <v>1</v>
      </c>
      <c r="AC1249" t="s">
        <v>47</v>
      </c>
      <c r="AD1249" t="s">
        <v>306</v>
      </c>
      <c r="AE1249" t="s">
        <v>7323</v>
      </c>
      <c r="AG1249">
        <v>12</v>
      </c>
      <c r="AH1249">
        <v>4</v>
      </c>
      <c r="AI1249" t="s">
        <v>76</v>
      </c>
      <c r="AM1249">
        <v>0</v>
      </c>
      <c r="AP1249" t="s">
        <v>340</v>
      </c>
    </row>
    <row r="1250" spans="1:42" customFormat="1">
      <c r="A1250">
        <v>181368</v>
      </c>
      <c r="B1250">
        <v>174426</v>
      </c>
      <c r="C1250" t="s">
        <v>2251</v>
      </c>
      <c r="D1250" s="17">
        <v>1339</v>
      </c>
      <c r="E1250" s="13">
        <v>41886</v>
      </c>
      <c r="F1250" s="14">
        <v>0.76534722222222218</v>
      </c>
      <c r="G1250" s="17">
        <v>0</v>
      </c>
      <c r="H1250">
        <v>0</v>
      </c>
      <c r="I1250" s="20">
        <f t="shared" si="19"/>
        <v>-4093610.8070001192</v>
      </c>
      <c r="L1250">
        <v>174426</v>
      </c>
      <c r="N1250">
        <v>1</v>
      </c>
      <c r="O1250" t="s">
        <v>75</v>
      </c>
      <c r="P1250">
        <v>1</v>
      </c>
      <c r="R1250">
        <v>2</v>
      </c>
      <c r="S1250" s="13">
        <v>41900</v>
      </c>
      <c r="T1250" s="13">
        <v>41900</v>
      </c>
      <c r="U1250">
        <v>21722</v>
      </c>
      <c r="V1250">
        <v>20140904</v>
      </c>
      <c r="W1250">
        <v>2014</v>
      </c>
      <c r="X1250">
        <v>1</v>
      </c>
      <c r="AC1250" t="s">
        <v>47</v>
      </c>
      <c r="AD1250" t="s">
        <v>306</v>
      </c>
      <c r="AE1250" t="s">
        <v>7323</v>
      </c>
      <c r="AG1250">
        <v>12</v>
      </c>
      <c r="AH1250">
        <v>4</v>
      </c>
      <c r="AI1250" t="s">
        <v>76</v>
      </c>
      <c r="AM1250">
        <v>0</v>
      </c>
      <c r="AP1250" t="s">
        <v>340</v>
      </c>
    </row>
    <row r="1251" spans="1:42" customFormat="1">
      <c r="A1251">
        <v>181369</v>
      </c>
      <c r="B1251">
        <v>173526</v>
      </c>
      <c r="C1251" t="s">
        <v>2252</v>
      </c>
      <c r="D1251" s="17">
        <v>1367.54</v>
      </c>
      <c r="E1251" s="13">
        <v>41886</v>
      </c>
      <c r="F1251" s="14">
        <v>0.76534722222222218</v>
      </c>
      <c r="G1251" s="17">
        <v>0</v>
      </c>
      <c r="H1251">
        <v>0</v>
      </c>
      <c r="I1251" s="20">
        <f t="shared" si="19"/>
        <v>-4092243.2670001192</v>
      </c>
      <c r="L1251">
        <v>173526</v>
      </c>
      <c r="N1251">
        <v>1</v>
      </c>
      <c r="O1251" t="s">
        <v>75</v>
      </c>
      <c r="P1251">
        <v>1</v>
      </c>
      <c r="R1251">
        <v>2</v>
      </c>
      <c r="S1251" s="13">
        <v>41900</v>
      </c>
      <c r="T1251" s="13">
        <v>41900</v>
      </c>
      <c r="U1251">
        <v>21723</v>
      </c>
      <c r="V1251">
        <v>20140904</v>
      </c>
      <c r="W1251">
        <v>2014</v>
      </c>
      <c r="X1251">
        <v>1</v>
      </c>
      <c r="AC1251" t="s">
        <v>47</v>
      </c>
      <c r="AD1251" t="s">
        <v>306</v>
      </c>
      <c r="AE1251" t="s">
        <v>7323</v>
      </c>
      <c r="AG1251">
        <v>12</v>
      </c>
      <c r="AH1251">
        <v>4</v>
      </c>
      <c r="AI1251" t="s">
        <v>76</v>
      </c>
      <c r="AM1251">
        <v>0</v>
      </c>
      <c r="AP1251" t="s">
        <v>340</v>
      </c>
    </row>
    <row r="1252" spans="1:42" customFormat="1">
      <c r="A1252">
        <v>228748</v>
      </c>
      <c r="B1252">
        <v>184601</v>
      </c>
      <c r="C1252" t="s">
        <v>2253</v>
      </c>
      <c r="D1252" s="17">
        <v>1473</v>
      </c>
      <c r="E1252" s="13">
        <v>41886</v>
      </c>
      <c r="F1252" s="14">
        <v>0.77773148148148152</v>
      </c>
      <c r="G1252" s="17">
        <v>0</v>
      </c>
      <c r="H1252">
        <v>0</v>
      </c>
      <c r="I1252" s="20">
        <f t="shared" si="19"/>
        <v>-4090770.2670001192</v>
      </c>
      <c r="L1252">
        <v>184601</v>
      </c>
      <c r="N1252">
        <v>7</v>
      </c>
      <c r="O1252" t="s">
        <v>44</v>
      </c>
      <c r="P1252">
        <v>1</v>
      </c>
      <c r="R1252">
        <v>2</v>
      </c>
      <c r="S1252" s="13">
        <v>41990</v>
      </c>
      <c r="T1252" s="13">
        <v>41990</v>
      </c>
      <c r="W1252">
        <v>2015</v>
      </c>
      <c r="X1252">
        <v>7</v>
      </c>
      <c r="AC1252" t="s">
        <v>47</v>
      </c>
      <c r="AD1252" t="s">
        <v>306</v>
      </c>
      <c r="AE1252" t="s">
        <v>7323</v>
      </c>
      <c r="AG1252">
        <v>105</v>
      </c>
      <c r="AH1252">
        <v>11</v>
      </c>
      <c r="AI1252" t="s">
        <v>46</v>
      </c>
      <c r="AK1252">
        <v>0</v>
      </c>
      <c r="AM1252">
        <v>0</v>
      </c>
      <c r="AP1252" t="s">
        <v>1793</v>
      </c>
    </row>
    <row r="1253" spans="1:42" customFormat="1">
      <c r="A1253">
        <v>228749</v>
      </c>
      <c r="B1253">
        <v>173988</v>
      </c>
      <c r="C1253" t="s">
        <v>2254</v>
      </c>
      <c r="D1253" s="17">
        <v>669.5</v>
      </c>
      <c r="E1253" s="13">
        <v>41886</v>
      </c>
      <c r="F1253" s="14">
        <v>0.77921296296296294</v>
      </c>
      <c r="G1253" s="17">
        <v>0</v>
      </c>
      <c r="H1253">
        <v>0</v>
      </c>
      <c r="I1253" s="20">
        <f t="shared" si="19"/>
        <v>-4090100.7670001192</v>
      </c>
      <c r="L1253">
        <v>173988</v>
      </c>
      <c r="N1253">
        <v>7</v>
      </c>
      <c r="O1253" t="s">
        <v>44</v>
      </c>
      <c r="P1253">
        <v>1</v>
      </c>
      <c r="R1253">
        <v>2</v>
      </c>
      <c r="S1253" s="13">
        <v>41990</v>
      </c>
      <c r="T1253" s="13">
        <v>41990</v>
      </c>
      <c r="W1253">
        <v>2014</v>
      </c>
      <c r="X1253">
        <v>7</v>
      </c>
      <c r="AC1253" t="s">
        <v>47</v>
      </c>
      <c r="AD1253" t="s">
        <v>306</v>
      </c>
      <c r="AE1253" t="s">
        <v>7323</v>
      </c>
      <c r="AG1253">
        <v>105</v>
      </c>
      <c r="AH1253">
        <v>11</v>
      </c>
      <c r="AI1253" t="s">
        <v>46</v>
      </c>
      <c r="AK1253">
        <v>0</v>
      </c>
      <c r="AM1253">
        <v>0</v>
      </c>
      <c r="AP1253" t="s">
        <v>1793</v>
      </c>
    </row>
    <row r="1254" spans="1:42" customFormat="1">
      <c r="A1254">
        <v>228750</v>
      </c>
      <c r="B1254">
        <v>187603</v>
      </c>
      <c r="C1254" t="s">
        <v>2255</v>
      </c>
      <c r="D1254" s="17">
        <v>115</v>
      </c>
      <c r="E1254" s="13">
        <v>41886</v>
      </c>
      <c r="F1254" s="14">
        <v>0.77989583333333334</v>
      </c>
      <c r="G1254" s="17">
        <v>0</v>
      </c>
      <c r="H1254">
        <v>0</v>
      </c>
      <c r="I1254" s="20">
        <f t="shared" si="19"/>
        <v>-4089985.7670001192</v>
      </c>
      <c r="L1254">
        <v>187603</v>
      </c>
      <c r="N1254">
        <v>7</v>
      </c>
      <c r="O1254" t="s">
        <v>44</v>
      </c>
      <c r="P1254">
        <v>2</v>
      </c>
      <c r="R1254">
        <v>62</v>
      </c>
      <c r="S1254" s="13">
        <v>41990</v>
      </c>
      <c r="T1254" s="13">
        <v>41990</v>
      </c>
      <c r="W1254">
        <v>2014</v>
      </c>
      <c r="X1254">
        <v>7</v>
      </c>
      <c r="AC1254" t="s">
        <v>125</v>
      </c>
      <c r="AD1254" t="s">
        <v>306</v>
      </c>
      <c r="AE1254" t="s">
        <v>7323</v>
      </c>
      <c r="AG1254">
        <v>105</v>
      </c>
      <c r="AH1254">
        <v>11</v>
      </c>
      <c r="AI1254" t="s">
        <v>46</v>
      </c>
      <c r="AK1254">
        <v>0</v>
      </c>
      <c r="AM1254">
        <v>0</v>
      </c>
      <c r="AP1254" t="s">
        <v>1793</v>
      </c>
    </row>
    <row r="1255" spans="1:42" customFormat="1">
      <c r="A1255">
        <v>228752</v>
      </c>
      <c r="B1255">
        <v>187519</v>
      </c>
      <c r="C1255" t="s">
        <v>2256</v>
      </c>
      <c r="D1255" s="17">
        <v>1292</v>
      </c>
      <c r="E1255" s="13">
        <v>41886</v>
      </c>
      <c r="F1255" s="14">
        <v>0.78140046296296306</v>
      </c>
      <c r="G1255" s="17">
        <v>0</v>
      </c>
      <c r="H1255">
        <v>0</v>
      </c>
      <c r="I1255" s="20">
        <f t="shared" si="19"/>
        <v>-4088693.7670001192</v>
      </c>
      <c r="L1255">
        <v>187519</v>
      </c>
      <c r="N1255">
        <v>7</v>
      </c>
      <c r="O1255" t="s">
        <v>44</v>
      </c>
      <c r="P1255">
        <v>2</v>
      </c>
      <c r="R1255">
        <v>6</v>
      </c>
      <c r="S1255" s="13">
        <v>41990</v>
      </c>
      <c r="T1255" s="13">
        <v>41990</v>
      </c>
      <c r="W1255">
        <v>2014</v>
      </c>
      <c r="X1255">
        <v>7</v>
      </c>
      <c r="AC1255" t="s">
        <v>45</v>
      </c>
      <c r="AD1255" t="s">
        <v>306</v>
      </c>
      <c r="AE1255" t="s">
        <v>7323</v>
      </c>
      <c r="AG1255">
        <v>105</v>
      </c>
      <c r="AH1255">
        <v>11</v>
      </c>
      <c r="AI1255" t="s">
        <v>46</v>
      </c>
      <c r="AK1255">
        <v>0</v>
      </c>
      <c r="AM1255">
        <v>0</v>
      </c>
      <c r="AP1255" t="s">
        <v>1793</v>
      </c>
    </row>
    <row r="1256" spans="1:42" customFormat="1">
      <c r="A1256">
        <v>228756</v>
      </c>
      <c r="B1256">
        <v>187707</v>
      </c>
      <c r="C1256" t="s">
        <v>2257</v>
      </c>
      <c r="D1256" s="17">
        <v>120</v>
      </c>
      <c r="E1256" s="13">
        <v>41886</v>
      </c>
      <c r="F1256" s="14">
        <v>0.78395833333333342</v>
      </c>
      <c r="G1256" s="17">
        <v>0</v>
      </c>
      <c r="H1256">
        <v>0</v>
      </c>
      <c r="I1256" s="20">
        <f t="shared" si="19"/>
        <v>-4088573.7670001192</v>
      </c>
      <c r="L1256">
        <v>187707</v>
      </c>
      <c r="N1256">
        <v>7</v>
      </c>
      <c r="O1256" t="s">
        <v>44</v>
      </c>
      <c r="P1256">
        <v>2</v>
      </c>
      <c r="R1256">
        <v>62</v>
      </c>
      <c r="S1256" s="13">
        <v>41990</v>
      </c>
      <c r="T1256" s="13">
        <v>41990</v>
      </c>
      <c r="W1256">
        <v>2014</v>
      </c>
      <c r="X1256">
        <v>7</v>
      </c>
      <c r="AC1256" t="s">
        <v>125</v>
      </c>
      <c r="AD1256" t="s">
        <v>306</v>
      </c>
      <c r="AE1256" t="s">
        <v>7323</v>
      </c>
      <c r="AG1256">
        <v>105</v>
      </c>
      <c r="AH1256">
        <v>11</v>
      </c>
      <c r="AI1256" t="s">
        <v>46</v>
      </c>
      <c r="AK1256">
        <v>0</v>
      </c>
      <c r="AM1256">
        <v>0</v>
      </c>
      <c r="AP1256" t="s">
        <v>1793</v>
      </c>
    </row>
    <row r="1257" spans="1:42" customFormat="1">
      <c r="A1257">
        <v>228757</v>
      </c>
      <c r="B1257">
        <v>187717</v>
      </c>
      <c r="C1257" t="s">
        <v>2258</v>
      </c>
      <c r="D1257" s="17">
        <v>160</v>
      </c>
      <c r="E1257" s="13">
        <v>41886</v>
      </c>
      <c r="F1257" s="14">
        <v>0.78420138888888891</v>
      </c>
      <c r="G1257" s="17">
        <v>0</v>
      </c>
      <c r="H1257">
        <v>0</v>
      </c>
      <c r="I1257" s="20">
        <f t="shared" si="19"/>
        <v>-4088413.7670001192</v>
      </c>
      <c r="L1257">
        <v>187717</v>
      </c>
      <c r="N1257">
        <v>7</v>
      </c>
      <c r="O1257" t="s">
        <v>44</v>
      </c>
      <c r="P1257">
        <v>2</v>
      </c>
      <c r="R1257">
        <v>62</v>
      </c>
      <c r="S1257" s="13">
        <v>41990</v>
      </c>
      <c r="T1257" s="13">
        <v>41990</v>
      </c>
      <c r="W1257">
        <v>2014</v>
      </c>
      <c r="X1257">
        <v>7</v>
      </c>
      <c r="AC1257" t="s">
        <v>125</v>
      </c>
      <c r="AD1257" t="s">
        <v>306</v>
      </c>
      <c r="AE1257" t="s">
        <v>7323</v>
      </c>
      <c r="AG1257">
        <v>105</v>
      </c>
      <c r="AH1257">
        <v>11</v>
      </c>
      <c r="AI1257" t="s">
        <v>46</v>
      </c>
      <c r="AK1257">
        <v>0</v>
      </c>
      <c r="AM1257">
        <v>0</v>
      </c>
      <c r="AP1257" t="s">
        <v>1793</v>
      </c>
    </row>
    <row r="1258" spans="1:42" customFormat="1">
      <c r="A1258">
        <v>228758</v>
      </c>
      <c r="B1258">
        <v>187712</v>
      </c>
      <c r="C1258" t="s">
        <v>2259</v>
      </c>
      <c r="D1258" s="17">
        <v>190</v>
      </c>
      <c r="E1258" s="13">
        <v>41886</v>
      </c>
      <c r="F1258" s="14">
        <v>0.78442129629629631</v>
      </c>
      <c r="G1258" s="17">
        <v>0</v>
      </c>
      <c r="H1258">
        <v>0</v>
      </c>
      <c r="I1258" s="20">
        <f t="shared" si="19"/>
        <v>-4088223.7670001192</v>
      </c>
      <c r="L1258">
        <v>187712</v>
      </c>
      <c r="N1258">
        <v>7</v>
      </c>
      <c r="O1258" t="s">
        <v>44</v>
      </c>
      <c r="P1258">
        <v>2</v>
      </c>
      <c r="R1258">
        <v>62</v>
      </c>
      <c r="S1258" s="13">
        <v>41990</v>
      </c>
      <c r="T1258" s="13">
        <v>41990</v>
      </c>
      <c r="W1258">
        <v>2014</v>
      </c>
      <c r="X1258">
        <v>7</v>
      </c>
      <c r="AC1258" t="s">
        <v>125</v>
      </c>
      <c r="AD1258" t="s">
        <v>306</v>
      </c>
      <c r="AE1258" t="s">
        <v>7323</v>
      </c>
      <c r="AG1258">
        <v>105</v>
      </c>
      <c r="AH1258">
        <v>11</v>
      </c>
      <c r="AI1258" t="s">
        <v>46</v>
      </c>
      <c r="AK1258">
        <v>0</v>
      </c>
      <c r="AM1258">
        <v>0</v>
      </c>
      <c r="AP1258" t="s">
        <v>1793</v>
      </c>
    </row>
    <row r="1259" spans="1:42" customFormat="1">
      <c r="A1259">
        <v>228759</v>
      </c>
      <c r="B1259">
        <v>186142</v>
      </c>
      <c r="C1259" t="s">
        <v>2260</v>
      </c>
      <c r="D1259" s="17">
        <v>114</v>
      </c>
      <c r="E1259" s="13">
        <v>41886</v>
      </c>
      <c r="F1259" s="14">
        <v>0.78512731481481479</v>
      </c>
      <c r="G1259" s="17">
        <v>0</v>
      </c>
      <c r="H1259">
        <v>0</v>
      </c>
      <c r="I1259" s="20">
        <f t="shared" si="19"/>
        <v>-4088109.7670001192</v>
      </c>
      <c r="L1259">
        <v>186142</v>
      </c>
      <c r="N1259">
        <v>7</v>
      </c>
      <c r="O1259" t="s">
        <v>44</v>
      </c>
      <c r="P1259">
        <v>2</v>
      </c>
      <c r="R1259">
        <v>62</v>
      </c>
      <c r="S1259" s="13">
        <v>41990</v>
      </c>
      <c r="T1259" s="13">
        <v>41990</v>
      </c>
      <c r="W1259">
        <v>2014</v>
      </c>
      <c r="X1259">
        <v>7</v>
      </c>
      <c r="AC1259" t="s">
        <v>125</v>
      </c>
      <c r="AD1259" t="s">
        <v>306</v>
      </c>
      <c r="AE1259" t="s">
        <v>7323</v>
      </c>
      <c r="AG1259">
        <v>105</v>
      </c>
      <c r="AH1259">
        <v>11</v>
      </c>
      <c r="AI1259" t="s">
        <v>46</v>
      </c>
      <c r="AK1259">
        <v>0</v>
      </c>
      <c r="AM1259">
        <v>0</v>
      </c>
      <c r="AP1259" t="s">
        <v>1793</v>
      </c>
    </row>
    <row r="1260" spans="1:42" customFormat="1">
      <c r="A1260">
        <v>228760</v>
      </c>
      <c r="B1260">
        <v>186143</v>
      </c>
      <c r="C1260" t="s">
        <v>2261</v>
      </c>
      <c r="D1260" s="17">
        <v>114</v>
      </c>
      <c r="E1260" s="13">
        <v>41886</v>
      </c>
      <c r="F1260" s="14">
        <v>0.78512731481481479</v>
      </c>
      <c r="G1260" s="17">
        <v>0</v>
      </c>
      <c r="H1260">
        <v>0</v>
      </c>
      <c r="I1260" s="20">
        <f t="shared" si="19"/>
        <v>-4087995.7670001192</v>
      </c>
      <c r="L1260">
        <v>186143</v>
      </c>
      <c r="N1260">
        <v>7</v>
      </c>
      <c r="O1260" t="s">
        <v>44</v>
      </c>
      <c r="P1260">
        <v>2</v>
      </c>
      <c r="R1260">
        <v>62</v>
      </c>
      <c r="S1260" s="13">
        <v>41990</v>
      </c>
      <c r="T1260" s="13">
        <v>41990</v>
      </c>
      <c r="W1260">
        <v>2014</v>
      </c>
      <c r="X1260">
        <v>7</v>
      </c>
      <c r="AC1260" t="s">
        <v>125</v>
      </c>
      <c r="AD1260" t="s">
        <v>306</v>
      </c>
      <c r="AE1260" t="s">
        <v>7323</v>
      </c>
      <c r="AG1260">
        <v>105</v>
      </c>
      <c r="AH1260">
        <v>11</v>
      </c>
      <c r="AI1260" t="s">
        <v>46</v>
      </c>
      <c r="AK1260">
        <v>0</v>
      </c>
      <c r="AM1260">
        <v>0</v>
      </c>
      <c r="AP1260" t="s">
        <v>1793</v>
      </c>
    </row>
    <row r="1261" spans="1:42" customFormat="1">
      <c r="A1261">
        <v>228761</v>
      </c>
      <c r="B1261">
        <v>186144</v>
      </c>
      <c r="C1261" t="s">
        <v>2262</v>
      </c>
      <c r="D1261" s="17">
        <v>114</v>
      </c>
      <c r="E1261" s="13">
        <v>41886</v>
      </c>
      <c r="F1261" s="14">
        <v>0.78512731481481479</v>
      </c>
      <c r="G1261" s="17">
        <v>0</v>
      </c>
      <c r="H1261">
        <v>0</v>
      </c>
      <c r="I1261" s="20">
        <f t="shared" si="19"/>
        <v>-4087881.7670001192</v>
      </c>
      <c r="L1261">
        <v>186144</v>
      </c>
      <c r="N1261">
        <v>7</v>
      </c>
      <c r="O1261" t="s">
        <v>44</v>
      </c>
      <c r="P1261">
        <v>2</v>
      </c>
      <c r="R1261">
        <v>62</v>
      </c>
      <c r="S1261" s="13">
        <v>41990</v>
      </c>
      <c r="T1261" s="13">
        <v>41990</v>
      </c>
      <c r="W1261">
        <v>2014</v>
      </c>
      <c r="X1261">
        <v>7</v>
      </c>
      <c r="AC1261" t="s">
        <v>125</v>
      </c>
      <c r="AD1261" t="s">
        <v>306</v>
      </c>
      <c r="AE1261" t="s">
        <v>7323</v>
      </c>
      <c r="AG1261">
        <v>105</v>
      </c>
      <c r="AH1261">
        <v>11</v>
      </c>
      <c r="AI1261" t="s">
        <v>46</v>
      </c>
      <c r="AK1261">
        <v>0</v>
      </c>
      <c r="AM1261">
        <v>0</v>
      </c>
      <c r="AP1261" t="s">
        <v>1793</v>
      </c>
    </row>
    <row r="1262" spans="1:42" customFormat="1">
      <c r="A1262">
        <v>228762</v>
      </c>
      <c r="B1262">
        <v>186145</v>
      </c>
      <c r="C1262" t="s">
        <v>2263</v>
      </c>
      <c r="D1262" s="17">
        <v>114</v>
      </c>
      <c r="E1262" s="13">
        <v>41886</v>
      </c>
      <c r="F1262" s="14">
        <v>0.78512731481481479</v>
      </c>
      <c r="G1262" s="17">
        <v>0</v>
      </c>
      <c r="H1262">
        <v>0</v>
      </c>
      <c r="I1262" s="20">
        <f t="shared" si="19"/>
        <v>-4087767.7670001192</v>
      </c>
      <c r="L1262">
        <v>186145</v>
      </c>
      <c r="N1262">
        <v>7</v>
      </c>
      <c r="O1262" t="s">
        <v>44</v>
      </c>
      <c r="P1262">
        <v>2</v>
      </c>
      <c r="R1262">
        <v>62</v>
      </c>
      <c r="S1262" s="13">
        <v>41990</v>
      </c>
      <c r="T1262" s="13">
        <v>41990</v>
      </c>
      <c r="W1262">
        <v>2014</v>
      </c>
      <c r="X1262">
        <v>7</v>
      </c>
      <c r="AC1262" t="s">
        <v>125</v>
      </c>
      <c r="AD1262" t="s">
        <v>306</v>
      </c>
      <c r="AE1262" t="s">
        <v>7323</v>
      </c>
      <c r="AG1262">
        <v>105</v>
      </c>
      <c r="AH1262">
        <v>11</v>
      </c>
      <c r="AI1262" t="s">
        <v>46</v>
      </c>
      <c r="AK1262">
        <v>0</v>
      </c>
      <c r="AM1262">
        <v>0</v>
      </c>
      <c r="AP1262" t="s">
        <v>1793</v>
      </c>
    </row>
    <row r="1263" spans="1:42" customFormat="1">
      <c r="A1263">
        <v>228763</v>
      </c>
      <c r="B1263">
        <v>186146</v>
      </c>
      <c r="C1263" t="s">
        <v>2264</v>
      </c>
      <c r="D1263" s="17">
        <v>114</v>
      </c>
      <c r="E1263" s="13">
        <v>41886</v>
      </c>
      <c r="F1263" s="14">
        <v>0.78512731481481479</v>
      </c>
      <c r="G1263" s="17">
        <v>0</v>
      </c>
      <c r="H1263">
        <v>0</v>
      </c>
      <c r="I1263" s="20">
        <f t="shared" si="19"/>
        <v>-4087653.7670001192</v>
      </c>
      <c r="L1263">
        <v>186146</v>
      </c>
      <c r="N1263">
        <v>7</v>
      </c>
      <c r="O1263" t="s">
        <v>44</v>
      </c>
      <c r="P1263">
        <v>2</v>
      </c>
      <c r="R1263">
        <v>62</v>
      </c>
      <c r="S1263" s="13">
        <v>41990</v>
      </c>
      <c r="T1263" s="13">
        <v>41990</v>
      </c>
      <c r="W1263">
        <v>2014</v>
      </c>
      <c r="X1263">
        <v>7</v>
      </c>
      <c r="AC1263" t="s">
        <v>125</v>
      </c>
      <c r="AD1263" t="s">
        <v>306</v>
      </c>
      <c r="AE1263" t="s">
        <v>7323</v>
      </c>
      <c r="AG1263">
        <v>105</v>
      </c>
      <c r="AH1263">
        <v>11</v>
      </c>
      <c r="AI1263" t="s">
        <v>46</v>
      </c>
      <c r="AK1263">
        <v>0</v>
      </c>
      <c r="AM1263">
        <v>0</v>
      </c>
      <c r="AP1263" t="s">
        <v>1793</v>
      </c>
    </row>
    <row r="1264" spans="1:42" customFormat="1">
      <c r="A1264">
        <v>228764</v>
      </c>
      <c r="B1264">
        <v>184594</v>
      </c>
      <c r="C1264" t="s">
        <v>2265</v>
      </c>
      <c r="D1264" s="17">
        <v>1473</v>
      </c>
      <c r="E1264" s="13">
        <v>41886</v>
      </c>
      <c r="F1264" s="14">
        <v>0.78626157407407404</v>
      </c>
      <c r="G1264" s="17">
        <v>0</v>
      </c>
      <c r="H1264">
        <v>0</v>
      </c>
      <c r="I1264" s="20">
        <f t="shared" si="19"/>
        <v>-4086180.7670001192</v>
      </c>
      <c r="L1264">
        <v>184594</v>
      </c>
      <c r="N1264">
        <v>7</v>
      </c>
      <c r="O1264" t="s">
        <v>44</v>
      </c>
      <c r="P1264">
        <v>1</v>
      </c>
      <c r="R1264">
        <v>2</v>
      </c>
      <c r="S1264" s="13">
        <v>41990</v>
      </c>
      <c r="T1264" s="13">
        <v>41990</v>
      </c>
      <c r="W1264">
        <v>2015</v>
      </c>
      <c r="X1264">
        <v>7</v>
      </c>
      <c r="AC1264" t="s">
        <v>47</v>
      </c>
      <c r="AD1264" t="s">
        <v>306</v>
      </c>
      <c r="AE1264" t="s">
        <v>7323</v>
      </c>
      <c r="AG1264">
        <v>105</v>
      </c>
      <c r="AH1264">
        <v>11</v>
      </c>
      <c r="AI1264" t="s">
        <v>46</v>
      </c>
      <c r="AK1264">
        <v>0</v>
      </c>
      <c r="AM1264">
        <v>0</v>
      </c>
      <c r="AP1264" t="s">
        <v>1793</v>
      </c>
    </row>
    <row r="1265" spans="1:42" customFormat="1">
      <c r="A1265">
        <v>228765</v>
      </c>
      <c r="B1265">
        <v>186137</v>
      </c>
      <c r="C1265" t="s">
        <v>2266</v>
      </c>
      <c r="D1265" s="17">
        <v>150</v>
      </c>
      <c r="E1265" s="13">
        <v>41886</v>
      </c>
      <c r="F1265" s="14">
        <v>0.78724537037037035</v>
      </c>
      <c r="G1265" s="17">
        <v>0</v>
      </c>
      <c r="H1265">
        <v>0</v>
      </c>
      <c r="I1265" s="20">
        <f t="shared" si="19"/>
        <v>-4086030.7670001192</v>
      </c>
      <c r="L1265">
        <v>186137</v>
      </c>
      <c r="N1265">
        <v>7</v>
      </c>
      <c r="O1265" t="s">
        <v>44</v>
      </c>
      <c r="P1265">
        <v>2</v>
      </c>
      <c r="R1265">
        <v>62</v>
      </c>
      <c r="S1265" s="13">
        <v>41990</v>
      </c>
      <c r="T1265" s="13">
        <v>41990</v>
      </c>
      <c r="W1265">
        <v>2014</v>
      </c>
      <c r="X1265">
        <v>7</v>
      </c>
      <c r="AC1265" t="s">
        <v>125</v>
      </c>
      <c r="AD1265" t="s">
        <v>306</v>
      </c>
      <c r="AE1265" t="s">
        <v>7323</v>
      </c>
      <c r="AG1265">
        <v>105</v>
      </c>
      <c r="AH1265">
        <v>11</v>
      </c>
      <c r="AI1265" t="s">
        <v>46</v>
      </c>
      <c r="AK1265">
        <v>0</v>
      </c>
      <c r="AM1265">
        <v>0</v>
      </c>
      <c r="AP1265" t="s">
        <v>1793</v>
      </c>
    </row>
    <row r="1266" spans="1:42" customFormat="1">
      <c r="A1266">
        <v>228766</v>
      </c>
      <c r="B1266">
        <v>187653</v>
      </c>
      <c r="C1266" t="s">
        <v>2267</v>
      </c>
      <c r="D1266" s="17">
        <v>218.5</v>
      </c>
      <c r="E1266" s="13">
        <v>41886</v>
      </c>
      <c r="F1266" s="14">
        <v>0.78892361111111109</v>
      </c>
      <c r="G1266" s="17">
        <v>0</v>
      </c>
      <c r="H1266">
        <v>0</v>
      </c>
      <c r="I1266" s="20">
        <f t="shared" si="19"/>
        <v>-4085812.2670001192</v>
      </c>
      <c r="L1266">
        <v>187653</v>
      </c>
      <c r="N1266">
        <v>7</v>
      </c>
      <c r="O1266" t="s">
        <v>44</v>
      </c>
      <c r="P1266">
        <v>2</v>
      </c>
      <c r="R1266">
        <v>62</v>
      </c>
      <c r="S1266" s="13">
        <v>41990</v>
      </c>
      <c r="T1266" s="13">
        <v>41990</v>
      </c>
      <c r="W1266">
        <v>2014</v>
      </c>
      <c r="X1266">
        <v>7</v>
      </c>
      <c r="AC1266" t="s">
        <v>125</v>
      </c>
      <c r="AD1266" t="s">
        <v>306</v>
      </c>
      <c r="AE1266" t="s">
        <v>7323</v>
      </c>
      <c r="AG1266">
        <v>105</v>
      </c>
      <c r="AH1266">
        <v>11</v>
      </c>
      <c r="AI1266" t="s">
        <v>46</v>
      </c>
      <c r="AK1266">
        <v>0</v>
      </c>
      <c r="AM1266">
        <v>0</v>
      </c>
      <c r="AP1266" t="s">
        <v>1793</v>
      </c>
    </row>
    <row r="1267" spans="1:42" customFormat="1">
      <c r="A1267">
        <v>228767</v>
      </c>
      <c r="B1267">
        <v>187650</v>
      </c>
      <c r="C1267" t="s">
        <v>2268</v>
      </c>
      <c r="D1267" s="17">
        <v>218.5</v>
      </c>
      <c r="E1267" s="13">
        <v>41886</v>
      </c>
      <c r="F1267" s="14">
        <v>0.78930555555555559</v>
      </c>
      <c r="G1267" s="17">
        <v>0</v>
      </c>
      <c r="H1267">
        <v>0</v>
      </c>
      <c r="I1267" s="20">
        <f t="shared" si="19"/>
        <v>-4085593.7670001192</v>
      </c>
      <c r="L1267">
        <v>187650</v>
      </c>
      <c r="N1267">
        <v>7</v>
      </c>
      <c r="O1267" t="s">
        <v>44</v>
      </c>
      <c r="P1267">
        <v>2</v>
      </c>
      <c r="R1267">
        <v>62</v>
      </c>
      <c r="S1267" s="13">
        <v>41990</v>
      </c>
      <c r="T1267" s="13">
        <v>41990</v>
      </c>
      <c r="W1267">
        <v>2014</v>
      </c>
      <c r="X1267">
        <v>7</v>
      </c>
      <c r="AC1267" t="s">
        <v>125</v>
      </c>
      <c r="AD1267" t="s">
        <v>306</v>
      </c>
      <c r="AE1267" t="s">
        <v>7323</v>
      </c>
      <c r="AG1267">
        <v>105</v>
      </c>
      <c r="AH1267">
        <v>11</v>
      </c>
      <c r="AI1267" t="s">
        <v>46</v>
      </c>
      <c r="AK1267">
        <v>0</v>
      </c>
      <c r="AM1267">
        <v>0</v>
      </c>
      <c r="AP1267" t="s">
        <v>1793</v>
      </c>
    </row>
    <row r="1268" spans="1:42" customFormat="1">
      <c r="A1268">
        <v>176948</v>
      </c>
      <c r="B1268" t="s">
        <v>2269</v>
      </c>
      <c r="C1268" t="s">
        <v>2270</v>
      </c>
      <c r="D1268" s="17">
        <v>0</v>
      </c>
      <c r="E1268" s="13">
        <v>41886</v>
      </c>
      <c r="F1268" s="14">
        <v>0.79128472222222224</v>
      </c>
      <c r="G1268" s="17">
        <v>1422.36</v>
      </c>
      <c r="H1268">
        <v>0</v>
      </c>
      <c r="I1268" s="20">
        <f t="shared" si="19"/>
        <v>-4087016.1270001191</v>
      </c>
      <c r="M1268">
        <v>75839</v>
      </c>
      <c r="N1268">
        <v>24</v>
      </c>
      <c r="O1268" t="s">
        <v>66</v>
      </c>
      <c r="P1268">
        <v>1</v>
      </c>
      <c r="R1268">
        <v>1598</v>
      </c>
      <c r="S1268" s="13">
        <v>41897</v>
      </c>
      <c r="T1268" s="13">
        <v>41897</v>
      </c>
      <c r="W1268">
        <v>2014</v>
      </c>
      <c r="X1268">
        <v>24</v>
      </c>
      <c r="AC1268" t="s">
        <v>2241</v>
      </c>
      <c r="AD1268" t="s">
        <v>307</v>
      </c>
      <c r="AE1268" t="s">
        <v>7322</v>
      </c>
      <c r="AG1268">
        <v>74</v>
      </c>
      <c r="AH1268">
        <v>10</v>
      </c>
      <c r="AI1268" t="s">
        <v>93</v>
      </c>
      <c r="AK1268">
        <v>0</v>
      </c>
      <c r="AM1268">
        <v>0</v>
      </c>
      <c r="AP1268" t="s">
        <v>391</v>
      </c>
    </row>
    <row r="1269" spans="1:42" customFormat="1">
      <c r="A1269">
        <v>228768</v>
      </c>
      <c r="B1269">
        <v>184372</v>
      </c>
      <c r="C1269" t="s">
        <v>2271</v>
      </c>
      <c r="D1269" s="17">
        <v>1417.4</v>
      </c>
      <c r="E1269" s="13">
        <v>41886</v>
      </c>
      <c r="F1269" s="14">
        <v>0.7936805555555555</v>
      </c>
      <c r="G1269" s="17">
        <v>0</v>
      </c>
      <c r="H1269">
        <v>0</v>
      </c>
      <c r="I1269" s="20">
        <f t="shared" si="19"/>
        <v>-4085598.7270001192</v>
      </c>
      <c r="L1269">
        <v>184372</v>
      </c>
      <c r="N1269">
        <v>7</v>
      </c>
      <c r="O1269" t="s">
        <v>44</v>
      </c>
      <c r="P1269">
        <v>1</v>
      </c>
      <c r="R1269">
        <v>2</v>
      </c>
      <c r="S1269" s="13">
        <v>41990</v>
      </c>
      <c r="T1269" s="13">
        <v>41990</v>
      </c>
      <c r="W1269">
        <v>2014</v>
      </c>
      <c r="X1269">
        <v>7</v>
      </c>
      <c r="AC1269" t="s">
        <v>47</v>
      </c>
      <c r="AD1269" t="s">
        <v>306</v>
      </c>
      <c r="AE1269" t="s">
        <v>7323</v>
      </c>
      <c r="AG1269">
        <v>105</v>
      </c>
      <c r="AH1269">
        <v>11</v>
      </c>
      <c r="AI1269" t="s">
        <v>46</v>
      </c>
      <c r="AK1269">
        <v>0</v>
      </c>
      <c r="AM1269">
        <v>0</v>
      </c>
      <c r="AP1269" t="s">
        <v>1793</v>
      </c>
    </row>
    <row r="1270" spans="1:42" customFormat="1">
      <c r="A1270">
        <v>228769</v>
      </c>
      <c r="B1270">
        <v>184373</v>
      </c>
      <c r="C1270" t="s">
        <v>2272</v>
      </c>
      <c r="D1270" s="17">
        <v>1417.4</v>
      </c>
      <c r="E1270" s="13">
        <v>41886</v>
      </c>
      <c r="F1270" s="14">
        <v>0.79408564814814808</v>
      </c>
      <c r="G1270" s="17">
        <v>0</v>
      </c>
      <c r="H1270">
        <v>0</v>
      </c>
      <c r="I1270" s="20">
        <f t="shared" si="19"/>
        <v>-4084181.3270001193</v>
      </c>
      <c r="L1270">
        <v>184373</v>
      </c>
      <c r="N1270">
        <v>7</v>
      </c>
      <c r="O1270" t="s">
        <v>44</v>
      </c>
      <c r="P1270">
        <v>1</v>
      </c>
      <c r="R1270">
        <v>2</v>
      </c>
      <c r="S1270" s="13">
        <v>41990</v>
      </c>
      <c r="T1270" s="13">
        <v>41990</v>
      </c>
      <c r="W1270">
        <v>2014</v>
      </c>
      <c r="X1270">
        <v>7</v>
      </c>
      <c r="AC1270" t="s">
        <v>47</v>
      </c>
      <c r="AD1270" t="s">
        <v>306</v>
      </c>
      <c r="AE1270" t="s">
        <v>7323</v>
      </c>
      <c r="AG1270">
        <v>105</v>
      </c>
      <c r="AH1270">
        <v>11</v>
      </c>
      <c r="AI1270" t="s">
        <v>46</v>
      </c>
      <c r="AK1270">
        <v>0</v>
      </c>
      <c r="AM1270">
        <v>0</v>
      </c>
      <c r="AP1270" t="s">
        <v>1793</v>
      </c>
    </row>
    <row r="1271" spans="1:42" customFormat="1">
      <c r="A1271">
        <v>228770</v>
      </c>
      <c r="B1271">
        <v>185109</v>
      </c>
      <c r="C1271" t="s">
        <v>2273</v>
      </c>
      <c r="D1271" s="17">
        <v>190</v>
      </c>
      <c r="E1271" s="13">
        <v>41886</v>
      </c>
      <c r="F1271" s="14">
        <v>0.79490740740740751</v>
      </c>
      <c r="G1271" s="17">
        <v>0</v>
      </c>
      <c r="H1271">
        <v>0</v>
      </c>
      <c r="I1271" s="20">
        <f t="shared" si="19"/>
        <v>-4083991.3270001193</v>
      </c>
      <c r="L1271">
        <v>185109</v>
      </c>
      <c r="N1271">
        <v>7</v>
      </c>
      <c r="O1271" t="s">
        <v>44</v>
      </c>
      <c r="P1271">
        <v>2</v>
      </c>
      <c r="R1271">
        <v>62</v>
      </c>
      <c r="S1271" s="13">
        <v>41990</v>
      </c>
      <c r="T1271" s="13">
        <v>41990</v>
      </c>
      <c r="W1271">
        <v>2014</v>
      </c>
      <c r="X1271">
        <v>7</v>
      </c>
      <c r="AC1271" t="s">
        <v>125</v>
      </c>
      <c r="AD1271" t="s">
        <v>306</v>
      </c>
      <c r="AE1271" t="s">
        <v>7323</v>
      </c>
      <c r="AG1271">
        <v>105</v>
      </c>
      <c r="AH1271">
        <v>11</v>
      </c>
      <c r="AI1271" t="s">
        <v>46</v>
      </c>
      <c r="AK1271">
        <v>0</v>
      </c>
      <c r="AM1271">
        <v>0</v>
      </c>
      <c r="AP1271" t="s">
        <v>1793</v>
      </c>
    </row>
    <row r="1272" spans="1:42" customFormat="1">
      <c r="A1272">
        <v>228771</v>
      </c>
      <c r="B1272">
        <v>185104</v>
      </c>
      <c r="C1272" t="s">
        <v>2274</v>
      </c>
      <c r="D1272" s="17">
        <v>180.5</v>
      </c>
      <c r="E1272" s="13">
        <v>41886</v>
      </c>
      <c r="F1272" s="14">
        <v>0.79535879629629624</v>
      </c>
      <c r="G1272" s="17">
        <v>0</v>
      </c>
      <c r="H1272">
        <v>0</v>
      </c>
      <c r="I1272" s="20">
        <f t="shared" si="19"/>
        <v>-4083810.8270001193</v>
      </c>
      <c r="L1272">
        <v>185104</v>
      </c>
      <c r="N1272">
        <v>7</v>
      </c>
      <c r="O1272" t="s">
        <v>44</v>
      </c>
      <c r="P1272">
        <v>2</v>
      </c>
      <c r="R1272">
        <v>62</v>
      </c>
      <c r="S1272" s="13">
        <v>41990</v>
      </c>
      <c r="T1272" s="13">
        <v>41990</v>
      </c>
      <c r="W1272">
        <v>2014</v>
      </c>
      <c r="X1272">
        <v>7</v>
      </c>
      <c r="AC1272" t="s">
        <v>125</v>
      </c>
      <c r="AD1272" t="s">
        <v>306</v>
      </c>
      <c r="AE1272" t="s">
        <v>7323</v>
      </c>
      <c r="AG1272">
        <v>105</v>
      </c>
      <c r="AH1272">
        <v>11</v>
      </c>
      <c r="AI1272" t="s">
        <v>46</v>
      </c>
      <c r="AK1272">
        <v>0</v>
      </c>
      <c r="AM1272">
        <v>0</v>
      </c>
      <c r="AP1272" t="s">
        <v>1793</v>
      </c>
    </row>
    <row r="1273" spans="1:42" customFormat="1">
      <c r="A1273">
        <v>228772</v>
      </c>
      <c r="B1273">
        <v>162423</v>
      </c>
      <c r="C1273" t="s">
        <v>2275</v>
      </c>
      <c r="D1273" s="17">
        <v>1387.56</v>
      </c>
      <c r="E1273" s="13">
        <v>41886</v>
      </c>
      <c r="F1273" s="14">
        <v>0.79606481481481473</v>
      </c>
      <c r="G1273" s="17">
        <v>0</v>
      </c>
      <c r="H1273">
        <v>0</v>
      </c>
      <c r="I1273" s="20">
        <f t="shared" si="19"/>
        <v>-4082423.2670001192</v>
      </c>
      <c r="L1273">
        <v>162423</v>
      </c>
      <c r="N1273">
        <v>7</v>
      </c>
      <c r="O1273" t="s">
        <v>44</v>
      </c>
      <c r="P1273">
        <v>1</v>
      </c>
      <c r="R1273">
        <v>2</v>
      </c>
      <c r="S1273" s="13">
        <v>41990</v>
      </c>
      <c r="T1273" s="13">
        <v>41990</v>
      </c>
      <c r="W1273">
        <v>2014</v>
      </c>
      <c r="X1273">
        <v>7</v>
      </c>
      <c r="AC1273" t="s">
        <v>47</v>
      </c>
      <c r="AD1273" t="s">
        <v>306</v>
      </c>
      <c r="AE1273" t="s">
        <v>7323</v>
      </c>
      <c r="AG1273">
        <v>105</v>
      </c>
      <c r="AH1273">
        <v>11</v>
      </c>
      <c r="AI1273" t="s">
        <v>46</v>
      </c>
      <c r="AK1273">
        <v>0</v>
      </c>
      <c r="AM1273">
        <v>0</v>
      </c>
      <c r="AP1273" t="s">
        <v>1793</v>
      </c>
    </row>
    <row r="1274" spans="1:42" customFormat="1">
      <c r="A1274">
        <v>228773</v>
      </c>
      <c r="B1274">
        <v>162424</v>
      </c>
      <c r="C1274" t="s">
        <v>2276</v>
      </c>
      <c r="D1274" s="17">
        <v>1387.56</v>
      </c>
      <c r="E1274" s="13">
        <v>41886</v>
      </c>
      <c r="F1274" s="14">
        <v>0.79608796296296302</v>
      </c>
      <c r="G1274" s="17">
        <v>0</v>
      </c>
      <c r="H1274">
        <v>0</v>
      </c>
      <c r="I1274" s="20">
        <f t="shared" si="19"/>
        <v>-4081035.7070001191</v>
      </c>
      <c r="L1274">
        <v>162424</v>
      </c>
      <c r="N1274">
        <v>7</v>
      </c>
      <c r="O1274" t="s">
        <v>44</v>
      </c>
      <c r="P1274">
        <v>1</v>
      </c>
      <c r="R1274">
        <v>2</v>
      </c>
      <c r="S1274" s="13">
        <v>41990</v>
      </c>
      <c r="T1274" s="13">
        <v>41990</v>
      </c>
      <c r="W1274">
        <v>2014</v>
      </c>
      <c r="X1274">
        <v>7</v>
      </c>
      <c r="AC1274" t="s">
        <v>47</v>
      </c>
      <c r="AD1274" t="s">
        <v>306</v>
      </c>
      <c r="AE1274" t="s">
        <v>7323</v>
      </c>
      <c r="AG1274">
        <v>105</v>
      </c>
      <c r="AH1274">
        <v>11</v>
      </c>
      <c r="AI1274" t="s">
        <v>46</v>
      </c>
      <c r="AK1274">
        <v>0</v>
      </c>
      <c r="AM1274">
        <v>0</v>
      </c>
      <c r="AP1274" t="s">
        <v>1793</v>
      </c>
    </row>
    <row r="1275" spans="1:42" customFormat="1">
      <c r="A1275">
        <v>228774</v>
      </c>
      <c r="B1275">
        <v>185092</v>
      </c>
      <c r="C1275" t="s">
        <v>2277</v>
      </c>
      <c r="D1275" s="17">
        <v>190</v>
      </c>
      <c r="E1275" s="13">
        <v>41886</v>
      </c>
      <c r="F1275" s="14">
        <v>0.79736111111111108</v>
      </c>
      <c r="G1275" s="17">
        <v>0</v>
      </c>
      <c r="H1275">
        <v>0</v>
      </c>
      <c r="I1275" s="20">
        <f t="shared" si="19"/>
        <v>-4080845.7070001191</v>
      </c>
      <c r="L1275">
        <v>185092</v>
      </c>
      <c r="N1275">
        <v>7</v>
      </c>
      <c r="O1275" t="s">
        <v>44</v>
      </c>
      <c r="P1275">
        <v>2</v>
      </c>
      <c r="R1275">
        <v>62</v>
      </c>
      <c r="S1275" s="13">
        <v>41990</v>
      </c>
      <c r="T1275" s="13">
        <v>41990</v>
      </c>
      <c r="W1275">
        <v>2014</v>
      </c>
      <c r="X1275">
        <v>7</v>
      </c>
      <c r="AC1275" t="s">
        <v>125</v>
      </c>
      <c r="AD1275" t="s">
        <v>306</v>
      </c>
      <c r="AE1275" t="s">
        <v>7323</v>
      </c>
      <c r="AG1275">
        <v>105</v>
      </c>
      <c r="AH1275">
        <v>11</v>
      </c>
      <c r="AI1275" t="s">
        <v>46</v>
      </c>
      <c r="AK1275">
        <v>0</v>
      </c>
      <c r="AM1275">
        <v>0</v>
      </c>
      <c r="AP1275" t="s">
        <v>1793</v>
      </c>
    </row>
    <row r="1276" spans="1:42" customFormat="1">
      <c r="A1276">
        <v>228775</v>
      </c>
      <c r="B1276">
        <v>185088</v>
      </c>
      <c r="C1276" t="s">
        <v>2278</v>
      </c>
      <c r="D1276" s="17">
        <v>190</v>
      </c>
      <c r="E1276" s="13">
        <v>41886</v>
      </c>
      <c r="F1276" s="14">
        <v>0.79784722222222226</v>
      </c>
      <c r="G1276" s="17">
        <v>0</v>
      </c>
      <c r="H1276">
        <v>0</v>
      </c>
      <c r="I1276" s="20">
        <f t="shared" si="19"/>
        <v>-4080655.7070001191</v>
      </c>
      <c r="L1276">
        <v>185088</v>
      </c>
      <c r="N1276">
        <v>7</v>
      </c>
      <c r="O1276" t="s">
        <v>44</v>
      </c>
      <c r="P1276">
        <v>2</v>
      </c>
      <c r="R1276">
        <v>62</v>
      </c>
      <c r="S1276" s="13">
        <v>41990</v>
      </c>
      <c r="T1276" s="13">
        <v>41990</v>
      </c>
      <c r="W1276">
        <v>2014</v>
      </c>
      <c r="X1276">
        <v>7</v>
      </c>
      <c r="AC1276" t="s">
        <v>125</v>
      </c>
      <c r="AD1276" t="s">
        <v>306</v>
      </c>
      <c r="AE1276" t="s">
        <v>7323</v>
      </c>
      <c r="AG1276">
        <v>105</v>
      </c>
      <c r="AH1276">
        <v>11</v>
      </c>
      <c r="AI1276" t="s">
        <v>46</v>
      </c>
      <c r="AK1276">
        <v>0</v>
      </c>
      <c r="AM1276">
        <v>0</v>
      </c>
      <c r="AP1276" t="s">
        <v>1793</v>
      </c>
    </row>
    <row r="1277" spans="1:42" customFormat="1">
      <c r="A1277">
        <v>228776</v>
      </c>
      <c r="B1277">
        <v>187620</v>
      </c>
      <c r="C1277" t="s">
        <v>2279</v>
      </c>
      <c r="D1277" s="17">
        <v>132</v>
      </c>
      <c r="E1277" s="13">
        <v>41886</v>
      </c>
      <c r="F1277" s="14">
        <v>0.79927083333333337</v>
      </c>
      <c r="G1277" s="17">
        <v>0</v>
      </c>
      <c r="H1277">
        <v>0</v>
      </c>
      <c r="I1277" s="20">
        <f t="shared" si="19"/>
        <v>-4080523.7070001191</v>
      </c>
      <c r="L1277">
        <v>187620</v>
      </c>
      <c r="N1277">
        <v>7</v>
      </c>
      <c r="O1277" t="s">
        <v>44</v>
      </c>
      <c r="P1277">
        <v>2</v>
      </c>
      <c r="R1277">
        <v>62</v>
      </c>
      <c r="S1277" s="13">
        <v>41990</v>
      </c>
      <c r="T1277" s="13">
        <v>41990</v>
      </c>
      <c r="W1277">
        <v>2014</v>
      </c>
      <c r="X1277">
        <v>7</v>
      </c>
      <c r="AC1277" t="s">
        <v>125</v>
      </c>
      <c r="AD1277" t="s">
        <v>306</v>
      </c>
      <c r="AE1277" t="s">
        <v>7323</v>
      </c>
      <c r="AG1277">
        <v>105</v>
      </c>
      <c r="AH1277">
        <v>11</v>
      </c>
      <c r="AI1277" t="s">
        <v>46</v>
      </c>
      <c r="AK1277">
        <v>0</v>
      </c>
      <c r="AM1277">
        <v>0</v>
      </c>
      <c r="AP1277" t="s">
        <v>1793</v>
      </c>
    </row>
    <row r="1278" spans="1:42" customFormat="1">
      <c r="A1278">
        <v>228777</v>
      </c>
      <c r="B1278">
        <v>187621</v>
      </c>
      <c r="C1278" t="s">
        <v>2280</v>
      </c>
      <c r="D1278" s="17">
        <v>132</v>
      </c>
      <c r="E1278" s="13">
        <v>41886</v>
      </c>
      <c r="F1278" s="14">
        <v>0.79927083333333337</v>
      </c>
      <c r="G1278" s="17">
        <v>0</v>
      </c>
      <c r="H1278">
        <v>0</v>
      </c>
      <c r="I1278" s="20">
        <f t="shared" si="19"/>
        <v>-4080391.7070001191</v>
      </c>
      <c r="L1278">
        <v>187621</v>
      </c>
      <c r="N1278">
        <v>7</v>
      </c>
      <c r="O1278" t="s">
        <v>44</v>
      </c>
      <c r="P1278">
        <v>2</v>
      </c>
      <c r="R1278">
        <v>62</v>
      </c>
      <c r="S1278" s="13">
        <v>41990</v>
      </c>
      <c r="T1278" s="13">
        <v>41990</v>
      </c>
      <c r="W1278">
        <v>2014</v>
      </c>
      <c r="X1278">
        <v>7</v>
      </c>
      <c r="AC1278" t="s">
        <v>125</v>
      </c>
      <c r="AD1278" t="s">
        <v>306</v>
      </c>
      <c r="AE1278" t="s">
        <v>7323</v>
      </c>
      <c r="AG1278">
        <v>105</v>
      </c>
      <c r="AH1278">
        <v>11</v>
      </c>
      <c r="AI1278" t="s">
        <v>46</v>
      </c>
      <c r="AK1278">
        <v>0</v>
      </c>
      <c r="AM1278">
        <v>0</v>
      </c>
      <c r="AP1278" t="s">
        <v>1793</v>
      </c>
    </row>
    <row r="1279" spans="1:42" customFormat="1">
      <c r="A1279">
        <v>228778</v>
      </c>
      <c r="B1279">
        <v>187622</v>
      </c>
      <c r="C1279" t="s">
        <v>2281</v>
      </c>
      <c r="D1279" s="17">
        <v>132</v>
      </c>
      <c r="E1279" s="13">
        <v>41886</v>
      </c>
      <c r="F1279" s="14">
        <v>0.79927083333333337</v>
      </c>
      <c r="G1279" s="17">
        <v>0</v>
      </c>
      <c r="H1279">
        <v>0</v>
      </c>
      <c r="I1279" s="20">
        <f t="shared" si="19"/>
        <v>-4080259.7070001191</v>
      </c>
      <c r="L1279">
        <v>187622</v>
      </c>
      <c r="N1279">
        <v>7</v>
      </c>
      <c r="O1279" t="s">
        <v>44</v>
      </c>
      <c r="P1279">
        <v>2</v>
      </c>
      <c r="R1279">
        <v>62</v>
      </c>
      <c r="S1279" s="13">
        <v>41990</v>
      </c>
      <c r="T1279" s="13">
        <v>41990</v>
      </c>
      <c r="W1279">
        <v>2014</v>
      </c>
      <c r="X1279">
        <v>7</v>
      </c>
      <c r="AC1279" t="s">
        <v>125</v>
      </c>
      <c r="AD1279" t="s">
        <v>306</v>
      </c>
      <c r="AE1279" t="s">
        <v>7323</v>
      </c>
      <c r="AG1279">
        <v>105</v>
      </c>
      <c r="AH1279">
        <v>11</v>
      </c>
      <c r="AI1279" t="s">
        <v>46</v>
      </c>
      <c r="AK1279">
        <v>0</v>
      </c>
      <c r="AM1279">
        <v>0</v>
      </c>
      <c r="AP1279" t="s">
        <v>1793</v>
      </c>
    </row>
    <row r="1280" spans="1:42" customFormat="1">
      <c r="A1280">
        <v>228779</v>
      </c>
      <c r="B1280">
        <v>187623</v>
      </c>
      <c r="C1280" t="s">
        <v>2282</v>
      </c>
      <c r="D1280" s="17">
        <v>132</v>
      </c>
      <c r="E1280" s="13">
        <v>41886</v>
      </c>
      <c r="F1280" s="14">
        <v>0.79927083333333337</v>
      </c>
      <c r="G1280" s="17">
        <v>0</v>
      </c>
      <c r="H1280">
        <v>0</v>
      </c>
      <c r="I1280" s="20">
        <f t="shared" si="19"/>
        <v>-4080127.7070001191</v>
      </c>
      <c r="L1280">
        <v>187623</v>
      </c>
      <c r="N1280">
        <v>7</v>
      </c>
      <c r="O1280" t="s">
        <v>44</v>
      </c>
      <c r="P1280">
        <v>2</v>
      </c>
      <c r="R1280">
        <v>62</v>
      </c>
      <c r="S1280" s="13">
        <v>41990</v>
      </c>
      <c r="T1280" s="13">
        <v>41990</v>
      </c>
      <c r="W1280">
        <v>2014</v>
      </c>
      <c r="X1280">
        <v>7</v>
      </c>
      <c r="AC1280" t="s">
        <v>125</v>
      </c>
      <c r="AD1280" t="s">
        <v>306</v>
      </c>
      <c r="AE1280" t="s">
        <v>7323</v>
      </c>
      <c r="AG1280">
        <v>105</v>
      </c>
      <c r="AH1280">
        <v>11</v>
      </c>
      <c r="AI1280" t="s">
        <v>46</v>
      </c>
      <c r="AK1280">
        <v>0</v>
      </c>
      <c r="AM1280">
        <v>0</v>
      </c>
      <c r="AP1280" t="s">
        <v>1793</v>
      </c>
    </row>
    <row r="1281" spans="1:42" customFormat="1">
      <c r="A1281">
        <v>228780</v>
      </c>
      <c r="B1281">
        <v>187626</v>
      </c>
      <c r="C1281" t="s">
        <v>2283</v>
      </c>
      <c r="D1281" s="17">
        <v>264</v>
      </c>
      <c r="E1281" s="13">
        <v>41886</v>
      </c>
      <c r="F1281" s="14">
        <v>0.79981481481481476</v>
      </c>
      <c r="G1281" s="17">
        <v>0</v>
      </c>
      <c r="H1281">
        <v>0</v>
      </c>
      <c r="I1281" s="20">
        <f t="shared" si="19"/>
        <v>-4079863.7070001191</v>
      </c>
      <c r="L1281">
        <v>187626</v>
      </c>
      <c r="N1281">
        <v>7</v>
      </c>
      <c r="O1281" t="s">
        <v>44</v>
      </c>
      <c r="P1281">
        <v>2</v>
      </c>
      <c r="R1281">
        <v>62</v>
      </c>
      <c r="S1281" s="13">
        <v>41990</v>
      </c>
      <c r="T1281" s="13">
        <v>41990</v>
      </c>
      <c r="W1281">
        <v>2014</v>
      </c>
      <c r="X1281">
        <v>7</v>
      </c>
      <c r="AC1281" t="s">
        <v>125</v>
      </c>
      <c r="AD1281" t="s">
        <v>306</v>
      </c>
      <c r="AE1281" t="s">
        <v>7323</v>
      </c>
      <c r="AG1281">
        <v>105</v>
      </c>
      <c r="AH1281">
        <v>11</v>
      </c>
      <c r="AI1281" t="s">
        <v>46</v>
      </c>
      <c r="AK1281">
        <v>0</v>
      </c>
      <c r="AM1281">
        <v>0</v>
      </c>
      <c r="AP1281" t="s">
        <v>1793</v>
      </c>
    </row>
    <row r="1282" spans="1:42" customFormat="1">
      <c r="A1282">
        <v>228781</v>
      </c>
      <c r="B1282">
        <v>185154</v>
      </c>
      <c r="C1282" t="s">
        <v>2284</v>
      </c>
      <c r="D1282" s="17">
        <v>100</v>
      </c>
      <c r="E1282" s="13">
        <v>41886</v>
      </c>
      <c r="F1282" s="14">
        <v>0.80071759259259256</v>
      </c>
      <c r="G1282" s="17">
        <v>0</v>
      </c>
      <c r="H1282">
        <v>0</v>
      </c>
      <c r="I1282" s="20">
        <f t="shared" si="19"/>
        <v>-4079763.7070001191</v>
      </c>
      <c r="L1282">
        <v>185154</v>
      </c>
      <c r="N1282">
        <v>7</v>
      </c>
      <c r="O1282" t="s">
        <v>44</v>
      </c>
      <c r="P1282">
        <v>2</v>
      </c>
      <c r="R1282">
        <v>62</v>
      </c>
      <c r="S1282" s="13">
        <v>41990</v>
      </c>
      <c r="T1282" s="13">
        <v>41990</v>
      </c>
      <c r="W1282">
        <v>2014</v>
      </c>
      <c r="X1282">
        <v>7</v>
      </c>
      <c r="AC1282" t="s">
        <v>125</v>
      </c>
      <c r="AD1282" t="s">
        <v>306</v>
      </c>
      <c r="AE1282" t="s">
        <v>7323</v>
      </c>
      <c r="AG1282">
        <v>105</v>
      </c>
      <c r="AH1282">
        <v>11</v>
      </c>
      <c r="AI1282" t="s">
        <v>46</v>
      </c>
      <c r="AK1282">
        <v>0</v>
      </c>
      <c r="AM1282">
        <v>0</v>
      </c>
      <c r="AP1282" t="s">
        <v>1793</v>
      </c>
    </row>
    <row r="1283" spans="1:42" customFormat="1">
      <c r="A1283">
        <v>228782</v>
      </c>
      <c r="B1283">
        <v>185118</v>
      </c>
      <c r="C1283" t="s">
        <v>2285</v>
      </c>
      <c r="D1283" s="17">
        <v>160</v>
      </c>
      <c r="E1283" s="13">
        <v>41886</v>
      </c>
      <c r="F1283" s="14">
        <v>0.80126157407407417</v>
      </c>
      <c r="G1283" s="17">
        <v>0</v>
      </c>
      <c r="H1283">
        <v>0</v>
      </c>
      <c r="I1283" s="20">
        <f t="shared" si="19"/>
        <v>-4079603.7070001191</v>
      </c>
      <c r="L1283">
        <v>185118</v>
      </c>
      <c r="N1283">
        <v>7</v>
      </c>
      <c r="O1283" t="s">
        <v>44</v>
      </c>
      <c r="P1283">
        <v>2</v>
      </c>
      <c r="R1283">
        <v>62</v>
      </c>
      <c r="S1283" s="13">
        <v>41990</v>
      </c>
      <c r="T1283" s="13">
        <v>41990</v>
      </c>
      <c r="W1283">
        <v>2014</v>
      </c>
      <c r="X1283">
        <v>7</v>
      </c>
      <c r="AC1283" t="s">
        <v>125</v>
      </c>
      <c r="AD1283" t="s">
        <v>306</v>
      </c>
      <c r="AE1283" t="s">
        <v>7323</v>
      </c>
      <c r="AG1283">
        <v>105</v>
      </c>
      <c r="AH1283">
        <v>11</v>
      </c>
      <c r="AI1283" t="s">
        <v>46</v>
      </c>
      <c r="AK1283">
        <v>0</v>
      </c>
      <c r="AM1283">
        <v>0</v>
      </c>
      <c r="AP1283" t="s">
        <v>1793</v>
      </c>
    </row>
    <row r="1284" spans="1:42" customFormat="1">
      <c r="A1284">
        <v>228783</v>
      </c>
      <c r="B1284">
        <v>186147</v>
      </c>
      <c r="C1284" t="s">
        <v>2286</v>
      </c>
      <c r="D1284" s="17">
        <v>152</v>
      </c>
      <c r="E1284" s="13">
        <v>41886</v>
      </c>
      <c r="F1284" s="14">
        <v>0.80175925925925917</v>
      </c>
      <c r="G1284" s="17">
        <v>0</v>
      </c>
      <c r="H1284">
        <v>0</v>
      </c>
      <c r="I1284" s="20">
        <f t="shared" ref="I1284:I1347" si="20">I1283 + (D1284-G1284)</f>
        <v>-4079451.7070001191</v>
      </c>
      <c r="L1284">
        <v>186147</v>
      </c>
      <c r="N1284">
        <v>7</v>
      </c>
      <c r="O1284" t="s">
        <v>44</v>
      </c>
      <c r="P1284">
        <v>2</v>
      </c>
      <c r="R1284">
        <v>62</v>
      </c>
      <c r="S1284" s="13">
        <v>41990</v>
      </c>
      <c r="T1284" s="13">
        <v>41990</v>
      </c>
      <c r="W1284">
        <v>2014</v>
      </c>
      <c r="X1284">
        <v>7</v>
      </c>
      <c r="AC1284" t="s">
        <v>125</v>
      </c>
      <c r="AD1284" t="s">
        <v>306</v>
      </c>
      <c r="AE1284" t="s">
        <v>7323</v>
      </c>
      <c r="AG1284">
        <v>105</v>
      </c>
      <c r="AH1284">
        <v>11</v>
      </c>
      <c r="AI1284" t="s">
        <v>46</v>
      </c>
      <c r="AK1284">
        <v>0</v>
      </c>
      <c r="AM1284">
        <v>0</v>
      </c>
      <c r="AP1284" t="s">
        <v>1793</v>
      </c>
    </row>
    <row r="1285" spans="1:42" customFormat="1">
      <c r="A1285">
        <v>228784</v>
      </c>
      <c r="B1285">
        <v>186148</v>
      </c>
      <c r="C1285" t="s">
        <v>2287</v>
      </c>
      <c r="D1285" s="17">
        <v>152</v>
      </c>
      <c r="E1285" s="13">
        <v>41886</v>
      </c>
      <c r="F1285" s="14">
        <v>0.80175925925925917</v>
      </c>
      <c r="G1285" s="17">
        <v>0</v>
      </c>
      <c r="H1285">
        <v>0</v>
      </c>
      <c r="I1285" s="20">
        <f t="shared" si="20"/>
        <v>-4079299.7070001191</v>
      </c>
      <c r="L1285">
        <v>186148</v>
      </c>
      <c r="N1285">
        <v>7</v>
      </c>
      <c r="O1285" t="s">
        <v>44</v>
      </c>
      <c r="P1285">
        <v>2</v>
      </c>
      <c r="R1285">
        <v>62</v>
      </c>
      <c r="S1285" s="13">
        <v>41990</v>
      </c>
      <c r="T1285" s="13">
        <v>41990</v>
      </c>
      <c r="W1285">
        <v>2014</v>
      </c>
      <c r="X1285">
        <v>7</v>
      </c>
      <c r="AC1285" t="s">
        <v>125</v>
      </c>
      <c r="AD1285" t="s">
        <v>306</v>
      </c>
      <c r="AE1285" t="s">
        <v>7323</v>
      </c>
      <c r="AG1285">
        <v>105</v>
      </c>
      <c r="AH1285">
        <v>11</v>
      </c>
      <c r="AI1285" t="s">
        <v>46</v>
      </c>
      <c r="AK1285">
        <v>0</v>
      </c>
      <c r="AM1285">
        <v>0</v>
      </c>
      <c r="AP1285" t="s">
        <v>1793</v>
      </c>
    </row>
    <row r="1286" spans="1:42" customFormat="1">
      <c r="A1286">
        <v>228785</v>
      </c>
      <c r="B1286">
        <v>186149</v>
      </c>
      <c r="C1286" t="s">
        <v>2288</v>
      </c>
      <c r="D1286" s="17">
        <v>152</v>
      </c>
      <c r="E1286" s="13">
        <v>41886</v>
      </c>
      <c r="F1286" s="14">
        <v>0.80175925925925917</v>
      </c>
      <c r="G1286" s="17">
        <v>0</v>
      </c>
      <c r="H1286">
        <v>0</v>
      </c>
      <c r="I1286" s="20">
        <f t="shared" si="20"/>
        <v>-4079147.7070001191</v>
      </c>
      <c r="L1286">
        <v>186149</v>
      </c>
      <c r="N1286">
        <v>7</v>
      </c>
      <c r="O1286" t="s">
        <v>44</v>
      </c>
      <c r="P1286">
        <v>2</v>
      </c>
      <c r="R1286">
        <v>62</v>
      </c>
      <c r="S1286" s="13">
        <v>41990</v>
      </c>
      <c r="T1286" s="13">
        <v>41990</v>
      </c>
      <c r="W1286">
        <v>2014</v>
      </c>
      <c r="X1286">
        <v>7</v>
      </c>
      <c r="AC1286" t="s">
        <v>125</v>
      </c>
      <c r="AD1286" t="s">
        <v>306</v>
      </c>
      <c r="AE1286" t="s">
        <v>7323</v>
      </c>
      <c r="AG1286">
        <v>105</v>
      </c>
      <c r="AH1286">
        <v>11</v>
      </c>
      <c r="AI1286" t="s">
        <v>46</v>
      </c>
      <c r="AK1286">
        <v>0</v>
      </c>
      <c r="AM1286">
        <v>0</v>
      </c>
      <c r="AP1286" t="s">
        <v>1793</v>
      </c>
    </row>
    <row r="1287" spans="1:42" customFormat="1">
      <c r="A1287">
        <v>228786</v>
      </c>
      <c r="B1287">
        <v>186150</v>
      </c>
      <c r="C1287" t="s">
        <v>2289</v>
      </c>
      <c r="D1287" s="17">
        <v>152</v>
      </c>
      <c r="E1287" s="13">
        <v>41886</v>
      </c>
      <c r="F1287" s="14">
        <v>0.80175925925925917</v>
      </c>
      <c r="G1287" s="17">
        <v>0</v>
      </c>
      <c r="H1287">
        <v>0</v>
      </c>
      <c r="I1287" s="20">
        <f t="shared" si="20"/>
        <v>-4078995.7070001191</v>
      </c>
      <c r="L1287">
        <v>186150</v>
      </c>
      <c r="N1287">
        <v>7</v>
      </c>
      <c r="O1287" t="s">
        <v>44</v>
      </c>
      <c r="P1287">
        <v>2</v>
      </c>
      <c r="R1287">
        <v>62</v>
      </c>
      <c r="S1287" s="13">
        <v>41990</v>
      </c>
      <c r="T1287" s="13">
        <v>41990</v>
      </c>
      <c r="W1287">
        <v>2014</v>
      </c>
      <c r="X1287">
        <v>7</v>
      </c>
      <c r="AC1287" t="s">
        <v>125</v>
      </c>
      <c r="AD1287" t="s">
        <v>306</v>
      </c>
      <c r="AE1287" t="s">
        <v>7323</v>
      </c>
      <c r="AG1287">
        <v>105</v>
      </c>
      <c r="AH1287">
        <v>11</v>
      </c>
      <c r="AI1287" t="s">
        <v>46</v>
      </c>
      <c r="AK1287">
        <v>0</v>
      </c>
      <c r="AM1287">
        <v>0</v>
      </c>
      <c r="AP1287" t="s">
        <v>1793</v>
      </c>
    </row>
    <row r="1288" spans="1:42" customFormat="1">
      <c r="A1288">
        <v>228787</v>
      </c>
      <c r="B1288">
        <v>186151</v>
      </c>
      <c r="C1288" t="s">
        <v>2290</v>
      </c>
      <c r="D1288" s="17">
        <v>152</v>
      </c>
      <c r="E1288" s="13">
        <v>41886</v>
      </c>
      <c r="F1288" s="14">
        <v>0.80175925925925917</v>
      </c>
      <c r="G1288" s="17">
        <v>0</v>
      </c>
      <c r="H1288">
        <v>0</v>
      </c>
      <c r="I1288" s="20">
        <f t="shared" si="20"/>
        <v>-4078843.7070001191</v>
      </c>
      <c r="L1288">
        <v>186151</v>
      </c>
      <c r="N1288">
        <v>7</v>
      </c>
      <c r="O1288" t="s">
        <v>44</v>
      </c>
      <c r="P1288">
        <v>2</v>
      </c>
      <c r="R1288">
        <v>62</v>
      </c>
      <c r="S1288" s="13">
        <v>41990</v>
      </c>
      <c r="T1288" s="13">
        <v>41990</v>
      </c>
      <c r="W1288">
        <v>2014</v>
      </c>
      <c r="X1288">
        <v>7</v>
      </c>
      <c r="AC1288" t="s">
        <v>125</v>
      </c>
      <c r="AD1288" t="s">
        <v>306</v>
      </c>
      <c r="AE1288" t="s">
        <v>7323</v>
      </c>
      <c r="AG1288">
        <v>105</v>
      </c>
      <c r="AH1288">
        <v>11</v>
      </c>
      <c r="AI1288" t="s">
        <v>46</v>
      </c>
      <c r="AK1288">
        <v>0</v>
      </c>
      <c r="AM1288">
        <v>0</v>
      </c>
      <c r="AP1288" t="s">
        <v>1793</v>
      </c>
    </row>
    <row r="1289" spans="1:42" customFormat="1">
      <c r="A1289">
        <v>228788</v>
      </c>
      <c r="B1289">
        <v>185065</v>
      </c>
      <c r="C1289" t="s">
        <v>2291</v>
      </c>
      <c r="D1289" s="17">
        <v>1284</v>
      </c>
      <c r="E1289" s="13">
        <v>41886</v>
      </c>
      <c r="F1289" s="14">
        <v>0.80253472222222222</v>
      </c>
      <c r="G1289" s="17">
        <v>0</v>
      </c>
      <c r="H1289">
        <v>0</v>
      </c>
      <c r="I1289" s="20">
        <f t="shared" si="20"/>
        <v>-4077559.7070001191</v>
      </c>
      <c r="L1289">
        <v>185065</v>
      </c>
      <c r="N1289">
        <v>7</v>
      </c>
      <c r="O1289" t="s">
        <v>44</v>
      </c>
      <c r="P1289">
        <v>2</v>
      </c>
      <c r="R1289">
        <v>6</v>
      </c>
      <c r="S1289" s="13">
        <v>41990</v>
      </c>
      <c r="T1289" s="13">
        <v>41990</v>
      </c>
      <c r="W1289">
        <v>2014</v>
      </c>
      <c r="X1289">
        <v>7</v>
      </c>
      <c r="AC1289" t="s">
        <v>45</v>
      </c>
      <c r="AD1289" t="s">
        <v>306</v>
      </c>
      <c r="AE1289" t="s">
        <v>7323</v>
      </c>
      <c r="AG1289">
        <v>105</v>
      </c>
      <c r="AH1289">
        <v>11</v>
      </c>
      <c r="AI1289" t="s">
        <v>46</v>
      </c>
      <c r="AK1289">
        <v>0</v>
      </c>
      <c r="AM1289">
        <v>0</v>
      </c>
      <c r="AP1289" t="s">
        <v>1793</v>
      </c>
    </row>
    <row r="1290" spans="1:42" customFormat="1">
      <c r="A1290">
        <v>228789</v>
      </c>
      <c r="B1290">
        <v>185066</v>
      </c>
      <c r="C1290" t="s">
        <v>2292</v>
      </c>
      <c r="D1290" s="17">
        <v>1284</v>
      </c>
      <c r="E1290" s="13">
        <v>41886</v>
      </c>
      <c r="F1290" s="14">
        <v>0.80254629629629637</v>
      </c>
      <c r="G1290" s="17">
        <v>0</v>
      </c>
      <c r="H1290">
        <v>0</v>
      </c>
      <c r="I1290" s="20">
        <f t="shared" si="20"/>
        <v>-4076275.7070001191</v>
      </c>
      <c r="L1290">
        <v>185066</v>
      </c>
      <c r="N1290">
        <v>7</v>
      </c>
      <c r="O1290" t="s">
        <v>44</v>
      </c>
      <c r="P1290">
        <v>2</v>
      </c>
      <c r="R1290">
        <v>6</v>
      </c>
      <c r="S1290" s="13">
        <v>41990</v>
      </c>
      <c r="T1290" s="13">
        <v>41990</v>
      </c>
      <c r="W1290">
        <v>2014</v>
      </c>
      <c r="X1290">
        <v>7</v>
      </c>
      <c r="AC1290" t="s">
        <v>45</v>
      </c>
      <c r="AD1290" t="s">
        <v>306</v>
      </c>
      <c r="AE1290" t="s">
        <v>7323</v>
      </c>
      <c r="AG1290">
        <v>105</v>
      </c>
      <c r="AH1290">
        <v>11</v>
      </c>
      <c r="AI1290" t="s">
        <v>46</v>
      </c>
      <c r="AK1290">
        <v>0</v>
      </c>
      <c r="AM1290">
        <v>0</v>
      </c>
      <c r="AP1290" t="s">
        <v>1793</v>
      </c>
    </row>
    <row r="1291" spans="1:42" customFormat="1">
      <c r="A1291">
        <v>228791</v>
      </c>
      <c r="B1291">
        <v>185081</v>
      </c>
      <c r="C1291" t="s">
        <v>2293</v>
      </c>
      <c r="D1291" s="17">
        <v>132</v>
      </c>
      <c r="E1291" s="13">
        <v>41886</v>
      </c>
      <c r="F1291" s="14">
        <v>0.80399305555555556</v>
      </c>
      <c r="G1291" s="17">
        <v>0</v>
      </c>
      <c r="H1291">
        <v>0</v>
      </c>
      <c r="I1291" s="20">
        <f t="shared" si="20"/>
        <v>-4076143.7070001191</v>
      </c>
      <c r="L1291">
        <v>185081</v>
      </c>
      <c r="N1291">
        <v>7</v>
      </c>
      <c r="O1291" t="s">
        <v>44</v>
      </c>
      <c r="P1291">
        <v>2</v>
      </c>
      <c r="R1291">
        <v>62</v>
      </c>
      <c r="S1291" s="13">
        <v>41990</v>
      </c>
      <c r="T1291" s="13">
        <v>41990</v>
      </c>
      <c r="W1291">
        <v>2014</v>
      </c>
      <c r="X1291">
        <v>7</v>
      </c>
      <c r="AC1291" t="s">
        <v>125</v>
      </c>
      <c r="AD1291" t="s">
        <v>306</v>
      </c>
      <c r="AE1291" t="s">
        <v>7323</v>
      </c>
      <c r="AG1291">
        <v>105</v>
      </c>
      <c r="AH1291">
        <v>11</v>
      </c>
      <c r="AI1291" t="s">
        <v>46</v>
      </c>
      <c r="AK1291">
        <v>0</v>
      </c>
      <c r="AM1291">
        <v>0</v>
      </c>
      <c r="AP1291" t="s">
        <v>1793</v>
      </c>
    </row>
    <row r="1292" spans="1:42" customFormat="1">
      <c r="A1292">
        <v>228792</v>
      </c>
      <c r="B1292">
        <v>185082</v>
      </c>
      <c r="C1292" t="s">
        <v>2294</v>
      </c>
      <c r="D1292" s="17">
        <v>132</v>
      </c>
      <c r="E1292" s="13">
        <v>41886</v>
      </c>
      <c r="F1292" s="14">
        <v>0.80399305555555556</v>
      </c>
      <c r="G1292" s="17">
        <v>0</v>
      </c>
      <c r="H1292">
        <v>0</v>
      </c>
      <c r="I1292" s="20">
        <f t="shared" si="20"/>
        <v>-4076011.7070001191</v>
      </c>
      <c r="L1292">
        <v>185082</v>
      </c>
      <c r="N1292">
        <v>7</v>
      </c>
      <c r="O1292" t="s">
        <v>44</v>
      </c>
      <c r="P1292">
        <v>2</v>
      </c>
      <c r="R1292">
        <v>62</v>
      </c>
      <c r="S1292" s="13">
        <v>41990</v>
      </c>
      <c r="T1292" s="13">
        <v>41990</v>
      </c>
      <c r="W1292">
        <v>2014</v>
      </c>
      <c r="X1292">
        <v>7</v>
      </c>
      <c r="AC1292" t="s">
        <v>125</v>
      </c>
      <c r="AD1292" t="s">
        <v>306</v>
      </c>
      <c r="AE1292" t="s">
        <v>7323</v>
      </c>
      <c r="AG1292">
        <v>105</v>
      </c>
      <c r="AH1292">
        <v>11</v>
      </c>
      <c r="AI1292" t="s">
        <v>46</v>
      </c>
      <c r="AK1292">
        <v>0</v>
      </c>
      <c r="AM1292">
        <v>0</v>
      </c>
      <c r="AP1292" t="s">
        <v>1793</v>
      </c>
    </row>
    <row r="1293" spans="1:42" customFormat="1">
      <c r="A1293">
        <v>228793</v>
      </c>
      <c r="B1293">
        <v>185083</v>
      </c>
      <c r="C1293" t="s">
        <v>2295</v>
      </c>
      <c r="D1293" s="17">
        <v>132</v>
      </c>
      <c r="E1293" s="13">
        <v>41886</v>
      </c>
      <c r="F1293" s="14">
        <v>0.80399305555555556</v>
      </c>
      <c r="G1293" s="17">
        <v>0</v>
      </c>
      <c r="H1293">
        <v>0</v>
      </c>
      <c r="I1293" s="20">
        <f t="shared" si="20"/>
        <v>-4075879.7070001191</v>
      </c>
      <c r="L1293">
        <v>185083</v>
      </c>
      <c r="N1293">
        <v>7</v>
      </c>
      <c r="O1293" t="s">
        <v>44</v>
      </c>
      <c r="P1293">
        <v>2</v>
      </c>
      <c r="R1293">
        <v>62</v>
      </c>
      <c r="S1293" s="13">
        <v>41990</v>
      </c>
      <c r="T1293" s="13">
        <v>41990</v>
      </c>
      <c r="W1293">
        <v>2014</v>
      </c>
      <c r="X1293">
        <v>7</v>
      </c>
      <c r="AC1293" t="s">
        <v>125</v>
      </c>
      <c r="AD1293" t="s">
        <v>306</v>
      </c>
      <c r="AE1293" t="s">
        <v>7323</v>
      </c>
      <c r="AG1293">
        <v>105</v>
      </c>
      <c r="AH1293">
        <v>11</v>
      </c>
      <c r="AI1293" t="s">
        <v>46</v>
      </c>
      <c r="AK1293">
        <v>0</v>
      </c>
      <c r="AM1293">
        <v>0</v>
      </c>
      <c r="AP1293" t="s">
        <v>1793</v>
      </c>
    </row>
    <row r="1294" spans="1:42" customFormat="1">
      <c r="A1294">
        <v>228794</v>
      </c>
      <c r="B1294">
        <v>185084</v>
      </c>
      <c r="C1294" t="s">
        <v>2296</v>
      </c>
      <c r="D1294" s="17">
        <v>132</v>
      </c>
      <c r="E1294" s="13">
        <v>41886</v>
      </c>
      <c r="F1294" s="14">
        <v>0.80399305555555556</v>
      </c>
      <c r="G1294" s="17">
        <v>0</v>
      </c>
      <c r="H1294">
        <v>0</v>
      </c>
      <c r="I1294" s="20">
        <f t="shared" si="20"/>
        <v>-4075747.7070001191</v>
      </c>
      <c r="L1294">
        <v>185084</v>
      </c>
      <c r="N1294">
        <v>7</v>
      </c>
      <c r="O1294" t="s">
        <v>44</v>
      </c>
      <c r="P1294">
        <v>2</v>
      </c>
      <c r="R1294">
        <v>62</v>
      </c>
      <c r="S1294" s="13">
        <v>41990</v>
      </c>
      <c r="T1294" s="13">
        <v>41990</v>
      </c>
      <c r="W1294">
        <v>2014</v>
      </c>
      <c r="X1294">
        <v>7</v>
      </c>
      <c r="AC1294" t="s">
        <v>125</v>
      </c>
      <c r="AD1294" t="s">
        <v>306</v>
      </c>
      <c r="AE1294" t="s">
        <v>7323</v>
      </c>
      <c r="AG1294">
        <v>105</v>
      </c>
      <c r="AH1294">
        <v>11</v>
      </c>
      <c r="AI1294" t="s">
        <v>46</v>
      </c>
      <c r="AK1294">
        <v>0</v>
      </c>
      <c r="AM1294">
        <v>0</v>
      </c>
      <c r="AP1294" t="s">
        <v>1793</v>
      </c>
    </row>
    <row r="1295" spans="1:42" customFormat="1">
      <c r="A1295">
        <v>228795</v>
      </c>
      <c r="B1295">
        <v>185085</v>
      </c>
      <c r="C1295" t="s">
        <v>2297</v>
      </c>
      <c r="D1295" s="17">
        <v>132</v>
      </c>
      <c r="E1295" s="13">
        <v>41886</v>
      </c>
      <c r="F1295" s="14">
        <v>0.8040046296296296</v>
      </c>
      <c r="G1295" s="17">
        <v>0</v>
      </c>
      <c r="H1295">
        <v>0</v>
      </c>
      <c r="I1295" s="20">
        <f t="shared" si="20"/>
        <v>-4075615.7070001191</v>
      </c>
      <c r="L1295">
        <v>185085</v>
      </c>
      <c r="N1295">
        <v>7</v>
      </c>
      <c r="O1295" t="s">
        <v>44</v>
      </c>
      <c r="P1295">
        <v>2</v>
      </c>
      <c r="R1295">
        <v>62</v>
      </c>
      <c r="S1295" s="13">
        <v>41990</v>
      </c>
      <c r="T1295" s="13">
        <v>41990</v>
      </c>
      <c r="W1295">
        <v>2014</v>
      </c>
      <c r="X1295">
        <v>7</v>
      </c>
      <c r="AC1295" t="s">
        <v>125</v>
      </c>
      <c r="AD1295" t="s">
        <v>306</v>
      </c>
      <c r="AE1295" t="s">
        <v>7323</v>
      </c>
      <c r="AG1295">
        <v>105</v>
      </c>
      <c r="AH1295">
        <v>11</v>
      </c>
      <c r="AI1295" t="s">
        <v>46</v>
      </c>
      <c r="AK1295">
        <v>0</v>
      </c>
      <c r="AM1295">
        <v>0</v>
      </c>
      <c r="AP1295" t="s">
        <v>1793</v>
      </c>
    </row>
    <row r="1296" spans="1:42" customFormat="1">
      <c r="A1296">
        <v>228796</v>
      </c>
      <c r="B1296">
        <v>186101</v>
      </c>
      <c r="C1296" t="s">
        <v>2298</v>
      </c>
      <c r="D1296" s="17">
        <v>150</v>
      </c>
      <c r="E1296" s="13">
        <v>41886</v>
      </c>
      <c r="F1296" s="14">
        <v>0.80728009259259259</v>
      </c>
      <c r="G1296" s="17">
        <v>0</v>
      </c>
      <c r="H1296">
        <v>0</v>
      </c>
      <c r="I1296" s="20">
        <f t="shared" si="20"/>
        <v>-4075465.7070001191</v>
      </c>
      <c r="L1296">
        <v>186101</v>
      </c>
      <c r="N1296">
        <v>7</v>
      </c>
      <c r="O1296" t="s">
        <v>44</v>
      </c>
      <c r="P1296">
        <v>2</v>
      </c>
      <c r="R1296">
        <v>62</v>
      </c>
      <c r="S1296" s="13">
        <v>41990</v>
      </c>
      <c r="T1296" s="13">
        <v>41990</v>
      </c>
      <c r="W1296">
        <v>2014</v>
      </c>
      <c r="X1296">
        <v>7</v>
      </c>
      <c r="AC1296" t="s">
        <v>125</v>
      </c>
      <c r="AD1296" t="s">
        <v>306</v>
      </c>
      <c r="AE1296" t="s">
        <v>7323</v>
      </c>
      <c r="AG1296">
        <v>105</v>
      </c>
      <c r="AH1296">
        <v>11</v>
      </c>
      <c r="AI1296" t="s">
        <v>46</v>
      </c>
      <c r="AK1296">
        <v>0</v>
      </c>
      <c r="AM1296">
        <v>0</v>
      </c>
      <c r="AP1296" t="s">
        <v>1793</v>
      </c>
    </row>
    <row r="1297" spans="1:42" customFormat="1">
      <c r="A1297">
        <v>228797</v>
      </c>
      <c r="B1297" t="s">
        <v>111</v>
      </c>
      <c r="C1297" t="s">
        <v>111</v>
      </c>
      <c r="D1297" s="17">
        <v>6926</v>
      </c>
      <c r="E1297" s="13">
        <v>41886</v>
      </c>
      <c r="F1297" s="14">
        <v>0.81231481481481482</v>
      </c>
      <c r="G1297" s="17">
        <v>0</v>
      </c>
      <c r="H1297">
        <v>0</v>
      </c>
      <c r="I1297" s="20">
        <f t="shared" si="20"/>
        <v>-4068539.7070001191</v>
      </c>
      <c r="N1297">
        <v>7</v>
      </c>
      <c r="O1297" t="s">
        <v>44</v>
      </c>
      <c r="P1297">
        <v>1</v>
      </c>
      <c r="R1297">
        <v>1526</v>
      </c>
      <c r="S1297" s="13">
        <v>41990</v>
      </c>
      <c r="T1297" s="13">
        <v>41990</v>
      </c>
      <c r="W1297">
        <v>2014</v>
      </c>
      <c r="X1297">
        <v>7</v>
      </c>
      <c r="AC1297" t="s">
        <v>112</v>
      </c>
      <c r="AD1297" t="s">
        <v>306</v>
      </c>
      <c r="AE1297" t="s">
        <v>7322</v>
      </c>
      <c r="AG1297">
        <v>105</v>
      </c>
      <c r="AH1297">
        <v>11</v>
      </c>
      <c r="AI1297" t="s">
        <v>46</v>
      </c>
      <c r="AM1297">
        <v>0</v>
      </c>
      <c r="AP1297" t="s">
        <v>1793</v>
      </c>
    </row>
    <row r="1298" spans="1:42" customFormat="1">
      <c r="A1298">
        <v>228798</v>
      </c>
      <c r="B1298" t="s">
        <v>65</v>
      </c>
      <c r="C1298" t="s">
        <v>65</v>
      </c>
      <c r="D1298" s="17">
        <v>13947.48</v>
      </c>
      <c r="E1298" s="13">
        <v>41886</v>
      </c>
      <c r="F1298" s="14">
        <v>0.81839120370370377</v>
      </c>
      <c r="G1298" s="17">
        <v>0</v>
      </c>
      <c r="H1298">
        <v>0</v>
      </c>
      <c r="I1298" s="20">
        <f t="shared" si="20"/>
        <v>-4054592.2270001192</v>
      </c>
      <c r="N1298">
        <v>7</v>
      </c>
      <c r="O1298" t="s">
        <v>44</v>
      </c>
      <c r="P1298">
        <v>1</v>
      </c>
      <c r="R1298">
        <v>1434</v>
      </c>
      <c r="S1298" s="13">
        <v>41990</v>
      </c>
      <c r="T1298" s="13">
        <v>41990</v>
      </c>
      <c r="W1298">
        <v>2014</v>
      </c>
      <c r="X1298">
        <v>7</v>
      </c>
      <c r="AC1298" t="s">
        <v>65</v>
      </c>
      <c r="AD1298" t="s">
        <v>306</v>
      </c>
      <c r="AE1298" t="s">
        <v>7327</v>
      </c>
      <c r="AG1298">
        <v>105</v>
      </c>
      <c r="AH1298">
        <v>11</v>
      </c>
      <c r="AI1298" t="s">
        <v>46</v>
      </c>
      <c r="AM1298">
        <v>0</v>
      </c>
      <c r="AP1298" t="s">
        <v>1793</v>
      </c>
    </row>
    <row r="1299" spans="1:42" customFormat="1">
      <c r="A1299">
        <v>179122</v>
      </c>
      <c r="B1299" t="s">
        <v>100</v>
      </c>
      <c r="C1299" t="s">
        <v>101</v>
      </c>
      <c r="D1299" s="17">
        <v>1515.84</v>
      </c>
      <c r="E1299" s="13">
        <v>41887</v>
      </c>
      <c r="F1299" s="14">
        <v>0.34721064814814812</v>
      </c>
      <c r="G1299" s="17">
        <v>0</v>
      </c>
      <c r="H1299">
        <v>0</v>
      </c>
      <c r="I1299" s="20">
        <f t="shared" si="20"/>
        <v>-4053076.3870001193</v>
      </c>
      <c r="N1299">
        <v>60</v>
      </c>
      <c r="O1299" t="s">
        <v>58</v>
      </c>
      <c r="P1299">
        <v>1</v>
      </c>
      <c r="R1299">
        <v>1630</v>
      </c>
      <c r="S1299" s="13">
        <v>41899</v>
      </c>
      <c r="T1299" s="13">
        <v>42010</v>
      </c>
      <c r="W1299">
        <v>2014</v>
      </c>
      <c r="X1299">
        <v>24</v>
      </c>
      <c r="AC1299" t="s">
        <v>102</v>
      </c>
      <c r="AD1299" t="s">
        <v>306</v>
      </c>
      <c r="AE1299" t="s">
        <v>7323</v>
      </c>
      <c r="AG1299">
        <v>69</v>
      </c>
      <c r="AH1299">
        <v>12</v>
      </c>
      <c r="AI1299" t="s">
        <v>103</v>
      </c>
      <c r="AM1299">
        <v>0</v>
      </c>
      <c r="AP1299" t="s">
        <v>346</v>
      </c>
    </row>
    <row r="1300" spans="1:42" customFormat="1">
      <c r="A1300">
        <v>239857</v>
      </c>
      <c r="B1300" t="s">
        <v>122</v>
      </c>
      <c r="C1300" t="s">
        <v>2299</v>
      </c>
      <c r="D1300" s="17">
        <v>17288.740000000002</v>
      </c>
      <c r="E1300" s="13">
        <v>41887</v>
      </c>
      <c r="F1300" s="14">
        <v>0.34976851851851848</v>
      </c>
      <c r="G1300" s="17">
        <v>0</v>
      </c>
      <c r="H1300">
        <v>0</v>
      </c>
      <c r="I1300" s="20">
        <f t="shared" si="20"/>
        <v>-4035787.6470001191</v>
      </c>
      <c r="N1300">
        <v>7</v>
      </c>
      <c r="O1300" t="s">
        <v>44</v>
      </c>
      <c r="P1300">
        <v>1</v>
      </c>
      <c r="R1300">
        <v>1524</v>
      </c>
      <c r="S1300" s="13">
        <v>42047</v>
      </c>
      <c r="T1300" s="13">
        <v>42181</v>
      </c>
      <c r="W1300">
        <v>2014</v>
      </c>
      <c r="X1300">
        <v>60</v>
      </c>
      <c r="AC1300" t="s">
        <v>196</v>
      </c>
      <c r="AD1300" t="s">
        <v>307</v>
      </c>
      <c r="AE1300" t="s">
        <v>7323</v>
      </c>
      <c r="AG1300">
        <v>52</v>
      </c>
      <c r="AH1300">
        <v>2</v>
      </c>
      <c r="AI1300" t="s">
        <v>48</v>
      </c>
      <c r="AM1300">
        <v>0</v>
      </c>
      <c r="AO1300">
        <v>3</v>
      </c>
      <c r="AP1300" t="s">
        <v>314</v>
      </c>
    </row>
    <row r="1301" spans="1:42" customFormat="1">
      <c r="A1301">
        <v>274238</v>
      </c>
      <c r="B1301" t="s">
        <v>122</v>
      </c>
      <c r="C1301" t="s">
        <v>2300</v>
      </c>
      <c r="D1301" s="17">
        <v>0</v>
      </c>
      <c r="E1301" s="13">
        <v>41887</v>
      </c>
      <c r="F1301" s="14">
        <v>0.34976851851851848</v>
      </c>
      <c r="G1301" s="17">
        <v>17288.740000000002</v>
      </c>
      <c r="H1301">
        <v>0</v>
      </c>
      <c r="I1301" s="20">
        <f t="shared" si="20"/>
        <v>-4053076.3870001193</v>
      </c>
      <c r="N1301">
        <v>7</v>
      </c>
      <c r="O1301" t="s">
        <v>44</v>
      </c>
      <c r="P1301">
        <v>1</v>
      </c>
      <c r="R1301">
        <v>1524</v>
      </c>
      <c r="S1301" s="13">
        <v>42181</v>
      </c>
      <c r="T1301" s="13">
        <v>42181</v>
      </c>
      <c r="W1301">
        <v>2015</v>
      </c>
      <c r="X1301">
        <v>7</v>
      </c>
      <c r="AA1301">
        <v>239857</v>
      </c>
      <c r="AC1301" t="s">
        <v>196</v>
      </c>
      <c r="AD1301" t="s">
        <v>307</v>
      </c>
      <c r="AE1301" t="s">
        <v>7323</v>
      </c>
      <c r="AG1301">
        <v>3</v>
      </c>
      <c r="AH1301">
        <v>2</v>
      </c>
      <c r="AI1301" t="s">
        <v>48</v>
      </c>
      <c r="AM1301">
        <v>0</v>
      </c>
      <c r="AP1301" t="s">
        <v>78</v>
      </c>
    </row>
    <row r="1302" spans="1:42" customFormat="1">
      <c r="A1302">
        <v>179128</v>
      </c>
      <c r="B1302" t="s">
        <v>2301</v>
      </c>
      <c r="C1302" t="s">
        <v>2302</v>
      </c>
      <c r="D1302" s="17">
        <v>0</v>
      </c>
      <c r="E1302" s="13">
        <v>41887</v>
      </c>
      <c r="F1302" s="14">
        <v>0.35008101851851853</v>
      </c>
      <c r="G1302" s="17">
        <v>132.72999999999999</v>
      </c>
      <c r="H1302">
        <v>0</v>
      </c>
      <c r="I1302" s="20">
        <f t="shared" si="20"/>
        <v>-4053209.1170001193</v>
      </c>
      <c r="M1302">
        <v>77680</v>
      </c>
      <c r="N1302">
        <v>24</v>
      </c>
      <c r="O1302" t="s">
        <v>66</v>
      </c>
      <c r="P1302">
        <v>1</v>
      </c>
      <c r="R1302">
        <v>506</v>
      </c>
      <c r="S1302" s="13">
        <v>41899</v>
      </c>
      <c r="T1302" s="13">
        <v>41899</v>
      </c>
      <c r="W1302">
        <v>2014</v>
      </c>
      <c r="X1302">
        <v>24</v>
      </c>
      <c r="AC1302" t="s">
        <v>98</v>
      </c>
      <c r="AD1302" t="s">
        <v>307</v>
      </c>
      <c r="AE1302" t="s">
        <v>7323</v>
      </c>
      <c r="AG1302">
        <v>45</v>
      </c>
      <c r="AH1302">
        <v>9</v>
      </c>
      <c r="AI1302" t="s">
        <v>52</v>
      </c>
      <c r="AK1302">
        <v>0</v>
      </c>
      <c r="AM1302">
        <v>0</v>
      </c>
      <c r="AP1302" t="s">
        <v>1306</v>
      </c>
    </row>
    <row r="1303" spans="1:42" customFormat="1">
      <c r="A1303">
        <v>239859</v>
      </c>
      <c r="B1303" t="s">
        <v>122</v>
      </c>
      <c r="C1303" t="s">
        <v>68</v>
      </c>
      <c r="D1303" s="17">
        <v>316</v>
      </c>
      <c r="E1303" s="13">
        <v>41887</v>
      </c>
      <c r="F1303" s="14">
        <v>0.35719907407407409</v>
      </c>
      <c r="G1303" s="17">
        <v>0</v>
      </c>
      <c r="H1303">
        <v>0</v>
      </c>
      <c r="I1303" s="20">
        <f t="shared" si="20"/>
        <v>-4052893.1170001193</v>
      </c>
      <c r="N1303">
        <v>60</v>
      </c>
      <c r="O1303" t="s">
        <v>58</v>
      </c>
      <c r="P1303">
        <v>1</v>
      </c>
      <c r="R1303">
        <v>1431</v>
      </c>
      <c r="S1303" s="13">
        <v>42047</v>
      </c>
      <c r="T1303" s="13">
        <v>42047</v>
      </c>
      <c r="W1303">
        <v>2014</v>
      </c>
      <c r="X1303">
        <v>60</v>
      </c>
      <c r="AC1303" t="s">
        <v>68</v>
      </c>
      <c r="AD1303" t="s">
        <v>306</v>
      </c>
      <c r="AE1303" t="s">
        <v>7323</v>
      </c>
      <c r="AG1303">
        <v>52</v>
      </c>
      <c r="AH1303">
        <v>2</v>
      </c>
      <c r="AI1303" t="s">
        <v>48</v>
      </c>
      <c r="AM1303">
        <v>0</v>
      </c>
      <c r="AP1303" t="s">
        <v>314</v>
      </c>
    </row>
    <row r="1304" spans="1:42" customFormat="1">
      <c r="A1304">
        <v>239863</v>
      </c>
      <c r="B1304" t="s">
        <v>100</v>
      </c>
      <c r="C1304" t="s">
        <v>2303</v>
      </c>
      <c r="D1304" s="17">
        <v>1500</v>
      </c>
      <c r="E1304" s="13">
        <v>41887</v>
      </c>
      <c r="F1304" s="14">
        <v>0.36341435185185184</v>
      </c>
      <c r="G1304" s="17">
        <v>0</v>
      </c>
      <c r="H1304">
        <v>0</v>
      </c>
      <c r="I1304" s="20">
        <f t="shared" si="20"/>
        <v>-4051393.1170001193</v>
      </c>
      <c r="N1304">
        <v>7</v>
      </c>
      <c r="O1304" t="s">
        <v>44</v>
      </c>
      <c r="P1304">
        <v>1</v>
      </c>
      <c r="R1304">
        <v>1588</v>
      </c>
      <c r="S1304" s="13">
        <v>42047</v>
      </c>
      <c r="T1304" s="13">
        <v>42047</v>
      </c>
      <c r="W1304">
        <v>2014</v>
      </c>
      <c r="X1304">
        <v>7</v>
      </c>
      <c r="AC1304" t="s">
        <v>2304</v>
      </c>
      <c r="AD1304" t="s">
        <v>306</v>
      </c>
      <c r="AE1304" t="s">
        <v>7323</v>
      </c>
      <c r="AG1304">
        <v>52</v>
      </c>
      <c r="AH1304">
        <v>9</v>
      </c>
      <c r="AI1304" t="s">
        <v>52</v>
      </c>
      <c r="AM1304">
        <v>0</v>
      </c>
      <c r="AP1304" t="s">
        <v>314</v>
      </c>
    </row>
    <row r="1305" spans="1:42" customFormat="1">
      <c r="A1305">
        <v>239864</v>
      </c>
      <c r="B1305" t="s">
        <v>2305</v>
      </c>
      <c r="C1305" t="s">
        <v>2306</v>
      </c>
      <c r="D1305" s="17">
        <v>0</v>
      </c>
      <c r="E1305" s="13">
        <v>41887</v>
      </c>
      <c r="F1305" s="14">
        <v>0.36424768518518519</v>
      </c>
      <c r="G1305" s="17">
        <v>798</v>
      </c>
      <c r="H1305">
        <v>0</v>
      </c>
      <c r="I1305" s="20">
        <f t="shared" si="20"/>
        <v>-4052191.1170001193</v>
      </c>
      <c r="M1305">
        <v>51523</v>
      </c>
      <c r="N1305">
        <v>7</v>
      </c>
      <c r="O1305" t="s">
        <v>44</v>
      </c>
      <c r="P1305">
        <v>1</v>
      </c>
      <c r="R1305">
        <v>1450</v>
      </c>
      <c r="S1305" s="13">
        <v>42047</v>
      </c>
      <c r="T1305" s="13">
        <v>42047</v>
      </c>
      <c r="W1305">
        <v>2014</v>
      </c>
      <c r="X1305">
        <v>7</v>
      </c>
      <c r="AC1305" t="s">
        <v>63</v>
      </c>
      <c r="AD1305" t="s">
        <v>307</v>
      </c>
      <c r="AE1305" t="s">
        <v>7323</v>
      </c>
      <c r="AG1305">
        <v>52</v>
      </c>
      <c r="AH1305">
        <v>9</v>
      </c>
      <c r="AI1305" t="s">
        <v>52</v>
      </c>
      <c r="AK1305">
        <v>0</v>
      </c>
      <c r="AM1305">
        <v>0</v>
      </c>
      <c r="AP1305" t="s">
        <v>314</v>
      </c>
    </row>
    <row r="1306" spans="1:42" customFormat="1">
      <c r="A1306">
        <v>228240</v>
      </c>
      <c r="B1306" t="s">
        <v>361</v>
      </c>
      <c r="C1306" t="s">
        <v>361</v>
      </c>
      <c r="D1306" s="17">
        <v>0</v>
      </c>
      <c r="E1306" s="13">
        <v>41887</v>
      </c>
      <c r="F1306" s="14">
        <v>0.38150462962962961</v>
      </c>
      <c r="G1306" s="17">
        <v>2045.38</v>
      </c>
      <c r="H1306">
        <v>0</v>
      </c>
      <c r="I1306" s="20">
        <f t="shared" si="20"/>
        <v>-4054236.4970001192</v>
      </c>
      <c r="N1306">
        <v>60</v>
      </c>
      <c r="O1306" t="s">
        <v>58</v>
      </c>
      <c r="P1306">
        <v>1</v>
      </c>
      <c r="R1306">
        <v>1449</v>
      </c>
      <c r="S1306" s="13">
        <v>41989</v>
      </c>
      <c r="T1306" s="13">
        <v>41989</v>
      </c>
      <c r="W1306">
        <v>2014</v>
      </c>
      <c r="X1306">
        <v>60</v>
      </c>
      <c r="AC1306" t="s">
        <v>49</v>
      </c>
      <c r="AD1306" t="s">
        <v>307</v>
      </c>
      <c r="AE1306" t="s">
        <v>7323</v>
      </c>
      <c r="AG1306">
        <v>72</v>
      </c>
      <c r="AH1306">
        <v>8</v>
      </c>
      <c r="AI1306" t="s">
        <v>50</v>
      </c>
      <c r="AM1306">
        <v>0</v>
      </c>
      <c r="AO1306">
        <v>26</v>
      </c>
      <c r="AP1306" t="s">
        <v>362</v>
      </c>
    </row>
    <row r="1307" spans="1:42" customFormat="1">
      <c r="A1307">
        <v>228241</v>
      </c>
      <c r="B1307" t="s">
        <v>361</v>
      </c>
      <c r="C1307" t="s">
        <v>2307</v>
      </c>
      <c r="D1307" s="17">
        <v>2045.38</v>
      </c>
      <c r="E1307" s="13">
        <v>41887</v>
      </c>
      <c r="F1307" s="14">
        <v>0.38150462962962961</v>
      </c>
      <c r="G1307" s="17">
        <v>0</v>
      </c>
      <c r="H1307">
        <v>0</v>
      </c>
      <c r="I1307" s="20">
        <f t="shared" si="20"/>
        <v>-4052191.1170001193</v>
      </c>
      <c r="N1307">
        <v>60</v>
      </c>
      <c r="O1307" t="s">
        <v>58</v>
      </c>
      <c r="P1307">
        <v>1</v>
      </c>
      <c r="R1307">
        <v>1449</v>
      </c>
      <c r="S1307" s="13">
        <v>41989</v>
      </c>
      <c r="T1307" s="13">
        <v>41989</v>
      </c>
      <c r="W1307">
        <v>2014</v>
      </c>
      <c r="X1307">
        <v>60</v>
      </c>
      <c r="AA1307">
        <v>228240</v>
      </c>
      <c r="AC1307" t="s">
        <v>49</v>
      </c>
      <c r="AD1307" t="s">
        <v>307</v>
      </c>
      <c r="AE1307" t="s">
        <v>7323</v>
      </c>
      <c r="AG1307">
        <v>26</v>
      </c>
      <c r="AH1307">
        <v>8</v>
      </c>
      <c r="AI1307" t="s">
        <v>50</v>
      </c>
      <c r="AM1307">
        <v>0</v>
      </c>
      <c r="AP1307" t="s">
        <v>338</v>
      </c>
    </row>
    <row r="1308" spans="1:42" customFormat="1">
      <c r="A1308">
        <v>222014</v>
      </c>
      <c r="B1308" t="s">
        <v>2308</v>
      </c>
      <c r="C1308" t="s">
        <v>2309</v>
      </c>
      <c r="D1308" s="17">
        <v>0</v>
      </c>
      <c r="E1308" s="13">
        <v>41887</v>
      </c>
      <c r="F1308" s="14">
        <v>0.3981365740740741</v>
      </c>
      <c r="G1308" s="17">
        <v>5000</v>
      </c>
      <c r="H1308">
        <v>0</v>
      </c>
      <c r="I1308" s="20">
        <f t="shared" si="20"/>
        <v>-4057191.1170001193</v>
      </c>
      <c r="M1308">
        <v>74693</v>
      </c>
      <c r="N1308">
        <v>7</v>
      </c>
      <c r="O1308" t="s">
        <v>44</v>
      </c>
      <c r="P1308">
        <v>1</v>
      </c>
      <c r="R1308">
        <v>498</v>
      </c>
      <c r="S1308" s="13">
        <v>41969</v>
      </c>
      <c r="T1308" s="13">
        <v>41969</v>
      </c>
      <c r="W1308">
        <v>2014</v>
      </c>
      <c r="X1308">
        <v>7</v>
      </c>
      <c r="AC1308" t="s">
        <v>283</v>
      </c>
      <c r="AD1308" t="s">
        <v>306</v>
      </c>
      <c r="AE1308" t="s">
        <v>7323</v>
      </c>
      <c r="AG1308">
        <v>12</v>
      </c>
      <c r="AH1308">
        <v>9</v>
      </c>
      <c r="AI1308" t="s">
        <v>52</v>
      </c>
      <c r="AK1308">
        <v>0</v>
      </c>
      <c r="AM1308">
        <v>0</v>
      </c>
      <c r="AP1308" t="s">
        <v>340</v>
      </c>
    </row>
    <row r="1309" spans="1:42" customFormat="1">
      <c r="A1309">
        <v>175633</v>
      </c>
      <c r="B1309" t="s">
        <v>2310</v>
      </c>
      <c r="C1309" t="s">
        <v>2311</v>
      </c>
      <c r="D1309" s="17">
        <v>0</v>
      </c>
      <c r="E1309" s="13">
        <v>41887</v>
      </c>
      <c r="F1309" s="14">
        <v>0.40614583333333337</v>
      </c>
      <c r="G1309" s="17">
        <v>49.8</v>
      </c>
      <c r="H1309">
        <v>0</v>
      </c>
      <c r="I1309" s="20">
        <f t="shared" si="20"/>
        <v>-4057240.9170001191</v>
      </c>
      <c r="M1309">
        <v>75163</v>
      </c>
      <c r="N1309">
        <v>24</v>
      </c>
      <c r="O1309" t="s">
        <v>66</v>
      </c>
      <c r="P1309">
        <v>1</v>
      </c>
      <c r="R1309">
        <v>1392</v>
      </c>
      <c r="S1309" s="13">
        <v>41894</v>
      </c>
      <c r="T1309" s="13">
        <v>41894</v>
      </c>
      <c r="W1309">
        <v>2014</v>
      </c>
      <c r="X1309">
        <v>24</v>
      </c>
      <c r="AC1309" t="s">
        <v>91</v>
      </c>
      <c r="AD1309" t="s">
        <v>306</v>
      </c>
      <c r="AE1309" t="s">
        <v>7323</v>
      </c>
      <c r="AG1309">
        <v>56</v>
      </c>
      <c r="AH1309">
        <v>9</v>
      </c>
      <c r="AI1309" t="s">
        <v>52</v>
      </c>
      <c r="AK1309">
        <v>0</v>
      </c>
      <c r="AM1309">
        <v>0</v>
      </c>
      <c r="AP1309" t="s">
        <v>57</v>
      </c>
    </row>
    <row r="1310" spans="1:42" customFormat="1">
      <c r="A1310">
        <v>175639</v>
      </c>
      <c r="B1310" t="s">
        <v>2312</v>
      </c>
      <c r="C1310" t="s">
        <v>2313</v>
      </c>
      <c r="D1310" s="17">
        <v>0</v>
      </c>
      <c r="E1310" s="13">
        <v>41887</v>
      </c>
      <c r="F1310" s="14">
        <v>0.40715277777777775</v>
      </c>
      <c r="G1310" s="17">
        <v>161.44999999999999</v>
      </c>
      <c r="H1310">
        <v>0</v>
      </c>
      <c r="I1310" s="20">
        <f t="shared" si="20"/>
        <v>-4057402.3670001193</v>
      </c>
      <c r="M1310">
        <v>75164</v>
      </c>
      <c r="N1310">
        <v>24</v>
      </c>
      <c r="O1310" t="s">
        <v>66</v>
      </c>
      <c r="P1310">
        <v>1</v>
      </c>
      <c r="R1310">
        <v>537</v>
      </c>
      <c r="S1310" s="13">
        <v>41894</v>
      </c>
      <c r="T1310" s="13">
        <v>41894</v>
      </c>
      <c r="W1310">
        <v>2014</v>
      </c>
      <c r="X1310">
        <v>24</v>
      </c>
      <c r="AC1310" t="s">
        <v>166</v>
      </c>
      <c r="AD1310" t="s">
        <v>306</v>
      </c>
      <c r="AE1310" t="s">
        <v>7323</v>
      </c>
      <c r="AG1310">
        <v>56</v>
      </c>
      <c r="AH1310">
        <v>1</v>
      </c>
      <c r="AI1310" t="s">
        <v>56</v>
      </c>
      <c r="AK1310">
        <v>0</v>
      </c>
      <c r="AM1310">
        <v>0</v>
      </c>
      <c r="AP1310" t="s">
        <v>57</v>
      </c>
    </row>
    <row r="1311" spans="1:42" customFormat="1">
      <c r="A1311">
        <v>174188</v>
      </c>
      <c r="B1311">
        <v>185125</v>
      </c>
      <c r="C1311" t="s">
        <v>2314</v>
      </c>
      <c r="D1311" s="17">
        <v>800</v>
      </c>
      <c r="E1311" s="13">
        <v>41887</v>
      </c>
      <c r="F1311" s="14">
        <v>0.41211805555555553</v>
      </c>
      <c r="G1311" s="17">
        <v>0</v>
      </c>
      <c r="H1311">
        <v>0</v>
      </c>
      <c r="I1311" s="20">
        <f t="shared" si="20"/>
        <v>-4056602.3670001193</v>
      </c>
      <c r="L1311">
        <v>185125</v>
      </c>
      <c r="N1311">
        <v>8</v>
      </c>
      <c r="O1311" t="s">
        <v>61</v>
      </c>
      <c r="P1311">
        <v>2</v>
      </c>
      <c r="R1311">
        <v>1378</v>
      </c>
      <c r="S1311" s="13">
        <v>41891</v>
      </c>
      <c r="T1311" s="13">
        <v>41891</v>
      </c>
      <c r="W1311">
        <v>2014</v>
      </c>
      <c r="X1311">
        <v>8</v>
      </c>
      <c r="AC1311" t="s">
        <v>107</v>
      </c>
      <c r="AD1311" t="s">
        <v>306</v>
      </c>
      <c r="AE1311" t="s">
        <v>7323</v>
      </c>
      <c r="AG1311">
        <v>4</v>
      </c>
      <c r="AH1311">
        <v>3</v>
      </c>
      <c r="AI1311" t="s">
        <v>62</v>
      </c>
      <c r="AK1311">
        <v>0</v>
      </c>
      <c r="AM1311">
        <v>0</v>
      </c>
      <c r="AP1311" t="s">
        <v>525</v>
      </c>
    </row>
    <row r="1312" spans="1:42" customFormat="1">
      <c r="A1312">
        <v>179173</v>
      </c>
      <c r="B1312" t="s">
        <v>65</v>
      </c>
      <c r="C1312" t="s">
        <v>65</v>
      </c>
      <c r="D1312" s="17">
        <v>298.87</v>
      </c>
      <c r="E1312" s="13">
        <v>41887</v>
      </c>
      <c r="F1312" s="14">
        <v>0.42103009259259255</v>
      </c>
      <c r="G1312" s="17">
        <v>0</v>
      </c>
      <c r="H1312">
        <v>0</v>
      </c>
      <c r="I1312" s="20">
        <f t="shared" si="20"/>
        <v>-4056303.4970001192</v>
      </c>
      <c r="N1312">
        <v>7</v>
      </c>
      <c r="O1312" t="s">
        <v>44</v>
      </c>
      <c r="P1312">
        <v>1</v>
      </c>
      <c r="R1312">
        <v>1434</v>
      </c>
      <c r="S1312" s="13">
        <v>41899</v>
      </c>
      <c r="T1312" s="13">
        <v>42047</v>
      </c>
      <c r="W1312">
        <v>2014</v>
      </c>
      <c r="X1312">
        <v>24</v>
      </c>
      <c r="AC1312" t="s">
        <v>65</v>
      </c>
      <c r="AD1312" t="s">
        <v>306</v>
      </c>
      <c r="AE1312" t="s">
        <v>7327</v>
      </c>
      <c r="AG1312">
        <v>52</v>
      </c>
      <c r="AH1312">
        <v>9</v>
      </c>
      <c r="AI1312" t="s">
        <v>52</v>
      </c>
      <c r="AM1312">
        <v>0</v>
      </c>
      <c r="AP1312" t="s">
        <v>314</v>
      </c>
    </row>
    <row r="1313" spans="1:42" customFormat="1">
      <c r="A1313">
        <v>179179</v>
      </c>
      <c r="B1313" t="s">
        <v>389</v>
      </c>
      <c r="C1313" t="s">
        <v>1439</v>
      </c>
      <c r="D1313" s="17">
        <v>3017.55</v>
      </c>
      <c r="E1313" s="13">
        <v>41887</v>
      </c>
      <c r="F1313" s="14">
        <v>0.42250000000000004</v>
      </c>
      <c r="G1313" s="17">
        <v>0</v>
      </c>
      <c r="H1313">
        <v>0</v>
      </c>
      <c r="I1313" s="20">
        <f t="shared" si="20"/>
        <v>-4053285.9470001194</v>
      </c>
      <c r="N1313">
        <v>24</v>
      </c>
      <c r="O1313" t="s">
        <v>66</v>
      </c>
      <c r="P1313">
        <v>1</v>
      </c>
      <c r="R1313">
        <v>1630</v>
      </c>
      <c r="S1313" s="13">
        <v>41899</v>
      </c>
      <c r="T1313" s="13">
        <v>41899</v>
      </c>
      <c r="W1313">
        <v>2014</v>
      </c>
      <c r="X1313">
        <v>24</v>
      </c>
      <c r="AC1313" t="s">
        <v>102</v>
      </c>
      <c r="AD1313" t="s">
        <v>306</v>
      </c>
      <c r="AE1313" t="s">
        <v>7323</v>
      </c>
      <c r="AG1313">
        <v>52</v>
      </c>
      <c r="AH1313">
        <v>8</v>
      </c>
      <c r="AI1313" t="s">
        <v>50</v>
      </c>
      <c r="AM1313">
        <v>0</v>
      </c>
      <c r="AP1313" t="s">
        <v>314</v>
      </c>
    </row>
    <row r="1314" spans="1:42" customFormat="1">
      <c r="A1314">
        <v>179185</v>
      </c>
      <c r="B1314" t="s">
        <v>2315</v>
      </c>
      <c r="C1314" t="s">
        <v>2316</v>
      </c>
      <c r="D1314" s="17">
        <v>0</v>
      </c>
      <c r="E1314" s="13">
        <v>41887</v>
      </c>
      <c r="F1314" s="14">
        <v>0.42481481481481481</v>
      </c>
      <c r="G1314" s="17">
        <v>15</v>
      </c>
      <c r="H1314">
        <v>0</v>
      </c>
      <c r="I1314" s="20">
        <f t="shared" si="20"/>
        <v>-4053300.9470001194</v>
      </c>
      <c r="M1314">
        <v>77950</v>
      </c>
      <c r="N1314">
        <v>24</v>
      </c>
      <c r="O1314" t="s">
        <v>66</v>
      </c>
      <c r="P1314">
        <v>1</v>
      </c>
      <c r="R1314">
        <v>575</v>
      </c>
      <c r="S1314" s="13">
        <v>41899</v>
      </c>
      <c r="T1314" s="13">
        <v>41899</v>
      </c>
      <c r="W1314">
        <v>2014</v>
      </c>
      <c r="X1314">
        <v>24</v>
      </c>
      <c r="AC1314" t="s">
        <v>59</v>
      </c>
      <c r="AD1314" t="s">
        <v>307</v>
      </c>
      <c r="AE1314" t="s">
        <v>7323</v>
      </c>
      <c r="AG1314">
        <v>52</v>
      </c>
      <c r="AH1314">
        <v>8</v>
      </c>
      <c r="AI1314" t="s">
        <v>50</v>
      </c>
      <c r="AK1314">
        <v>0</v>
      </c>
      <c r="AM1314">
        <v>0</v>
      </c>
      <c r="AP1314" t="s">
        <v>314</v>
      </c>
    </row>
    <row r="1315" spans="1:42" customFormat="1">
      <c r="A1315">
        <v>179186</v>
      </c>
      <c r="B1315" t="s">
        <v>2317</v>
      </c>
      <c r="C1315" t="s">
        <v>2318</v>
      </c>
      <c r="D1315" s="17">
        <v>0</v>
      </c>
      <c r="E1315" s="13">
        <v>41887</v>
      </c>
      <c r="F1315" s="14">
        <v>0.42481481481481481</v>
      </c>
      <c r="G1315" s="17">
        <v>15</v>
      </c>
      <c r="H1315">
        <v>0</v>
      </c>
      <c r="I1315" s="20">
        <f t="shared" si="20"/>
        <v>-4053315.9470001194</v>
      </c>
      <c r="M1315">
        <v>77951</v>
      </c>
      <c r="N1315">
        <v>24</v>
      </c>
      <c r="O1315" t="s">
        <v>66</v>
      </c>
      <c r="P1315">
        <v>1</v>
      </c>
      <c r="R1315">
        <v>575</v>
      </c>
      <c r="S1315" s="13">
        <v>41899</v>
      </c>
      <c r="T1315" s="13">
        <v>41899</v>
      </c>
      <c r="W1315">
        <v>2014</v>
      </c>
      <c r="X1315">
        <v>24</v>
      </c>
      <c r="AC1315" t="s">
        <v>59</v>
      </c>
      <c r="AD1315" t="s">
        <v>307</v>
      </c>
      <c r="AE1315" t="s">
        <v>7323</v>
      </c>
      <c r="AG1315">
        <v>52</v>
      </c>
      <c r="AH1315">
        <v>8</v>
      </c>
      <c r="AI1315" t="s">
        <v>50</v>
      </c>
      <c r="AK1315">
        <v>0</v>
      </c>
      <c r="AM1315">
        <v>0</v>
      </c>
      <c r="AP1315" t="s">
        <v>314</v>
      </c>
    </row>
    <row r="1316" spans="1:42" customFormat="1">
      <c r="A1316">
        <v>179187</v>
      </c>
      <c r="B1316" t="s">
        <v>2319</v>
      </c>
      <c r="C1316" t="s">
        <v>2320</v>
      </c>
      <c r="D1316" s="17">
        <v>0</v>
      </c>
      <c r="E1316" s="13">
        <v>41887</v>
      </c>
      <c r="F1316" s="14">
        <v>0.42481481481481481</v>
      </c>
      <c r="G1316" s="17">
        <v>15</v>
      </c>
      <c r="H1316">
        <v>0</v>
      </c>
      <c r="I1316" s="20">
        <f t="shared" si="20"/>
        <v>-4053330.9470001194</v>
      </c>
      <c r="M1316">
        <v>77952</v>
      </c>
      <c r="N1316">
        <v>24</v>
      </c>
      <c r="O1316" t="s">
        <v>66</v>
      </c>
      <c r="P1316">
        <v>1</v>
      </c>
      <c r="R1316">
        <v>575</v>
      </c>
      <c r="S1316" s="13">
        <v>41899</v>
      </c>
      <c r="T1316" s="13">
        <v>41899</v>
      </c>
      <c r="W1316">
        <v>2014</v>
      </c>
      <c r="X1316">
        <v>24</v>
      </c>
      <c r="AC1316" t="s">
        <v>59</v>
      </c>
      <c r="AD1316" t="s">
        <v>307</v>
      </c>
      <c r="AE1316" t="s">
        <v>7323</v>
      </c>
      <c r="AG1316">
        <v>52</v>
      </c>
      <c r="AH1316">
        <v>8</v>
      </c>
      <c r="AI1316" t="s">
        <v>50</v>
      </c>
      <c r="AK1316">
        <v>0</v>
      </c>
      <c r="AM1316">
        <v>0</v>
      </c>
      <c r="AP1316" t="s">
        <v>314</v>
      </c>
    </row>
    <row r="1317" spans="1:42" customFormat="1">
      <c r="A1317">
        <v>179180</v>
      </c>
      <c r="B1317" t="s">
        <v>2321</v>
      </c>
      <c r="C1317" t="s">
        <v>2322</v>
      </c>
      <c r="D1317" s="17">
        <v>0</v>
      </c>
      <c r="E1317" s="13">
        <v>41887</v>
      </c>
      <c r="F1317" s="14">
        <v>0.42481481481481481</v>
      </c>
      <c r="G1317" s="17">
        <v>15</v>
      </c>
      <c r="H1317">
        <v>0</v>
      </c>
      <c r="I1317" s="20">
        <f t="shared" si="20"/>
        <v>-4053345.9470001194</v>
      </c>
      <c r="M1317">
        <v>77945</v>
      </c>
      <c r="N1317">
        <v>24</v>
      </c>
      <c r="O1317" t="s">
        <v>66</v>
      </c>
      <c r="P1317">
        <v>1</v>
      </c>
      <c r="R1317">
        <v>575</v>
      </c>
      <c r="S1317" s="13">
        <v>41899</v>
      </c>
      <c r="T1317" s="13">
        <v>41899</v>
      </c>
      <c r="W1317">
        <v>2014</v>
      </c>
      <c r="X1317">
        <v>24</v>
      </c>
      <c r="AC1317" t="s">
        <v>59</v>
      </c>
      <c r="AD1317" t="s">
        <v>307</v>
      </c>
      <c r="AE1317" t="s">
        <v>7323</v>
      </c>
      <c r="AG1317">
        <v>52</v>
      </c>
      <c r="AH1317">
        <v>8</v>
      </c>
      <c r="AI1317" t="s">
        <v>50</v>
      </c>
      <c r="AK1317">
        <v>0</v>
      </c>
      <c r="AM1317">
        <v>0</v>
      </c>
      <c r="AP1317" t="s">
        <v>314</v>
      </c>
    </row>
    <row r="1318" spans="1:42" customFormat="1">
      <c r="A1318">
        <v>179181</v>
      </c>
      <c r="B1318" t="s">
        <v>2323</v>
      </c>
      <c r="C1318" t="s">
        <v>2324</v>
      </c>
      <c r="D1318" s="17">
        <v>0</v>
      </c>
      <c r="E1318" s="13">
        <v>41887</v>
      </c>
      <c r="F1318" s="14">
        <v>0.42481481481481481</v>
      </c>
      <c r="G1318" s="17">
        <v>15</v>
      </c>
      <c r="H1318">
        <v>0</v>
      </c>
      <c r="I1318" s="20">
        <f t="shared" si="20"/>
        <v>-4053360.9470001194</v>
      </c>
      <c r="M1318">
        <v>77946</v>
      </c>
      <c r="N1318">
        <v>24</v>
      </c>
      <c r="O1318" t="s">
        <v>66</v>
      </c>
      <c r="P1318">
        <v>1</v>
      </c>
      <c r="R1318">
        <v>575</v>
      </c>
      <c r="S1318" s="13">
        <v>41899</v>
      </c>
      <c r="T1318" s="13">
        <v>41899</v>
      </c>
      <c r="W1318">
        <v>2014</v>
      </c>
      <c r="X1318">
        <v>24</v>
      </c>
      <c r="AC1318" t="s">
        <v>59</v>
      </c>
      <c r="AD1318" t="s">
        <v>307</v>
      </c>
      <c r="AE1318" t="s">
        <v>7323</v>
      </c>
      <c r="AG1318">
        <v>52</v>
      </c>
      <c r="AH1318">
        <v>8</v>
      </c>
      <c r="AI1318" t="s">
        <v>50</v>
      </c>
      <c r="AK1318">
        <v>0</v>
      </c>
      <c r="AM1318">
        <v>0</v>
      </c>
      <c r="AP1318" t="s">
        <v>314</v>
      </c>
    </row>
    <row r="1319" spans="1:42" customFormat="1">
      <c r="A1319">
        <v>179182</v>
      </c>
      <c r="B1319" t="s">
        <v>2325</v>
      </c>
      <c r="C1319" t="s">
        <v>2326</v>
      </c>
      <c r="D1319" s="17">
        <v>0</v>
      </c>
      <c r="E1319" s="13">
        <v>41887</v>
      </c>
      <c r="F1319" s="14">
        <v>0.42481481481481481</v>
      </c>
      <c r="G1319" s="17">
        <v>15</v>
      </c>
      <c r="H1319">
        <v>0</v>
      </c>
      <c r="I1319" s="20">
        <f t="shared" si="20"/>
        <v>-4053375.9470001194</v>
      </c>
      <c r="M1319">
        <v>77947</v>
      </c>
      <c r="N1319">
        <v>24</v>
      </c>
      <c r="O1319" t="s">
        <v>66</v>
      </c>
      <c r="P1319">
        <v>1</v>
      </c>
      <c r="R1319">
        <v>575</v>
      </c>
      <c r="S1319" s="13">
        <v>41899</v>
      </c>
      <c r="T1319" s="13">
        <v>41899</v>
      </c>
      <c r="W1319">
        <v>2014</v>
      </c>
      <c r="X1319">
        <v>24</v>
      </c>
      <c r="AC1319" t="s">
        <v>59</v>
      </c>
      <c r="AD1319" t="s">
        <v>307</v>
      </c>
      <c r="AE1319" t="s">
        <v>7323</v>
      </c>
      <c r="AG1319">
        <v>52</v>
      </c>
      <c r="AH1319">
        <v>8</v>
      </c>
      <c r="AI1319" t="s">
        <v>50</v>
      </c>
      <c r="AK1319">
        <v>0</v>
      </c>
      <c r="AM1319">
        <v>0</v>
      </c>
      <c r="AP1319" t="s">
        <v>314</v>
      </c>
    </row>
    <row r="1320" spans="1:42" customFormat="1">
      <c r="A1320">
        <v>179183</v>
      </c>
      <c r="B1320" t="s">
        <v>2327</v>
      </c>
      <c r="C1320" t="s">
        <v>2328</v>
      </c>
      <c r="D1320" s="17">
        <v>0</v>
      </c>
      <c r="E1320" s="13">
        <v>41887</v>
      </c>
      <c r="F1320" s="14">
        <v>0.42481481481481481</v>
      </c>
      <c r="G1320" s="17">
        <v>15</v>
      </c>
      <c r="H1320">
        <v>0</v>
      </c>
      <c r="I1320" s="20">
        <f t="shared" si="20"/>
        <v>-4053390.9470001194</v>
      </c>
      <c r="M1320">
        <v>77948</v>
      </c>
      <c r="N1320">
        <v>24</v>
      </c>
      <c r="O1320" t="s">
        <v>66</v>
      </c>
      <c r="P1320">
        <v>1</v>
      </c>
      <c r="R1320">
        <v>575</v>
      </c>
      <c r="S1320" s="13">
        <v>41899</v>
      </c>
      <c r="T1320" s="13">
        <v>41899</v>
      </c>
      <c r="W1320">
        <v>2014</v>
      </c>
      <c r="X1320">
        <v>24</v>
      </c>
      <c r="AC1320" t="s">
        <v>59</v>
      </c>
      <c r="AD1320" t="s">
        <v>307</v>
      </c>
      <c r="AE1320" t="s">
        <v>7323</v>
      </c>
      <c r="AG1320">
        <v>52</v>
      </c>
      <c r="AH1320">
        <v>8</v>
      </c>
      <c r="AI1320" t="s">
        <v>50</v>
      </c>
      <c r="AK1320">
        <v>0</v>
      </c>
      <c r="AM1320">
        <v>0</v>
      </c>
      <c r="AP1320" t="s">
        <v>314</v>
      </c>
    </row>
    <row r="1321" spans="1:42" customFormat="1">
      <c r="A1321">
        <v>179184</v>
      </c>
      <c r="B1321" t="s">
        <v>2329</v>
      </c>
      <c r="C1321" t="s">
        <v>2330</v>
      </c>
      <c r="D1321" s="17">
        <v>0</v>
      </c>
      <c r="E1321" s="13">
        <v>41887</v>
      </c>
      <c r="F1321" s="14">
        <v>0.42481481481481481</v>
      </c>
      <c r="G1321" s="17">
        <v>15</v>
      </c>
      <c r="H1321">
        <v>0</v>
      </c>
      <c r="I1321" s="20">
        <f t="shared" si="20"/>
        <v>-4053405.9470001194</v>
      </c>
      <c r="M1321">
        <v>77949</v>
      </c>
      <c r="N1321">
        <v>24</v>
      </c>
      <c r="O1321" t="s">
        <v>66</v>
      </c>
      <c r="P1321">
        <v>1</v>
      </c>
      <c r="R1321">
        <v>575</v>
      </c>
      <c r="S1321" s="13">
        <v>41899</v>
      </c>
      <c r="T1321" s="13">
        <v>41899</v>
      </c>
      <c r="W1321">
        <v>2014</v>
      </c>
      <c r="X1321">
        <v>24</v>
      </c>
      <c r="AC1321" t="s">
        <v>59</v>
      </c>
      <c r="AD1321" t="s">
        <v>307</v>
      </c>
      <c r="AE1321" t="s">
        <v>7323</v>
      </c>
      <c r="AG1321">
        <v>52</v>
      </c>
      <c r="AH1321">
        <v>8</v>
      </c>
      <c r="AI1321" t="s">
        <v>50</v>
      </c>
      <c r="AK1321">
        <v>0</v>
      </c>
      <c r="AM1321">
        <v>0</v>
      </c>
      <c r="AP1321" t="s">
        <v>314</v>
      </c>
    </row>
    <row r="1322" spans="1:42" customFormat="1">
      <c r="A1322">
        <v>179188</v>
      </c>
      <c r="B1322" t="s">
        <v>2331</v>
      </c>
      <c r="C1322" t="s">
        <v>2332</v>
      </c>
      <c r="D1322" s="17">
        <v>0</v>
      </c>
      <c r="E1322" s="13">
        <v>41887</v>
      </c>
      <c r="F1322" s="14">
        <v>0.4253587962962963</v>
      </c>
      <c r="G1322" s="17">
        <v>5.5</v>
      </c>
      <c r="H1322">
        <v>0</v>
      </c>
      <c r="I1322" s="20">
        <f t="shared" si="20"/>
        <v>-4053411.4470001194</v>
      </c>
      <c r="M1322">
        <v>77953</v>
      </c>
      <c r="N1322">
        <v>24</v>
      </c>
      <c r="O1322" t="s">
        <v>66</v>
      </c>
      <c r="P1322">
        <v>1</v>
      </c>
      <c r="R1322">
        <v>575</v>
      </c>
      <c r="S1322" s="13">
        <v>41899</v>
      </c>
      <c r="T1322" s="13">
        <v>41899</v>
      </c>
      <c r="W1322">
        <v>2014</v>
      </c>
      <c r="X1322">
        <v>24</v>
      </c>
      <c r="AC1322" t="s">
        <v>59</v>
      </c>
      <c r="AD1322" t="s">
        <v>307</v>
      </c>
      <c r="AE1322" t="s">
        <v>7323</v>
      </c>
      <c r="AG1322">
        <v>52</v>
      </c>
      <c r="AH1322">
        <v>8</v>
      </c>
      <c r="AI1322" t="s">
        <v>50</v>
      </c>
      <c r="AK1322">
        <v>0</v>
      </c>
      <c r="AM1322">
        <v>0</v>
      </c>
      <c r="AP1322" t="s">
        <v>314</v>
      </c>
    </row>
    <row r="1323" spans="1:42" customFormat="1">
      <c r="A1323">
        <v>179189</v>
      </c>
      <c r="B1323" t="s">
        <v>2333</v>
      </c>
      <c r="C1323" t="s">
        <v>2334</v>
      </c>
      <c r="D1323" s="17">
        <v>0</v>
      </c>
      <c r="E1323" s="13">
        <v>41887</v>
      </c>
      <c r="F1323" s="14">
        <v>0.4259027777777778</v>
      </c>
      <c r="G1323" s="17">
        <v>11.91</v>
      </c>
      <c r="H1323">
        <v>0</v>
      </c>
      <c r="I1323" s="20">
        <f t="shared" si="20"/>
        <v>-4053423.3570001195</v>
      </c>
      <c r="M1323">
        <v>77954</v>
      </c>
      <c r="N1323">
        <v>24</v>
      </c>
      <c r="O1323" t="s">
        <v>66</v>
      </c>
      <c r="P1323">
        <v>1</v>
      </c>
      <c r="R1323">
        <v>575</v>
      </c>
      <c r="S1323" s="13">
        <v>41899</v>
      </c>
      <c r="T1323" s="13">
        <v>41899</v>
      </c>
      <c r="W1323">
        <v>2014</v>
      </c>
      <c r="X1323">
        <v>24</v>
      </c>
      <c r="AC1323" t="s">
        <v>59</v>
      </c>
      <c r="AD1323" t="s">
        <v>307</v>
      </c>
      <c r="AE1323" t="s">
        <v>7323</v>
      </c>
      <c r="AG1323">
        <v>52</v>
      </c>
      <c r="AH1323">
        <v>8</v>
      </c>
      <c r="AI1323" t="s">
        <v>50</v>
      </c>
      <c r="AK1323">
        <v>0</v>
      </c>
      <c r="AM1323">
        <v>0</v>
      </c>
      <c r="AP1323" t="s">
        <v>314</v>
      </c>
    </row>
    <row r="1324" spans="1:42" customFormat="1">
      <c r="A1324">
        <v>179190</v>
      </c>
      <c r="B1324" t="s">
        <v>2335</v>
      </c>
      <c r="C1324" t="s">
        <v>2336</v>
      </c>
      <c r="D1324" s="17">
        <v>0</v>
      </c>
      <c r="E1324" s="13">
        <v>41887</v>
      </c>
      <c r="F1324" s="14">
        <v>0.42858796296296298</v>
      </c>
      <c r="G1324" s="17">
        <v>42</v>
      </c>
      <c r="H1324">
        <v>0</v>
      </c>
      <c r="I1324" s="20">
        <f t="shared" si="20"/>
        <v>-4053465.3570001195</v>
      </c>
      <c r="M1324">
        <v>77956</v>
      </c>
      <c r="N1324">
        <v>24</v>
      </c>
      <c r="O1324" t="s">
        <v>66</v>
      </c>
      <c r="P1324">
        <v>1</v>
      </c>
      <c r="R1324">
        <v>575</v>
      </c>
      <c r="S1324" s="13">
        <v>41899</v>
      </c>
      <c r="T1324" s="13">
        <v>41899</v>
      </c>
      <c r="W1324">
        <v>2014</v>
      </c>
      <c r="X1324">
        <v>24</v>
      </c>
      <c r="AC1324" t="s">
        <v>59</v>
      </c>
      <c r="AD1324" t="s">
        <v>307</v>
      </c>
      <c r="AE1324" t="s">
        <v>7323</v>
      </c>
      <c r="AG1324">
        <v>52</v>
      </c>
      <c r="AH1324">
        <v>8</v>
      </c>
      <c r="AI1324" t="s">
        <v>50</v>
      </c>
      <c r="AK1324">
        <v>0</v>
      </c>
      <c r="AM1324">
        <v>0</v>
      </c>
      <c r="AP1324" t="s">
        <v>314</v>
      </c>
    </row>
    <row r="1325" spans="1:42" customFormat="1">
      <c r="A1325">
        <v>179191</v>
      </c>
      <c r="B1325" t="s">
        <v>2337</v>
      </c>
      <c r="C1325" t="s">
        <v>2338</v>
      </c>
      <c r="D1325" s="17">
        <v>0</v>
      </c>
      <c r="E1325" s="13">
        <v>41887</v>
      </c>
      <c r="F1325" s="14">
        <v>0.42858796296296298</v>
      </c>
      <c r="G1325" s="17">
        <v>15</v>
      </c>
      <c r="H1325">
        <v>0</v>
      </c>
      <c r="I1325" s="20">
        <f t="shared" si="20"/>
        <v>-4053480.3570001195</v>
      </c>
      <c r="M1325">
        <v>77957</v>
      </c>
      <c r="N1325">
        <v>24</v>
      </c>
      <c r="O1325" t="s">
        <v>66</v>
      </c>
      <c r="P1325">
        <v>1</v>
      </c>
      <c r="R1325">
        <v>575</v>
      </c>
      <c r="S1325" s="13">
        <v>41899</v>
      </c>
      <c r="T1325" s="13">
        <v>41899</v>
      </c>
      <c r="W1325">
        <v>2014</v>
      </c>
      <c r="X1325">
        <v>24</v>
      </c>
      <c r="AC1325" t="s">
        <v>59</v>
      </c>
      <c r="AD1325" t="s">
        <v>307</v>
      </c>
      <c r="AE1325" t="s">
        <v>7323</v>
      </c>
      <c r="AG1325">
        <v>52</v>
      </c>
      <c r="AH1325">
        <v>8</v>
      </c>
      <c r="AI1325" t="s">
        <v>50</v>
      </c>
      <c r="AK1325">
        <v>0</v>
      </c>
      <c r="AM1325">
        <v>0</v>
      </c>
      <c r="AP1325" t="s">
        <v>314</v>
      </c>
    </row>
    <row r="1326" spans="1:42" customFormat="1">
      <c r="A1326">
        <v>179192</v>
      </c>
      <c r="B1326" t="s">
        <v>2339</v>
      </c>
      <c r="C1326" t="s">
        <v>2340</v>
      </c>
      <c r="D1326" s="17">
        <v>0</v>
      </c>
      <c r="E1326" s="13">
        <v>41887</v>
      </c>
      <c r="F1326" s="14">
        <v>0.42858796296296298</v>
      </c>
      <c r="G1326" s="17">
        <v>15</v>
      </c>
      <c r="H1326">
        <v>0</v>
      </c>
      <c r="I1326" s="20">
        <f t="shared" si="20"/>
        <v>-4053495.3570001195</v>
      </c>
      <c r="M1326">
        <v>77958</v>
      </c>
      <c r="N1326">
        <v>24</v>
      </c>
      <c r="O1326" t="s">
        <v>66</v>
      </c>
      <c r="P1326">
        <v>1</v>
      </c>
      <c r="R1326">
        <v>575</v>
      </c>
      <c r="S1326" s="13">
        <v>41899</v>
      </c>
      <c r="T1326" s="13">
        <v>41899</v>
      </c>
      <c r="W1326">
        <v>2014</v>
      </c>
      <c r="X1326">
        <v>24</v>
      </c>
      <c r="AC1326" t="s">
        <v>59</v>
      </c>
      <c r="AD1326" t="s">
        <v>307</v>
      </c>
      <c r="AE1326" t="s">
        <v>7323</v>
      </c>
      <c r="AG1326">
        <v>52</v>
      </c>
      <c r="AH1326">
        <v>8</v>
      </c>
      <c r="AI1326" t="s">
        <v>50</v>
      </c>
      <c r="AK1326">
        <v>0</v>
      </c>
      <c r="AM1326">
        <v>0</v>
      </c>
      <c r="AP1326" t="s">
        <v>314</v>
      </c>
    </row>
    <row r="1327" spans="1:42" customFormat="1">
      <c r="A1327">
        <v>179193</v>
      </c>
      <c r="B1327" t="s">
        <v>2341</v>
      </c>
      <c r="C1327" t="s">
        <v>2342</v>
      </c>
      <c r="D1327" s="17">
        <v>0</v>
      </c>
      <c r="E1327" s="13">
        <v>41887</v>
      </c>
      <c r="F1327" s="14">
        <v>0.42858796296296298</v>
      </c>
      <c r="G1327" s="17">
        <v>15</v>
      </c>
      <c r="H1327">
        <v>0</v>
      </c>
      <c r="I1327" s="20">
        <f t="shared" si="20"/>
        <v>-4053510.3570001195</v>
      </c>
      <c r="M1327">
        <v>77959</v>
      </c>
      <c r="N1327">
        <v>24</v>
      </c>
      <c r="O1327" t="s">
        <v>66</v>
      </c>
      <c r="P1327">
        <v>1</v>
      </c>
      <c r="R1327">
        <v>575</v>
      </c>
      <c r="S1327" s="13">
        <v>41899</v>
      </c>
      <c r="T1327" s="13">
        <v>41899</v>
      </c>
      <c r="W1327">
        <v>2014</v>
      </c>
      <c r="X1327">
        <v>24</v>
      </c>
      <c r="AC1327" t="s">
        <v>59</v>
      </c>
      <c r="AD1327" t="s">
        <v>307</v>
      </c>
      <c r="AE1327" t="s">
        <v>7323</v>
      </c>
      <c r="AG1327">
        <v>52</v>
      </c>
      <c r="AH1327">
        <v>8</v>
      </c>
      <c r="AI1327" t="s">
        <v>50</v>
      </c>
      <c r="AK1327">
        <v>0</v>
      </c>
      <c r="AM1327">
        <v>0</v>
      </c>
      <c r="AP1327" t="s">
        <v>314</v>
      </c>
    </row>
    <row r="1328" spans="1:42" customFormat="1">
      <c r="A1328">
        <v>179194</v>
      </c>
      <c r="B1328" t="s">
        <v>2343</v>
      </c>
      <c r="C1328" t="s">
        <v>2344</v>
      </c>
      <c r="D1328" s="17">
        <v>0</v>
      </c>
      <c r="E1328" s="13">
        <v>41887</v>
      </c>
      <c r="F1328" s="14">
        <v>0.43157407407407405</v>
      </c>
      <c r="G1328" s="17">
        <v>67200</v>
      </c>
      <c r="H1328">
        <v>0</v>
      </c>
      <c r="I1328" s="20">
        <f t="shared" si="20"/>
        <v>-4120710.3570001195</v>
      </c>
      <c r="M1328">
        <v>64128</v>
      </c>
      <c r="N1328">
        <v>24</v>
      </c>
      <c r="O1328" t="s">
        <v>66</v>
      </c>
      <c r="P1328">
        <v>1</v>
      </c>
      <c r="R1328">
        <v>1450</v>
      </c>
      <c r="S1328" s="13">
        <v>41899</v>
      </c>
      <c r="T1328" s="13">
        <v>41899</v>
      </c>
      <c r="W1328">
        <v>2014</v>
      </c>
      <c r="X1328">
        <v>24</v>
      </c>
      <c r="AC1328" t="s">
        <v>63</v>
      </c>
      <c r="AD1328" t="s">
        <v>307</v>
      </c>
      <c r="AE1328" t="s">
        <v>7323</v>
      </c>
      <c r="AG1328">
        <v>52</v>
      </c>
      <c r="AH1328">
        <v>8</v>
      </c>
      <c r="AI1328" t="s">
        <v>50</v>
      </c>
      <c r="AK1328">
        <v>0</v>
      </c>
      <c r="AM1328">
        <v>0</v>
      </c>
      <c r="AP1328" t="s">
        <v>314</v>
      </c>
    </row>
    <row r="1329" spans="1:42" customFormat="1">
      <c r="A1329">
        <v>179195</v>
      </c>
      <c r="B1329" t="s">
        <v>2345</v>
      </c>
      <c r="C1329" t="s">
        <v>2346</v>
      </c>
      <c r="D1329" s="17">
        <v>0</v>
      </c>
      <c r="E1329" s="13">
        <v>41887</v>
      </c>
      <c r="F1329" s="14">
        <v>0.43177083333333338</v>
      </c>
      <c r="G1329" s="17">
        <v>25900</v>
      </c>
      <c r="H1329">
        <v>0</v>
      </c>
      <c r="I1329" s="20">
        <f t="shared" si="20"/>
        <v>-4146610.3570001195</v>
      </c>
      <c r="M1329">
        <v>64120</v>
      </c>
      <c r="N1329">
        <v>24</v>
      </c>
      <c r="O1329" t="s">
        <v>66</v>
      </c>
      <c r="P1329">
        <v>1</v>
      </c>
      <c r="R1329">
        <v>1450</v>
      </c>
      <c r="S1329" s="13">
        <v>41899</v>
      </c>
      <c r="T1329" s="13">
        <v>41899</v>
      </c>
      <c r="W1329">
        <v>2014</v>
      </c>
      <c r="X1329">
        <v>24</v>
      </c>
      <c r="AC1329" t="s">
        <v>63</v>
      </c>
      <c r="AD1329" t="s">
        <v>307</v>
      </c>
      <c r="AE1329" t="s">
        <v>7323</v>
      </c>
      <c r="AG1329">
        <v>52</v>
      </c>
      <c r="AH1329">
        <v>8</v>
      </c>
      <c r="AI1329" t="s">
        <v>50</v>
      </c>
      <c r="AK1329">
        <v>0</v>
      </c>
      <c r="AM1329">
        <v>0</v>
      </c>
      <c r="AP1329" t="s">
        <v>314</v>
      </c>
    </row>
    <row r="1330" spans="1:42" customFormat="1">
      <c r="A1330">
        <v>179196</v>
      </c>
      <c r="B1330" t="s">
        <v>2347</v>
      </c>
      <c r="C1330" t="s">
        <v>2348</v>
      </c>
      <c r="D1330" s="17">
        <v>0</v>
      </c>
      <c r="E1330" s="13">
        <v>41887</v>
      </c>
      <c r="F1330" s="14">
        <v>0.43199074074074079</v>
      </c>
      <c r="G1330" s="17">
        <v>425.9</v>
      </c>
      <c r="H1330">
        <v>0</v>
      </c>
      <c r="I1330" s="20">
        <f t="shared" si="20"/>
        <v>-4147036.2570001194</v>
      </c>
      <c r="M1330">
        <v>64713</v>
      </c>
      <c r="N1330">
        <v>24</v>
      </c>
      <c r="O1330" t="s">
        <v>66</v>
      </c>
      <c r="P1330">
        <v>1</v>
      </c>
      <c r="R1330">
        <v>553</v>
      </c>
      <c r="S1330" s="13">
        <v>41899</v>
      </c>
      <c r="T1330" s="13">
        <v>41899</v>
      </c>
      <c r="W1330">
        <v>2014</v>
      </c>
      <c r="X1330">
        <v>24</v>
      </c>
      <c r="AC1330" t="s">
        <v>1539</v>
      </c>
      <c r="AD1330" t="s">
        <v>306</v>
      </c>
      <c r="AE1330" t="s">
        <v>7323</v>
      </c>
      <c r="AG1330">
        <v>52</v>
      </c>
      <c r="AH1330">
        <v>8</v>
      </c>
      <c r="AI1330" t="s">
        <v>50</v>
      </c>
      <c r="AK1330">
        <v>0</v>
      </c>
      <c r="AM1330">
        <v>0</v>
      </c>
      <c r="AP1330" t="s">
        <v>314</v>
      </c>
    </row>
    <row r="1331" spans="1:42" customFormat="1">
      <c r="A1331">
        <v>179197</v>
      </c>
      <c r="B1331" t="s">
        <v>2349</v>
      </c>
      <c r="C1331" t="s">
        <v>2350</v>
      </c>
      <c r="D1331" s="17">
        <v>0</v>
      </c>
      <c r="E1331" s="13">
        <v>41887</v>
      </c>
      <c r="F1331" s="14">
        <v>0.43217592592592591</v>
      </c>
      <c r="G1331" s="17">
        <v>9200</v>
      </c>
      <c r="H1331">
        <v>0</v>
      </c>
      <c r="I1331" s="20">
        <f t="shared" si="20"/>
        <v>-4156236.2570001194</v>
      </c>
      <c r="M1331">
        <v>64763</v>
      </c>
      <c r="N1331">
        <v>24</v>
      </c>
      <c r="O1331" t="s">
        <v>66</v>
      </c>
      <c r="P1331">
        <v>1</v>
      </c>
      <c r="R1331">
        <v>1604</v>
      </c>
      <c r="S1331" s="13">
        <v>41899</v>
      </c>
      <c r="T1331" s="13">
        <v>41899</v>
      </c>
      <c r="W1331">
        <v>2014</v>
      </c>
      <c r="X1331">
        <v>24</v>
      </c>
      <c r="AC1331" t="s">
        <v>80</v>
      </c>
      <c r="AD1331" t="s">
        <v>307</v>
      </c>
      <c r="AE1331" t="s">
        <v>7323</v>
      </c>
      <c r="AG1331">
        <v>52</v>
      </c>
      <c r="AH1331">
        <v>8</v>
      </c>
      <c r="AI1331" t="s">
        <v>50</v>
      </c>
      <c r="AK1331">
        <v>0</v>
      </c>
      <c r="AM1331">
        <v>0</v>
      </c>
      <c r="AP1331" t="s">
        <v>314</v>
      </c>
    </row>
    <row r="1332" spans="1:42" customFormat="1">
      <c r="A1332">
        <v>179198</v>
      </c>
      <c r="B1332" t="s">
        <v>2351</v>
      </c>
      <c r="C1332" t="s">
        <v>2352</v>
      </c>
      <c r="D1332" s="17">
        <v>0</v>
      </c>
      <c r="E1332" s="13">
        <v>41887</v>
      </c>
      <c r="F1332" s="14">
        <v>0.43236111111111114</v>
      </c>
      <c r="G1332" s="17">
        <v>40000</v>
      </c>
      <c r="H1332">
        <v>0</v>
      </c>
      <c r="I1332" s="20">
        <f t="shared" si="20"/>
        <v>-4196236.2570001194</v>
      </c>
      <c r="M1332">
        <v>73224</v>
      </c>
      <c r="N1332">
        <v>24</v>
      </c>
      <c r="O1332" t="s">
        <v>66</v>
      </c>
      <c r="P1332">
        <v>1</v>
      </c>
      <c r="R1332">
        <v>160</v>
      </c>
      <c r="S1332" s="13">
        <v>41899</v>
      </c>
      <c r="T1332" s="13">
        <v>41899</v>
      </c>
      <c r="W1332">
        <v>2014</v>
      </c>
      <c r="X1332">
        <v>24</v>
      </c>
      <c r="AC1332" t="s">
        <v>420</v>
      </c>
      <c r="AD1332" t="s">
        <v>306</v>
      </c>
      <c r="AE1332" t="s">
        <v>7323</v>
      </c>
      <c r="AG1332">
        <v>52</v>
      </c>
      <c r="AH1332">
        <v>8</v>
      </c>
      <c r="AI1332" t="s">
        <v>50</v>
      </c>
      <c r="AK1332">
        <v>0</v>
      </c>
      <c r="AM1332">
        <v>0</v>
      </c>
      <c r="AP1332" t="s">
        <v>314</v>
      </c>
    </row>
    <row r="1333" spans="1:42" customFormat="1">
      <c r="A1333">
        <v>179199</v>
      </c>
      <c r="B1333" t="s">
        <v>2353</v>
      </c>
      <c r="C1333" t="s">
        <v>2354</v>
      </c>
      <c r="D1333" s="17">
        <v>0</v>
      </c>
      <c r="E1333" s="13">
        <v>41887</v>
      </c>
      <c r="F1333" s="14">
        <v>0.43349537037037034</v>
      </c>
      <c r="G1333" s="17">
        <v>959.5</v>
      </c>
      <c r="H1333">
        <v>0</v>
      </c>
      <c r="I1333" s="20">
        <f t="shared" si="20"/>
        <v>-4197195.7570001194</v>
      </c>
      <c r="M1333">
        <v>78111</v>
      </c>
      <c r="N1333">
        <v>24</v>
      </c>
      <c r="O1333" t="s">
        <v>66</v>
      </c>
      <c r="P1333">
        <v>1</v>
      </c>
      <c r="R1333">
        <v>1579</v>
      </c>
      <c r="S1333" s="13">
        <v>41899</v>
      </c>
      <c r="T1333" s="13">
        <v>41899</v>
      </c>
      <c r="W1333">
        <v>2014</v>
      </c>
      <c r="X1333">
        <v>24</v>
      </c>
      <c r="AC1333" t="s">
        <v>92</v>
      </c>
      <c r="AD1333" t="s">
        <v>307</v>
      </c>
      <c r="AE1333" t="s">
        <v>7323</v>
      </c>
      <c r="AG1333">
        <v>52</v>
      </c>
      <c r="AH1333">
        <v>9</v>
      </c>
      <c r="AI1333" t="s">
        <v>52</v>
      </c>
      <c r="AK1333">
        <v>0</v>
      </c>
      <c r="AM1333">
        <v>0</v>
      </c>
      <c r="AP1333" t="s">
        <v>314</v>
      </c>
    </row>
    <row r="1334" spans="1:42" customFormat="1">
      <c r="A1334">
        <v>174526</v>
      </c>
      <c r="B1334" t="s">
        <v>2355</v>
      </c>
      <c r="C1334" t="s">
        <v>2356</v>
      </c>
      <c r="D1334" s="17">
        <v>0</v>
      </c>
      <c r="E1334" s="13">
        <v>41887</v>
      </c>
      <c r="F1334" s="14">
        <v>0.45056712962962964</v>
      </c>
      <c r="G1334" s="17">
        <v>28000</v>
      </c>
      <c r="H1334">
        <v>0</v>
      </c>
      <c r="I1334" s="20">
        <f t="shared" si="20"/>
        <v>-4225195.7570001194</v>
      </c>
      <c r="M1334">
        <v>61688</v>
      </c>
      <c r="N1334">
        <v>24</v>
      </c>
      <c r="O1334" t="s">
        <v>66</v>
      </c>
      <c r="P1334">
        <v>1</v>
      </c>
      <c r="R1334">
        <v>1627</v>
      </c>
      <c r="S1334" s="13">
        <v>41892</v>
      </c>
      <c r="T1334" s="13">
        <v>41892</v>
      </c>
      <c r="W1334">
        <v>2014</v>
      </c>
      <c r="X1334">
        <v>24</v>
      </c>
      <c r="AC1334" t="s">
        <v>2357</v>
      </c>
      <c r="AD1334" t="s">
        <v>306</v>
      </c>
      <c r="AE1334" t="s">
        <v>7329</v>
      </c>
      <c r="AG1334">
        <v>98</v>
      </c>
      <c r="AH1334">
        <v>9</v>
      </c>
      <c r="AI1334" t="s">
        <v>52</v>
      </c>
      <c r="AK1334">
        <v>0</v>
      </c>
      <c r="AM1334">
        <v>0</v>
      </c>
      <c r="AP1334" t="s">
        <v>2358</v>
      </c>
    </row>
    <row r="1335" spans="1:42" customFormat="1">
      <c r="A1335">
        <v>174550</v>
      </c>
      <c r="B1335" t="s">
        <v>2359</v>
      </c>
      <c r="C1335" t="s">
        <v>2360</v>
      </c>
      <c r="D1335" s="17">
        <v>0</v>
      </c>
      <c r="E1335" s="13">
        <v>41887</v>
      </c>
      <c r="F1335" s="14">
        <v>0.45358796296296294</v>
      </c>
      <c r="G1335" s="17">
        <v>34.799999999999997</v>
      </c>
      <c r="H1335">
        <v>0</v>
      </c>
      <c r="I1335" s="20">
        <f t="shared" si="20"/>
        <v>-4225230.5570001192</v>
      </c>
      <c r="M1335">
        <v>74701</v>
      </c>
      <c r="N1335">
        <v>24</v>
      </c>
      <c r="O1335" t="s">
        <v>66</v>
      </c>
      <c r="P1335">
        <v>1</v>
      </c>
      <c r="R1335">
        <v>496</v>
      </c>
      <c r="S1335" s="13">
        <v>41892</v>
      </c>
      <c r="T1335" s="13">
        <v>41892</v>
      </c>
      <c r="W1335">
        <v>2014</v>
      </c>
      <c r="X1335">
        <v>24</v>
      </c>
      <c r="AC1335" t="s">
        <v>1327</v>
      </c>
      <c r="AD1335" t="s">
        <v>306</v>
      </c>
      <c r="AE1335" t="s">
        <v>7323</v>
      </c>
      <c r="AG1335">
        <v>56</v>
      </c>
      <c r="AH1335">
        <v>1</v>
      </c>
      <c r="AI1335" t="s">
        <v>56</v>
      </c>
      <c r="AK1335">
        <v>0</v>
      </c>
      <c r="AM1335">
        <v>0</v>
      </c>
      <c r="AP1335" t="s">
        <v>57</v>
      </c>
    </row>
    <row r="1336" spans="1:42" customFormat="1">
      <c r="A1336">
        <v>174555</v>
      </c>
      <c r="B1336" t="s">
        <v>2361</v>
      </c>
      <c r="C1336" t="s">
        <v>2362</v>
      </c>
      <c r="D1336" s="17">
        <v>0</v>
      </c>
      <c r="E1336" s="13">
        <v>41887</v>
      </c>
      <c r="F1336" s="14">
        <v>0.45454861111111106</v>
      </c>
      <c r="G1336" s="17">
        <v>470</v>
      </c>
      <c r="H1336">
        <v>0</v>
      </c>
      <c r="I1336" s="20">
        <f t="shared" si="20"/>
        <v>-4225700.5570001192</v>
      </c>
      <c r="M1336">
        <v>74702</v>
      </c>
      <c r="N1336">
        <v>24</v>
      </c>
      <c r="O1336" t="s">
        <v>66</v>
      </c>
      <c r="P1336">
        <v>1</v>
      </c>
      <c r="R1336">
        <v>537</v>
      </c>
      <c r="S1336" s="13">
        <v>41892</v>
      </c>
      <c r="T1336" s="13">
        <v>41892</v>
      </c>
      <c r="W1336">
        <v>2014</v>
      </c>
      <c r="X1336">
        <v>24</v>
      </c>
      <c r="AC1336" t="s">
        <v>166</v>
      </c>
      <c r="AD1336" t="s">
        <v>306</v>
      </c>
      <c r="AE1336" t="s">
        <v>7323</v>
      </c>
      <c r="AG1336">
        <v>56</v>
      </c>
      <c r="AH1336">
        <v>1</v>
      </c>
      <c r="AI1336" t="s">
        <v>56</v>
      </c>
      <c r="AK1336">
        <v>0</v>
      </c>
      <c r="AM1336">
        <v>0</v>
      </c>
      <c r="AP1336" t="s">
        <v>57</v>
      </c>
    </row>
    <row r="1337" spans="1:42" customFormat="1">
      <c r="A1337">
        <v>174556</v>
      </c>
      <c r="B1337" t="s">
        <v>2363</v>
      </c>
      <c r="C1337" t="s">
        <v>2364</v>
      </c>
      <c r="D1337" s="17">
        <v>0</v>
      </c>
      <c r="E1337" s="13">
        <v>41887</v>
      </c>
      <c r="F1337" s="14">
        <v>0.45519675925925923</v>
      </c>
      <c r="G1337" s="17">
        <v>700</v>
      </c>
      <c r="H1337">
        <v>0</v>
      </c>
      <c r="I1337" s="20">
        <f t="shared" si="20"/>
        <v>-4226400.5570001192</v>
      </c>
      <c r="M1337">
        <v>74703</v>
      </c>
      <c r="N1337">
        <v>24</v>
      </c>
      <c r="O1337" t="s">
        <v>66</v>
      </c>
      <c r="P1337">
        <v>1</v>
      </c>
      <c r="R1337">
        <v>1455</v>
      </c>
      <c r="S1337" s="13">
        <v>41892</v>
      </c>
      <c r="T1337" s="13">
        <v>41892</v>
      </c>
      <c r="W1337">
        <v>2014</v>
      </c>
      <c r="X1337">
        <v>24</v>
      </c>
      <c r="AC1337" t="s">
        <v>86</v>
      </c>
      <c r="AD1337" t="s">
        <v>306</v>
      </c>
      <c r="AE1337" t="s">
        <v>7325</v>
      </c>
      <c r="AG1337">
        <v>56</v>
      </c>
      <c r="AH1337">
        <v>1</v>
      </c>
      <c r="AI1337" t="s">
        <v>56</v>
      </c>
      <c r="AK1337">
        <v>0</v>
      </c>
      <c r="AM1337">
        <v>0</v>
      </c>
      <c r="AP1337" t="s">
        <v>57</v>
      </c>
    </row>
    <row r="1338" spans="1:42" customFormat="1">
      <c r="A1338">
        <v>174568</v>
      </c>
      <c r="B1338" t="s">
        <v>2365</v>
      </c>
      <c r="C1338" t="s">
        <v>2366</v>
      </c>
      <c r="D1338" s="17">
        <v>0</v>
      </c>
      <c r="E1338" s="13">
        <v>41887</v>
      </c>
      <c r="F1338" s="14">
        <v>0.45663194444444444</v>
      </c>
      <c r="G1338" s="17">
        <v>1530</v>
      </c>
      <c r="H1338">
        <v>0</v>
      </c>
      <c r="I1338" s="20">
        <f t="shared" si="20"/>
        <v>-4227930.5570001192</v>
      </c>
      <c r="M1338">
        <v>74704</v>
      </c>
      <c r="N1338">
        <v>24</v>
      </c>
      <c r="O1338" t="s">
        <v>66</v>
      </c>
      <c r="P1338">
        <v>1</v>
      </c>
      <c r="R1338">
        <v>1517</v>
      </c>
      <c r="S1338" s="13">
        <v>41892</v>
      </c>
      <c r="T1338" s="13">
        <v>41892</v>
      </c>
      <c r="W1338">
        <v>2014</v>
      </c>
      <c r="X1338">
        <v>24</v>
      </c>
      <c r="AC1338" t="s">
        <v>2367</v>
      </c>
      <c r="AD1338" t="s">
        <v>306</v>
      </c>
      <c r="AE1338" t="s">
        <v>7327</v>
      </c>
      <c r="AG1338">
        <v>56</v>
      </c>
      <c r="AH1338">
        <v>1</v>
      </c>
      <c r="AI1338" t="s">
        <v>56</v>
      </c>
      <c r="AK1338">
        <v>0</v>
      </c>
      <c r="AM1338">
        <v>0</v>
      </c>
      <c r="AP1338" t="s">
        <v>57</v>
      </c>
    </row>
    <row r="1339" spans="1:42" customFormat="1">
      <c r="A1339">
        <v>174601</v>
      </c>
      <c r="B1339" t="s">
        <v>2368</v>
      </c>
      <c r="C1339" t="s">
        <v>2369</v>
      </c>
      <c r="D1339" s="17">
        <v>0</v>
      </c>
      <c r="E1339" s="13">
        <v>41887</v>
      </c>
      <c r="F1339" s="14">
        <v>0.45832175925925928</v>
      </c>
      <c r="G1339" s="17">
        <v>45</v>
      </c>
      <c r="H1339">
        <v>0</v>
      </c>
      <c r="I1339" s="20">
        <f t="shared" si="20"/>
        <v>-4227975.5570001192</v>
      </c>
      <c r="M1339">
        <v>74706</v>
      </c>
      <c r="N1339">
        <v>24</v>
      </c>
      <c r="O1339" t="s">
        <v>66</v>
      </c>
      <c r="P1339">
        <v>1</v>
      </c>
      <c r="R1339">
        <v>1419</v>
      </c>
      <c r="S1339" s="13">
        <v>41892</v>
      </c>
      <c r="T1339" s="13">
        <v>41892</v>
      </c>
      <c r="W1339">
        <v>2014</v>
      </c>
      <c r="X1339">
        <v>24</v>
      </c>
      <c r="AC1339" t="s">
        <v>691</v>
      </c>
      <c r="AD1339" t="s">
        <v>306</v>
      </c>
      <c r="AE1339" t="s">
        <v>7323</v>
      </c>
      <c r="AG1339">
        <v>56</v>
      </c>
      <c r="AH1339">
        <v>1</v>
      </c>
      <c r="AI1339" t="s">
        <v>56</v>
      </c>
      <c r="AK1339">
        <v>0</v>
      </c>
      <c r="AM1339">
        <v>0</v>
      </c>
      <c r="AP1339" t="s">
        <v>57</v>
      </c>
    </row>
    <row r="1340" spans="1:42" customFormat="1">
      <c r="A1340">
        <v>175208</v>
      </c>
      <c r="B1340">
        <v>163570</v>
      </c>
      <c r="C1340" t="s">
        <v>2370</v>
      </c>
      <c r="D1340" s="17">
        <v>1434</v>
      </c>
      <c r="E1340" s="13">
        <v>41887</v>
      </c>
      <c r="F1340" s="14">
        <v>0.45957175925925925</v>
      </c>
      <c r="G1340" s="17">
        <v>0</v>
      </c>
      <c r="H1340">
        <v>0</v>
      </c>
      <c r="I1340" s="20">
        <f t="shared" si="20"/>
        <v>-4226541.5570001192</v>
      </c>
      <c r="L1340">
        <v>163570</v>
      </c>
      <c r="N1340">
        <v>8</v>
      </c>
      <c r="O1340" t="s">
        <v>61</v>
      </c>
      <c r="P1340">
        <v>1</v>
      </c>
      <c r="R1340">
        <v>2</v>
      </c>
      <c r="S1340" s="13">
        <v>41893</v>
      </c>
      <c r="T1340" s="13">
        <v>41893</v>
      </c>
      <c r="W1340">
        <v>2014</v>
      </c>
      <c r="X1340">
        <v>8</v>
      </c>
      <c r="AC1340" t="s">
        <v>47</v>
      </c>
      <c r="AD1340" t="s">
        <v>306</v>
      </c>
      <c r="AE1340" t="s">
        <v>7323</v>
      </c>
      <c r="AG1340">
        <v>56</v>
      </c>
      <c r="AH1340">
        <v>1</v>
      </c>
      <c r="AI1340" t="s">
        <v>56</v>
      </c>
      <c r="AK1340">
        <v>0</v>
      </c>
      <c r="AM1340">
        <v>0</v>
      </c>
      <c r="AP1340" t="s">
        <v>57</v>
      </c>
    </row>
    <row r="1341" spans="1:42" customFormat="1">
      <c r="A1341">
        <v>174656</v>
      </c>
      <c r="B1341" t="s">
        <v>224</v>
      </c>
      <c r="C1341" t="s">
        <v>224</v>
      </c>
      <c r="D1341" s="17">
        <v>0</v>
      </c>
      <c r="E1341" s="13">
        <v>41887</v>
      </c>
      <c r="F1341" s="14">
        <v>0.46333333333333332</v>
      </c>
      <c r="G1341" s="17">
        <v>5000</v>
      </c>
      <c r="H1341">
        <v>0</v>
      </c>
      <c r="I1341" s="20">
        <f t="shared" si="20"/>
        <v>-4231541.5570001192</v>
      </c>
      <c r="N1341">
        <v>60</v>
      </c>
      <c r="O1341" t="s">
        <v>58</v>
      </c>
      <c r="P1341">
        <v>1</v>
      </c>
      <c r="R1341">
        <v>1449</v>
      </c>
      <c r="S1341" s="13">
        <v>41892</v>
      </c>
      <c r="T1341" s="13">
        <v>42137</v>
      </c>
      <c r="W1341">
        <v>2014</v>
      </c>
      <c r="X1341">
        <v>24</v>
      </c>
      <c r="AC1341" t="s">
        <v>49</v>
      </c>
      <c r="AD1341" t="s">
        <v>307</v>
      </c>
      <c r="AE1341" t="s">
        <v>7323</v>
      </c>
      <c r="AG1341">
        <v>26</v>
      </c>
      <c r="AH1341">
        <v>8</v>
      </c>
      <c r="AI1341" t="s">
        <v>50</v>
      </c>
      <c r="AM1341">
        <v>0</v>
      </c>
      <c r="AO1341">
        <v>52</v>
      </c>
      <c r="AP1341" t="s">
        <v>338</v>
      </c>
    </row>
    <row r="1342" spans="1:42" customFormat="1">
      <c r="A1342">
        <v>174663</v>
      </c>
      <c r="B1342" t="s">
        <v>224</v>
      </c>
      <c r="C1342" t="s">
        <v>2371</v>
      </c>
      <c r="D1342" s="17">
        <v>5000</v>
      </c>
      <c r="E1342" s="13">
        <v>41887</v>
      </c>
      <c r="F1342" s="14">
        <v>0.46333333333333332</v>
      </c>
      <c r="G1342" s="17">
        <v>0</v>
      </c>
      <c r="H1342">
        <v>0</v>
      </c>
      <c r="I1342" s="20">
        <f t="shared" si="20"/>
        <v>-4226541.5570001192</v>
      </c>
      <c r="N1342">
        <v>60</v>
      </c>
      <c r="O1342" t="s">
        <v>58</v>
      </c>
      <c r="P1342">
        <v>1</v>
      </c>
      <c r="R1342">
        <v>1449</v>
      </c>
      <c r="S1342" s="13">
        <v>41892</v>
      </c>
      <c r="T1342" s="13">
        <v>42137</v>
      </c>
      <c r="W1342">
        <v>2014</v>
      </c>
      <c r="X1342">
        <v>24</v>
      </c>
      <c r="AA1342">
        <v>174656</v>
      </c>
      <c r="AC1342" t="s">
        <v>49</v>
      </c>
      <c r="AD1342" t="s">
        <v>307</v>
      </c>
      <c r="AE1342" t="s">
        <v>7323</v>
      </c>
      <c r="AG1342">
        <v>52</v>
      </c>
      <c r="AH1342">
        <v>8</v>
      </c>
      <c r="AI1342" t="s">
        <v>50</v>
      </c>
      <c r="AM1342">
        <v>0</v>
      </c>
      <c r="AP1342" t="s">
        <v>314</v>
      </c>
    </row>
    <row r="1343" spans="1:42" customFormat="1">
      <c r="A1343">
        <v>174666</v>
      </c>
      <c r="B1343" t="s">
        <v>224</v>
      </c>
      <c r="C1343" t="s">
        <v>224</v>
      </c>
      <c r="D1343" s="17">
        <v>0</v>
      </c>
      <c r="E1343" s="13">
        <v>41887</v>
      </c>
      <c r="F1343" s="14">
        <v>0.46392361111111113</v>
      </c>
      <c r="G1343" s="17">
        <v>4500</v>
      </c>
      <c r="H1343">
        <v>0</v>
      </c>
      <c r="I1343" s="20">
        <f t="shared" si="20"/>
        <v>-4231041.5570001192</v>
      </c>
      <c r="N1343">
        <v>60</v>
      </c>
      <c r="O1343" t="s">
        <v>58</v>
      </c>
      <c r="P1343">
        <v>1</v>
      </c>
      <c r="R1343">
        <v>1449</v>
      </c>
      <c r="S1343" s="13">
        <v>41892</v>
      </c>
      <c r="T1343" s="13">
        <v>42137</v>
      </c>
      <c r="W1343">
        <v>2014</v>
      </c>
      <c r="X1343">
        <v>24</v>
      </c>
      <c r="AC1343" t="s">
        <v>49</v>
      </c>
      <c r="AD1343" t="s">
        <v>307</v>
      </c>
      <c r="AE1343" t="s">
        <v>7323</v>
      </c>
      <c r="AG1343">
        <v>33</v>
      </c>
      <c r="AH1343">
        <v>8</v>
      </c>
      <c r="AI1343" t="s">
        <v>50</v>
      </c>
      <c r="AM1343">
        <v>0</v>
      </c>
      <c r="AO1343">
        <v>52</v>
      </c>
      <c r="AP1343" t="s">
        <v>410</v>
      </c>
    </row>
    <row r="1344" spans="1:42" customFormat="1">
      <c r="A1344">
        <v>174667</v>
      </c>
      <c r="B1344" t="s">
        <v>224</v>
      </c>
      <c r="C1344" t="s">
        <v>2372</v>
      </c>
      <c r="D1344" s="17">
        <v>4500</v>
      </c>
      <c r="E1344" s="13">
        <v>41887</v>
      </c>
      <c r="F1344" s="14">
        <v>0.46392361111111113</v>
      </c>
      <c r="G1344" s="17">
        <v>0</v>
      </c>
      <c r="H1344">
        <v>0</v>
      </c>
      <c r="I1344" s="20">
        <f t="shared" si="20"/>
        <v>-4226541.5570001192</v>
      </c>
      <c r="N1344">
        <v>60</v>
      </c>
      <c r="O1344" t="s">
        <v>58</v>
      </c>
      <c r="P1344">
        <v>1</v>
      </c>
      <c r="R1344">
        <v>1449</v>
      </c>
      <c r="S1344" s="13">
        <v>41892</v>
      </c>
      <c r="T1344" s="13">
        <v>42137</v>
      </c>
      <c r="W1344">
        <v>2014</v>
      </c>
      <c r="X1344">
        <v>24</v>
      </c>
      <c r="AA1344">
        <v>174666</v>
      </c>
      <c r="AC1344" t="s">
        <v>49</v>
      </c>
      <c r="AD1344" t="s">
        <v>307</v>
      </c>
      <c r="AE1344" t="s">
        <v>7323</v>
      </c>
      <c r="AG1344">
        <v>52</v>
      </c>
      <c r="AH1344">
        <v>8</v>
      </c>
      <c r="AI1344" t="s">
        <v>50</v>
      </c>
      <c r="AM1344">
        <v>0</v>
      </c>
      <c r="AP1344" t="s">
        <v>314</v>
      </c>
    </row>
    <row r="1345" spans="1:42" customFormat="1">
      <c r="A1345">
        <v>174668</v>
      </c>
      <c r="B1345" t="s">
        <v>224</v>
      </c>
      <c r="C1345" t="s">
        <v>224</v>
      </c>
      <c r="D1345" s="17">
        <v>0</v>
      </c>
      <c r="E1345" s="13">
        <v>41887</v>
      </c>
      <c r="F1345" s="14">
        <v>0.46432870370370366</v>
      </c>
      <c r="G1345" s="17">
        <v>45000</v>
      </c>
      <c r="H1345">
        <v>0</v>
      </c>
      <c r="I1345" s="20">
        <f t="shared" si="20"/>
        <v>-4271541.5570001192</v>
      </c>
      <c r="N1345">
        <v>60</v>
      </c>
      <c r="O1345" t="s">
        <v>58</v>
      </c>
      <c r="P1345">
        <v>1</v>
      </c>
      <c r="R1345">
        <v>1449</v>
      </c>
      <c r="S1345" s="13">
        <v>41892</v>
      </c>
      <c r="T1345" s="13">
        <v>42137</v>
      </c>
      <c r="W1345">
        <v>2014</v>
      </c>
      <c r="X1345">
        <v>24</v>
      </c>
      <c r="AC1345" t="s">
        <v>49</v>
      </c>
      <c r="AD1345" t="s">
        <v>307</v>
      </c>
      <c r="AE1345" t="s">
        <v>7323</v>
      </c>
      <c r="AG1345">
        <v>12</v>
      </c>
      <c r="AH1345">
        <v>8</v>
      </c>
      <c r="AI1345" t="s">
        <v>50</v>
      </c>
      <c r="AM1345">
        <v>0</v>
      </c>
      <c r="AO1345">
        <v>52</v>
      </c>
      <c r="AP1345" t="s">
        <v>340</v>
      </c>
    </row>
    <row r="1346" spans="1:42" customFormat="1">
      <c r="A1346">
        <v>174669</v>
      </c>
      <c r="B1346" t="s">
        <v>224</v>
      </c>
      <c r="C1346" t="s">
        <v>2373</v>
      </c>
      <c r="D1346" s="17">
        <v>45000</v>
      </c>
      <c r="E1346" s="13">
        <v>41887</v>
      </c>
      <c r="F1346" s="14">
        <v>0.46432870370370366</v>
      </c>
      <c r="G1346" s="17">
        <v>0</v>
      </c>
      <c r="H1346">
        <v>0</v>
      </c>
      <c r="I1346" s="20">
        <f t="shared" si="20"/>
        <v>-4226541.5570001192</v>
      </c>
      <c r="N1346">
        <v>60</v>
      </c>
      <c r="O1346" t="s">
        <v>58</v>
      </c>
      <c r="P1346">
        <v>1</v>
      </c>
      <c r="R1346">
        <v>1449</v>
      </c>
      <c r="S1346" s="13">
        <v>41892</v>
      </c>
      <c r="T1346" s="13">
        <v>42137</v>
      </c>
      <c r="W1346">
        <v>2014</v>
      </c>
      <c r="X1346">
        <v>24</v>
      </c>
      <c r="AA1346">
        <v>174668</v>
      </c>
      <c r="AC1346" t="s">
        <v>49</v>
      </c>
      <c r="AD1346" t="s">
        <v>307</v>
      </c>
      <c r="AE1346" t="s">
        <v>7323</v>
      </c>
      <c r="AG1346">
        <v>52</v>
      </c>
      <c r="AH1346">
        <v>8</v>
      </c>
      <c r="AI1346" t="s">
        <v>50</v>
      </c>
      <c r="AM1346">
        <v>0</v>
      </c>
      <c r="AP1346" t="s">
        <v>314</v>
      </c>
    </row>
    <row r="1347" spans="1:42" customFormat="1">
      <c r="A1347">
        <v>174670</v>
      </c>
      <c r="B1347" t="s">
        <v>224</v>
      </c>
      <c r="C1347" t="s">
        <v>224</v>
      </c>
      <c r="D1347" s="17">
        <v>0</v>
      </c>
      <c r="E1347" s="13">
        <v>41887</v>
      </c>
      <c r="F1347" s="14">
        <v>0.4647222222222222</v>
      </c>
      <c r="G1347" s="17">
        <v>13657</v>
      </c>
      <c r="H1347">
        <v>0</v>
      </c>
      <c r="I1347" s="20">
        <f t="shared" si="20"/>
        <v>-4240198.5570001192</v>
      </c>
      <c r="N1347">
        <v>60</v>
      </c>
      <c r="O1347" t="s">
        <v>58</v>
      </c>
      <c r="P1347">
        <v>1</v>
      </c>
      <c r="R1347">
        <v>1449</v>
      </c>
      <c r="S1347" s="13">
        <v>41892</v>
      </c>
      <c r="T1347" s="13">
        <v>42137</v>
      </c>
      <c r="W1347">
        <v>2014</v>
      </c>
      <c r="X1347">
        <v>24</v>
      </c>
      <c r="AC1347" t="s">
        <v>49</v>
      </c>
      <c r="AD1347" t="s">
        <v>307</v>
      </c>
      <c r="AE1347" t="s">
        <v>7323</v>
      </c>
      <c r="AG1347">
        <v>12</v>
      </c>
      <c r="AH1347">
        <v>8</v>
      </c>
      <c r="AI1347" t="s">
        <v>50</v>
      </c>
      <c r="AM1347">
        <v>0</v>
      </c>
      <c r="AO1347">
        <v>8</v>
      </c>
      <c r="AP1347" t="s">
        <v>340</v>
      </c>
    </row>
    <row r="1348" spans="1:42" customFormat="1">
      <c r="A1348">
        <v>174678</v>
      </c>
      <c r="B1348" t="s">
        <v>224</v>
      </c>
      <c r="C1348" t="s">
        <v>2374</v>
      </c>
      <c r="D1348" s="17">
        <v>13657</v>
      </c>
      <c r="E1348" s="13">
        <v>41887</v>
      </c>
      <c r="F1348" s="14">
        <v>0.4647222222222222</v>
      </c>
      <c r="G1348" s="17">
        <v>0</v>
      </c>
      <c r="H1348">
        <v>0</v>
      </c>
      <c r="I1348" s="20">
        <f t="shared" ref="I1348:I1411" si="21">I1347 + (D1348-G1348)</f>
        <v>-4226541.5570001192</v>
      </c>
      <c r="N1348">
        <v>60</v>
      </c>
      <c r="O1348" t="s">
        <v>58</v>
      </c>
      <c r="P1348">
        <v>1</v>
      </c>
      <c r="R1348">
        <v>1449</v>
      </c>
      <c r="S1348" s="13">
        <v>41892</v>
      </c>
      <c r="T1348" s="13">
        <v>42137</v>
      </c>
      <c r="W1348">
        <v>2014</v>
      </c>
      <c r="X1348">
        <v>24</v>
      </c>
      <c r="AA1348">
        <v>174670</v>
      </c>
      <c r="AC1348" t="s">
        <v>49</v>
      </c>
      <c r="AD1348" t="s">
        <v>307</v>
      </c>
      <c r="AE1348" t="s">
        <v>7323</v>
      </c>
      <c r="AG1348">
        <v>8</v>
      </c>
      <c r="AH1348">
        <v>8</v>
      </c>
      <c r="AI1348" t="s">
        <v>50</v>
      </c>
      <c r="AM1348">
        <v>0</v>
      </c>
      <c r="AP1348" t="s">
        <v>1298</v>
      </c>
    </row>
    <row r="1349" spans="1:42" customFormat="1">
      <c r="A1349">
        <v>183086</v>
      </c>
      <c r="B1349" t="s">
        <v>241</v>
      </c>
      <c r="C1349" t="s">
        <v>2375</v>
      </c>
      <c r="D1349" s="17">
        <v>87</v>
      </c>
      <c r="E1349" s="13">
        <v>41887</v>
      </c>
      <c r="F1349" s="14">
        <v>0.46541666666666665</v>
      </c>
      <c r="G1349" s="17">
        <v>0</v>
      </c>
      <c r="H1349">
        <v>0</v>
      </c>
      <c r="I1349" s="20">
        <f t="shared" si="21"/>
        <v>-4226454.5570001192</v>
      </c>
      <c r="N1349">
        <v>24</v>
      </c>
      <c r="O1349" t="s">
        <v>66</v>
      </c>
      <c r="P1349">
        <v>1</v>
      </c>
      <c r="R1349">
        <v>59</v>
      </c>
      <c r="S1349" s="13">
        <v>41902</v>
      </c>
      <c r="T1349" s="13">
        <v>41902</v>
      </c>
      <c r="W1349">
        <v>2014</v>
      </c>
      <c r="X1349">
        <v>24</v>
      </c>
      <c r="AC1349" t="s">
        <v>2376</v>
      </c>
      <c r="AD1349" t="s">
        <v>306</v>
      </c>
      <c r="AE1349" t="s">
        <v>7323</v>
      </c>
      <c r="AG1349">
        <v>56</v>
      </c>
      <c r="AH1349">
        <v>1</v>
      </c>
      <c r="AI1349" t="s">
        <v>56</v>
      </c>
      <c r="AM1349">
        <v>0</v>
      </c>
      <c r="AP1349" t="s">
        <v>57</v>
      </c>
    </row>
    <row r="1350" spans="1:42" customFormat="1">
      <c r="A1350">
        <v>175217</v>
      </c>
      <c r="B1350" t="s">
        <v>2377</v>
      </c>
      <c r="C1350" t="s">
        <v>2378</v>
      </c>
      <c r="D1350" s="17">
        <v>525</v>
      </c>
      <c r="E1350" s="13">
        <v>41887</v>
      </c>
      <c r="F1350" s="14">
        <v>0.46908564814814818</v>
      </c>
      <c r="G1350" s="17">
        <v>0</v>
      </c>
      <c r="H1350">
        <v>0</v>
      </c>
      <c r="I1350" s="20">
        <f t="shared" si="21"/>
        <v>-4225929.5570001192</v>
      </c>
      <c r="N1350">
        <v>8</v>
      </c>
      <c r="O1350" t="s">
        <v>61</v>
      </c>
      <c r="P1350">
        <v>1</v>
      </c>
      <c r="R1350">
        <v>1434</v>
      </c>
      <c r="S1350" s="13">
        <v>41893</v>
      </c>
      <c r="T1350" s="13">
        <v>41893</v>
      </c>
      <c r="W1350">
        <v>2014</v>
      </c>
      <c r="X1350">
        <v>8</v>
      </c>
      <c r="AC1350" t="s">
        <v>65</v>
      </c>
      <c r="AD1350" t="s">
        <v>306</v>
      </c>
      <c r="AE1350" t="s">
        <v>7327</v>
      </c>
      <c r="AG1350">
        <v>56</v>
      </c>
      <c r="AH1350">
        <v>1</v>
      </c>
      <c r="AI1350" t="s">
        <v>56</v>
      </c>
      <c r="AM1350">
        <v>0</v>
      </c>
      <c r="AP1350" t="s">
        <v>57</v>
      </c>
    </row>
    <row r="1351" spans="1:42" customFormat="1">
      <c r="A1351">
        <v>174728</v>
      </c>
      <c r="B1351" t="s">
        <v>241</v>
      </c>
      <c r="C1351" t="s">
        <v>2379</v>
      </c>
      <c r="D1351" s="17">
        <v>3000</v>
      </c>
      <c r="E1351" s="13">
        <v>41887</v>
      </c>
      <c r="F1351" s="14">
        <v>0.46989583333333335</v>
      </c>
      <c r="G1351" s="17">
        <v>0</v>
      </c>
      <c r="H1351">
        <v>0</v>
      </c>
      <c r="I1351" s="20">
        <f t="shared" si="21"/>
        <v>-4222929.5570001192</v>
      </c>
      <c r="N1351">
        <v>24</v>
      </c>
      <c r="O1351" t="s">
        <v>66</v>
      </c>
      <c r="P1351">
        <v>1</v>
      </c>
      <c r="R1351">
        <v>95</v>
      </c>
      <c r="S1351" s="13">
        <v>41892</v>
      </c>
      <c r="T1351" s="13">
        <v>41892</v>
      </c>
      <c r="W1351">
        <v>2014</v>
      </c>
      <c r="X1351">
        <v>24</v>
      </c>
      <c r="AC1351" t="s">
        <v>133</v>
      </c>
      <c r="AD1351" t="s">
        <v>306</v>
      </c>
      <c r="AE1351" t="s">
        <v>7323</v>
      </c>
      <c r="AG1351">
        <v>27</v>
      </c>
      <c r="AH1351">
        <v>1</v>
      </c>
      <c r="AI1351" t="s">
        <v>56</v>
      </c>
      <c r="AM1351">
        <v>0</v>
      </c>
      <c r="AP1351" t="s">
        <v>737</v>
      </c>
    </row>
    <row r="1352" spans="1:42" customFormat="1">
      <c r="A1352">
        <v>174737</v>
      </c>
      <c r="B1352">
        <v>185971</v>
      </c>
      <c r="C1352" t="s">
        <v>2380</v>
      </c>
      <c r="D1352" s="17">
        <v>66</v>
      </c>
      <c r="E1352" s="13">
        <v>41887</v>
      </c>
      <c r="F1352" s="14">
        <v>0.47766203703703702</v>
      </c>
      <c r="G1352" s="17">
        <v>0</v>
      </c>
      <c r="H1352">
        <v>0</v>
      </c>
      <c r="I1352" s="20">
        <f t="shared" si="21"/>
        <v>-4222863.5570001192</v>
      </c>
      <c r="L1352">
        <v>185971</v>
      </c>
      <c r="N1352">
        <v>24</v>
      </c>
      <c r="O1352" t="s">
        <v>66</v>
      </c>
      <c r="P1352">
        <v>1</v>
      </c>
      <c r="R1352">
        <v>1385</v>
      </c>
      <c r="S1352" s="13">
        <v>41892</v>
      </c>
      <c r="T1352" s="13">
        <v>41892</v>
      </c>
      <c r="W1352">
        <v>2014</v>
      </c>
      <c r="X1352">
        <v>24</v>
      </c>
      <c r="AC1352" t="s">
        <v>329</v>
      </c>
      <c r="AD1352" t="s">
        <v>306</v>
      </c>
      <c r="AE1352" t="s">
        <v>7323</v>
      </c>
      <c r="AG1352">
        <v>56</v>
      </c>
      <c r="AH1352">
        <v>1</v>
      </c>
      <c r="AI1352" t="s">
        <v>56</v>
      </c>
      <c r="AK1352">
        <v>0</v>
      </c>
      <c r="AM1352">
        <v>0</v>
      </c>
      <c r="AP1352" t="s">
        <v>57</v>
      </c>
    </row>
    <row r="1353" spans="1:42" customFormat="1">
      <c r="A1353">
        <v>174738</v>
      </c>
      <c r="B1353">
        <v>185972</v>
      </c>
      <c r="C1353" t="s">
        <v>2380</v>
      </c>
      <c r="D1353" s="17">
        <v>66</v>
      </c>
      <c r="E1353" s="13">
        <v>41887</v>
      </c>
      <c r="F1353" s="14">
        <v>0.47766203703703702</v>
      </c>
      <c r="G1353" s="17">
        <v>0</v>
      </c>
      <c r="H1353">
        <v>0</v>
      </c>
      <c r="I1353" s="20">
        <f t="shared" si="21"/>
        <v>-4222797.5570001192</v>
      </c>
      <c r="L1353">
        <v>185972</v>
      </c>
      <c r="N1353">
        <v>24</v>
      </c>
      <c r="O1353" t="s">
        <v>66</v>
      </c>
      <c r="P1353">
        <v>1</v>
      </c>
      <c r="R1353">
        <v>1385</v>
      </c>
      <c r="S1353" s="13">
        <v>41892</v>
      </c>
      <c r="T1353" s="13">
        <v>41892</v>
      </c>
      <c r="W1353">
        <v>2014</v>
      </c>
      <c r="X1353">
        <v>24</v>
      </c>
      <c r="AC1353" t="s">
        <v>329</v>
      </c>
      <c r="AD1353" t="s">
        <v>306</v>
      </c>
      <c r="AE1353" t="s">
        <v>7323</v>
      </c>
      <c r="AG1353">
        <v>56</v>
      </c>
      <c r="AH1353">
        <v>1</v>
      </c>
      <c r="AI1353" t="s">
        <v>56</v>
      </c>
      <c r="AK1353">
        <v>0</v>
      </c>
      <c r="AM1353">
        <v>0</v>
      </c>
      <c r="AP1353" t="s">
        <v>57</v>
      </c>
    </row>
    <row r="1354" spans="1:42" customFormat="1">
      <c r="A1354">
        <v>174739</v>
      </c>
      <c r="B1354">
        <v>185973</v>
      </c>
      <c r="C1354" t="s">
        <v>2380</v>
      </c>
      <c r="D1354" s="17">
        <v>66</v>
      </c>
      <c r="E1354" s="13">
        <v>41887</v>
      </c>
      <c r="F1354" s="14">
        <v>0.47766203703703702</v>
      </c>
      <c r="G1354" s="17">
        <v>0</v>
      </c>
      <c r="H1354">
        <v>0</v>
      </c>
      <c r="I1354" s="20">
        <f t="shared" si="21"/>
        <v>-4222731.5570001192</v>
      </c>
      <c r="L1354">
        <v>185973</v>
      </c>
      <c r="N1354">
        <v>24</v>
      </c>
      <c r="O1354" t="s">
        <v>66</v>
      </c>
      <c r="P1354">
        <v>1</v>
      </c>
      <c r="R1354">
        <v>1385</v>
      </c>
      <c r="S1354" s="13">
        <v>41892</v>
      </c>
      <c r="T1354" s="13">
        <v>41892</v>
      </c>
      <c r="W1354">
        <v>2014</v>
      </c>
      <c r="X1354">
        <v>24</v>
      </c>
      <c r="AC1354" t="s">
        <v>329</v>
      </c>
      <c r="AD1354" t="s">
        <v>306</v>
      </c>
      <c r="AE1354" t="s">
        <v>7323</v>
      </c>
      <c r="AG1354">
        <v>56</v>
      </c>
      <c r="AH1354">
        <v>1</v>
      </c>
      <c r="AI1354" t="s">
        <v>56</v>
      </c>
      <c r="AK1354">
        <v>0</v>
      </c>
      <c r="AM1354">
        <v>0</v>
      </c>
      <c r="AP1354" t="s">
        <v>57</v>
      </c>
    </row>
    <row r="1355" spans="1:42" customFormat="1">
      <c r="A1355">
        <v>174741</v>
      </c>
      <c r="B1355">
        <v>185974</v>
      </c>
      <c r="C1355" t="s">
        <v>2381</v>
      </c>
      <c r="D1355" s="17">
        <v>66</v>
      </c>
      <c r="E1355" s="13">
        <v>41887</v>
      </c>
      <c r="F1355" s="14">
        <v>0.4780787037037037</v>
      </c>
      <c r="G1355" s="17">
        <v>0</v>
      </c>
      <c r="H1355">
        <v>0</v>
      </c>
      <c r="I1355" s="20">
        <f t="shared" si="21"/>
        <v>-4222665.5570001192</v>
      </c>
      <c r="L1355">
        <v>185974</v>
      </c>
      <c r="N1355">
        <v>24</v>
      </c>
      <c r="O1355" t="s">
        <v>66</v>
      </c>
      <c r="P1355">
        <v>1</v>
      </c>
      <c r="R1355">
        <v>1385</v>
      </c>
      <c r="S1355" s="13">
        <v>41892</v>
      </c>
      <c r="T1355" s="13">
        <v>41892</v>
      </c>
      <c r="W1355">
        <v>2014</v>
      </c>
      <c r="X1355">
        <v>24</v>
      </c>
      <c r="AC1355" t="s">
        <v>329</v>
      </c>
      <c r="AD1355" t="s">
        <v>306</v>
      </c>
      <c r="AE1355" t="s">
        <v>7323</v>
      </c>
      <c r="AG1355">
        <v>56</v>
      </c>
      <c r="AH1355">
        <v>1</v>
      </c>
      <c r="AI1355" t="s">
        <v>56</v>
      </c>
      <c r="AK1355">
        <v>0</v>
      </c>
      <c r="AM1355">
        <v>0</v>
      </c>
      <c r="AP1355" t="s">
        <v>57</v>
      </c>
    </row>
    <row r="1356" spans="1:42" customFormat="1">
      <c r="A1356">
        <v>174740</v>
      </c>
      <c r="B1356">
        <v>185975</v>
      </c>
      <c r="C1356" t="s">
        <v>2381</v>
      </c>
      <c r="D1356" s="17">
        <v>66</v>
      </c>
      <c r="E1356" s="13">
        <v>41887</v>
      </c>
      <c r="F1356" s="14">
        <v>0.4780787037037037</v>
      </c>
      <c r="G1356" s="17">
        <v>0</v>
      </c>
      <c r="H1356">
        <v>0</v>
      </c>
      <c r="I1356" s="20">
        <f t="shared" si="21"/>
        <v>-4222599.5570001192</v>
      </c>
      <c r="L1356">
        <v>185975</v>
      </c>
      <c r="N1356">
        <v>24</v>
      </c>
      <c r="O1356" t="s">
        <v>66</v>
      </c>
      <c r="P1356">
        <v>1</v>
      </c>
      <c r="R1356">
        <v>1385</v>
      </c>
      <c r="S1356" s="13">
        <v>41892</v>
      </c>
      <c r="T1356" s="13">
        <v>41892</v>
      </c>
      <c r="W1356">
        <v>2014</v>
      </c>
      <c r="X1356">
        <v>24</v>
      </c>
      <c r="AC1356" t="s">
        <v>329</v>
      </c>
      <c r="AD1356" t="s">
        <v>306</v>
      </c>
      <c r="AE1356" t="s">
        <v>7323</v>
      </c>
      <c r="AG1356">
        <v>56</v>
      </c>
      <c r="AH1356">
        <v>1</v>
      </c>
      <c r="AI1356" t="s">
        <v>56</v>
      </c>
      <c r="AK1356">
        <v>0</v>
      </c>
      <c r="AM1356">
        <v>0</v>
      </c>
      <c r="AP1356" t="s">
        <v>57</v>
      </c>
    </row>
    <row r="1357" spans="1:42" customFormat="1">
      <c r="A1357">
        <v>174742</v>
      </c>
      <c r="B1357">
        <v>185976</v>
      </c>
      <c r="C1357" t="s">
        <v>2381</v>
      </c>
      <c r="D1357" s="17">
        <v>66</v>
      </c>
      <c r="E1357" s="13">
        <v>41887</v>
      </c>
      <c r="F1357" s="14">
        <v>0.4780787037037037</v>
      </c>
      <c r="G1357" s="17">
        <v>0</v>
      </c>
      <c r="H1357">
        <v>0</v>
      </c>
      <c r="I1357" s="20">
        <f t="shared" si="21"/>
        <v>-4222533.5570001192</v>
      </c>
      <c r="L1357">
        <v>185976</v>
      </c>
      <c r="N1357">
        <v>24</v>
      </c>
      <c r="O1357" t="s">
        <v>66</v>
      </c>
      <c r="P1357">
        <v>1</v>
      </c>
      <c r="R1357">
        <v>1385</v>
      </c>
      <c r="S1357" s="13">
        <v>41892</v>
      </c>
      <c r="T1357" s="13">
        <v>41892</v>
      </c>
      <c r="W1357">
        <v>2014</v>
      </c>
      <c r="X1357">
        <v>24</v>
      </c>
      <c r="AC1357" t="s">
        <v>329</v>
      </c>
      <c r="AD1357" t="s">
        <v>306</v>
      </c>
      <c r="AE1357" t="s">
        <v>7323</v>
      </c>
      <c r="AG1357">
        <v>56</v>
      </c>
      <c r="AH1357">
        <v>1</v>
      </c>
      <c r="AI1357" t="s">
        <v>56</v>
      </c>
      <c r="AK1357">
        <v>0</v>
      </c>
      <c r="AM1357">
        <v>0</v>
      </c>
      <c r="AP1357" t="s">
        <v>57</v>
      </c>
    </row>
    <row r="1358" spans="1:42" customFormat="1">
      <c r="A1358">
        <v>174743</v>
      </c>
      <c r="B1358">
        <v>185977</v>
      </c>
      <c r="C1358" t="s">
        <v>2382</v>
      </c>
      <c r="D1358" s="17">
        <v>74</v>
      </c>
      <c r="E1358" s="13">
        <v>41887</v>
      </c>
      <c r="F1358" s="14">
        <v>0.47849537037037032</v>
      </c>
      <c r="G1358" s="17">
        <v>0</v>
      </c>
      <c r="H1358">
        <v>0</v>
      </c>
      <c r="I1358" s="20">
        <f t="shared" si="21"/>
        <v>-4222459.5570001192</v>
      </c>
      <c r="L1358">
        <v>185977</v>
      </c>
      <c r="N1358">
        <v>24</v>
      </c>
      <c r="O1358" t="s">
        <v>66</v>
      </c>
      <c r="P1358">
        <v>1</v>
      </c>
      <c r="R1358">
        <v>1385</v>
      </c>
      <c r="S1358" s="13">
        <v>41892</v>
      </c>
      <c r="T1358" s="13">
        <v>41892</v>
      </c>
      <c r="W1358">
        <v>2014</v>
      </c>
      <c r="X1358">
        <v>24</v>
      </c>
      <c r="AC1358" t="s">
        <v>329</v>
      </c>
      <c r="AD1358" t="s">
        <v>306</v>
      </c>
      <c r="AE1358" t="s">
        <v>7323</v>
      </c>
      <c r="AG1358">
        <v>56</v>
      </c>
      <c r="AH1358">
        <v>1</v>
      </c>
      <c r="AI1358" t="s">
        <v>56</v>
      </c>
      <c r="AK1358">
        <v>0</v>
      </c>
      <c r="AM1358">
        <v>0</v>
      </c>
      <c r="AP1358" t="s">
        <v>57</v>
      </c>
    </row>
    <row r="1359" spans="1:42" customFormat="1">
      <c r="A1359">
        <v>174744</v>
      </c>
      <c r="B1359">
        <v>185978</v>
      </c>
      <c r="C1359" t="s">
        <v>2383</v>
      </c>
      <c r="D1359" s="17">
        <v>74</v>
      </c>
      <c r="E1359" s="13">
        <v>41887</v>
      </c>
      <c r="F1359" s="14">
        <v>0.47849537037037032</v>
      </c>
      <c r="G1359" s="17">
        <v>0</v>
      </c>
      <c r="H1359">
        <v>0</v>
      </c>
      <c r="I1359" s="20">
        <f t="shared" si="21"/>
        <v>-4222385.5570001192</v>
      </c>
      <c r="L1359">
        <v>185978</v>
      </c>
      <c r="N1359">
        <v>24</v>
      </c>
      <c r="O1359" t="s">
        <v>66</v>
      </c>
      <c r="P1359">
        <v>1</v>
      </c>
      <c r="R1359">
        <v>1385</v>
      </c>
      <c r="S1359" s="13">
        <v>41892</v>
      </c>
      <c r="T1359" s="13">
        <v>41892</v>
      </c>
      <c r="W1359">
        <v>2014</v>
      </c>
      <c r="X1359">
        <v>24</v>
      </c>
      <c r="AC1359" t="s">
        <v>329</v>
      </c>
      <c r="AD1359" t="s">
        <v>306</v>
      </c>
      <c r="AE1359" t="s">
        <v>7323</v>
      </c>
      <c r="AG1359">
        <v>56</v>
      </c>
      <c r="AH1359">
        <v>1</v>
      </c>
      <c r="AI1359" t="s">
        <v>56</v>
      </c>
      <c r="AK1359">
        <v>0</v>
      </c>
      <c r="AM1359">
        <v>0</v>
      </c>
      <c r="AP1359" t="s">
        <v>57</v>
      </c>
    </row>
    <row r="1360" spans="1:42" customFormat="1">
      <c r="A1360">
        <v>174745</v>
      </c>
      <c r="B1360">
        <v>185979</v>
      </c>
      <c r="C1360" t="s">
        <v>2384</v>
      </c>
      <c r="D1360" s="17">
        <v>74</v>
      </c>
      <c r="E1360" s="13">
        <v>41887</v>
      </c>
      <c r="F1360" s="14">
        <v>0.47849537037037032</v>
      </c>
      <c r="G1360" s="17">
        <v>0</v>
      </c>
      <c r="H1360">
        <v>0</v>
      </c>
      <c r="I1360" s="20">
        <f t="shared" si="21"/>
        <v>-4222311.5570001192</v>
      </c>
      <c r="L1360">
        <v>185979</v>
      </c>
      <c r="N1360">
        <v>24</v>
      </c>
      <c r="O1360" t="s">
        <v>66</v>
      </c>
      <c r="P1360">
        <v>1</v>
      </c>
      <c r="R1360">
        <v>1385</v>
      </c>
      <c r="S1360" s="13">
        <v>41892</v>
      </c>
      <c r="T1360" s="13">
        <v>41892</v>
      </c>
      <c r="W1360">
        <v>2014</v>
      </c>
      <c r="X1360">
        <v>24</v>
      </c>
      <c r="AC1360" t="s">
        <v>329</v>
      </c>
      <c r="AD1360" t="s">
        <v>306</v>
      </c>
      <c r="AE1360" t="s">
        <v>7323</v>
      </c>
      <c r="AG1360">
        <v>56</v>
      </c>
      <c r="AH1360">
        <v>1</v>
      </c>
      <c r="AI1360" t="s">
        <v>56</v>
      </c>
      <c r="AK1360">
        <v>0</v>
      </c>
      <c r="AM1360">
        <v>0</v>
      </c>
      <c r="AP1360" t="s">
        <v>57</v>
      </c>
    </row>
    <row r="1361" spans="1:42" customFormat="1">
      <c r="A1361">
        <v>174746</v>
      </c>
      <c r="B1361">
        <v>185980</v>
      </c>
      <c r="C1361" t="s">
        <v>2385</v>
      </c>
      <c r="D1361" s="17">
        <v>74</v>
      </c>
      <c r="E1361" s="13">
        <v>41887</v>
      </c>
      <c r="F1361" s="14">
        <v>0.47885416666666664</v>
      </c>
      <c r="G1361" s="17">
        <v>0</v>
      </c>
      <c r="H1361">
        <v>0</v>
      </c>
      <c r="I1361" s="20">
        <f t="shared" si="21"/>
        <v>-4222237.5570001192</v>
      </c>
      <c r="L1361">
        <v>185980</v>
      </c>
      <c r="N1361">
        <v>24</v>
      </c>
      <c r="O1361" t="s">
        <v>66</v>
      </c>
      <c r="P1361">
        <v>1</v>
      </c>
      <c r="R1361">
        <v>1385</v>
      </c>
      <c r="S1361" s="13">
        <v>41892</v>
      </c>
      <c r="T1361" s="13">
        <v>41892</v>
      </c>
      <c r="W1361">
        <v>2014</v>
      </c>
      <c r="X1361">
        <v>24</v>
      </c>
      <c r="AC1361" t="s">
        <v>329</v>
      </c>
      <c r="AD1361" t="s">
        <v>306</v>
      </c>
      <c r="AE1361" t="s">
        <v>7323</v>
      </c>
      <c r="AG1361">
        <v>56</v>
      </c>
      <c r="AH1361">
        <v>1</v>
      </c>
      <c r="AI1361" t="s">
        <v>56</v>
      </c>
      <c r="AK1361">
        <v>0</v>
      </c>
      <c r="AM1361">
        <v>0</v>
      </c>
      <c r="AP1361" t="s">
        <v>57</v>
      </c>
    </row>
    <row r="1362" spans="1:42" customFormat="1">
      <c r="A1362">
        <v>174748</v>
      </c>
      <c r="B1362">
        <v>185983</v>
      </c>
      <c r="C1362" t="s">
        <v>2386</v>
      </c>
      <c r="D1362" s="17">
        <v>74</v>
      </c>
      <c r="E1362" s="13">
        <v>41887</v>
      </c>
      <c r="F1362" s="14">
        <v>0.47949074074074072</v>
      </c>
      <c r="G1362" s="17">
        <v>0</v>
      </c>
      <c r="H1362">
        <v>0</v>
      </c>
      <c r="I1362" s="20">
        <f t="shared" si="21"/>
        <v>-4222163.5570001192</v>
      </c>
      <c r="L1362">
        <v>185983</v>
      </c>
      <c r="N1362">
        <v>24</v>
      </c>
      <c r="O1362" t="s">
        <v>66</v>
      </c>
      <c r="P1362">
        <v>1</v>
      </c>
      <c r="R1362">
        <v>1385</v>
      </c>
      <c r="S1362" s="13">
        <v>41892</v>
      </c>
      <c r="T1362" s="13">
        <v>41892</v>
      </c>
      <c r="W1362">
        <v>2014</v>
      </c>
      <c r="X1362">
        <v>24</v>
      </c>
      <c r="AC1362" t="s">
        <v>329</v>
      </c>
      <c r="AD1362" t="s">
        <v>306</v>
      </c>
      <c r="AE1362" t="s">
        <v>7323</v>
      </c>
      <c r="AG1362">
        <v>56</v>
      </c>
      <c r="AH1362">
        <v>1</v>
      </c>
      <c r="AI1362" t="s">
        <v>56</v>
      </c>
      <c r="AK1362">
        <v>0</v>
      </c>
      <c r="AM1362">
        <v>0</v>
      </c>
      <c r="AP1362" t="s">
        <v>57</v>
      </c>
    </row>
    <row r="1363" spans="1:42" customFormat="1">
      <c r="A1363">
        <v>174749</v>
      </c>
      <c r="B1363">
        <v>185982</v>
      </c>
      <c r="C1363" t="s">
        <v>2387</v>
      </c>
      <c r="D1363" s="17">
        <v>74</v>
      </c>
      <c r="E1363" s="13">
        <v>41887</v>
      </c>
      <c r="F1363" s="14">
        <v>0.47949074074074072</v>
      </c>
      <c r="G1363" s="17">
        <v>0</v>
      </c>
      <c r="H1363">
        <v>0</v>
      </c>
      <c r="I1363" s="20">
        <f t="shared" si="21"/>
        <v>-4222089.5570001192</v>
      </c>
      <c r="L1363">
        <v>185982</v>
      </c>
      <c r="N1363">
        <v>24</v>
      </c>
      <c r="O1363" t="s">
        <v>66</v>
      </c>
      <c r="P1363">
        <v>1</v>
      </c>
      <c r="R1363">
        <v>1385</v>
      </c>
      <c r="S1363" s="13">
        <v>41892</v>
      </c>
      <c r="T1363" s="13">
        <v>41892</v>
      </c>
      <c r="W1363">
        <v>2014</v>
      </c>
      <c r="X1363">
        <v>24</v>
      </c>
      <c r="AC1363" t="s">
        <v>329</v>
      </c>
      <c r="AD1363" t="s">
        <v>306</v>
      </c>
      <c r="AE1363" t="s">
        <v>7323</v>
      </c>
      <c r="AG1363">
        <v>56</v>
      </c>
      <c r="AH1363">
        <v>1</v>
      </c>
      <c r="AI1363" t="s">
        <v>56</v>
      </c>
      <c r="AK1363">
        <v>0</v>
      </c>
      <c r="AM1363">
        <v>0</v>
      </c>
      <c r="AP1363" t="s">
        <v>57</v>
      </c>
    </row>
    <row r="1364" spans="1:42" customFormat="1">
      <c r="A1364">
        <v>174747</v>
      </c>
      <c r="B1364">
        <v>185981</v>
      </c>
      <c r="C1364" t="s">
        <v>2388</v>
      </c>
      <c r="D1364" s="17">
        <v>74</v>
      </c>
      <c r="E1364" s="13">
        <v>41887</v>
      </c>
      <c r="F1364" s="14">
        <v>0.47949074074074072</v>
      </c>
      <c r="G1364" s="17">
        <v>0</v>
      </c>
      <c r="H1364">
        <v>0</v>
      </c>
      <c r="I1364" s="20">
        <f t="shared" si="21"/>
        <v>-4222015.5570001192</v>
      </c>
      <c r="L1364">
        <v>185981</v>
      </c>
      <c r="N1364">
        <v>24</v>
      </c>
      <c r="O1364" t="s">
        <v>66</v>
      </c>
      <c r="P1364">
        <v>1</v>
      </c>
      <c r="R1364">
        <v>1385</v>
      </c>
      <c r="S1364" s="13">
        <v>41892</v>
      </c>
      <c r="T1364" s="13">
        <v>41892</v>
      </c>
      <c r="W1364">
        <v>2014</v>
      </c>
      <c r="X1364">
        <v>24</v>
      </c>
      <c r="AC1364" t="s">
        <v>329</v>
      </c>
      <c r="AD1364" t="s">
        <v>306</v>
      </c>
      <c r="AE1364" t="s">
        <v>7323</v>
      </c>
      <c r="AG1364">
        <v>56</v>
      </c>
      <c r="AH1364">
        <v>1</v>
      </c>
      <c r="AI1364" t="s">
        <v>56</v>
      </c>
      <c r="AK1364">
        <v>0</v>
      </c>
      <c r="AM1364">
        <v>0</v>
      </c>
      <c r="AP1364" t="s">
        <v>57</v>
      </c>
    </row>
    <row r="1365" spans="1:42" customFormat="1">
      <c r="A1365">
        <v>174754</v>
      </c>
      <c r="B1365">
        <v>185985</v>
      </c>
      <c r="C1365" t="s">
        <v>2389</v>
      </c>
      <c r="D1365" s="17">
        <v>74</v>
      </c>
      <c r="E1365" s="13">
        <v>41887</v>
      </c>
      <c r="F1365" s="14">
        <v>0.48306712962962961</v>
      </c>
      <c r="G1365" s="17">
        <v>0</v>
      </c>
      <c r="H1365">
        <v>0</v>
      </c>
      <c r="I1365" s="20">
        <f t="shared" si="21"/>
        <v>-4221941.5570001192</v>
      </c>
      <c r="L1365">
        <v>185985</v>
      </c>
      <c r="N1365">
        <v>24</v>
      </c>
      <c r="O1365" t="s">
        <v>66</v>
      </c>
      <c r="P1365">
        <v>1</v>
      </c>
      <c r="R1365">
        <v>1385</v>
      </c>
      <c r="S1365" s="13">
        <v>41892</v>
      </c>
      <c r="T1365" s="13">
        <v>41892</v>
      </c>
      <c r="W1365">
        <v>2014</v>
      </c>
      <c r="X1365">
        <v>24</v>
      </c>
      <c r="AC1365" t="s">
        <v>329</v>
      </c>
      <c r="AD1365" t="s">
        <v>306</v>
      </c>
      <c r="AE1365" t="s">
        <v>7323</v>
      </c>
      <c r="AG1365">
        <v>56</v>
      </c>
      <c r="AH1365">
        <v>1</v>
      </c>
      <c r="AI1365" t="s">
        <v>56</v>
      </c>
      <c r="AK1365">
        <v>0</v>
      </c>
      <c r="AM1365">
        <v>0</v>
      </c>
      <c r="AP1365" t="s">
        <v>57</v>
      </c>
    </row>
    <row r="1366" spans="1:42" customFormat="1">
      <c r="A1366">
        <v>174755</v>
      </c>
      <c r="B1366">
        <v>185986</v>
      </c>
      <c r="C1366" t="s">
        <v>2390</v>
      </c>
      <c r="D1366" s="17">
        <v>74</v>
      </c>
      <c r="E1366" s="13">
        <v>41887</v>
      </c>
      <c r="F1366" s="14">
        <v>0.48306712962962961</v>
      </c>
      <c r="G1366" s="17">
        <v>0</v>
      </c>
      <c r="H1366">
        <v>0</v>
      </c>
      <c r="I1366" s="20">
        <f t="shared" si="21"/>
        <v>-4221867.5570001192</v>
      </c>
      <c r="L1366">
        <v>185986</v>
      </c>
      <c r="N1366">
        <v>24</v>
      </c>
      <c r="O1366" t="s">
        <v>66</v>
      </c>
      <c r="P1366">
        <v>1</v>
      </c>
      <c r="R1366">
        <v>1385</v>
      </c>
      <c r="S1366" s="13">
        <v>41892</v>
      </c>
      <c r="T1366" s="13">
        <v>41892</v>
      </c>
      <c r="W1366">
        <v>2014</v>
      </c>
      <c r="X1366">
        <v>24</v>
      </c>
      <c r="AC1366" t="s">
        <v>329</v>
      </c>
      <c r="AD1366" t="s">
        <v>306</v>
      </c>
      <c r="AE1366" t="s">
        <v>7323</v>
      </c>
      <c r="AG1366">
        <v>56</v>
      </c>
      <c r="AH1366">
        <v>1</v>
      </c>
      <c r="AI1366" t="s">
        <v>56</v>
      </c>
      <c r="AK1366">
        <v>0</v>
      </c>
      <c r="AM1366">
        <v>0</v>
      </c>
      <c r="AP1366" t="s">
        <v>57</v>
      </c>
    </row>
    <row r="1367" spans="1:42" customFormat="1">
      <c r="A1367">
        <v>174753</v>
      </c>
      <c r="B1367">
        <v>185984</v>
      </c>
      <c r="C1367" t="s">
        <v>2391</v>
      </c>
      <c r="D1367" s="17">
        <v>74</v>
      </c>
      <c r="E1367" s="13">
        <v>41887</v>
      </c>
      <c r="F1367" s="14">
        <v>0.48306712962962961</v>
      </c>
      <c r="G1367" s="17">
        <v>0</v>
      </c>
      <c r="H1367">
        <v>0</v>
      </c>
      <c r="I1367" s="20">
        <f t="shared" si="21"/>
        <v>-4221793.5570001192</v>
      </c>
      <c r="L1367">
        <v>185984</v>
      </c>
      <c r="N1367">
        <v>24</v>
      </c>
      <c r="O1367" t="s">
        <v>66</v>
      </c>
      <c r="P1367">
        <v>1</v>
      </c>
      <c r="R1367">
        <v>1385</v>
      </c>
      <c r="S1367" s="13">
        <v>41892</v>
      </c>
      <c r="T1367" s="13">
        <v>41892</v>
      </c>
      <c r="W1367">
        <v>2014</v>
      </c>
      <c r="X1367">
        <v>24</v>
      </c>
      <c r="AC1367" t="s">
        <v>329</v>
      </c>
      <c r="AD1367" t="s">
        <v>306</v>
      </c>
      <c r="AE1367" t="s">
        <v>7323</v>
      </c>
      <c r="AG1367">
        <v>56</v>
      </c>
      <c r="AH1367">
        <v>1</v>
      </c>
      <c r="AI1367" t="s">
        <v>56</v>
      </c>
      <c r="AK1367">
        <v>0</v>
      </c>
      <c r="AM1367">
        <v>0</v>
      </c>
      <c r="AP1367" t="s">
        <v>57</v>
      </c>
    </row>
    <row r="1368" spans="1:42" customFormat="1">
      <c r="A1368">
        <v>174757</v>
      </c>
      <c r="B1368">
        <v>185988</v>
      </c>
      <c r="C1368" t="s">
        <v>2392</v>
      </c>
      <c r="D1368" s="17">
        <v>74</v>
      </c>
      <c r="E1368" s="13">
        <v>41887</v>
      </c>
      <c r="F1368" s="14">
        <v>0.48347222222222225</v>
      </c>
      <c r="G1368" s="17">
        <v>0</v>
      </c>
      <c r="H1368">
        <v>0</v>
      </c>
      <c r="I1368" s="20">
        <f t="shared" si="21"/>
        <v>-4221719.5570001192</v>
      </c>
      <c r="L1368">
        <v>185988</v>
      </c>
      <c r="N1368">
        <v>24</v>
      </c>
      <c r="O1368" t="s">
        <v>66</v>
      </c>
      <c r="P1368">
        <v>1</v>
      </c>
      <c r="R1368">
        <v>1385</v>
      </c>
      <c r="S1368" s="13">
        <v>41892</v>
      </c>
      <c r="T1368" s="13">
        <v>41892</v>
      </c>
      <c r="W1368">
        <v>2014</v>
      </c>
      <c r="X1368">
        <v>24</v>
      </c>
      <c r="AC1368" t="s">
        <v>329</v>
      </c>
      <c r="AD1368" t="s">
        <v>306</v>
      </c>
      <c r="AE1368" t="s">
        <v>7323</v>
      </c>
      <c r="AG1368">
        <v>56</v>
      </c>
      <c r="AH1368">
        <v>1</v>
      </c>
      <c r="AI1368" t="s">
        <v>56</v>
      </c>
      <c r="AK1368">
        <v>0</v>
      </c>
      <c r="AM1368">
        <v>0</v>
      </c>
      <c r="AP1368" t="s">
        <v>57</v>
      </c>
    </row>
    <row r="1369" spans="1:42" customFormat="1">
      <c r="A1369">
        <v>174758</v>
      </c>
      <c r="B1369">
        <v>185989</v>
      </c>
      <c r="C1369" t="s">
        <v>2393</v>
      </c>
      <c r="D1369" s="17">
        <v>74</v>
      </c>
      <c r="E1369" s="13">
        <v>41887</v>
      </c>
      <c r="F1369" s="14">
        <v>0.48347222222222225</v>
      </c>
      <c r="G1369" s="17">
        <v>0</v>
      </c>
      <c r="H1369">
        <v>0</v>
      </c>
      <c r="I1369" s="20">
        <f t="shared" si="21"/>
        <v>-4221645.5570001192</v>
      </c>
      <c r="L1369">
        <v>185989</v>
      </c>
      <c r="N1369">
        <v>24</v>
      </c>
      <c r="O1369" t="s">
        <v>66</v>
      </c>
      <c r="P1369">
        <v>1</v>
      </c>
      <c r="R1369">
        <v>1385</v>
      </c>
      <c r="S1369" s="13">
        <v>41892</v>
      </c>
      <c r="T1369" s="13">
        <v>41892</v>
      </c>
      <c r="W1369">
        <v>2014</v>
      </c>
      <c r="X1369">
        <v>24</v>
      </c>
      <c r="AC1369" t="s">
        <v>329</v>
      </c>
      <c r="AD1369" t="s">
        <v>306</v>
      </c>
      <c r="AE1369" t="s">
        <v>7323</v>
      </c>
      <c r="AG1369">
        <v>56</v>
      </c>
      <c r="AH1369">
        <v>1</v>
      </c>
      <c r="AI1369" t="s">
        <v>56</v>
      </c>
      <c r="AK1369">
        <v>0</v>
      </c>
      <c r="AM1369">
        <v>0</v>
      </c>
      <c r="AP1369" t="s">
        <v>57</v>
      </c>
    </row>
    <row r="1370" spans="1:42" customFormat="1">
      <c r="A1370">
        <v>174756</v>
      </c>
      <c r="B1370">
        <v>185987</v>
      </c>
      <c r="C1370" t="s">
        <v>2394</v>
      </c>
      <c r="D1370" s="17">
        <v>74</v>
      </c>
      <c r="E1370" s="13">
        <v>41887</v>
      </c>
      <c r="F1370" s="14">
        <v>0.48347222222222225</v>
      </c>
      <c r="G1370" s="17">
        <v>0</v>
      </c>
      <c r="H1370">
        <v>0</v>
      </c>
      <c r="I1370" s="20">
        <f t="shared" si="21"/>
        <v>-4221571.5570001192</v>
      </c>
      <c r="L1370">
        <v>185987</v>
      </c>
      <c r="N1370">
        <v>24</v>
      </c>
      <c r="O1370" t="s">
        <v>66</v>
      </c>
      <c r="P1370">
        <v>1</v>
      </c>
      <c r="R1370">
        <v>1385</v>
      </c>
      <c r="S1370" s="13">
        <v>41892</v>
      </c>
      <c r="T1370" s="13">
        <v>41892</v>
      </c>
      <c r="W1370">
        <v>2014</v>
      </c>
      <c r="X1370">
        <v>24</v>
      </c>
      <c r="AC1370" t="s">
        <v>329</v>
      </c>
      <c r="AD1370" t="s">
        <v>306</v>
      </c>
      <c r="AE1370" t="s">
        <v>7323</v>
      </c>
      <c r="AG1370">
        <v>56</v>
      </c>
      <c r="AH1370">
        <v>1</v>
      </c>
      <c r="AI1370" t="s">
        <v>56</v>
      </c>
      <c r="AK1370">
        <v>0</v>
      </c>
      <c r="AM1370">
        <v>0</v>
      </c>
      <c r="AP1370" t="s">
        <v>57</v>
      </c>
    </row>
    <row r="1371" spans="1:42" customFormat="1">
      <c r="A1371">
        <v>174760</v>
      </c>
      <c r="B1371">
        <v>185991</v>
      </c>
      <c r="C1371" t="s">
        <v>2395</v>
      </c>
      <c r="D1371" s="17">
        <v>74</v>
      </c>
      <c r="E1371" s="13">
        <v>41887</v>
      </c>
      <c r="F1371" s="14">
        <v>0.48402777777777778</v>
      </c>
      <c r="G1371" s="17">
        <v>0</v>
      </c>
      <c r="H1371">
        <v>0</v>
      </c>
      <c r="I1371" s="20">
        <f t="shared" si="21"/>
        <v>-4221497.5570001192</v>
      </c>
      <c r="L1371">
        <v>185991</v>
      </c>
      <c r="N1371">
        <v>24</v>
      </c>
      <c r="O1371" t="s">
        <v>66</v>
      </c>
      <c r="P1371">
        <v>1</v>
      </c>
      <c r="R1371">
        <v>1385</v>
      </c>
      <c r="S1371" s="13">
        <v>41892</v>
      </c>
      <c r="T1371" s="13">
        <v>41892</v>
      </c>
      <c r="W1371">
        <v>2014</v>
      </c>
      <c r="X1371">
        <v>24</v>
      </c>
      <c r="AC1371" t="s">
        <v>329</v>
      </c>
      <c r="AD1371" t="s">
        <v>306</v>
      </c>
      <c r="AE1371" t="s">
        <v>7323</v>
      </c>
      <c r="AG1371">
        <v>56</v>
      </c>
      <c r="AH1371">
        <v>1</v>
      </c>
      <c r="AI1371" t="s">
        <v>56</v>
      </c>
      <c r="AK1371">
        <v>0</v>
      </c>
      <c r="AM1371">
        <v>0</v>
      </c>
      <c r="AP1371" t="s">
        <v>57</v>
      </c>
    </row>
    <row r="1372" spans="1:42" customFormat="1">
      <c r="A1372">
        <v>174761</v>
      </c>
      <c r="B1372">
        <v>185992</v>
      </c>
      <c r="C1372" t="s">
        <v>2396</v>
      </c>
      <c r="D1372" s="17">
        <v>74</v>
      </c>
      <c r="E1372" s="13">
        <v>41887</v>
      </c>
      <c r="F1372" s="14">
        <v>0.48402777777777778</v>
      </c>
      <c r="G1372" s="17">
        <v>0</v>
      </c>
      <c r="H1372">
        <v>0</v>
      </c>
      <c r="I1372" s="20">
        <f t="shared" si="21"/>
        <v>-4221423.5570001192</v>
      </c>
      <c r="L1372">
        <v>185992</v>
      </c>
      <c r="N1372">
        <v>24</v>
      </c>
      <c r="O1372" t="s">
        <v>66</v>
      </c>
      <c r="P1372">
        <v>1</v>
      </c>
      <c r="R1372">
        <v>1385</v>
      </c>
      <c r="S1372" s="13">
        <v>41892</v>
      </c>
      <c r="T1372" s="13">
        <v>41892</v>
      </c>
      <c r="W1372">
        <v>2014</v>
      </c>
      <c r="X1372">
        <v>24</v>
      </c>
      <c r="AC1372" t="s">
        <v>329</v>
      </c>
      <c r="AD1372" t="s">
        <v>306</v>
      </c>
      <c r="AE1372" t="s">
        <v>7323</v>
      </c>
      <c r="AG1372">
        <v>56</v>
      </c>
      <c r="AH1372">
        <v>1</v>
      </c>
      <c r="AI1372" t="s">
        <v>56</v>
      </c>
      <c r="AK1372">
        <v>0</v>
      </c>
      <c r="AM1372">
        <v>0</v>
      </c>
      <c r="AP1372" t="s">
        <v>57</v>
      </c>
    </row>
    <row r="1373" spans="1:42" customFormat="1">
      <c r="A1373">
        <v>174759</v>
      </c>
      <c r="B1373">
        <v>185990</v>
      </c>
      <c r="C1373" t="s">
        <v>2397</v>
      </c>
      <c r="D1373" s="17">
        <v>74</v>
      </c>
      <c r="E1373" s="13">
        <v>41887</v>
      </c>
      <c r="F1373" s="14">
        <v>0.48402777777777778</v>
      </c>
      <c r="G1373" s="17">
        <v>0</v>
      </c>
      <c r="H1373">
        <v>0</v>
      </c>
      <c r="I1373" s="20">
        <f t="shared" si="21"/>
        <v>-4221349.5570001192</v>
      </c>
      <c r="L1373">
        <v>185990</v>
      </c>
      <c r="N1373">
        <v>24</v>
      </c>
      <c r="O1373" t="s">
        <v>66</v>
      </c>
      <c r="P1373">
        <v>1</v>
      </c>
      <c r="R1373">
        <v>1385</v>
      </c>
      <c r="S1373" s="13">
        <v>41892</v>
      </c>
      <c r="T1373" s="13">
        <v>41892</v>
      </c>
      <c r="W1373">
        <v>2014</v>
      </c>
      <c r="X1373">
        <v>24</v>
      </c>
      <c r="AC1373" t="s">
        <v>329</v>
      </c>
      <c r="AD1373" t="s">
        <v>306</v>
      </c>
      <c r="AE1373" t="s">
        <v>7323</v>
      </c>
      <c r="AG1373">
        <v>56</v>
      </c>
      <c r="AH1373">
        <v>1</v>
      </c>
      <c r="AI1373" t="s">
        <v>56</v>
      </c>
      <c r="AK1373">
        <v>0</v>
      </c>
      <c r="AM1373">
        <v>0</v>
      </c>
      <c r="AP1373" t="s">
        <v>57</v>
      </c>
    </row>
    <row r="1374" spans="1:42" customFormat="1">
      <c r="A1374">
        <v>174763</v>
      </c>
      <c r="B1374">
        <v>185994</v>
      </c>
      <c r="C1374" t="s">
        <v>2398</v>
      </c>
      <c r="D1374" s="17">
        <v>74</v>
      </c>
      <c r="E1374" s="13">
        <v>41887</v>
      </c>
      <c r="F1374" s="14">
        <v>0.48440972222222217</v>
      </c>
      <c r="G1374" s="17">
        <v>0</v>
      </c>
      <c r="H1374">
        <v>0</v>
      </c>
      <c r="I1374" s="20">
        <f t="shared" si="21"/>
        <v>-4221275.5570001192</v>
      </c>
      <c r="L1374">
        <v>185994</v>
      </c>
      <c r="N1374">
        <v>24</v>
      </c>
      <c r="O1374" t="s">
        <v>66</v>
      </c>
      <c r="P1374">
        <v>1</v>
      </c>
      <c r="R1374">
        <v>1385</v>
      </c>
      <c r="S1374" s="13">
        <v>41892</v>
      </c>
      <c r="T1374" s="13">
        <v>41892</v>
      </c>
      <c r="W1374">
        <v>2014</v>
      </c>
      <c r="X1374">
        <v>24</v>
      </c>
      <c r="AC1374" t="s">
        <v>329</v>
      </c>
      <c r="AD1374" t="s">
        <v>306</v>
      </c>
      <c r="AE1374" t="s">
        <v>7323</v>
      </c>
      <c r="AG1374">
        <v>56</v>
      </c>
      <c r="AH1374">
        <v>1</v>
      </c>
      <c r="AI1374" t="s">
        <v>56</v>
      </c>
      <c r="AK1374">
        <v>0</v>
      </c>
      <c r="AM1374">
        <v>0</v>
      </c>
      <c r="AP1374" t="s">
        <v>57</v>
      </c>
    </row>
    <row r="1375" spans="1:42" customFormat="1">
      <c r="A1375">
        <v>174764</v>
      </c>
      <c r="B1375">
        <v>185995</v>
      </c>
      <c r="C1375" t="s">
        <v>2399</v>
      </c>
      <c r="D1375" s="17">
        <v>74</v>
      </c>
      <c r="E1375" s="13">
        <v>41887</v>
      </c>
      <c r="F1375" s="14">
        <v>0.48440972222222217</v>
      </c>
      <c r="G1375" s="17">
        <v>0</v>
      </c>
      <c r="H1375">
        <v>0</v>
      </c>
      <c r="I1375" s="20">
        <f t="shared" si="21"/>
        <v>-4221201.5570001192</v>
      </c>
      <c r="L1375">
        <v>185995</v>
      </c>
      <c r="N1375">
        <v>24</v>
      </c>
      <c r="O1375" t="s">
        <v>66</v>
      </c>
      <c r="P1375">
        <v>1</v>
      </c>
      <c r="R1375">
        <v>1385</v>
      </c>
      <c r="S1375" s="13">
        <v>41892</v>
      </c>
      <c r="T1375" s="13">
        <v>41892</v>
      </c>
      <c r="W1375">
        <v>2014</v>
      </c>
      <c r="X1375">
        <v>24</v>
      </c>
      <c r="AC1375" t="s">
        <v>329</v>
      </c>
      <c r="AD1375" t="s">
        <v>306</v>
      </c>
      <c r="AE1375" t="s">
        <v>7323</v>
      </c>
      <c r="AG1375">
        <v>56</v>
      </c>
      <c r="AH1375">
        <v>1</v>
      </c>
      <c r="AI1375" t="s">
        <v>56</v>
      </c>
      <c r="AK1375">
        <v>0</v>
      </c>
      <c r="AM1375">
        <v>0</v>
      </c>
      <c r="AP1375" t="s">
        <v>57</v>
      </c>
    </row>
    <row r="1376" spans="1:42" customFormat="1">
      <c r="A1376">
        <v>174762</v>
      </c>
      <c r="B1376">
        <v>185993</v>
      </c>
      <c r="C1376" t="s">
        <v>2400</v>
      </c>
      <c r="D1376" s="17">
        <v>74</v>
      </c>
      <c r="E1376" s="13">
        <v>41887</v>
      </c>
      <c r="F1376" s="14">
        <v>0.48440972222222217</v>
      </c>
      <c r="G1376" s="17">
        <v>0</v>
      </c>
      <c r="H1376">
        <v>0</v>
      </c>
      <c r="I1376" s="20">
        <f t="shared" si="21"/>
        <v>-4221127.5570001192</v>
      </c>
      <c r="L1376">
        <v>185993</v>
      </c>
      <c r="N1376">
        <v>24</v>
      </c>
      <c r="O1376" t="s">
        <v>66</v>
      </c>
      <c r="P1376">
        <v>1</v>
      </c>
      <c r="R1376">
        <v>1385</v>
      </c>
      <c r="S1376" s="13">
        <v>41892</v>
      </c>
      <c r="T1376" s="13">
        <v>41892</v>
      </c>
      <c r="W1376">
        <v>2014</v>
      </c>
      <c r="X1376">
        <v>24</v>
      </c>
      <c r="AC1376" t="s">
        <v>329</v>
      </c>
      <c r="AD1376" t="s">
        <v>306</v>
      </c>
      <c r="AE1376" t="s">
        <v>7323</v>
      </c>
      <c r="AG1376">
        <v>56</v>
      </c>
      <c r="AH1376">
        <v>1</v>
      </c>
      <c r="AI1376" t="s">
        <v>56</v>
      </c>
      <c r="AK1376">
        <v>0</v>
      </c>
      <c r="AM1376">
        <v>0</v>
      </c>
      <c r="AP1376" t="s">
        <v>57</v>
      </c>
    </row>
    <row r="1377" spans="1:42" customFormat="1">
      <c r="A1377">
        <v>174767</v>
      </c>
      <c r="B1377">
        <v>185996</v>
      </c>
      <c r="C1377" t="s">
        <v>2401</v>
      </c>
      <c r="D1377" s="17">
        <v>66</v>
      </c>
      <c r="E1377" s="13">
        <v>41887</v>
      </c>
      <c r="F1377" s="14">
        <v>0.48476851851851849</v>
      </c>
      <c r="G1377" s="17">
        <v>0</v>
      </c>
      <c r="H1377">
        <v>0</v>
      </c>
      <c r="I1377" s="20">
        <f t="shared" si="21"/>
        <v>-4221061.5570001192</v>
      </c>
      <c r="L1377">
        <v>185996</v>
      </c>
      <c r="N1377">
        <v>24</v>
      </c>
      <c r="O1377" t="s">
        <v>66</v>
      </c>
      <c r="P1377">
        <v>1</v>
      </c>
      <c r="R1377">
        <v>1385</v>
      </c>
      <c r="S1377" s="13">
        <v>41892</v>
      </c>
      <c r="T1377" s="13">
        <v>41892</v>
      </c>
      <c r="W1377">
        <v>2014</v>
      </c>
      <c r="X1377">
        <v>24</v>
      </c>
      <c r="AC1377" t="s">
        <v>329</v>
      </c>
      <c r="AD1377" t="s">
        <v>306</v>
      </c>
      <c r="AE1377" t="s">
        <v>7323</v>
      </c>
      <c r="AG1377">
        <v>56</v>
      </c>
      <c r="AH1377">
        <v>1</v>
      </c>
      <c r="AI1377" t="s">
        <v>56</v>
      </c>
      <c r="AK1377">
        <v>0</v>
      </c>
      <c r="AM1377">
        <v>0</v>
      </c>
      <c r="AP1377" t="s">
        <v>57</v>
      </c>
    </row>
    <row r="1378" spans="1:42" customFormat="1">
      <c r="A1378">
        <v>174765</v>
      </c>
      <c r="B1378">
        <v>185997</v>
      </c>
      <c r="C1378" t="s">
        <v>2401</v>
      </c>
      <c r="D1378" s="17">
        <v>66</v>
      </c>
      <c r="E1378" s="13">
        <v>41887</v>
      </c>
      <c r="F1378" s="14">
        <v>0.48476851851851849</v>
      </c>
      <c r="G1378" s="17">
        <v>0</v>
      </c>
      <c r="H1378">
        <v>0</v>
      </c>
      <c r="I1378" s="20">
        <f t="shared" si="21"/>
        <v>-4220995.5570001192</v>
      </c>
      <c r="L1378">
        <v>185997</v>
      </c>
      <c r="N1378">
        <v>24</v>
      </c>
      <c r="O1378" t="s">
        <v>66</v>
      </c>
      <c r="P1378">
        <v>1</v>
      </c>
      <c r="R1378">
        <v>1385</v>
      </c>
      <c r="S1378" s="13">
        <v>41892</v>
      </c>
      <c r="T1378" s="13">
        <v>41892</v>
      </c>
      <c r="W1378">
        <v>2014</v>
      </c>
      <c r="X1378">
        <v>24</v>
      </c>
      <c r="AC1378" t="s">
        <v>329</v>
      </c>
      <c r="AD1378" t="s">
        <v>306</v>
      </c>
      <c r="AE1378" t="s">
        <v>7323</v>
      </c>
      <c r="AG1378">
        <v>56</v>
      </c>
      <c r="AH1378">
        <v>1</v>
      </c>
      <c r="AI1378" t="s">
        <v>56</v>
      </c>
      <c r="AK1378">
        <v>0</v>
      </c>
      <c r="AM1378">
        <v>0</v>
      </c>
      <c r="AP1378" t="s">
        <v>57</v>
      </c>
    </row>
    <row r="1379" spans="1:42" customFormat="1">
      <c r="A1379">
        <v>174766</v>
      </c>
      <c r="B1379">
        <v>185998</v>
      </c>
      <c r="C1379" t="s">
        <v>2401</v>
      </c>
      <c r="D1379" s="17">
        <v>66</v>
      </c>
      <c r="E1379" s="13">
        <v>41887</v>
      </c>
      <c r="F1379" s="14">
        <v>0.48476851851851849</v>
      </c>
      <c r="G1379" s="17">
        <v>0</v>
      </c>
      <c r="H1379">
        <v>0</v>
      </c>
      <c r="I1379" s="20">
        <f t="shared" si="21"/>
        <v>-4220929.5570001192</v>
      </c>
      <c r="L1379">
        <v>185998</v>
      </c>
      <c r="N1379">
        <v>24</v>
      </c>
      <c r="O1379" t="s">
        <v>66</v>
      </c>
      <c r="P1379">
        <v>1</v>
      </c>
      <c r="R1379">
        <v>1385</v>
      </c>
      <c r="S1379" s="13">
        <v>41892</v>
      </c>
      <c r="T1379" s="13">
        <v>41892</v>
      </c>
      <c r="W1379">
        <v>2014</v>
      </c>
      <c r="X1379">
        <v>24</v>
      </c>
      <c r="AC1379" t="s">
        <v>329</v>
      </c>
      <c r="AD1379" t="s">
        <v>306</v>
      </c>
      <c r="AE1379" t="s">
        <v>7323</v>
      </c>
      <c r="AG1379">
        <v>56</v>
      </c>
      <c r="AH1379">
        <v>1</v>
      </c>
      <c r="AI1379" t="s">
        <v>56</v>
      </c>
      <c r="AK1379">
        <v>0</v>
      </c>
      <c r="AM1379">
        <v>0</v>
      </c>
      <c r="AP1379" t="s">
        <v>57</v>
      </c>
    </row>
    <row r="1380" spans="1:42" customFormat="1">
      <c r="A1380">
        <v>174768</v>
      </c>
      <c r="B1380">
        <v>186000</v>
      </c>
      <c r="C1380" t="s">
        <v>2402</v>
      </c>
      <c r="D1380" s="17">
        <v>66</v>
      </c>
      <c r="E1380" s="13">
        <v>41887</v>
      </c>
      <c r="F1380" s="14">
        <v>0.48518518518518516</v>
      </c>
      <c r="G1380" s="17">
        <v>0</v>
      </c>
      <c r="H1380">
        <v>0</v>
      </c>
      <c r="I1380" s="20">
        <f t="shared" si="21"/>
        <v>-4220863.5570001192</v>
      </c>
      <c r="L1380">
        <v>186000</v>
      </c>
      <c r="N1380">
        <v>24</v>
      </c>
      <c r="O1380" t="s">
        <v>66</v>
      </c>
      <c r="P1380">
        <v>1</v>
      </c>
      <c r="R1380">
        <v>1385</v>
      </c>
      <c r="S1380" s="13">
        <v>41892</v>
      </c>
      <c r="T1380" s="13">
        <v>41892</v>
      </c>
      <c r="W1380">
        <v>2014</v>
      </c>
      <c r="X1380">
        <v>24</v>
      </c>
      <c r="AC1380" t="s">
        <v>329</v>
      </c>
      <c r="AD1380" t="s">
        <v>306</v>
      </c>
      <c r="AE1380" t="s">
        <v>7323</v>
      </c>
      <c r="AG1380">
        <v>56</v>
      </c>
      <c r="AH1380">
        <v>1</v>
      </c>
      <c r="AI1380" t="s">
        <v>56</v>
      </c>
      <c r="AK1380">
        <v>0</v>
      </c>
      <c r="AM1380">
        <v>0</v>
      </c>
      <c r="AP1380" t="s">
        <v>57</v>
      </c>
    </row>
    <row r="1381" spans="1:42" customFormat="1">
      <c r="A1381">
        <v>174770</v>
      </c>
      <c r="B1381">
        <v>186001</v>
      </c>
      <c r="C1381" t="s">
        <v>2402</v>
      </c>
      <c r="D1381" s="17">
        <v>66</v>
      </c>
      <c r="E1381" s="13">
        <v>41887</v>
      </c>
      <c r="F1381" s="14">
        <v>0.48518518518518516</v>
      </c>
      <c r="G1381" s="17">
        <v>0</v>
      </c>
      <c r="H1381">
        <v>0</v>
      </c>
      <c r="I1381" s="20">
        <f t="shared" si="21"/>
        <v>-4220797.5570001192</v>
      </c>
      <c r="L1381">
        <v>186001</v>
      </c>
      <c r="N1381">
        <v>24</v>
      </c>
      <c r="O1381" t="s">
        <v>66</v>
      </c>
      <c r="P1381">
        <v>1</v>
      </c>
      <c r="R1381">
        <v>1385</v>
      </c>
      <c r="S1381" s="13">
        <v>41892</v>
      </c>
      <c r="T1381" s="13">
        <v>41892</v>
      </c>
      <c r="W1381">
        <v>2014</v>
      </c>
      <c r="X1381">
        <v>24</v>
      </c>
      <c r="AC1381" t="s">
        <v>329</v>
      </c>
      <c r="AD1381" t="s">
        <v>306</v>
      </c>
      <c r="AE1381" t="s">
        <v>7323</v>
      </c>
      <c r="AG1381">
        <v>56</v>
      </c>
      <c r="AH1381">
        <v>1</v>
      </c>
      <c r="AI1381" t="s">
        <v>56</v>
      </c>
      <c r="AK1381">
        <v>0</v>
      </c>
      <c r="AM1381">
        <v>0</v>
      </c>
      <c r="AP1381" t="s">
        <v>57</v>
      </c>
    </row>
    <row r="1382" spans="1:42" customFormat="1">
      <c r="A1382">
        <v>174769</v>
      </c>
      <c r="B1382">
        <v>185999</v>
      </c>
      <c r="C1382" t="s">
        <v>2402</v>
      </c>
      <c r="D1382" s="17">
        <v>66</v>
      </c>
      <c r="E1382" s="13">
        <v>41887</v>
      </c>
      <c r="F1382" s="14">
        <v>0.48518518518518516</v>
      </c>
      <c r="G1382" s="17">
        <v>0</v>
      </c>
      <c r="H1382">
        <v>0</v>
      </c>
      <c r="I1382" s="20">
        <f t="shared" si="21"/>
        <v>-4220731.5570001192</v>
      </c>
      <c r="L1382">
        <v>185999</v>
      </c>
      <c r="N1382">
        <v>24</v>
      </c>
      <c r="O1382" t="s">
        <v>66</v>
      </c>
      <c r="P1382">
        <v>1</v>
      </c>
      <c r="R1382">
        <v>1385</v>
      </c>
      <c r="S1382" s="13">
        <v>41892</v>
      </c>
      <c r="T1382" s="13">
        <v>41892</v>
      </c>
      <c r="W1382">
        <v>2014</v>
      </c>
      <c r="X1382">
        <v>24</v>
      </c>
      <c r="AC1382" t="s">
        <v>329</v>
      </c>
      <c r="AD1382" t="s">
        <v>306</v>
      </c>
      <c r="AE1382" t="s">
        <v>7323</v>
      </c>
      <c r="AG1382">
        <v>56</v>
      </c>
      <c r="AH1382">
        <v>1</v>
      </c>
      <c r="AI1382" t="s">
        <v>56</v>
      </c>
      <c r="AK1382">
        <v>0</v>
      </c>
      <c r="AM1382">
        <v>0</v>
      </c>
      <c r="AP1382" t="s">
        <v>57</v>
      </c>
    </row>
    <row r="1383" spans="1:42" customFormat="1">
      <c r="A1383">
        <v>174771</v>
      </c>
      <c r="B1383">
        <v>186004</v>
      </c>
      <c r="C1383" t="s">
        <v>2403</v>
      </c>
      <c r="D1383" s="17">
        <v>66</v>
      </c>
      <c r="E1383" s="13">
        <v>41887</v>
      </c>
      <c r="F1383" s="14">
        <v>0.48554398148148148</v>
      </c>
      <c r="G1383" s="17">
        <v>0</v>
      </c>
      <c r="H1383">
        <v>0</v>
      </c>
      <c r="I1383" s="20">
        <f t="shared" si="21"/>
        <v>-4220665.5570001192</v>
      </c>
      <c r="L1383">
        <v>186004</v>
      </c>
      <c r="N1383">
        <v>24</v>
      </c>
      <c r="O1383" t="s">
        <v>66</v>
      </c>
      <c r="P1383">
        <v>1</v>
      </c>
      <c r="R1383">
        <v>1385</v>
      </c>
      <c r="S1383" s="13">
        <v>41892</v>
      </c>
      <c r="T1383" s="13">
        <v>41892</v>
      </c>
      <c r="W1383">
        <v>2014</v>
      </c>
      <c r="X1383">
        <v>24</v>
      </c>
      <c r="AC1383" t="s">
        <v>329</v>
      </c>
      <c r="AD1383" t="s">
        <v>306</v>
      </c>
      <c r="AE1383" t="s">
        <v>7323</v>
      </c>
      <c r="AG1383">
        <v>56</v>
      </c>
      <c r="AH1383">
        <v>1</v>
      </c>
      <c r="AI1383" t="s">
        <v>56</v>
      </c>
      <c r="AK1383">
        <v>0</v>
      </c>
      <c r="AM1383">
        <v>0</v>
      </c>
      <c r="AP1383" t="s">
        <v>57</v>
      </c>
    </row>
    <row r="1384" spans="1:42" customFormat="1">
      <c r="A1384">
        <v>174772</v>
      </c>
      <c r="B1384">
        <v>186002</v>
      </c>
      <c r="C1384" t="s">
        <v>2403</v>
      </c>
      <c r="D1384" s="17">
        <v>66</v>
      </c>
      <c r="E1384" s="13">
        <v>41887</v>
      </c>
      <c r="F1384" s="14">
        <v>0.48555555555555557</v>
      </c>
      <c r="G1384" s="17">
        <v>0</v>
      </c>
      <c r="H1384">
        <v>0</v>
      </c>
      <c r="I1384" s="20">
        <f t="shared" si="21"/>
        <v>-4220599.5570001192</v>
      </c>
      <c r="L1384">
        <v>186002</v>
      </c>
      <c r="N1384">
        <v>24</v>
      </c>
      <c r="O1384" t="s">
        <v>66</v>
      </c>
      <c r="P1384">
        <v>1</v>
      </c>
      <c r="R1384">
        <v>1385</v>
      </c>
      <c r="S1384" s="13">
        <v>41892</v>
      </c>
      <c r="T1384" s="13">
        <v>41892</v>
      </c>
      <c r="W1384">
        <v>2014</v>
      </c>
      <c r="X1384">
        <v>24</v>
      </c>
      <c r="AC1384" t="s">
        <v>329</v>
      </c>
      <c r="AD1384" t="s">
        <v>306</v>
      </c>
      <c r="AE1384" t="s">
        <v>7323</v>
      </c>
      <c r="AG1384">
        <v>56</v>
      </c>
      <c r="AH1384">
        <v>1</v>
      </c>
      <c r="AI1384" t="s">
        <v>56</v>
      </c>
      <c r="AK1384">
        <v>0</v>
      </c>
      <c r="AM1384">
        <v>0</v>
      </c>
      <c r="AP1384" t="s">
        <v>57</v>
      </c>
    </row>
    <row r="1385" spans="1:42" customFormat="1">
      <c r="A1385">
        <v>174773</v>
      </c>
      <c r="B1385">
        <v>186003</v>
      </c>
      <c r="C1385" t="s">
        <v>2403</v>
      </c>
      <c r="D1385" s="17">
        <v>66</v>
      </c>
      <c r="E1385" s="13">
        <v>41887</v>
      </c>
      <c r="F1385" s="14">
        <v>0.48555555555555557</v>
      </c>
      <c r="G1385" s="17">
        <v>0</v>
      </c>
      <c r="H1385">
        <v>0</v>
      </c>
      <c r="I1385" s="20">
        <f t="shared" si="21"/>
        <v>-4220533.5570001192</v>
      </c>
      <c r="L1385">
        <v>186003</v>
      </c>
      <c r="N1385">
        <v>24</v>
      </c>
      <c r="O1385" t="s">
        <v>66</v>
      </c>
      <c r="P1385">
        <v>1</v>
      </c>
      <c r="R1385">
        <v>1385</v>
      </c>
      <c r="S1385" s="13">
        <v>41892</v>
      </c>
      <c r="T1385" s="13">
        <v>41892</v>
      </c>
      <c r="W1385">
        <v>2014</v>
      </c>
      <c r="X1385">
        <v>24</v>
      </c>
      <c r="AC1385" t="s">
        <v>329</v>
      </c>
      <c r="AD1385" t="s">
        <v>306</v>
      </c>
      <c r="AE1385" t="s">
        <v>7323</v>
      </c>
      <c r="AG1385">
        <v>56</v>
      </c>
      <c r="AH1385">
        <v>1</v>
      </c>
      <c r="AI1385" t="s">
        <v>56</v>
      </c>
      <c r="AK1385">
        <v>0</v>
      </c>
      <c r="AM1385">
        <v>0</v>
      </c>
      <c r="AP1385" t="s">
        <v>57</v>
      </c>
    </row>
    <row r="1386" spans="1:42" customFormat="1">
      <c r="A1386">
        <v>174774</v>
      </c>
      <c r="B1386">
        <v>186005</v>
      </c>
      <c r="C1386" t="s">
        <v>2404</v>
      </c>
      <c r="D1386" s="17">
        <v>74</v>
      </c>
      <c r="E1386" s="13">
        <v>41887</v>
      </c>
      <c r="F1386" s="14">
        <v>0.48599537037037038</v>
      </c>
      <c r="G1386" s="17">
        <v>0</v>
      </c>
      <c r="H1386">
        <v>0</v>
      </c>
      <c r="I1386" s="20">
        <f t="shared" si="21"/>
        <v>-4220459.5570001192</v>
      </c>
      <c r="L1386">
        <v>186005</v>
      </c>
      <c r="N1386">
        <v>24</v>
      </c>
      <c r="O1386" t="s">
        <v>66</v>
      </c>
      <c r="P1386">
        <v>1</v>
      </c>
      <c r="R1386">
        <v>1385</v>
      </c>
      <c r="S1386" s="13">
        <v>41892</v>
      </c>
      <c r="T1386" s="13">
        <v>41892</v>
      </c>
      <c r="W1386">
        <v>2014</v>
      </c>
      <c r="X1386">
        <v>24</v>
      </c>
      <c r="AC1386" t="s">
        <v>329</v>
      </c>
      <c r="AD1386" t="s">
        <v>306</v>
      </c>
      <c r="AE1386" t="s">
        <v>7323</v>
      </c>
      <c r="AG1386">
        <v>56</v>
      </c>
      <c r="AH1386">
        <v>1</v>
      </c>
      <c r="AI1386" t="s">
        <v>56</v>
      </c>
      <c r="AK1386">
        <v>0</v>
      </c>
      <c r="AM1386">
        <v>0</v>
      </c>
      <c r="AP1386" t="s">
        <v>57</v>
      </c>
    </row>
    <row r="1387" spans="1:42" customFormat="1">
      <c r="A1387">
        <v>174775</v>
      </c>
      <c r="B1387">
        <v>186006</v>
      </c>
      <c r="C1387" t="s">
        <v>2405</v>
      </c>
      <c r="D1387" s="17">
        <v>74</v>
      </c>
      <c r="E1387" s="13">
        <v>41887</v>
      </c>
      <c r="F1387" s="14">
        <v>0.48600694444444442</v>
      </c>
      <c r="G1387" s="17">
        <v>0</v>
      </c>
      <c r="H1387">
        <v>0</v>
      </c>
      <c r="I1387" s="20">
        <f t="shared" si="21"/>
        <v>-4220385.5570001192</v>
      </c>
      <c r="L1387">
        <v>186006</v>
      </c>
      <c r="N1387">
        <v>24</v>
      </c>
      <c r="O1387" t="s">
        <v>66</v>
      </c>
      <c r="P1387">
        <v>1</v>
      </c>
      <c r="R1387">
        <v>1385</v>
      </c>
      <c r="S1387" s="13">
        <v>41892</v>
      </c>
      <c r="T1387" s="13">
        <v>41892</v>
      </c>
      <c r="W1387">
        <v>2014</v>
      </c>
      <c r="X1387">
        <v>24</v>
      </c>
      <c r="AC1387" t="s">
        <v>329</v>
      </c>
      <c r="AD1387" t="s">
        <v>306</v>
      </c>
      <c r="AE1387" t="s">
        <v>7323</v>
      </c>
      <c r="AG1387">
        <v>56</v>
      </c>
      <c r="AH1387">
        <v>1</v>
      </c>
      <c r="AI1387" t="s">
        <v>56</v>
      </c>
      <c r="AK1387">
        <v>0</v>
      </c>
      <c r="AM1387">
        <v>0</v>
      </c>
      <c r="AP1387" t="s">
        <v>57</v>
      </c>
    </row>
    <row r="1388" spans="1:42" customFormat="1">
      <c r="A1388">
        <v>174776</v>
      </c>
      <c r="B1388">
        <v>186007</v>
      </c>
      <c r="C1388" t="s">
        <v>2406</v>
      </c>
      <c r="D1388" s="17">
        <v>74</v>
      </c>
      <c r="E1388" s="13">
        <v>41887</v>
      </c>
      <c r="F1388" s="14">
        <v>0.48600694444444442</v>
      </c>
      <c r="G1388" s="17">
        <v>0</v>
      </c>
      <c r="H1388">
        <v>0</v>
      </c>
      <c r="I1388" s="20">
        <f t="shared" si="21"/>
        <v>-4220311.5570001192</v>
      </c>
      <c r="L1388">
        <v>186007</v>
      </c>
      <c r="N1388">
        <v>24</v>
      </c>
      <c r="O1388" t="s">
        <v>66</v>
      </c>
      <c r="P1388">
        <v>1</v>
      </c>
      <c r="R1388">
        <v>1385</v>
      </c>
      <c r="S1388" s="13">
        <v>41892</v>
      </c>
      <c r="T1388" s="13">
        <v>41892</v>
      </c>
      <c r="W1388">
        <v>2014</v>
      </c>
      <c r="X1388">
        <v>24</v>
      </c>
      <c r="AC1388" t="s">
        <v>329</v>
      </c>
      <c r="AD1388" t="s">
        <v>306</v>
      </c>
      <c r="AE1388" t="s">
        <v>7323</v>
      </c>
      <c r="AG1388">
        <v>56</v>
      </c>
      <c r="AH1388">
        <v>1</v>
      </c>
      <c r="AI1388" t="s">
        <v>56</v>
      </c>
      <c r="AK1388">
        <v>0</v>
      </c>
      <c r="AM1388">
        <v>0</v>
      </c>
      <c r="AP1388" t="s">
        <v>57</v>
      </c>
    </row>
    <row r="1389" spans="1:42" customFormat="1">
      <c r="A1389">
        <v>174777</v>
      </c>
      <c r="B1389">
        <v>186010</v>
      </c>
      <c r="C1389" t="s">
        <v>2407</v>
      </c>
      <c r="D1389" s="17">
        <v>66</v>
      </c>
      <c r="E1389" s="13">
        <v>41887</v>
      </c>
      <c r="F1389" s="14">
        <v>0.48637731481481478</v>
      </c>
      <c r="G1389" s="17">
        <v>0</v>
      </c>
      <c r="H1389">
        <v>0</v>
      </c>
      <c r="I1389" s="20">
        <f t="shared" si="21"/>
        <v>-4220245.5570001192</v>
      </c>
      <c r="L1389">
        <v>186010</v>
      </c>
      <c r="N1389">
        <v>24</v>
      </c>
      <c r="O1389" t="s">
        <v>66</v>
      </c>
      <c r="P1389">
        <v>1</v>
      </c>
      <c r="R1389">
        <v>1385</v>
      </c>
      <c r="S1389" s="13">
        <v>41892</v>
      </c>
      <c r="T1389" s="13">
        <v>41892</v>
      </c>
      <c r="W1389">
        <v>2014</v>
      </c>
      <c r="X1389">
        <v>24</v>
      </c>
      <c r="AC1389" t="s">
        <v>329</v>
      </c>
      <c r="AD1389" t="s">
        <v>306</v>
      </c>
      <c r="AE1389" t="s">
        <v>7323</v>
      </c>
      <c r="AG1389">
        <v>56</v>
      </c>
      <c r="AH1389">
        <v>1</v>
      </c>
      <c r="AI1389" t="s">
        <v>56</v>
      </c>
      <c r="AK1389">
        <v>0</v>
      </c>
      <c r="AM1389">
        <v>0</v>
      </c>
      <c r="AP1389" t="s">
        <v>57</v>
      </c>
    </row>
    <row r="1390" spans="1:42" customFormat="1">
      <c r="A1390">
        <v>174778</v>
      </c>
      <c r="B1390">
        <v>186008</v>
      </c>
      <c r="C1390" t="s">
        <v>2407</v>
      </c>
      <c r="D1390" s="17">
        <v>66</v>
      </c>
      <c r="E1390" s="13">
        <v>41887</v>
      </c>
      <c r="F1390" s="14">
        <v>0.48638888888888893</v>
      </c>
      <c r="G1390" s="17">
        <v>0</v>
      </c>
      <c r="H1390">
        <v>0</v>
      </c>
      <c r="I1390" s="20">
        <f t="shared" si="21"/>
        <v>-4220179.5570001192</v>
      </c>
      <c r="L1390">
        <v>186008</v>
      </c>
      <c r="N1390">
        <v>24</v>
      </c>
      <c r="O1390" t="s">
        <v>66</v>
      </c>
      <c r="P1390">
        <v>1</v>
      </c>
      <c r="R1390">
        <v>1385</v>
      </c>
      <c r="S1390" s="13">
        <v>41892</v>
      </c>
      <c r="T1390" s="13">
        <v>41892</v>
      </c>
      <c r="W1390">
        <v>2014</v>
      </c>
      <c r="X1390">
        <v>24</v>
      </c>
      <c r="AC1390" t="s">
        <v>329</v>
      </c>
      <c r="AD1390" t="s">
        <v>306</v>
      </c>
      <c r="AE1390" t="s">
        <v>7323</v>
      </c>
      <c r="AG1390">
        <v>56</v>
      </c>
      <c r="AH1390">
        <v>1</v>
      </c>
      <c r="AI1390" t="s">
        <v>56</v>
      </c>
      <c r="AK1390">
        <v>0</v>
      </c>
      <c r="AM1390">
        <v>0</v>
      </c>
      <c r="AP1390" t="s">
        <v>57</v>
      </c>
    </row>
    <row r="1391" spans="1:42" customFormat="1">
      <c r="A1391">
        <v>174779</v>
      </c>
      <c r="B1391">
        <v>186009</v>
      </c>
      <c r="C1391" t="s">
        <v>2407</v>
      </c>
      <c r="D1391" s="17">
        <v>66</v>
      </c>
      <c r="E1391" s="13">
        <v>41887</v>
      </c>
      <c r="F1391" s="14">
        <v>0.48638888888888893</v>
      </c>
      <c r="G1391" s="17">
        <v>0</v>
      </c>
      <c r="H1391">
        <v>0</v>
      </c>
      <c r="I1391" s="20">
        <f t="shared" si="21"/>
        <v>-4220113.5570001192</v>
      </c>
      <c r="L1391">
        <v>186009</v>
      </c>
      <c r="N1391">
        <v>24</v>
      </c>
      <c r="O1391" t="s">
        <v>66</v>
      </c>
      <c r="P1391">
        <v>1</v>
      </c>
      <c r="R1391">
        <v>1385</v>
      </c>
      <c r="S1391" s="13">
        <v>41892</v>
      </c>
      <c r="T1391" s="13">
        <v>41892</v>
      </c>
      <c r="W1391">
        <v>2014</v>
      </c>
      <c r="X1391">
        <v>24</v>
      </c>
      <c r="AC1391" t="s">
        <v>329</v>
      </c>
      <c r="AD1391" t="s">
        <v>306</v>
      </c>
      <c r="AE1391" t="s">
        <v>7323</v>
      </c>
      <c r="AG1391">
        <v>56</v>
      </c>
      <c r="AH1391">
        <v>1</v>
      </c>
      <c r="AI1391" t="s">
        <v>56</v>
      </c>
      <c r="AK1391">
        <v>0</v>
      </c>
      <c r="AM1391">
        <v>0</v>
      </c>
      <c r="AP1391" t="s">
        <v>57</v>
      </c>
    </row>
    <row r="1392" spans="1:42" customFormat="1">
      <c r="A1392">
        <v>175232</v>
      </c>
      <c r="B1392" t="s">
        <v>2377</v>
      </c>
      <c r="C1392" t="s">
        <v>2408</v>
      </c>
      <c r="D1392" s="17">
        <v>1018</v>
      </c>
      <c r="E1392" s="13">
        <v>41887</v>
      </c>
      <c r="F1392" s="14">
        <v>0.48670138888888892</v>
      </c>
      <c r="G1392" s="17">
        <v>0</v>
      </c>
      <c r="H1392">
        <v>0</v>
      </c>
      <c r="I1392" s="20">
        <f t="shared" si="21"/>
        <v>-4219095.5570001192</v>
      </c>
      <c r="N1392">
        <v>8</v>
      </c>
      <c r="O1392" t="s">
        <v>61</v>
      </c>
      <c r="P1392">
        <v>1</v>
      </c>
      <c r="R1392">
        <v>1431</v>
      </c>
      <c r="S1392" s="13">
        <v>41893</v>
      </c>
      <c r="T1392" s="13">
        <v>41893</v>
      </c>
      <c r="W1392">
        <v>2014</v>
      </c>
      <c r="X1392">
        <v>8</v>
      </c>
      <c r="AC1392" t="s">
        <v>68</v>
      </c>
      <c r="AD1392" t="s">
        <v>306</v>
      </c>
      <c r="AE1392" t="s">
        <v>7323</v>
      </c>
      <c r="AG1392">
        <v>56</v>
      </c>
      <c r="AH1392">
        <v>1</v>
      </c>
      <c r="AI1392" t="s">
        <v>56</v>
      </c>
      <c r="AM1392">
        <v>0</v>
      </c>
      <c r="AP1392" t="s">
        <v>57</v>
      </c>
    </row>
    <row r="1393" spans="1:42" customFormat="1">
      <c r="A1393">
        <v>174782</v>
      </c>
      <c r="B1393">
        <v>186011</v>
      </c>
      <c r="C1393" t="s">
        <v>2409</v>
      </c>
      <c r="D1393" s="17">
        <v>66</v>
      </c>
      <c r="E1393" s="13">
        <v>41887</v>
      </c>
      <c r="F1393" s="14">
        <v>0.48701388888888886</v>
      </c>
      <c r="G1393" s="17">
        <v>0</v>
      </c>
      <c r="H1393">
        <v>0</v>
      </c>
      <c r="I1393" s="20">
        <f t="shared" si="21"/>
        <v>-4219029.5570001192</v>
      </c>
      <c r="L1393">
        <v>186011</v>
      </c>
      <c r="N1393">
        <v>24</v>
      </c>
      <c r="O1393" t="s">
        <v>66</v>
      </c>
      <c r="P1393">
        <v>1</v>
      </c>
      <c r="R1393">
        <v>1385</v>
      </c>
      <c r="S1393" s="13">
        <v>41892</v>
      </c>
      <c r="T1393" s="13">
        <v>41892</v>
      </c>
      <c r="W1393">
        <v>2014</v>
      </c>
      <c r="X1393">
        <v>24</v>
      </c>
      <c r="AC1393" t="s">
        <v>329</v>
      </c>
      <c r="AD1393" t="s">
        <v>306</v>
      </c>
      <c r="AE1393" t="s">
        <v>7323</v>
      </c>
      <c r="AG1393">
        <v>56</v>
      </c>
      <c r="AH1393">
        <v>1</v>
      </c>
      <c r="AI1393" t="s">
        <v>56</v>
      </c>
      <c r="AK1393">
        <v>0</v>
      </c>
      <c r="AM1393">
        <v>0</v>
      </c>
      <c r="AP1393" t="s">
        <v>57</v>
      </c>
    </row>
    <row r="1394" spans="1:42" customFormat="1">
      <c r="A1394">
        <v>174781</v>
      </c>
      <c r="B1394">
        <v>186013</v>
      </c>
      <c r="C1394" t="s">
        <v>2409</v>
      </c>
      <c r="D1394" s="17">
        <v>66</v>
      </c>
      <c r="E1394" s="13">
        <v>41887</v>
      </c>
      <c r="F1394" s="14">
        <v>0.48701388888888886</v>
      </c>
      <c r="G1394" s="17">
        <v>0</v>
      </c>
      <c r="H1394">
        <v>0</v>
      </c>
      <c r="I1394" s="20">
        <f t="shared" si="21"/>
        <v>-4218963.5570001192</v>
      </c>
      <c r="L1394">
        <v>186013</v>
      </c>
      <c r="N1394">
        <v>24</v>
      </c>
      <c r="O1394" t="s">
        <v>66</v>
      </c>
      <c r="P1394">
        <v>1</v>
      </c>
      <c r="R1394">
        <v>1385</v>
      </c>
      <c r="S1394" s="13">
        <v>41892</v>
      </c>
      <c r="T1394" s="13">
        <v>41892</v>
      </c>
      <c r="W1394">
        <v>2014</v>
      </c>
      <c r="X1394">
        <v>24</v>
      </c>
      <c r="AC1394" t="s">
        <v>329</v>
      </c>
      <c r="AD1394" t="s">
        <v>306</v>
      </c>
      <c r="AE1394" t="s">
        <v>7323</v>
      </c>
      <c r="AG1394">
        <v>56</v>
      </c>
      <c r="AH1394">
        <v>1</v>
      </c>
      <c r="AI1394" t="s">
        <v>56</v>
      </c>
      <c r="AK1394">
        <v>0</v>
      </c>
      <c r="AM1394">
        <v>0</v>
      </c>
      <c r="AP1394" t="s">
        <v>57</v>
      </c>
    </row>
    <row r="1395" spans="1:42" customFormat="1">
      <c r="A1395">
        <v>174783</v>
      </c>
      <c r="B1395">
        <v>186012</v>
      </c>
      <c r="C1395" t="s">
        <v>2409</v>
      </c>
      <c r="D1395" s="17">
        <v>66</v>
      </c>
      <c r="E1395" s="13">
        <v>41887</v>
      </c>
      <c r="F1395" s="14">
        <v>0.48702546296296295</v>
      </c>
      <c r="G1395" s="17">
        <v>0</v>
      </c>
      <c r="H1395">
        <v>0</v>
      </c>
      <c r="I1395" s="20">
        <f t="shared" si="21"/>
        <v>-4218897.5570001192</v>
      </c>
      <c r="L1395">
        <v>186012</v>
      </c>
      <c r="N1395">
        <v>24</v>
      </c>
      <c r="O1395" t="s">
        <v>66</v>
      </c>
      <c r="P1395">
        <v>1</v>
      </c>
      <c r="R1395">
        <v>1385</v>
      </c>
      <c r="S1395" s="13">
        <v>41892</v>
      </c>
      <c r="T1395" s="13">
        <v>41892</v>
      </c>
      <c r="W1395">
        <v>2014</v>
      </c>
      <c r="X1395">
        <v>24</v>
      </c>
      <c r="AC1395" t="s">
        <v>329</v>
      </c>
      <c r="AD1395" t="s">
        <v>306</v>
      </c>
      <c r="AE1395" t="s">
        <v>7323</v>
      </c>
      <c r="AG1395">
        <v>56</v>
      </c>
      <c r="AH1395">
        <v>1</v>
      </c>
      <c r="AI1395" t="s">
        <v>56</v>
      </c>
      <c r="AK1395">
        <v>0</v>
      </c>
      <c r="AM1395">
        <v>0</v>
      </c>
      <c r="AP1395" t="s">
        <v>57</v>
      </c>
    </row>
    <row r="1396" spans="1:42" customFormat="1">
      <c r="A1396">
        <v>174785</v>
      </c>
      <c r="B1396">
        <v>186014</v>
      </c>
      <c r="C1396" t="s">
        <v>2410</v>
      </c>
      <c r="D1396" s="17">
        <v>66</v>
      </c>
      <c r="E1396" s="13">
        <v>41887</v>
      </c>
      <c r="F1396" s="14">
        <v>0.48738425925925927</v>
      </c>
      <c r="G1396" s="17">
        <v>0</v>
      </c>
      <c r="H1396">
        <v>0</v>
      </c>
      <c r="I1396" s="20">
        <f t="shared" si="21"/>
        <v>-4218831.5570001192</v>
      </c>
      <c r="L1396">
        <v>186014</v>
      </c>
      <c r="N1396">
        <v>24</v>
      </c>
      <c r="O1396" t="s">
        <v>66</v>
      </c>
      <c r="P1396">
        <v>1</v>
      </c>
      <c r="R1396">
        <v>1385</v>
      </c>
      <c r="S1396" s="13">
        <v>41892</v>
      </c>
      <c r="T1396" s="13">
        <v>41892</v>
      </c>
      <c r="W1396">
        <v>2014</v>
      </c>
      <c r="X1396">
        <v>24</v>
      </c>
      <c r="AC1396" t="s">
        <v>329</v>
      </c>
      <c r="AD1396" t="s">
        <v>306</v>
      </c>
      <c r="AE1396" t="s">
        <v>7323</v>
      </c>
      <c r="AG1396">
        <v>56</v>
      </c>
      <c r="AH1396">
        <v>1</v>
      </c>
      <c r="AI1396" t="s">
        <v>56</v>
      </c>
      <c r="AK1396">
        <v>0</v>
      </c>
      <c r="AM1396">
        <v>0</v>
      </c>
      <c r="AP1396" t="s">
        <v>57</v>
      </c>
    </row>
    <row r="1397" spans="1:42" customFormat="1">
      <c r="A1397">
        <v>174786</v>
      </c>
      <c r="B1397">
        <v>186015</v>
      </c>
      <c r="C1397" t="s">
        <v>2410</v>
      </c>
      <c r="D1397" s="17">
        <v>66</v>
      </c>
      <c r="E1397" s="13">
        <v>41887</v>
      </c>
      <c r="F1397" s="14">
        <v>0.48738425925925927</v>
      </c>
      <c r="G1397" s="17">
        <v>0</v>
      </c>
      <c r="H1397">
        <v>0</v>
      </c>
      <c r="I1397" s="20">
        <f t="shared" si="21"/>
        <v>-4218765.5570001192</v>
      </c>
      <c r="L1397">
        <v>186015</v>
      </c>
      <c r="N1397">
        <v>24</v>
      </c>
      <c r="O1397" t="s">
        <v>66</v>
      </c>
      <c r="P1397">
        <v>1</v>
      </c>
      <c r="R1397">
        <v>1385</v>
      </c>
      <c r="S1397" s="13">
        <v>41892</v>
      </c>
      <c r="T1397" s="13">
        <v>41892</v>
      </c>
      <c r="W1397">
        <v>2014</v>
      </c>
      <c r="X1397">
        <v>24</v>
      </c>
      <c r="AC1397" t="s">
        <v>329</v>
      </c>
      <c r="AD1397" t="s">
        <v>306</v>
      </c>
      <c r="AE1397" t="s">
        <v>7323</v>
      </c>
      <c r="AG1397">
        <v>56</v>
      </c>
      <c r="AH1397">
        <v>1</v>
      </c>
      <c r="AI1397" t="s">
        <v>56</v>
      </c>
      <c r="AK1397">
        <v>0</v>
      </c>
      <c r="AM1397">
        <v>0</v>
      </c>
      <c r="AP1397" t="s">
        <v>57</v>
      </c>
    </row>
    <row r="1398" spans="1:42" customFormat="1">
      <c r="A1398">
        <v>174784</v>
      </c>
      <c r="B1398">
        <v>186016</v>
      </c>
      <c r="C1398" t="s">
        <v>2410</v>
      </c>
      <c r="D1398" s="17">
        <v>66</v>
      </c>
      <c r="E1398" s="13">
        <v>41887</v>
      </c>
      <c r="F1398" s="14">
        <v>0.48738425925925927</v>
      </c>
      <c r="G1398" s="17">
        <v>0</v>
      </c>
      <c r="H1398">
        <v>0</v>
      </c>
      <c r="I1398" s="20">
        <f t="shared" si="21"/>
        <v>-4218699.5570001192</v>
      </c>
      <c r="L1398">
        <v>186016</v>
      </c>
      <c r="N1398">
        <v>24</v>
      </c>
      <c r="O1398" t="s">
        <v>66</v>
      </c>
      <c r="P1398">
        <v>1</v>
      </c>
      <c r="R1398">
        <v>1385</v>
      </c>
      <c r="S1398" s="13">
        <v>41892</v>
      </c>
      <c r="T1398" s="13">
        <v>41892</v>
      </c>
      <c r="W1398">
        <v>2014</v>
      </c>
      <c r="X1398">
        <v>24</v>
      </c>
      <c r="AC1398" t="s">
        <v>329</v>
      </c>
      <c r="AD1398" t="s">
        <v>306</v>
      </c>
      <c r="AE1398" t="s">
        <v>7323</v>
      </c>
      <c r="AG1398">
        <v>56</v>
      </c>
      <c r="AH1398">
        <v>1</v>
      </c>
      <c r="AI1398" t="s">
        <v>56</v>
      </c>
      <c r="AK1398">
        <v>0</v>
      </c>
      <c r="AM1398">
        <v>0</v>
      </c>
      <c r="AP1398" t="s">
        <v>57</v>
      </c>
    </row>
    <row r="1399" spans="1:42" customFormat="1">
      <c r="A1399">
        <v>174788</v>
      </c>
      <c r="B1399">
        <v>186017</v>
      </c>
      <c r="C1399" t="s">
        <v>2411</v>
      </c>
      <c r="D1399" s="17">
        <v>66</v>
      </c>
      <c r="E1399" s="13">
        <v>41887</v>
      </c>
      <c r="F1399" s="14">
        <v>0.48774305555555553</v>
      </c>
      <c r="G1399" s="17">
        <v>0</v>
      </c>
      <c r="H1399">
        <v>0</v>
      </c>
      <c r="I1399" s="20">
        <f t="shared" si="21"/>
        <v>-4218633.5570001192</v>
      </c>
      <c r="L1399">
        <v>186017</v>
      </c>
      <c r="N1399">
        <v>24</v>
      </c>
      <c r="O1399" t="s">
        <v>66</v>
      </c>
      <c r="P1399">
        <v>1</v>
      </c>
      <c r="R1399">
        <v>1385</v>
      </c>
      <c r="S1399" s="13">
        <v>41892</v>
      </c>
      <c r="T1399" s="13">
        <v>41892</v>
      </c>
      <c r="W1399">
        <v>2014</v>
      </c>
      <c r="X1399">
        <v>24</v>
      </c>
      <c r="AC1399" t="s">
        <v>329</v>
      </c>
      <c r="AD1399" t="s">
        <v>306</v>
      </c>
      <c r="AE1399" t="s">
        <v>7323</v>
      </c>
      <c r="AG1399">
        <v>56</v>
      </c>
      <c r="AH1399">
        <v>1</v>
      </c>
      <c r="AI1399" t="s">
        <v>56</v>
      </c>
      <c r="AK1399">
        <v>0</v>
      </c>
      <c r="AM1399">
        <v>0</v>
      </c>
      <c r="AP1399" t="s">
        <v>57</v>
      </c>
    </row>
    <row r="1400" spans="1:42" customFormat="1">
      <c r="A1400">
        <v>174787</v>
      </c>
      <c r="B1400">
        <v>186019</v>
      </c>
      <c r="C1400" t="s">
        <v>2411</v>
      </c>
      <c r="D1400" s="17">
        <v>66</v>
      </c>
      <c r="E1400" s="13">
        <v>41887</v>
      </c>
      <c r="F1400" s="14">
        <v>0.48774305555555553</v>
      </c>
      <c r="G1400" s="17">
        <v>0</v>
      </c>
      <c r="H1400">
        <v>0</v>
      </c>
      <c r="I1400" s="20">
        <f t="shared" si="21"/>
        <v>-4218567.5570001192</v>
      </c>
      <c r="L1400">
        <v>186019</v>
      </c>
      <c r="N1400">
        <v>24</v>
      </c>
      <c r="O1400" t="s">
        <v>66</v>
      </c>
      <c r="P1400">
        <v>1</v>
      </c>
      <c r="R1400">
        <v>1385</v>
      </c>
      <c r="S1400" s="13">
        <v>41892</v>
      </c>
      <c r="T1400" s="13">
        <v>41892</v>
      </c>
      <c r="W1400">
        <v>2014</v>
      </c>
      <c r="X1400">
        <v>24</v>
      </c>
      <c r="AC1400" t="s">
        <v>329</v>
      </c>
      <c r="AD1400" t="s">
        <v>306</v>
      </c>
      <c r="AE1400" t="s">
        <v>7323</v>
      </c>
      <c r="AG1400">
        <v>56</v>
      </c>
      <c r="AH1400">
        <v>1</v>
      </c>
      <c r="AI1400" t="s">
        <v>56</v>
      </c>
      <c r="AK1400">
        <v>0</v>
      </c>
      <c r="AM1400">
        <v>0</v>
      </c>
      <c r="AP1400" t="s">
        <v>57</v>
      </c>
    </row>
    <row r="1401" spans="1:42" customFormat="1">
      <c r="A1401">
        <v>174789</v>
      </c>
      <c r="B1401">
        <v>186018</v>
      </c>
      <c r="C1401" t="s">
        <v>2411</v>
      </c>
      <c r="D1401" s="17">
        <v>66</v>
      </c>
      <c r="E1401" s="13">
        <v>41887</v>
      </c>
      <c r="F1401" s="14">
        <v>0.48775462962962962</v>
      </c>
      <c r="G1401" s="17">
        <v>0</v>
      </c>
      <c r="H1401">
        <v>0</v>
      </c>
      <c r="I1401" s="20">
        <f t="shared" si="21"/>
        <v>-4218501.5570001192</v>
      </c>
      <c r="L1401">
        <v>186018</v>
      </c>
      <c r="N1401">
        <v>24</v>
      </c>
      <c r="O1401" t="s">
        <v>66</v>
      </c>
      <c r="P1401">
        <v>1</v>
      </c>
      <c r="R1401">
        <v>1385</v>
      </c>
      <c r="S1401" s="13">
        <v>41892</v>
      </c>
      <c r="T1401" s="13">
        <v>41892</v>
      </c>
      <c r="W1401">
        <v>2014</v>
      </c>
      <c r="X1401">
        <v>24</v>
      </c>
      <c r="AC1401" t="s">
        <v>329</v>
      </c>
      <c r="AD1401" t="s">
        <v>306</v>
      </c>
      <c r="AE1401" t="s">
        <v>7323</v>
      </c>
      <c r="AG1401">
        <v>56</v>
      </c>
      <c r="AH1401">
        <v>1</v>
      </c>
      <c r="AI1401" t="s">
        <v>56</v>
      </c>
      <c r="AK1401">
        <v>0</v>
      </c>
      <c r="AM1401">
        <v>0</v>
      </c>
      <c r="AP1401" t="s">
        <v>57</v>
      </c>
    </row>
    <row r="1402" spans="1:42" customFormat="1">
      <c r="A1402">
        <v>175265</v>
      </c>
      <c r="B1402" t="s">
        <v>2377</v>
      </c>
      <c r="C1402" t="s">
        <v>2412</v>
      </c>
      <c r="D1402" s="17">
        <v>1103.5999999999999</v>
      </c>
      <c r="E1402" s="13">
        <v>41887</v>
      </c>
      <c r="F1402" s="14">
        <v>0.57667824074074081</v>
      </c>
      <c r="G1402" s="17">
        <v>0</v>
      </c>
      <c r="H1402">
        <v>0</v>
      </c>
      <c r="I1402" s="20">
        <f t="shared" si="21"/>
        <v>-4217397.9570001196</v>
      </c>
      <c r="N1402">
        <v>8</v>
      </c>
      <c r="O1402" t="s">
        <v>61</v>
      </c>
      <c r="P1402">
        <v>1</v>
      </c>
      <c r="R1402">
        <v>1434</v>
      </c>
      <c r="S1402" s="13">
        <v>41893</v>
      </c>
      <c r="T1402" s="13">
        <v>41893</v>
      </c>
      <c r="W1402">
        <v>2014</v>
      </c>
      <c r="X1402">
        <v>8</v>
      </c>
      <c r="AC1402" t="s">
        <v>65</v>
      </c>
      <c r="AD1402" t="s">
        <v>306</v>
      </c>
      <c r="AE1402" t="s">
        <v>7327</v>
      </c>
      <c r="AG1402">
        <v>56</v>
      </c>
      <c r="AH1402">
        <v>1</v>
      </c>
      <c r="AI1402" t="s">
        <v>56</v>
      </c>
      <c r="AM1402">
        <v>0</v>
      </c>
      <c r="AP1402" t="s">
        <v>57</v>
      </c>
    </row>
    <row r="1403" spans="1:42" customFormat="1">
      <c r="A1403">
        <v>180756</v>
      </c>
      <c r="B1403">
        <v>163603</v>
      </c>
      <c r="C1403" t="s">
        <v>2413</v>
      </c>
      <c r="D1403" s="17">
        <v>1435.18</v>
      </c>
      <c r="E1403" s="13">
        <v>41887</v>
      </c>
      <c r="F1403" s="14">
        <v>0.58671296296296294</v>
      </c>
      <c r="G1403" s="17">
        <v>0</v>
      </c>
      <c r="H1403">
        <v>0</v>
      </c>
      <c r="I1403" s="20">
        <f t="shared" si="21"/>
        <v>-4215962.7770001199</v>
      </c>
      <c r="L1403">
        <v>163603</v>
      </c>
      <c r="N1403">
        <v>8</v>
      </c>
      <c r="O1403" t="s">
        <v>61</v>
      </c>
      <c r="P1403">
        <v>1</v>
      </c>
      <c r="R1403">
        <v>2</v>
      </c>
      <c r="S1403" s="13">
        <v>41900</v>
      </c>
      <c r="T1403" s="13">
        <v>41900</v>
      </c>
      <c r="W1403">
        <v>2014</v>
      </c>
      <c r="X1403">
        <v>8</v>
      </c>
      <c r="AC1403" t="s">
        <v>47</v>
      </c>
      <c r="AD1403" t="s">
        <v>306</v>
      </c>
      <c r="AE1403" t="s">
        <v>7323</v>
      </c>
      <c r="AG1403">
        <v>4</v>
      </c>
      <c r="AH1403">
        <v>3</v>
      </c>
      <c r="AI1403" t="s">
        <v>62</v>
      </c>
      <c r="AK1403">
        <v>0</v>
      </c>
      <c r="AM1403">
        <v>0</v>
      </c>
      <c r="AP1403" t="s">
        <v>525</v>
      </c>
    </row>
    <row r="1404" spans="1:42" customFormat="1">
      <c r="A1404">
        <v>175286</v>
      </c>
      <c r="B1404" t="s">
        <v>2377</v>
      </c>
      <c r="C1404" t="s">
        <v>2414</v>
      </c>
      <c r="D1404" s="17">
        <v>693.1</v>
      </c>
      <c r="E1404" s="13">
        <v>41887</v>
      </c>
      <c r="F1404" s="14">
        <v>0.60168981481481476</v>
      </c>
      <c r="G1404" s="17">
        <v>0</v>
      </c>
      <c r="H1404">
        <v>0</v>
      </c>
      <c r="I1404" s="20">
        <f t="shared" si="21"/>
        <v>-4215269.6770001203</v>
      </c>
      <c r="N1404">
        <v>8</v>
      </c>
      <c r="O1404" t="s">
        <v>61</v>
      </c>
      <c r="P1404">
        <v>1</v>
      </c>
      <c r="R1404">
        <v>1434</v>
      </c>
      <c r="S1404" s="13">
        <v>41893</v>
      </c>
      <c r="T1404" s="13">
        <v>41893</v>
      </c>
      <c r="W1404">
        <v>2014</v>
      </c>
      <c r="X1404">
        <v>8</v>
      </c>
      <c r="AC1404" t="s">
        <v>65</v>
      </c>
      <c r="AD1404" t="s">
        <v>306</v>
      </c>
      <c r="AE1404" t="s">
        <v>7327</v>
      </c>
      <c r="AG1404">
        <v>56</v>
      </c>
      <c r="AH1404">
        <v>1</v>
      </c>
      <c r="AI1404" t="s">
        <v>56</v>
      </c>
      <c r="AM1404">
        <v>0</v>
      </c>
      <c r="AP1404" t="s">
        <v>57</v>
      </c>
    </row>
    <row r="1405" spans="1:42" customFormat="1">
      <c r="A1405">
        <v>204751</v>
      </c>
      <c r="B1405">
        <v>189656</v>
      </c>
      <c r="C1405" t="s">
        <v>2415</v>
      </c>
      <c r="D1405" s="17">
        <v>300</v>
      </c>
      <c r="E1405" s="13">
        <v>41887</v>
      </c>
      <c r="F1405" s="14">
        <v>0.60543981481481479</v>
      </c>
      <c r="G1405" s="17">
        <v>0</v>
      </c>
      <c r="H1405">
        <v>0</v>
      </c>
      <c r="I1405" s="20">
        <f t="shared" si="21"/>
        <v>-4214969.6770001203</v>
      </c>
      <c r="L1405">
        <v>189656</v>
      </c>
      <c r="N1405">
        <v>8</v>
      </c>
      <c r="O1405" t="s">
        <v>61</v>
      </c>
      <c r="P1405">
        <v>1</v>
      </c>
      <c r="R1405">
        <v>1378</v>
      </c>
      <c r="S1405" s="13">
        <v>41941</v>
      </c>
      <c r="T1405" s="13">
        <v>41941</v>
      </c>
      <c r="W1405">
        <v>2014</v>
      </c>
      <c r="X1405">
        <v>8</v>
      </c>
      <c r="AC1405" t="s">
        <v>107</v>
      </c>
      <c r="AD1405" t="s">
        <v>306</v>
      </c>
      <c r="AE1405" t="s">
        <v>7323</v>
      </c>
      <c r="AG1405">
        <v>56</v>
      </c>
      <c r="AH1405">
        <v>1</v>
      </c>
      <c r="AI1405" t="s">
        <v>56</v>
      </c>
      <c r="AK1405">
        <v>0</v>
      </c>
      <c r="AM1405">
        <v>0</v>
      </c>
      <c r="AP1405" t="s">
        <v>57</v>
      </c>
    </row>
    <row r="1406" spans="1:42" customFormat="1">
      <c r="A1406">
        <v>185559</v>
      </c>
      <c r="B1406">
        <v>185756</v>
      </c>
      <c r="C1406" t="s">
        <v>2416</v>
      </c>
      <c r="D1406" s="17">
        <v>218.33</v>
      </c>
      <c r="E1406" s="13">
        <v>41887</v>
      </c>
      <c r="F1406" s="14">
        <v>0.60585648148148141</v>
      </c>
      <c r="G1406" s="17">
        <v>0</v>
      </c>
      <c r="H1406">
        <v>0</v>
      </c>
      <c r="I1406" s="20">
        <f t="shared" si="21"/>
        <v>-4214751.3470001202</v>
      </c>
      <c r="L1406">
        <v>185756</v>
      </c>
      <c r="N1406">
        <v>8</v>
      </c>
      <c r="O1406" t="s">
        <v>61</v>
      </c>
      <c r="P1406">
        <v>2</v>
      </c>
      <c r="R1406">
        <v>62</v>
      </c>
      <c r="S1406" s="13">
        <v>41905</v>
      </c>
      <c r="T1406" s="13">
        <v>41905</v>
      </c>
      <c r="W1406">
        <v>2014</v>
      </c>
      <c r="X1406">
        <v>8</v>
      </c>
      <c r="AC1406" t="s">
        <v>125</v>
      </c>
      <c r="AD1406" t="s">
        <v>306</v>
      </c>
      <c r="AE1406" t="s">
        <v>7323</v>
      </c>
      <c r="AG1406">
        <v>56</v>
      </c>
      <c r="AH1406">
        <v>1</v>
      </c>
      <c r="AI1406" t="s">
        <v>56</v>
      </c>
      <c r="AK1406">
        <v>0</v>
      </c>
      <c r="AM1406">
        <v>0</v>
      </c>
      <c r="AP1406" t="s">
        <v>57</v>
      </c>
    </row>
    <row r="1407" spans="1:42" customFormat="1">
      <c r="A1407">
        <v>185560</v>
      </c>
      <c r="B1407">
        <v>185757</v>
      </c>
      <c r="C1407" t="s">
        <v>2417</v>
      </c>
      <c r="D1407" s="17">
        <v>218.33</v>
      </c>
      <c r="E1407" s="13">
        <v>41887</v>
      </c>
      <c r="F1407" s="14">
        <v>0.60585648148148141</v>
      </c>
      <c r="G1407" s="17">
        <v>0</v>
      </c>
      <c r="H1407">
        <v>0</v>
      </c>
      <c r="I1407" s="20">
        <f t="shared" si="21"/>
        <v>-4214533.0170001201</v>
      </c>
      <c r="L1407">
        <v>185757</v>
      </c>
      <c r="N1407">
        <v>8</v>
      </c>
      <c r="O1407" t="s">
        <v>61</v>
      </c>
      <c r="P1407">
        <v>2</v>
      </c>
      <c r="R1407">
        <v>62</v>
      </c>
      <c r="S1407" s="13">
        <v>41905</v>
      </c>
      <c r="T1407" s="13">
        <v>41905</v>
      </c>
      <c r="W1407">
        <v>2014</v>
      </c>
      <c r="X1407">
        <v>8</v>
      </c>
      <c r="AC1407" t="s">
        <v>125</v>
      </c>
      <c r="AD1407" t="s">
        <v>306</v>
      </c>
      <c r="AE1407" t="s">
        <v>7323</v>
      </c>
      <c r="AG1407">
        <v>56</v>
      </c>
      <c r="AH1407">
        <v>1</v>
      </c>
      <c r="AI1407" t="s">
        <v>56</v>
      </c>
      <c r="AK1407">
        <v>0</v>
      </c>
      <c r="AM1407">
        <v>0</v>
      </c>
      <c r="AP1407" t="s">
        <v>57</v>
      </c>
    </row>
    <row r="1408" spans="1:42" customFormat="1">
      <c r="A1408">
        <v>185561</v>
      </c>
      <c r="B1408">
        <v>185758</v>
      </c>
      <c r="C1408" t="s">
        <v>2418</v>
      </c>
      <c r="D1408" s="17">
        <v>218.34</v>
      </c>
      <c r="E1408" s="13">
        <v>41887</v>
      </c>
      <c r="F1408" s="14">
        <v>0.60585648148148141</v>
      </c>
      <c r="G1408" s="17">
        <v>0</v>
      </c>
      <c r="H1408">
        <v>0</v>
      </c>
      <c r="I1408" s="20">
        <f t="shared" si="21"/>
        <v>-4214314.6770001203</v>
      </c>
      <c r="L1408">
        <v>185758</v>
      </c>
      <c r="N1408">
        <v>8</v>
      </c>
      <c r="O1408" t="s">
        <v>61</v>
      </c>
      <c r="P1408">
        <v>2</v>
      </c>
      <c r="R1408">
        <v>62</v>
      </c>
      <c r="S1408" s="13">
        <v>41905</v>
      </c>
      <c r="T1408" s="13">
        <v>41905</v>
      </c>
      <c r="W1408">
        <v>2014</v>
      </c>
      <c r="X1408">
        <v>8</v>
      </c>
      <c r="AC1408" t="s">
        <v>125</v>
      </c>
      <c r="AD1408" t="s">
        <v>306</v>
      </c>
      <c r="AE1408" t="s">
        <v>7323</v>
      </c>
      <c r="AG1408">
        <v>56</v>
      </c>
      <c r="AH1408">
        <v>1</v>
      </c>
      <c r="AI1408" t="s">
        <v>56</v>
      </c>
      <c r="AK1408">
        <v>0</v>
      </c>
      <c r="AM1408">
        <v>0</v>
      </c>
      <c r="AP1408" t="s">
        <v>57</v>
      </c>
    </row>
    <row r="1409" spans="1:42" customFormat="1">
      <c r="A1409">
        <v>195446</v>
      </c>
      <c r="B1409" t="s">
        <v>2419</v>
      </c>
      <c r="C1409" t="s">
        <v>2420</v>
      </c>
      <c r="D1409" s="17">
        <v>0</v>
      </c>
      <c r="E1409" s="13">
        <v>41887</v>
      </c>
      <c r="F1409" s="14">
        <v>0.60599537037037032</v>
      </c>
      <c r="G1409" s="17">
        <v>3025.5</v>
      </c>
      <c r="H1409">
        <v>0</v>
      </c>
      <c r="I1409" s="20">
        <f t="shared" si="21"/>
        <v>-4217340.1770001203</v>
      </c>
      <c r="M1409">
        <v>44479</v>
      </c>
      <c r="N1409">
        <v>24</v>
      </c>
      <c r="O1409" t="s">
        <v>66</v>
      </c>
      <c r="P1409">
        <v>1</v>
      </c>
      <c r="R1409">
        <v>1450</v>
      </c>
      <c r="S1409" s="13">
        <v>41919</v>
      </c>
      <c r="T1409" s="13">
        <v>41919</v>
      </c>
      <c r="W1409">
        <v>2014</v>
      </c>
      <c r="X1409">
        <v>24</v>
      </c>
      <c r="AC1409" t="s">
        <v>63</v>
      </c>
      <c r="AD1409" t="s">
        <v>307</v>
      </c>
      <c r="AE1409" t="s">
        <v>7323</v>
      </c>
      <c r="AG1409">
        <v>52</v>
      </c>
      <c r="AH1409">
        <v>9</v>
      </c>
      <c r="AI1409" t="s">
        <v>52</v>
      </c>
      <c r="AK1409">
        <v>0</v>
      </c>
      <c r="AM1409">
        <v>0</v>
      </c>
      <c r="AP1409" t="s">
        <v>314</v>
      </c>
    </row>
    <row r="1410" spans="1:42" customFormat="1">
      <c r="A1410">
        <v>191504</v>
      </c>
      <c r="B1410">
        <v>171650</v>
      </c>
      <c r="C1410" t="s">
        <v>2421</v>
      </c>
      <c r="D1410" s="17">
        <v>1388.08</v>
      </c>
      <c r="E1410" s="13">
        <v>41887</v>
      </c>
      <c r="F1410" s="14">
        <v>0.61113425925925924</v>
      </c>
      <c r="G1410" s="17">
        <v>0</v>
      </c>
      <c r="H1410">
        <v>0</v>
      </c>
      <c r="I1410" s="20">
        <f t="shared" si="21"/>
        <v>-4215952.0970001202</v>
      </c>
      <c r="L1410">
        <v>171650</v>
      </c>
      <c r="N1410">
        <v>8</v>
      </c>
      <c r="O1410" t="s">
        <v>61</v>
      </c>
      <c r="P1410">
        <v>1</v>
      </c>
      <c r="R1410">
        <v>2</v>
      </c>
      <c r="S1410" s="13">
        <v>41912</v>
      </c>
      <c r="T1410" s="13">
        <v>41912</v>
      </c>
      <c r="W1410">
        <v>2014</v>
      </c>
      <c r="X1410">
        <v>8</v>
      </c>
      <c r="AC1410" t="s">
        <v>47</v>
      </c>
      <c r="AD1410" t="s">
        <v>306</v>
      </c>
      <c r="AE1410" t="s">
        <v>7323</v>
      </c>
      <c r="AG1410">
        <v>3</v>
      </c>
      <c r="AH1410">
        <v>4</v>
      </c>
      <c r="AI1410" t="s">
        <v>76</v>
      </c>
      <c r="AK1410">
        <v>0</v>
      </c>
      <c r="AM1410">
        <v>0</v>
      </c>
      <c r="AP1410" t="s">
        <v>78</v>
      </c>
    </row>
    <row r="1411" spans="1:42" customFormat="1">
      <c r="A1411">
        <v>191509</v>
      </c>
      <c r="B1411">
        <v>173106</v>
      </c>
      <c r="C1411" t="s">
        <v>2422</v>
      </c>
      <c r="D1411" s="17">
        <v>1546.69</v>
      </c>
      <c r="E1411" s="13">
        <v>41887</v>
      </c>
      <c r="F1411" s="14">
        <v>0.61153935185185182</v>
      </c>
      <c r="G1411" s="17">
        <v>0</v>
      </c>
      <c r="H1411">
        <v>0</v>
      </c>
      <c r="I1411" s="20">
        <f t="shared" si="21"/>
        <v>-4214405.4070001198</v>
      </c>
      <c r="L1411">
        <v>173106</v>
      </c>
      <c r="N1411">
        <v>8</v>
      </c>
      <c r="O1411" t="s">
        <v>61</v>
      </c>
      <c r="P1411">
        <v>1</v>
      </c>
      <c r="R1411">
        <v>2</v>
      </c>
      <c r="S1411" s="13">
        <v>41912</v>
      </c>
      <c r="T1411" s="13">
        <v>41912</v>
      </c>
      <c r="W1411">
        <v>2014</v>
      </c>
      <c r="X1411">
        <v>8</v>
      </c>
      <c r="AC1411" t="s">
        <v>47</v>
      </c>
      <c r="AD1411" t="s">
        <v>306</v>
      </c>
      <c r="AE1411" t="s">
        <v>7323</v>
      </c>
      <c r="AG1411">
        <v>3</v>
      </c>
      <c r="AH1411">
        <v>4</v>
      </c>
      <c r="AI1411" t="s">
        <v>76</v>
      </c>
      <c r="AK1411">
        <v>0</v>
      </c>
      <c r="AM1411">
        <v>0</v>
      </c>
      <c r="AP1411" t="s">
        <v>78</v>
      </c>
    </row>
    <row r="1412" spans="1:42" customFormat="1">
      <c r="A1412">
        <v>176602</v>
      </c>
      <c r="B1412" t="s">
        <v>2423</v>
      </c>
      <c r="C1412" t="s">
        <v>2424</v>
      </c>
      <c r="D1412" s="17">
        <v>0</v>
      </c>
      <c r="E1412" s="13">
        <v>41887</v>
      </c>
      <c r="F1412" s="14">
        <v>0.61528935185185185</v>
      </c>
      <c r="G1412" s="17">
        <v>20</v>
      </c>
      <c r="H1412">
        <v>0</v>
      </c>
      <c r="I1412" s="20">
        <f t="shared" ref="I1412:I1475" si="22">I1411 + (D1412-G1412)</f>
        <v>-4214425.4070001198</v>
      </c>
      <c r="M1412">
        <v>75574</v>
      </c>
      <c r="N1412">
        <v>24</v>
      </c>
      <c r="O1412" t="s">
        <v>66</v>
      </c>
      <c r="P1412">
        <v>2</v>
      </c>
      <c r="R1412">
        <v>575</v>
      </c>
      <c r="S1412" s="13">
        <v>41897</v>
      </c>
      <c r="T1412" s="13">
        <v>41897</v>
      </c>
      <c r="W1412">
        <v>2014</v>
      </c>
      <c r="X1412">
        <v>24</v>
      </c>
      <c r="AC1412" t="s">
        <v>59</v>
      </c>
      <c r="AD1412" t="s">
        <v>307</v>
      </c>
      <c r="AE1412" t="s">
        <v>7323</v>
      </c>
      <c r="AG1412">
        <v>29</v>
      </c>
      <c r="AH1412">
        <v>9</v>
      </c>
      <c r="AI1412" t="s">
        <v>52</v>
      </c>
      <c r="AK1412">
        <v>0</v>
      </c>
      <c r="AM1412">
        <v>0</v>
      </c>
      <c r="AP1412" t="s">
        <v>368</v>
      </c>
    </row>
    <row r="1413" spans="1:42" customFormat="1">
      <c r="A1413">
        <v>176620</v>
      </c>
      <c r="B1413" t="s">
        <v>2425</v>
      </c>
      <c r="C1413" t="s">
        <v>2426</v>
      </c>
      <c r="D1413" s="17">
        <v>0</v>
      </c>
      <c r="E1413" s="13">
        <v>41887</v>
      </c>
      <c r="F1413" s="14">
        <v>0.63864583333333336</v>
      </c>
      <c r="G1413" s="17">
        <v>18.190000000000001</v>
      </c>
      <c r="H1413">
        <v>0</v>
      </c>
      <c r="I1413" s="20">
        <f t="shared" si="22"/>
        <v>-4214443.5970001202</v>
      </c>
      <c r="M1413">
        <v>75583</v>
      </c>
      <c r="N1413">
        <v>24</v>
      </c>
      <c r="O1413" t="s">
        <v>66</v>
      </c>
      <c r="P1413">
        <v>2</v>
      </c>
      <c r="R1413">
        <v>575</v>
      </c>
      <c r="S1413" s="13">
        <v>41897</v>
      </c>
      <c r="T1413" s="13">
        <v>41897</v>
      </c>
      <c r="W1413">
        <v>2014</v>
      </c>
      <c r="X1413">
        <v>24</v>
      </c>
      <c r="AC1413" t="s">
        <v>59</v>
      </c>
      <c r="AD1413" t="s">
        <v>307</v>
      </c>
      <c r="AE1413" t="s">
        <v>7323</v>
      </c>
      <c r="AG1413">
        <v>27</v>
      </c>
      <c r="AH1413">
        <v>2</v>
      </c>
      <c r="AI1413" t="s">
        <v>48</v>
      </c>
      <c r="AK1413">
        <v>0</v>
      </c>
      <c r="AM1413">
        <v>0</v>
      </c>
      <c r="AP1413" t="s">
        <v>737</v>
      </c>
    </row>
    <row r="1414" spans="1:42" customFormat="1">
      <c r="A1414">
        <v>176621</v>
      </c>
      <c r="B1414" t="s">
        <v>2427</v>
      </c>
      <c r="C1414" t="s">
        <v>2428</v>
      </c>
      <c r="D1414" s="17">
        <v>0</v>
      </c>
      <c r="E1414" s="13">
        <v>41887</v>
      </c>
      <c r="F1414" s="14">
        <v>0.63864583333333336</v>
      </c>
      <c r="G1414" s="17">
        <v>46.9</v>
      </c>
      <c r="H1414">
        <v>0</v>
      </c>
      <c r="I1414" s="20">
        <f t="shared" si="22"/>
        <v>-4214490.4970001206</v>
      </c>
      <c r="M1414">
        <v>75584</v>
      </c>
      <c r="N1414">
        <v>24</v>
      </c>
      <c r="O1414" t="s">
        <v>66</v>
      </c>
      <c r="P1414">
        <v>2</v>
      </c>
      <c r="R1414">
        <v>575</v>
      </c>
      <c r="S1414" s="13">
        <v>41897</v>
      </c>
      <c r="T1414" s="13">
        <v>41897</v>
      </c>
      <c r="W1414">
        <v>2014</v>
      </c>
      <c r="X1414">
        <v>24</v>
      </c>
      <c r="AC1414" t="s">
        <v>59</v>
      </c>
      <c r="AD1414" t="s">
        <v>307</v>
      </c>
      <c r="AE1414" t="s">
        <v>7323</v>
      </c>
      <c r="AG1414">
        <v>27</v>
      </c>
      <c r="AH1414">
        <v>2</v>
      </c>
      <c r="AI1414" t="s">
        <v>48</v>
      </c>
      <c r="AK1414">
        <v>0</v>
      </c>
      <c r="AM1414">
        <v>0</v>
      </c>
      <c r="AP1414" t="s">
        <v>737</v>
      </c>
    </row>
    <row r="1415" spans="1:42" customFormat="1">
      <c r="A1415">
        <v>176622</v>
      </c>
      <c r="B1415" t="s">
        <v>2429</v>
      </c>
      <c r="C1415" t="s">
        <v>2430</v>
      </c>
      <c r="D1415" s="17">
        <v>0</v>
      </c>
      <c r="E1415" s="13">
        <v>41887</v>
      </c>
      <c r="F1415" s="14">
        <v>0.63864583333333336</v>
      </c>
      <c r="G1415" s="17">
        <v>46.75</v>
      </c>
      <c r="H1415">
        <v>0</v>
      </c>
      <c r="I1415" s="20">
        <f t="shared" si="22"/>
        <v>-4214537.2470001206</v>
      </c>
      <c r="M1415">
        <v>75585</v>
      </c>
      <c r="N1415">
        <v>24</v>
      </c>
      <c r="O1415" t="s">
        <v>66</v>
      </c>
      <c r="P1415">
        <v>2</v>
      </c>
      <c r="R1415">
        <v>575</v>
      </c>
      <c r="S1415" s="13">
        <v>41897</v>
      </c>
      <c r="T1415" s="13">
        <v>41897</v>
      </c>
      <c r="W1415">
        <v>2014</v>
      </c>
      <c r="X1415">
        <v>24</v>
      </c>
      <c r="AC1415" t="s">
        <v>59</v>
      </c>
      <c r="AD1415" t="s">
        <v>307</v>
      </c>
      <c r="AE1415" t="s">
        <v>7323</v>
      </c>
      <c r="AG1415">
        <v>27</v>
      </c>
      <c r="AH1415">
        <v>2</v>
      </c>
      <c r="AI1415" t="s">
        <v>48</v>
      </c>
      <c r="AK1415">
        <v>0</v>
      </c>
      <c r="AM1415">
        <v>0</v>
      </c>
      <c r="AP1415" t="s">
        <v>737</v>
      </c>
    </row>
    <row r="1416" spans="1:42" customFormat="1">
      <c r="A1416">
        <v>175300</v>
      </c>
      <c r="B1416" t="s">
        <v>2377</v>
      </c>
      <c r="C1416" t="s">
        <v>2431</v>
      </c>
      <c r="D1416" s="17">
        <v>294</v>
      </c>
      <c r="E1416" s="13">
        <v>41887</v>
      </c>
      <c r="F1416" s="14">
        <v>0.64771990740740748</v>
      </c>
      <c r="G1416" s="17">
        <v>0</v>
      </c>
      <c r="H1416">
        <v>0</v>
      </c>
      <c r="I1416" s="20">
        <f t="shared" si="22"/>
        <v>-4214243.2470001206</v>
      </c>
      <c r="N1416">
        <v>8</v>
      </c>
      <c r="O1416" t="s">
        <v>61</v>
      </c>
      <c r="P1416">
        <v>1</v>
      </c>
      <c r="R1416">
        <v>1434</v>
      </c>
      <c r="S1416" s="13">
        <v>41893</v>
      </c>
      <c r="T1416" s="13">
        <v>41893</v>
      </c>
      <c r="W1416">
        <v>2014</v>
      </c>
      <c r="X1416">
        <v>8</v>
      </c>
      <c r="AC1416" t="s">
        <v>65</v>
      </c>
      <c r="AD1416" t="s">
        <v>306</v>
      </c>
      <c r="AE1416" t="s">
        <v>7327</v>
      </c>
      <c r="AG1416">
        <v>56</v>
      </c>
      <c r="AH1416">
        <v>1</v>
      </c>
      <c r="AI1416" t="s">
        <v>56</v>
      </c>
      <c r="AM1416">
        <v>0</v>
      </c>
      <c r="AP1416" t="s">
        <v>57</v>
      </c>
    </row>
    <row r="1417" spans="1:42" customFormat="1">
      <c r="A1417">
        <v>229256</v>
      </c>
      <c r="B1417">
        <v>185071</v>
      </c>
      <c r="C1417" t="s">
        <v>2432</v>
      </c>
      <c r="D1417" s="17">
        <v>642</v>
      </c>
      <c r="E1417" s="13">
        <v>41887</v>
      </c>
      <c r="F1417" s="14">
        <v>0.65438657407407408</v>
      </c>
      <c r="G1417" s="17">
        <v>0</v>
      </c>
      <c r="H1417">
        <v>0</v>
      </c>
      <c r="I1417" s="20">
        <f t="shared" si="22"/>
        <v>-4213601.2470001206</v>
      </c>
      <c r="L1417">
        <v>185071</v>
      </c>
      <c r="N1417">
        <v>7</v>
      </c>
      <c r="O1417" t="s">
        <v>44</v>
      </c>
      <c r="P1417">
        <v>2</v>
      </c>
      <c r="R1417">
        <v>6</v>
      </c>
      <c r="S1417" s="13">
        <v>41996</v>
      </c>
      <c r="T1417" s="13">
        <v>41996</v>
      </c>
      <c r="W1417">
        <v>2014</v>
      </c>
      <c r="X1417">
        <v>7</v>
      </c>
      <c r="AC1417" t="s">
        <v>45</v>
      </c>
      <c r="AD1417" t="s">
        <v>306</v>
      </c>
      <c r="AE1417" t="s">
        <v>7323</v>
      </c>
      <c r="AG1417">
        <v>8</v>
      </c>
      <c r="AH1417">
        <v>2</v>
      </c>
      <c r="AI1417" t="s">
        <v>48</v>
      </c>
      <c r="AK1417">
        <v>0</v>
      </c>
      <c r="AM1417">
        <v>0</v>
      </c>
      <c r="AP1417" t="s">
        <v>1298</v>
      </c>
    </row>
    <row r="1418" spans="1:42" customFormat="1">
      <c r="A1418">
        <v>229261</v>
      </c>
      <c r="B1418" t="s">
        <v>112</v>
      </c>
      <c r="C1418" t="s">
        <v>112</v>
      </c>
      <c r="D1418" s="17">
        <v>1284</v>
      </c>
      <c r="E1418" s="13">
        <v>41887</v>
      </c>
      <c r="F1418" s="14">
        <v>0.66057870370370375</v>
      </c>
      <c r="G1418" s="17">
        <v>0</v>
      </c>
      <c r="H1418">
        <v>0</v>
      </c>
      <c r="I1418" s="20">
        <f t="shared" si="22"/>
        <v>-4212317.2470001206</v>
      </c>
      <c r="N1418">
        <v>7</v>
      </c>
      <c r="O1418" t="s">
        <v>44</v>
      </c>
      <c r="P1418">
        <v>1</v>
      </c>
      <c r="R1418">
        <v>1526</v>
      </c>
      <c r="S1418" s="13">
        <v>41996</v>
      </c>
      <c r="T1418" s="13">
        <v>41996</v>
      </c>
      <c r="W1418">
        <v>2014</v>
      </c>
      <c r="X1418">
        <v>7</v>
      </c>
      <c r="AC1418" t="s">
        <v>112</v>
      </c>
      <c r="AD1418" t="s">
        <v>306</v>
      </c>
      <c r="AE1418" t="s">
        <v>7322</v>
      </c>
      <c r="AG1418">
        <v>8</v>
      </c>
      <c r="AH1418">
        <v>9</v>
      </c>
      <c r="AI1418" t="s">
        <v>52</v>
      </c>
      <c r="AM1418">
        <v>0</v>
      </c>
      <c r="AP1418" t="s">
        <v>1298</v>
      </c>
    </row>
    <row r="1419" spans="1:42" customFormat="1">
      <c r="A1419">
        <v>180891</v>
      </c>
      <c r="B1419" t="s">
        <v>2433</v>
      </c>
      <c r="C1419" t="s">
        <v>2434</v>
      </c>
      <c r="D1419" s="17">
        <v>0</v>
      </c>
      <c r="E1419" s="13">
        <v>41887</v>
      </c>
      <c r="F1419" s="14">
        <v>0.66290509259259256</v>
      </c>
      <c r="G1419" s="17">
        <v>26303.21</v>
      </c>
      <c r="H1419">
        <v>0</v>
      </c>
      <c r="I1419" s="20">
        <f t="shared" si="22"/>
        <v>-4238620.4570001205</v>
      </c>
      <c r="M1419">
        <v>73298</v>
      </c>
      <c r="N1419">
        <v>25</v>
      </c>
      <c r="O1419" t="s">
        <v>69</v>
      </c>
      <c r="P1419">
        <v>1</v>
      </c>
      <c r="R1419">
        <v>1414</v>
      </c>
      <c r="S1419" s="13">
        <v>41900</v>
      </c>
      <c r="T1419" s="13">
        <v>41900</v>
      </c>
      <c r="W1419">
        <v>2014</v>
      </c>
      <c r="X1419">
        <v>25</v>
      </c>
      <c r="AC1419" t="s">
        <v>77</v>
      </c>
      <c r="AD1419" t="s">
        <v>306</v>
      </c>
      <c r="AE1419" t="s">
        <v>7323</v>
      </c>
      <c r="AG1419">
        <v>52</v>
      </c>
      <c r="AH1419">
        <v>9</v>
      </c>
      <c r="AI1419" t="s">
        <v>52</v>
      </c>
      <c r="AK1419">
        <v>0</v>
      </c>
      <c r="AM1419">
        <v>0</v>
      </c>
      <c r="AP1419" t="s">
        <v>314</v>
      </c>
    </row>
    <row r="1420" spans="1:42" customFormat="1">
      <c r="A1420">
        <v>179893</v>
      </c>
      <c r="B1420" t="s">
        <v>2435</v>
      </c>
      <c r="C1420" t="s">
        <v>2436</v>
      </c>
      <c r="D1420" s="17">
        <v>0</v>
      </c>
      <c r="E1420" s="13">
        <v>41887</v>
      </c>
      <c r="F1420" s="14">
        <v>0.66751157407407413</v>
      </c>
      <c r="G1420" s="17">
        <v>3.5</v>
      </c>
      <c r="H1420">
        <v>0</v>
      </c>
      <c r="I1420" s="20">
        <f t="shared" si="22"/>
        <v>-4238623.9570001205</v>
      </c>
      <c r="M1420">
        <v>78431</v>
      </c>
      <c r="N1420">
        <v>24</v>
      </c>
      <c r="O1420" t="s">
        <v>66</v>
      </c>
      <c r="P1420">
        <v>1</v>
      </c>
      <c r="R1420">
        <v>575</v>
      </c>
      <c r="S1420" s="13">
        <v>41899</v>
      </c>
      <c r="T1420" s="13">
        <v>41899</v>
      </c>
      <c r="W1420">
        <v>2014</v>
      </c>
      <c r="X1420">
        <v>24</v>
      </c>
      <c r="AC1420" t="s">
        <v>59</v>
      </c>
      <c r="AD1420" t="s">
        <v>307</v>
      </c>
      <c r="AE1420" t="s">
        <v>7323</v>
      </c>
      <c r="AG1420">
        <v>12</v>
      </c>
      <c r="AH1420">
        <v>9</v>
      </c>
      <c r="AI1420" t="s">
        <v>52</v>
      </c>
      <c r="AK1420">
        <v>0</v>
      </c>
      <c r="AM1420">
        <v>0</v>
      </c>
      <c r="AP1420" t="s">
        <v>340</v>
      </c>
    </row>
    <row r="1421" spans="1:42" customFormat="1">
      <c r="A1421">
        <v>179894</v>
      </c>
      <c r="B1421" t="s">
        <v>2437</v>
      </c>
      <c r="C1421" t="s">
        <v>2438</v>
      </c>
      <c r="D1421" s="17">
        <v>0</v>
      </c>
      <c r="E1421" s="13">
        <v>41887</v>
      </c>
      <c r="F1421" s="14">
        <v>0.66826388888888888</v>
      </c>
      <c r="G1421" s="17">
        <v>147</v>
      </c>
      <c r="H1421">
        <v>0</v>
      </c>
      <c r="I1421" s="20">
        <f t="shared" si="22"/>
        <v>-4238770.9570001205</v>
      </c>
      <c r="M1421">
        <v>78432</v>
      </c>
      <c r="N1421">
        <v>24</v>
      </c>
      <c r="O1421" t="s">
        <v>66</v>
      </c>
      <c r="P1421">
        <v>1</v>
      </c>
      <c r="R1421">
        <v>575</v>
      </c>
      <c r="S1421" s="13">
        <v>41899</v>
      </c>
      <c r="T1421" s="13">
        <v>41899</v>
      </c>
      <c r="W1421">
        <v>2014</v>
      </c>
      <c r="X1421">
        <v>24</v>
      </c>
      <c r="AC1421" t="s">
        <v>59</v>
      </c>
      <c r="AD1421" t="s">
        <v>307</v>
      </c>
      <c r="AE1421" t="s">
        <v>7323</v>
      </c>
      <c r="AG1421">
        <v>12</v>
      </c>
      <c r="AH1421">
        <v>9</v>
      </c>
      <c r="AI1421" t="s">
        <v>52</v>
      </c>
      <c r="AK1421">
        <v>0</v>
      </c>
      <c r="AM1421">
        <v>0</v>
      </c>
      <c r="AP1421" t="s">
        <v>340</v>
      </c>
    </row>
    <row r="1422" spans="1:42" customFormat="1">
      <c r="A1422">
        <v>179895</v>
      </c>
      <c r="B1422" t="s">
        <v>2439</v>
      </c>
      <c r="C1422" t="s">
        <v>2440</v>
      </c>
      <c r="D1422" s="17">
        <v>0</v>
      </c>
      <c r="E1422" s="13">
        <v>41887</v>
      </c>
      <c r="F1422" s="14">
        <v>0.66899305555555555</v>
      </c>
      <c r="G1422" s="17">
        <v>1492</v>
      </c>
      <c r="H1422">
        <v>0</v>
      </c>
      <c r="I1422" s="20">
        <f t="shared" si="22"/>
        <v>-4240262.9570001205</v>
      </c>
      <c r="M1422">
        <v>78433</v>
      </c>
      <c r="N1422">
        <v>24</v>
      </c>
      <c r="O1422" t="s">
        <v>66</v>
      </c>
      <c r="P1422">
        <v>1</v>
      </c>
      <c r="R1422">
        <v>1578</v>
      </c>
      <c r="S1422" s="13">
        <v>41899</v>
      </c>
      <c r="T1422" s="13">
        <v>41899</v>
      </c>
      <c r="W1422">
        <v>2014</v>
      </c>
      <c r="X1422">
        <v>24</v>
      </c>
      <c r="AC1422" t="s">
        <v>105</v>
      </c>
      <c r="AD1422" t="s">
        <v>307</v>
      </c>
      <c r="AE1422" t="s">
        <v>7323</v>
      </c>
      <c r="AG1422">
        <v>12</v>
      </c>
      <c r="AH1422">
        <v>10</v>
      </c>
      <c r="AI1422" t="s">
        <v>93</v>
      </c>
      <c r="AK1422">
        <v>0</v>
      </c>
      <c r="AM1422">
        <v>0</v>
      </c>
      <c r="AP1422" t="s">
        <v>340</v>
      </c>
    </row>
    <row r="1423" spans="1:42" customFormat="1">
      <c r="A1423">
        <v>180895</v>
      </c>
      <c r="B1423" t="s">
        <v>2441</v>
      </c>
      <c r="C1423" t="s">
        <v>2442</v>
      </c>
      <c r="D1423" s="17">
        <v>0</v>
      </c>
      <c r="E1423" s="13">
        <v>41887</v>
      </c>
      <c r="F1423" s="14">
        <v>0.67064814814814822</v>
      </c>
      <c r="G1423" s="17">
        <v>304037.09000000003</v>
      </c>
      <c r="H1423">
        <v>0</v>
      </c>
      <c r="I1423" s="20">
        <f t="shared" si="22"/>
        <v>-4544300.0470001204</v>
      </c>
      <c r="M1423">
        <v>73307</v>
      </c>
      <c r="N1423">
        <v>25</v>
      </c>
      <c r="O1423" t="s">
        <v>69</v>
      </c>
      <c r="P1423">
        <v>1</v>
      </c>
      <c r="R1423">
        <v>314</v>
      </c>
      <c r="S1423" s="13">
        <v>41900</v>
      </c>
      <c r="T1423" s="13">
        <v>41900</v>
      </c>
      <c r="W1423">
        <v>2014</v>
      </c>
      <c r="X1423">
        <v>25</v>
      </c>
      <c r="AC1423" t="s">
        <v>171</v>
      </c>
      <c r="AD1423" t="s">
        <v>306</v>
      </c>
      <c r="AE1423" t="s">
        <v>7323</v>
      </c>
      <c r="AG1423">
        <v>12</v>
      </c>
      <c r="AH1423">
        <v>9</v>
      </c>
      <c r="AI1423" t="s">
        <v>52</v>
      </c>
      <c r="AK1423">
        <v>0</v>
      </c>
      <c r="AM1423">
        <v>0</v>
      </c>
      <c r="AP1423" t="s">
        <v>340</v>
      </c>
    </row>
    <row r="1424" spans="1:42" customFormat="1">
      <c r="A1424">
        <v>179976</v>
      </c>
      <c r="B1424" t="s">
        <v>2443</v>
      </c>
      <c r="C1424" t="s">
        <v>2444</v>
      </c>
      <c r="D1424" s="17">
        <v>0</v>
      </c>
      <c r="E1424" s="13">
        <v>41887</v>
      </c>
      <c r="F1424" s="14">
        <v>0.67091435185185189</v>
      </c>
      <c r="G1424" s="17">
        <v>2955</v>
      </c>
      <c r="H1424">
        <v>0</v>
      </c>
      <c r="I1424" s="20">
        <f t="shared" si="22"/>
        <v>-4547255.0470001204</v>
      </c>
      <c r="M1424">
        <v>65860</v>
      </c>
      <c r="N1424">
        <v>24</v>
      </c>
      <c r="O1424" t="s">
        <v>66</v>
      </c>
      <c r="P1424">
        <v>1</v>
      </c>
      <c r="R1424">
        <v>1557</v>
      </c>
      <c r="S1424" s="13">
        <v>41899</v>
      </c>
      <c r="T1424" s="13">
        <v>41899</v>
      </c>
      <c r="W1424">
        <v>2014</v>
      </c>
      <c r="X1424">
        <v>24</v>
      </c>
      <c r="AC1424" t="s">
        <v>117</v>
      </c>
      <c r="AD1424" t="s">
        <v>306</v>
      </c>
      <c r="AE1424" t="s">
        <v>7322</v>
      </c>
      <c r="AG1424">
        <v>12</v>
      </c>
      <c r="AH1424">
        <v>2</v>
      </c>
      <c r="AI1424" t="s">
        <v>48</v>
      </c>
      <c r="AK1424">
        <v>0</v>
      </c>
      <c r="AM1424">
        <v>0</v>
      </c>
      <c r="AP1424" t="s">
        <v>340</v>
      </c>
    </row>
    <row r="1425" spans="1:42" customFormat="1">
      <c r="A1425">
        <v>179977</v>
      </c>
      <c r="B1425" t="s">
        <v>2445</v>
      </c>
      <c r="C1425" t="s">
        <v>2446</v>
      </c>
      <c r="D1425" s="17">
        <v>0</v>
      </c>
      <c r="E1425" s="13">
        <v>41887</v>
      </c>
      <c r="F1425" s="14">
        <v>0.67121527777777779</v>
      </c>
      <c r="G1425" s="17">
        <v>3751.06</v>
      </c>
      <c r="H1425">
        <v>0</v>
      </c>
      <c r="I1425" s="20">
        <f t="shared" si="22"/>
        <v>-4551006.10700012</v>
      </c>
      <c r="M1425">
        <v>65859</v>
      </c>
      <c r="N1425">
        <v>24</v>
      </c>
      <c r="O1425" t="s">
        <v>66</v>
      </c>
      <c r="P1425">
        <v>1</v>
      </c>
      <c r="R1425">
        <v>534</v>
      </c>
      <c r="S1425" s="13">
        <v>41899</v>
      </c>
      <c r="T1425" s="13">
        <v>41899</v>
      </c>
      <c r="W1425">
        <v>2014</v>
      </c>
      <c r="X1425">
        <v>24</v>
      </c>
      <c r="AC1425" t="s">
        <v>157</v>
      </c>
      <c r="AD1425" t="s">
        <v>306</v>
      </c>
      <c r="AE1425" t="s">
        <v>7323</v>
      </c>
      <c r="AG1425">
        <v>12</v>
      </c>
      <c r="AH1425">
        <v>2</v>
      </c>
      <c r="AI1425" t="s">
        <v>48</v>
      </c>
      <c r="AK1425">
        <v>0</v>
      </c>
      <c r="AM1425">
        <v>0</v>
      </c>
      <c r="AP1425" t="s">
        <v>340</v>
      </c>
    </row>
    <row r="1426" spans="1:42" customFormat="1">
      <c r="A1426">
        <v>179978</v>
      </c>
      <c r="B1426" t="s">
        <v>2447</v>
      </c>
      <c r="C1426" t="s">
        <v>2448</v>
      </c>
      <c r="D1426" s="17">
        <v>0</v>
      </c>
      <c r="E1426" s="13">
        <v>41887</v>
      </c>
      <c r="F1426" s="14">
        <v>0.67174768518518524</v>
      </c>
      <c r="G1426" s="17">
        <v>3200</v>
      </c>
      <c r="H1426">
        <v>0</v>
      </c>
      <c r="I1426" s="20">
        <f t="shared" si="22"/>
        <v>-4554206.10700012</v>
      </c>
      <c r="M1426">
        <v>41289</v>
      </c>
      <c r="N1426">
        <v>24</v>
      </c>
      <c r="O1426" t="s">
        <v>66</v>
      </c>
      <c r="P1426">
        <v>1</v>
      </c>
      <c r="R1426">
        <v>534</v>
      </c>
      <c r="S1426" s="13">
        <v>41899</v>
      </c>
      <c r="T1426" s="13">
        <v>41899</v>
      </c>
      <c r="W1426">
        <v>2014</v>
      </c>
      <c r="X1426">
        <v>24</v>
      </c>
      <c r="AC1426" t="s">
        <v>157</v>
      </c>
      <c r="AD1426" t="s">
        <v>306</v>
      </c>
      <c r="AE1426" t="s">
        <v>7323</v>
      </c>
      <c r="AG1426">
        <v>12</v>
      </c>
      <c r="AH1426">
        <v>2</v>
      </c>
      <c r="AI1426" t="s">
        <v>48</v>
      </c>
      <c r="AK1426">
        <v>0</v>
      </c>
      <c r="AM1426">
        <v>0</v>
      </c>
      <c r="AP1426" t="s">
        <v>340</v>
      </c>
    </row>
    <row r="1427" spans="1:42" customFormat="1">
      <c r="A1427">
        <v>179980</v>
      </c>
      <c r="B1427" t="s">
        <v>2449</v>
      </c>
      <c r="C1427" t="s">
        <v>2450</v>
      </c>
      <c r="D1427" s="17">
        <v>0</v>
      </c>
      <c r="E1427" s="13">
        <v>41887</v>
      </c>
      <c r="F1427" s="14">
        <v>0.67265046296296294</v>
      </c>
      <c r="G1427" s="17">
        <v>6000</v>
      </c>
      <c r="H1427">
        <v>0</v>
      </c>
      <c r="I1427" s="20">
        <f t="shared" si="22"/>
        <v>-4560206.10700012</v>
      </c>
      <c r="M1427">
        <v>41301</v>
      </c>
      <c r="N1427">
        <v>24</v>
      </c>
      <c r="O1427" t="s">
        <v>66</v>
      </c>
      <c r="P1427">
        <v>1</v>
      </c>
      <c r="R1427">
        <v>534</v>
      </c>
      <c r="S1427" s="13">
        <v>41899</v>
      </c>
      <c r="T1427" s="13">
        <v>41899</v>
      </c>
      <c r="W1427">
        <v>2014</v>
      </c>
      <c r="X1427">
        <v>24</v>
      </c>
      <c r="AC1427" t="s">
        <v>157</v>
      </c>
      <c r="AD1427" t="s">
        <v>306</v>
      </c>
      <c r="AE1427" t="s">
        <v>7323</v>
      </c>
      <c r="AG1427">
        <v>12</v>
      </c>
      <c r="AH1427">
        <v>2</v>
      </c>
      <c r="AI1427" t="s">
        <v>48</v>
      </c>
      <c r="AK1427">
        <v>0</v>
      </c>
      <c r="AM1427">
        <v>0</v>
      </c>
      <c r="AP1427" t="s">
        <v>340</v>
      </c>
    </row>
    <row r="1428" spans="1:42" customFormat="1">
      <c r="A1428">
        <v>181110</v>
      </c>
      <c r="B1428" t="s">
        <v>2451</v>
      </c>
      <c r="C1428" t="s">
        <v>2452</v>
      </c>
      <c r="D1428" s="17">
        <v>0</v>
      </c>
      <c r="E1428" s="13">
        <v>41887</v>
      </c>
      <c r="F1428" s="14">
        <v>0.68704861111111104</v>
      </c>
      <c r="G1428" s="17">
        <v>1530.68</v>
      </c>
      <c r="H1428">
        <v>0</v>
      </c>
      <c r="I1428" s="20">
        <f t="shared" si="22"/>
        <v>-4561736.7870001197</v>
      </c>
      <c r="M1428">
        <v>79236</v>
      </c>
      <c r="N1428">
        <v>25</v>
      </c>
      <c r="O1428" t="s">
        <v>69</v>
      </c>
      <c r="P1428">
        <v>1</v>
      </c>
      <c r="R1428">
        <v>877</v>
      </c>
      <c r="S1428" s="13">
        <v>41900</v>
      </c>
      <c r="T1428" s="13">
        <v>41900</v>
      </c>
      <c r="W1428">
        <v>2014</v>
      </c>
      <c r="X1428">
        <v>25</v>
      </c>
      <c r="AC1428" t="s">
        <v>128</v>
      </c>
      <c r="AD1428" t="s">
        <v>306</v>
      </c>
      <c r="AE1428" t="s">
        <v>7327</v>
      </c>
      <c r="AG1428">
        <v>26</v>
      </c>
      <c r="AH1428">
        <v>9</v>
      </c>
      <c r="AI1428" t="s">
        <v>52</v>
      </c>
      <c r="AK1428">
        <v>0</v>
      </c>
      <c r="AM1428">
        <v>0</v>
      </c>
      <c r="AP1428" t="s">
        <v>338</v>
      </c>
    </row>
    <row r="1429" spans="1:42" customFormat="1">
      <c r="A1429">
        <v>181125</v>
      </c>
      <c r="B1429" t="s">
        <v>2453</v>
      </c>
      <c r="C1429" t="s">
        <v>2454</v>
      </c>
      <c r="D1429" s="17">
        <v>0</v>
      </c>
      <c r="E1429" s="13">
        <v>41887</v>
      </c>
      <c r="F1429" s="14">
        <v>0.69071759259259258</v>
      </c>
      <c r="G1429" s="17">
        <v>675.35</v>
      </c>
      <c r="H1429">
        <v>0</v>
      </c>
      <c r="I1429" s="20">
        <f t="shared" si="22"/>
        <v>-4562412.1370001193</v>
      </c>
      <c r="M1429">
        <v>79241</v>
      </c>
      <c r="N1429">
        <v>25</v>
      </c>
      <c r="O1429" t="s">
        <v>69</v>
      </c>
      <c r="P1429">
        <v>1</v>
      </c>
      <c r="R1429">
        <v>877</v>
      </c>
      <c r="S1429" s="13">
        <v>41900</v>
      </c>
      <c r="T1429" s="13">
        <v>41900</v>
      </c>
      <c r="W1429">
        <v>2014</v>
      </c>
      <c r="X1429">
        <v>25</v>
      </c>
      <c r="AC1429" t="s">
        <v>128</v>
      </c>
      <c r="AD1429" t="s">
        <v>306</v>
      </c>
      <c r="AE1429" t="s">
        <v>7327</v>
      </c>
      <c r="AG1429">
        <v>26</v>
      </c>
      <c r="AH1429">
        <v>9</v>
      </c>
      <c r="AI1429" t="s">
        <v>52</v>
      </c>
      <c r="AK1429">
        <v>0</v>
      </c>
      <c r="AM1429">
        <v>0</v>
      </c>
      <c r="AP1429" t="s">
        <v>338</v>
      </c>
    </row>
    <row r="1430" spans="1:42" customFormat="1">
      <c r="A1430">
        <v>181178</v>
      </c>
      <c r="B1430" t="s">
        <v>2455</v>
      </c>
      <c r="C1430" t="s">
        <v>2456</v>
      </c>
      <c r="D1430" s="17">
        <v>0</v>
      </c>
      <c r="E1430" s="13">
        <v>41887</v>
      </c>
      <c r="F1430" s="14">
        <v>0.69195601851851851</v>
      </c>
      <c r="G1430" s="17">
        <v>18094.79</v>
      </c>
      <c r="H1430">
        <v>0</v>
      </c>
      <c r="I1430" s="20">
        <f t="shared" si="22"/>
        <v>-4580506.9270001194</v>
      </c>
      <c r="M1430">
        <v>73276</v>
      </c>
      <c r="N1430">
        <v>25</v>
      </c>
      <c r="O1430" t="s">
        <v>69</v>
      </c>
      <c r="P1430">
        <v>1</v>
      </c>
      <c r="R1430">
        <v>1546</v>
      </c>
      <c r="S1430" s="13">
        <v>41900</v>
      </c>
      <c r="T1430" s="13">
        <v>41900</v>
      </c>
      <c r="W1430">
        <v>2014</v>
      </c>
      <c r="X1430">
        <v>25</v>
      </c>
      <c r="AC1430" t="s">
        <v>156</v>
      </c>
      <c r="AD1430" t="s">
        <v>306</v>
      </c>
      <c r="AE1430" t="s">
        <v>7322</v>
      </c>
      <c r="AG1430">
        <v>12</v>
      </c>
      <c r="AH1430">
        <v>9</v>
      </c>
      <c r="AI1430" t="s">
        <v>52</v>
      </c>
      <c r="AK1430">
        <v>0</v>
      </c>
      <c r="AM1430">
        <v>0</v>
      </c>
      <c r="AP1430" t="s">
        <v>340</v>
      </c>
    </row>
    <row r="1431" spans="1:42" customFormat="1">
      <c r="A1431">
        <v>275816</v>
      </c>
      <c r="B1431" t="s">
        <v>2457</v>
      </c>
      <c r="C1431" t="s">
        <v>2458</v>
      </c>
      <c r="D1431" s="17">
        <v>0</v>
      </c>
      <c r="E1431" s="13">
        <v>41887</v>
      </c>
      <c r="F1431" s="14">
        <v>0.69431712962962966</v>
      </c>
      <c r="G1431" s="17">
        <v>12.5</v>
      </c>
      <c r="H1431">
        <v>0</v>
      </c>
      <c r="I1431" s="20">
        <f t="shared" si="22"/>
        <v>-4580519.4270001194</v>
      </c>
      <c r="M1431">
        <v>128368</v>
      </c>
      <c r="N1431">
        <v>60</v>
      </c>
      <c r="O1431" t="s">
        <v>58</v>
      </c>
      <c r="P1431">
        <v>1</v>
      </c>
      <c r="R1431">
        <v>575</v>
      </c>
      <c r="S1431" s="13">
        <v>42187</v>
      </c>
      <c r="T1431" s="13">
        <v>42187</v>
      </c>
      <c r="W1431">
        <v>2015</v>
      </c>
      <c r="X1431">
        <v>60</v>
      </c>
      <c r="AC1431" t="s">
        <v>59</v>
      </c>
      <c r="AD1431" t="s">
        <v>307</v>
      </c>
      <c r="AE1431" t="s">
        <v>7323</v>
      </c>
      <c r="AG1431">
        <v>14</v>
      </c>
      <c r="AH1431">
        <v>9</v>
      </c>
      <c r="AI1431" t="s">
        <v>52</v>
      </c>
      <c r="AK1431">
        <v>0</v>
      </c>
      <c r="AM1431">
        <v>0</v>
      </c>
      <c r="AP1431" t="s">
        <v>1357</v>
      </c>
    </row>
    <row r="1432" spans="1:42" customFormat="1">
      <c r="A1432">
        <v>174402</v>
      </c>
      <c r="B1432" t="s">
        <v>2459</v>
      </c>
      <c r="C1432" t="s">
        <v>2460</v>
      </c>
      <c r="D1432" s="17">
        <v>0</v>
      </c>
      <c r="E1432" s="13">
        <v>41887</v>
      </c>
      <c r="F1432" s="14">
        <v>0.70746527777777779</v>
      </c>
      <c r="G1432" s="17">
        <v>555.89</v>
      </c>
      <c r="H1432">
        <v>0</v>
      </c>
      <c r="I1432" s="20">
        <f t="shared" si="22"/>
        <v>-4581075.317000119</v>
      </c>
      <c r="M1432">
        <v>71717</v>
      </c>
      <c r="N1432">
        <v>24</v>
      </c>
      <c r="O1432" t="s">
        <v>66</v>
      </c>
      <c r="P1432">
        <v>1</v>
      </c>
      <c r="R1432">
        <v>1455</v>
      </c>
      <c r="S1432" s="13">
        <v>41891</v>
      </c>
      <c r="T1432" s="13">
        <v>41891</v>
      </c>
      <c r="W1432">
        <v>2014</v>
      </c>
      <c r="X1432">
        <v>24</v>
      </c>
      <c r="AC1432" t="s">
        <v>86</v>
      </c>
      <c r="AD1432" t="s">
        <v>306</v>
      </c>
      <c r="AE1432" t="s">
        <v>7325</v>
      </c>
      <c r="AG1432">
        <v>4</v>
      </c>
      <c r="AH1432">
        <v>9</v>
      </c>
      <c r="AI1432" t="s">
        <v>52</v>
      </c>
      <c r="AK1432">
        <v>0</v>
      </c>
      <c r="AM1432">
        <v>0</v>
      </c>
      <c r="AP1432" t="s">
        <v>525</v>
      </c>
    </row>
    <row r="1433" spans="1:42" customFormat="1">
      <c r="A1433">
        <v>178371</v>
      </c>
      <c r="B1433" t="s">
        <v>2461</v>
      </c>
      <c r="C1433" t="s">
        <v>2462</v>
      </c>
      <c r="D1433" s="17">
        <v>0</v>
      </c>
      <c r="E1433" s="13">
        <v>41887</v>
      </c>
      <c r="F1433" s="14">
        <v>0.70834490740740741</v>
      </c>
      <c r="G1433" s="17">
        <v>770.4</v>
      </c>
      <c r="H1433">
        <v>0</v>
      </c>
      <c r="I1433" s="20">
        <f t="shared" si="22"/>
        <v>-4581845.7170001194</v>
      </c>
      <c r="M1433">
        <v>77007</v>
      </c>
      <c r="N1433">
        <v>24</v>
      </c>
      <c r="O1433" t="s">
        <v>66</v>
      </c>
      <c r="P1433">
        <v>1</v>
      </c>
      <c r="R1433">
        <v>569</v>
      </c>
      <c r="S1433" s="13">
        <v>41898</v>
      </c>
      <c r="T1433" s="13">
        <v>41898</v>
      </c>
      <c r="W1433">
        <v>2014</v>
      </c>
      <c r="X1433">
        <v>24</v>
      </c>
      <c r="AC1433" t="s">
        <v>106</v>
      </c>
      <c r="AD1433" t="s">
        <v>307</v>
      </c>
      <c r="AE1433" t="s">
        <v>7323</v>
      </c>
      <c r="AG1433">
        <v>5</v>
      </c>
      <c r="AH1433">
        <v>9</v>
      </c>
      <c r="AI1433" t="s">
        <v>52</v>
      </c>
      <c r="AK1433">
        <v>0</v>
      </c>
      <c r="AM1433">
        <v>0</v>
      </c>
      <c r="AP1433" t="s">
        <v>732</v>
      </c>
    </row>
    <row r="1434" spans="1:42" customFormat="1">
      <c r="A1434">
        <v>230990</v>
      </c>
      <c r="B1434" t="s">
        <v>2463</v>
      </c>
      <c r="C1434" t="s">
        <v>2464</v>
      </c>
      <c r="D1434" s="17">
        <v>0</v>
      </c>
      <c r="E1434" s="13">
        <v>41887</v>
      </c>
      <c r="F1434" s="14">
        <v>0.7099537037037037</v>
      </c>
      <c r="G1434" s="17">
        <v>261.68</v>
      </c>
      <c r="H1434">
        <v>0</v>
      </c>
      <c r="I1434" s="20">
        <f t="shared" si="22"/>
        <v>-4582107.3970001191</v>
      </c>
      <c r="M1434">
        <v>77388</v>
      </c>
      <c r="N1434">
        <v>24</v>
      </c>
      <c r="O1434" t="s">
        <v>66</v>
      </c>
      <c r="P1434">
        <v>1</v>
      </c>
      <c r="R1434">
        <v>537</v>
      </c>
      <c r="S1434" s="13">
        <v>42011</v>
      </c>
      <c r="T1434" s="13">
        <v>42011</v>
      </c>
      <c r="W1434">
        <v>2014</v>
      </c>
      <c r="X1434">
        <v>24</v>
      </c>
      <c r="AC1434" t="s">
        <v>166</v>
      </c>
      <c r="AD1434" t="s">
        <v>306</v>
      </c>
      <c r="AE1434" t="s">
        <v>7323</v>
      </c>
      <c r="AG1434">
        <v>8</v>
      </c>
      <c r="AH1434">
        <v>9</v>
      </c>
      <c r="AI1434" t="s">
        <v>52</v>
      </c>
      <c r="AK1434">
        <v>0</v>
      </c>
      <c r="AM1434">
        <v>0</v>
      </c>
      <c r="AP1434" t="s">
        <v>1298</v>
      </c>
    </row>
    <row r="1435" spans="1:42" customFormat="1">
      <c r="A1435">
        <v>230989</v>
      </c>
      <c r="B1435" t="s">
        <v>2465</v>
      </c>
      <c r="C1435" t="s">
        <v>2466</v>
      </c>
      <c r="D1435" s="17">
        <v>0</v>
      </c>
      <c r="E1435" s="13">
        <v>41887</v>
      </c>
      <c r="F1435" s="14">
        <v>0.7099537037037037</v>
      </c>
      <c r="G1435" s="17">
        <v>311.38</v>
      </c>
      <c r="H1435">
        <v>0</v>
      </c>
      <c r="I1435" s="20">
        <f t="shared" si="22"/>
        <v>-4582418.777000119</v>
      </c>
      <c r="M1435">
        <v>77389</v>
      </c>
      <c r="N1435">
        <v>24</v>
      </c>
      <c r="O1435" t="s">
        <v>66</v>
      </c>
      <c r="P1435">
        <v>1</v>
      </c>
      <c r="R1435">
        <v>1599</v>
      </c>
      <c r="S1435" s="13">
        <v>42011</v>
      </c>
      <c r="T1435" s="13">
        <v>42011</v>
      </c>
      <c r="W1435">
        <v>2014</v>
      </c>
      <c r="X1435">
        <v>24</v>
      </c>
      <c r="AC1435" t="s">
        <v>53</v>
      </c>
      <c r="AD1435" t="s">
        <v>307</v>
      </c>
      <c r="AE1435" t="s">
        <v>7323</v>
      </c>
      <c r="AG1435">
        <v>8</v>
      </c>
      <c r="AH1435">
        <v>9</v>
      </c>
      <c r="AI1435" t="s">
        <v>52</v>
      </c>
      <c r="AK1435">
        <v>0</v>
      </c>
      <c r="AM1435">
        <v>0</v>
      </c>
      <c r="AP1435" t="s">
        <v>1298</v>
      </c>
    </row>
    <row r="1436" spans="1:42" customFormat="1">
      <c r="A1436">
        <v>230992</v>
      </c>
      <c r="B1436" t="s">
        <v>2467</v>
      </c>
      <c r="C1436" t="s">
        <v>2468</v>
      </c>
      <c r="D1436" s="17">
        <v>0</v>
      </c>
      <c r="E1436" s="13">
        <v>41887</v>
      </c>
      <c r="F1436" s="14">
        <v>0.71018518518518514</v>
      </c>
      <c r="G1436" s="17">
        <v>13083.77</v>
      </c>
      <c r="H1436">
        <v>0</v>
      </c>
      <c r="I1436" s="20">
        <f t="shared" si="22"/>
        <v>-4595502.5470001185</v>
      </c>
      <c r="M1436">
        <v>71726</v>
      </c>
      <c r="N1436">
        <v>7</v>
      </c>
      <c r="O1436" t="s">
        <v>44</v>
      </c>
      <c r="P1436">
        <v>1</v>
      </c>
      <c r="R1436">
        <v>524</v>
      </c>
      <c r="S1436" s="13">
        <v>42011</v>
      </c>
      <c r="T1436" s="13">
        <v>42011</v>
      </c>
      <c r="W1436">
        <v>2014</v>
      </c>
      <c r="X1436">
        <v>24</v>
      </c>
      <c r="AC1436" t="s">
        <v>64</v>
      </c>
      <c r="AD1436" t="s">
        <v>307</v>
      </c>
      <c r="AE1436" t="s">
        <v>7323</v>
      </c>
      <c r="AG1436">
        <v>8</v>
      </c>
      <c r="AH1436">
        <v>9</v>
      </c>
      <c r="AI1436" t="s">
        <v>52</v>
      </c>
      <c r="AK1436">
        <v>0</v>
      </c>
      <c r="AM1436">
        <v>0</v>
      </c>
      <c r="AP1436" t="s">
        <v>1298</v>
      </c>
    </row>
    <row r="1437" spans="1:42" customFormat="1">
      <c r="A1437">
        <v>174408</v>
      </c>
      <c r="B1437" t="s">
        <v>2469</v>
      </c>
      <c r="C1437" t="s">
        <v>2470</v>
      </c>
      <c r="D1437" s="17">
        <v>0</v>
      </c>
      <c r="E1437" s="13">
        <v>41887</v>
      </c>
      <c r="F1437" s="14">
        <v>0.71248842592592598</v>
      </c>
      <c r="G1437" s="17">
        <v>3000</v>
      </c>
      <c r="H1437">
        <v>0</v>
      </c>
      <c r="I1437" s="20">
        <f t="shared" si="22"/>
        <v>-4598502.5470001185</v>
      </c>
      <c r="M1437">
        <v>74493</v>
      </c>
      <c r="N1437">
        <v>24</v>
      </c>
      <c r="O1437" t="s">
        <v>66</v>
      </c>
      <c r="P1437">
        <v>1</v>
      </c>
      <c r="R1437">
        <v>564</v>
      </c>
      <c r="S1437" s="13">
        <v>41891</v>
      </c>
      <c r="T1437" s="13">
        <v>41891</v>
      </c>
      <c r="W1437">
        <v>2014</v>
      </c>
      <c r="X1437">
        <v>24</v>
      </c>
      <c r="AC1437" t="s">
        <v>242</v>
      </c>
      <c r="AD1437" t="s">
        <v>306</v>
      </c>
      <c r="AE1437" t="s">
        <v>7323</v>
      </c>
      <c r="AG1437">
        <v>56</v>
      </c>
      <c r="AH1437">
        <v>1</v>
      </c>
      <c r="AI1437" t="s">
        <v>56</v>
      </c>
      <c r="AK1437">
        <v>0</v>
      </c>
      <c r="AM1437">
        <v>0</v>
      </c>
      <c r="AP1437" t="s">
        <v>57</v>
      </c>
    </row>
    <row r="1438" spans="1:42" customFormat="1">
      <c r="A1438">
        <v>275946</v>
      </c>
      <c r="B1438" t="s">
        <v>2471</v>
      </c>
      <c r="C1438" t="s">
        <v>2472</v>
      </c>
      <c r="D1438" s="17">
        <v>0</v>
      </c>
      <c r="E1438" s="13">
        <v>41887</v>
      </c>
      <c r="F1438" s="14">
        <v>0.71758101851851841</v>
      </c>
      <c r="G1438" s="17">
        <v>12.5</v>
      </c>
      <c r="H1438">
        <v>0</v>
      </c>
      <c r="I1438" s="20">
        <f t="shared" si="22"/>
        <v>-4598515.0470001185</v>
      </c>
      <c r="M1438">
        <v>128503</v>
      </c>
      <c r="N1438">
        <v>24</v>
      </c>
      <c r="O1438" t="s">
        <v>66</v>
      </c>
      <c r="P1438">
        <v>1</v>
      </c>
      <c r="R1438">
        <v>575</v>
      </c>
      <c r="S1438" s="13">
        <v>42187</v>
      </c>
      <c r="T1438" s="13">
        <v>42187</v>
      </c>
      <c r="W1438">
        <v>2015</v>
      </c>
      <c r="X1438">
        <v>24</v>
      </c>
      <c r="AC1438" t="s">
        <v>59</v>
      </c>
      <c r="AD1438" t="s">
        <v>307</v>
      </c>
      <c r="AE1438" t="s">
        <v>7323</v>
      </c>
      <c r="AG1438">
        <v>13</v>
      </c>
      <c r="AH1438">
        <v>9</v>
      </c>
      <c r="AI1438" t="s">
        <v>52</v>
      </c>
      <c r="AK1438">
        <v>0</v>
      </c>
      <c r="AM1438">
        <v>0</v>
      </c>
      <c r="AP1438" t="s">
        <v>1379</v>
      </c>
    </row>
    <row r="1439" spans="1:42" customFormat="1">
      <c r="A1439">
        <v>226316</v>
      </c>
      <c r="B1439" t="s">
        <v>100</v>
      </c>
      <c r="C1439" t="s">
        <v>2473</v>
      </c>
      <c r="D1439" s="17">
        <v>1088</v>
      </c>
      <c r="E1439" s="13">
        <v>41887</v>
      </c>
      <c r="F1439" s="14">
        <v>0.7318634259259259</v>
      </c>
      <c r="G1439" s="17">
        <v>0</v>
      </c>
      <c r="H1439">
        <v>0</v>
      </c>
      <c r="I1439" s="20">
        <f t="shared" si="22"/>
        <v>-4597427.0470001185</v>
      </c>
      <c r="N1439">
        <v>7</v>
      </c>
      <c r="O1439" t="s">
        <v>44</v>
      </c>
      <c r="P1439">
        <v>1</v>
      </c>
      <c r="R1439">
        <v>95</v>
      </c>
      <c r="S1439" s="13">
        <v>41981</v>
      </c>
      <c r="T1439" s="13">
        <v>41981</v>
      </c>
      <c r="W1439">
        <v>2014</v>
      </c>
      <c r="X1439">
        <v>7</v>
      </c>
      <c r="AC1439" t="s">
        <v>133</v>
      </c>
      <c r="AD1439" t="s">
        <v>306</v>
      </c>
      <c r="AE1439" t="s">
        <v>7323</v>
      </c>
      <c r="AG1439">
        <v>4</v>
      </c>
      <c r="AH1439">
        <v>9</v>
      </c>
      <c r="AI1439" t="s">
        <v>52</v>
      </c>
      <c r="AM1439">
        <v>0</v>
      </c>
      <c r="AP1439" t="s">
        <v>525</v>
      </c>
    </row>
    <row r="1440" spans="1:42" customFormat="1">
      <c r="A1440">
        <v>180083</v>
      </c>
      <c r="B1440" t="s">
        <v>100</v>
      </c>
      <c r="C1440" t="s">
        <v>2474</v>
      </c>
      <c r="D1440" s="17">
        <v>0.01</v>
      </c>
      <c r="E1440" s="13">
        <v>41887</v>
      </c>
      <c r="F1440" s="14">
        <v>0.73356481481481473</v>
      </c>
      <c r="G1440" s="17">
        <v>0</v>
      </c>
      <c r="H1440">
        <v>0</v>
      </c>
      <c r="I1440" s="20">
        <f t="shared" si="22"/>
        <v>-4597427.0370001188</v>
      </c>
      <c r="N1440">
        <v>24</v>
      </c>
      <c r="O1440" t="s">
        <v>66</v>
      </c>
      <c r="P1440">
        <v>1</v>
      </c>
      <c r="R1440">
        <v>95</v>
      </c>
      <c r="S1440" s="13">
        <v>41899</v>
      </c>
      <c r="T1440" s="13">
        <v>41899</v>
      </c>
      <c r="W1440">
        <v>2014</v>
      </c>
      <c r="X1440">
        <v>24</v>
      </c>
      <c r="AC1440" t="s">
        <v>133</v>
      </c>
      <c r="AD1440" t="s">
        <v>306</v>
      </c>
      <c r="AE1440" t="s">
        <v>7323</v>
      </c>
      <c r="AG1440">
        <v>26</v>
      </c>
      <c r="AH1440">
        <v>10</v>
      </c>
      <c r="AI1440" t="s">
        <v>93</v>
      </c>
      <c r="AM1440">
        <v>0</v>
      </c>
      <c r="AP1440" t="s">
        <v>338</v>
      </c>
    </row>
    <row r="1441" spans="1:42" customFormat="1">
      <c r="A1441">
        <v>180085</v>
      </c>
      <c r="B1441" t="s">
        <v>2475</v>
      </c>
      <c r="C1441" t="s">
        <v>2476</v>
      </c>
      <c r="D1441" s="17">
        <v>0</v>
      </c>
      <c r="E1441" s="13">
        <v>41887</v>
      </c>
      <c r="F1441" s="14">
        <v>0.73534722222222226</v>
      </c>
      <c r="G1441" s="17">
        <v>7.4</v>
      </c>
      <c r="H1441">
        <v>0</v>
      </c>
      <c r="I1441" s="20">
        <f t="shared" si="22"/>
        <v>-4597434.4370001191</v>
      </c>
      <c r="M1441">
        <v>78505</v>
      </c>
      <c r="N1441">
        <v>24</v>
      </c>
      <c r="O1441" t="s">
        <v>66</v>
      </c>
      <c r="P1441">
        <v>1</v>
      </c>
      <c r="R1441">
        <v>1513</v>
      </c>
      <c r="S1441" s="13">
        <v>41899</v>
      </c>
      <c r="T1441" s="13">
        <v>41899</v>
      </c>
      <c r="W1441">
        <v>2014</v>
      </c>
      <c r="X1441">
        <v>24</v>
      </c>
      <c r="AC1441" t="s">
        <v>127</v>
      </c>
      <c r="AD1441" t="s">
        <v>307</v>
      </c>
      <c r="AE1441" t="s">
        <v>7323</v>
      </c>
      <c r="AG1441">
        <v>26</v>
      </c>
      <c r="AH1441">
        <v>9</v>
      </c>
      <c r="AI1441" t="s">
        <v>52</v>
      </c>
      <c r="AK1441">
        <v>0</v>
      </c>
      <c r="AM1441">
        <v>0</v>
      </c>
      <c r="AP1441" t="s">
        <v>338</v>
      </c>
    </row>
    <row r="1442" spans="1:42" customFormat="1">
      <c r="A1442">
        <v>180086</v>
      </c>
      <c r="B1442" t="s">
        <v>2477</v>
      </c>
      <c r="C1442" t="s">
        <v>2478</v>
      </c>
      <c r="D1442" s="17">
        <v>0</v>
      </c>
      <c r="E1442" s="13">
        <v>41887</v>
      </c>
      <c r="F1442" s="14">
        <v>0.73534722222222226</v>
      </c>
      <c r="G1442" s="17">
        <v>0.9</v>
      </c>
      <c r="H1442">
        <v>0</v>
      </c>
      <c r="I1442" s="20">
        <f t="shared" si="22"/>
        <v>-4597435.3370001195</v>
      </c>
      <c r="M1442">
        <v>78506</v>
      </c>
      <c r="N1442">
        <v>24</v>
      </c>
      <c r="O1442" t="s">
        <v>66</v>
      </c>
      <c r="P1442">
        <v>1</v>
      </c>
      <c r="R1442">
        <v>1513</v>
      </c>
      <c r="S1442" s="13">
        <v>41899</v>
      </c>
      <c r="T1442" s="13">
        <v>41899</v>
      </c>
      <c r="W1442">
        <v>2014</v>
      </c>
      <c r="X1442">
        <v>24</v>
      </c>
      <c r="AC1442" t="s">
        <v>127</v>
      </c>
      <c r="AD1442" t="s">
        <v>307</v>
      </c>
      <c r="AE1442" t="s">
        <v>7323</v>
      </c>
      <c r="AG1442">
        <v>26</v>
      </c>
      <c r="AH1442">
        <v>9</v>
      </c>
      <c r="AI1442" t="s">
        <v>52</v>
      </c>
      <c r="AK1442">
        <v>0</v>
      </c>
      <c r="AM1442">
        <v>0</v>
      </c>
      <c r="AP1442" t="s">
        <v>338</v>
      </c>
    </row>
    <row r="1443" spans="1:42" customFormat="1">
      <c r="A1443">
        <v>180087</v>
      </c>
      <c r="B1443" t="s">
        <v>2479</v>
      </c>
      <c r="C1443" t="s">
        <v>2480</v>
      </c>
      <c r="D1443" s="17">
        <v>0</v>
      </c>
      <c r="E1443" s="13">
        <v>41887</v>
      </c>
      <c r="F1443" s="14">
        <v>0.73534722222222226</v>
      </c>
      <c r="G1443" s="17">
        <v>10.95</v>
      </c>
      <c r="H1443">
        <v>0</v>
      </c>
      <c r="I1443" s="20">
        <f t="shared" si="22"/>
        <v>-4597446.2870001197</v>
      </c>
      <c r="M1443">
        <v>78507</v>
      </c>
      <c r="N1443">
        <v>24</v>
      </c>
      <c r="O1443" t="s">
        <v>66</v>
      </c>
      <c r="P1443">
        <v>1</v>
      </c>
      <c r="R1443">
        <v>575</v>
      </c>
      <c r="S1443" s="13">
        <v>41899</v>
      </c>
      <c r="T1443" s="13">
        <v>41899</v>
      </c>
      <c r="W1443">
        <v>2014</v>
      </c>
      <c r="X1443">
        <v>24</v>
      </c>
      <c r="AC1443" t="s">
        <v>59</v>
      </c>
      <c r="AD1443" t="s">
        <v>307</v>
      </c>
      <c r="AE1443" t="s">
        <v>7323</v>
      </c>
      <c r="AG1443">
        <v>26</v>
      </c>
      <c r="AH1443">
        <v>9</v>
      </c>
      <c r="AI1443" t="s">
        <v>52</v>
      </c>
      <c r="AK1443">
        <v>0</v>
      </c>
      <c r="AM1443">
        <v>0</v>
      </c>
      <c r="AP1443" t="s">
        <v>338</v>
      </c>
    </row>
    <row r="1444" spans="1:42" customFormat="1">
      <c r="A1444">
        <v>178401</v>
      </c>
      <c r="B1444" t="s">
        <v>2481</v>
      </c>
      <c r="C1444" t="s">
        <v>2482</v>
      </c>
      <c r="D1444" s="17">
        <v>0</v>
      </c>
      <c r="E1444" s="13">
        <v>41887</v>
      </c>
      <c r="F1444" s="14">
        <v>0.739375</v>
      </c>
      <c r="G1444" s="17">
        <v>27.99</v>
      </c>
      <c r="H1444">
        <v>0</v>
      </c>
      <c r="I1444" s="20">
        <f t="shared" si="22"/>
        <v>-4597474.2770001199</v>
      </c>
      <c r="M1444">
        <v>77070</v>
      </c>
      <c r="N1444">
        <v>24</v>
      </c>
      <c r="O1444" t="s">
        <v>66</v>
      </c>
      <c r="P1444">
        <v>1</v>
      </c>
      <c r="R1444">
        <v>1513</v>
      </c>
      <c r="S1444" s="13">
        <v>41898</v>
      </c>
      <c r="T1444" s="13">
        <v>41898</v>
      </c>
      <c r="W1444">
        <v>2014</v>
      </c>
      <c r="X1444">
        <v>24</v>
      </c>
      <c r="AC1444" t="s">
        <v>127</v>
      </c>
      <c r="AD1444" t="s">
        <v>307</v>
      </c>
      <c r="AE1444" t="s">
        <v>7323</v>
      </c>
      <c r="AG1444">
        <v>59</v>
      </c>
      <c r="AH1444">
        <v>9</v>
      </c>
      <c r="AI1444" t="s">
        <v>52</v>
      </c>
      <c r="AK1444">
        <v>0</v>
      </c>
      <c r="AM1444">
        <v>0</v>
      </c>
      <c r="AP1444" t="s">
        <v>1396</v>
      </c>
    </row>
    <row r="1445" spans="1:42" customFormat="1">
      <c r="A1445">
        <v>178457</v>
      </c>
      <c r="B1445" t="s">
        <v>224</v>
      </c>
      <c r="C1445" t="s">
        <v>224</v>
      </c>
      <c r="D1445" s="17">
        <v>0</v>
      </c>
      <c r="E1445" s="13">
        <v>41887</v>
      </c>
      <c r="F1445" s="14">
        <v>0.74721064814814808</v>
      </c>
      <c r="G1445" s="17">
        <v>7500</v>
      </c>
      <c r="H1445">
        <v>0</v>
      </c>
      <c r="I1445" s="20">
        <f t="shared" si="22"/>
        <v>-4604974.2770001199</v>
      </c>
      <c r="N1445">
        <v>60</v>
      </c>
      <c r="O1445" t="s">
        <v>58</v>
      </c>
      <c r="P1445">
        <v>1</v>
      </c>
      <c r="R1445">
        <v>1449</v>
      </c>
      <c r="S1445" s="13">
        <v>41898</v>
      </c>
      <c r="T1445" s="13">
        <v>42010</v>
      </c>
      <c r="W1445">
        <v>2014</v>
      </c>
      <c r="X1445">
        <v>24</v>
      </c>
      <c r="AC1445" t="s">
        <v>49</v>
      </c>
      <c r="AD1445" t="s">
        <v>307</v>
      </c>
      <c r="AE1445" t="s">
        <v>7323</v>
      </c>
      <c r="AG1445">
        <v>69</v>
      </c>
      <c r="AH1445">
        <v>8</v>
      </c>
      <c r="AI1445" t="s">
        <v>50</v>
      </c>
      <c r="AM1445">
        <v>0</v>
      </c>
      <c r="AO1445">
        <v>59</v>
      </c>
      <c r="AP1445" t="s">
        <v>346</v>
      </c>
    </row>
    <row r="1446" spans="1:42" customFormat="1">
      <c r="A1446">
        <v>178458</v>
      </c>
      <c r="B1446" t="s">
        <v>224</v>
      </c>
      <c r="C1446" t="s">
        <v>2483</v>
      </c>
      <c r="D1446" s="17">
        <v>7500</v>
      </c>
      <c r="E1446" s="13">
        <v>41887</v>
      </c>
      <c r="F1446" s="14">
        <v>0.74721064814814808</v>
      </c>
      <c r="G1446" s="17">
        <v>0</v>
      </c>
      <c r="H1446">
        <v>0</v>
      </c>
      <c r="I1446" s="20">
        <f t="shared" si="22"/>
        <v>-4597474.2770001199</v>
      </c>
      <c r="N1446">
        <v>60</v>
      </c>
      <c r="O1446" t="s">
        <v>58</v>
      </c>
      <c r="P1446">
        <v>1</v>
      </c>
      <c r="R1446">
        <v>1449</v>
      </c>
      <c r="S1446" s="13">
        <v>41898</v>
      </c>
      <c r="T1446" s="13">
        <v>42010</v>
      </c>
      <c r="W1446">
        <v>2014</v>
      </c>
      <c r="X1446">
        <v>24</v>
      </c>
      <c r="AA1446">
        <v>178457</v>
      </c>
      <c r="AC1446" t="s">
        <v>49</v>
      </c>
      <c r="AD1446" t="s">
        <v>307</v>
      </c>
      <c r="AE1446" t="s">
        <v>7323</v>
      </c>
      <c r="AG1446">
        <v>59</v>
      </c>
      <c r="AH1446">
        <v>8</v>
      </c>
      <c r="AI1446" t="s">
        <v>50</v>
      </c>
      <c r="AM1446">
        <v>0</v>
      </c>
      <c r="AP1446" t="s">
        <v>1396</v>
      </c>
    </row>
    <row r="1447" spans="1:42" customFormat="1">
      <c r="A1447">
        <v>178459</v>
      </c>
      <c r="B1447" t="s">
        <v>224</v>
      </c>
      <c r="C1447" t="s">
        <v>224</v>
      </c>
      <c r="D1447" s="17">
        <v>0</v>
      </c>
      <c r="E1447" s="13">
        <v>41887</v>
      </c>
      <c r="F1447" s="14">
        <v>0.74753472222222228</v>
      </c>
      <c r="G1447" s="17">
        <v>7500</v>
      </c>
      <c r="H1447">
        <v>0</v>
      </c>
      <c r="I1447" s="20">
        <f t="shared" si="22"/>
        <v>-4604974.2770001199</v>
      </c>
      <c r="N1447">
        <v>24</v>
      </c>
      <c r="O1447" t="s">
        <v>66</v>
      </c>
      <c r="P1447">
        <v>1</v>
      </c>
      <c r="R1447">
        <v>1449</v>
      </c>
      <c r="S1447" s="13">
        <v>41898</v>
      </c>
      <c r="T1447" s="13">
        <v>41898</v>
      </c>
      <c r="W1447">
        <v>2014</v>
      </c>
      <c r="X1447">
        <v>24</v>
      </c>
      <c r="AC1447" t="s">
        <v>49</v>
      </c>
      <c r="AD1447" t="s">
        <v>307</v>
      </c>
      <c r="AE1447" t="s">
        <v>7323</v>
      </c>
      <c r="AG1447">
        <v>59</v>
      </c>
      <c r="AH1447">
        <v>8</v>
      </c>
      <c r="AI1447" t="s">
        <v>50</v>
      </c>
      <c r="AM1447">
        <v>0</v>
      </c>
      <c r="AO1447">
        <v>12</v>
      </c>
      <c r="AP1447" t="s">
        <v>1396</v>
      </c>
    </row>
    <row r="1448" spans="1:42" customFormat="1">
      <c r="A1448">
        <v>178461</v>
      </c>
      <c r="B1448" t="s">
        <v>224</v>
      </c>
      <c r="C1448" t="s">
        <v>2484</v>
      </c>
      <c r="D1448" s="17">
        <v>7500</v>
      </c>
      <c r="E1448" s="13">
        <v>41887</v>
      </c>
      <c r="F1448" s="14">
        <v>0.74753472222222228</v>
      </c>
      <c r="G1448" s="17">
        <v>0</v>
      </c>
      <c r="H1448">
        <v>0</v>
      </c>
      <c r="I1448" s="20">
        <f t="shared" si="22"/>
        <v>-4597474.2770001199</v>
      </c>
      <c r="N1448">
        <v>24</v>
      </c>
      <c r="O1448" t="s">
        <v>66</v>
      </c>
      <c r="P1448">
        <v>1</v>
      </c>
      <c r="S1448" s="13">
        <v>41898</v>
      </c>
      <c r="T1448" s="13">
        <v>41898</v>
      </c>
      <c r="W1448">
        <v>2014</v>
      </c>
      <c r="X1448">
        <v>24</v>
      </c>
      <c r="AA1448">
        <v>178459</v>
      </c>
      <c r="AC1448" t="s">
        <v>49</v>
      </c>
      <c r="AD1448" t="s">
        <v>307</v>
      </c>
      <c r="AE1448" t="s">
        <v>7323</v>
      </c>
      <c r="AG1448">
        <v>12</v>
      </c>
      <c r="AH1448">
        <v>8</v>
      </c>
      <c r="AI1448" t="s">
        <v>50</v>
      </c>
      <c r="AM1448">
        <v>0</v>
      </c>
      <c r="AP1448" t="s">
        <v>340</v>
      </c>
    </row>
    <row r="1449" spans="1:42" customFormat="1">
      <c r="A1449">
        <v>181367</v>
      </c>
      <c r="B1449">
        <v>172894</v>
      </c>
      <c r="C1449" t="s">
        <v>2485</v>
      </c>
      <c r="D1449" s="17">
        <v>1492</v>
      </c>
      <c r="E1449" s="13">
        <v>41887</v>
      </c>
      <c r="F1449" s="14">
        <v>0.76524305555555561</v>
      </c>
      <c r="G1449" s="17">
        <v>0</v>
      </c>
      <c r="H1449">
        <v>0</v>
      </c>
      <c r="I1449" s="20">
        <f t="shared" si="22"/>
        <v>-4595982.2770001199</v>
      </c>
      <c r="L1449">
        <v>172894</v>
      </c>
      <c r="N1449">
        <v>1</v>
      </c>
      <c r="O1449" t="s">
        <v>75</v>
      </c>
      <c r="P1449">
        <v>1</v>
      </c>
      <c r="R1449">
        <v>2</v>
      </c>
      <c r="S1449" s="13">
        <v>41900</v>
      </c>
      <c r="T1449" s="13">
        <v>41900</v>
      </c>
      <c r="U1449">
        <v>21721</v>
      </c>
      <c r="V1449">
        <v>20140905</v>
      </c>
      <c r="W1449">
        <v>2014</v>
      </c>
      <c r="X1449">
        <v>1</v>
      </c>
      <c r="AC1449" t="s">
        <v>47</v>
      </c>
      <c r="AD1449" t="s">
        <v>306</v>
      </c>
      <c r="AE1449" t="s">
        <v>7323</v>
      </c>
      <c r="AG1449">
        <v>12</v>
      </c>
      <c r="AH1449">
        <v>4</v>
      </c>
      <c r="AI1449" t="s">
        <v>76</v>
      </c>
      <c r="AM1449">
        <v>0</v>
      </c>
      <c r="AP1449" t="s">
        <v>340</v>
      </c>
    </row>
    <row r="1450" spans="1:42" customFormat="1">
      <c r="A1450">
        <v>178794</v>
      </c>
      <c r="B1450">
        <v>74502</v>
      </c>
      <c r="C1450" t="s">
        <v>2486</v>
      </c>
      <c r="D1450" s="17">
        <v>0</v>
      </c>
      <c r="E1450" s="13">
        <v>41887</v>
      </c>
      <c r="F1450" s="14">
        <v>0.77315972222222218</v>
      </c>
      <c r="G1450" s="17">
        <v>2000</v>
      </c>
      <c r="H1450">
        <v>0</v>
      </c>
      <c r="I1450" s="20">
        <f t="shared" si="22"/>
        <v>-4597982.2770001199</v>
      </c>
      <c r="M1450">
        <v>74502</v>
      </c>
      <c r="N1450">
        <v>24</v>
      </c>
      <c r="O1450" t="s">
        <v>66</v>
      </c>
      <c r="P1450">
        <v>1</v>
      </c>
      <c r="R1450">
        <v>578</v>
      </c>
      <c r="S1450" s="13">
        <v>41898</v>
      </c>
      <c r="T1450" s="13">
        <v>41898</v>
      </c>
      <c r="W1450">
        <v>2014</v>
      </c>
      <c r="X1450">
        <v>24</v>
      </c>
      <c r="AC1450" t="s">
        <v>88</v>
      </c>
      <c r="AD1450" t="s">
        <v>306</v>
      </c>
      <c r="AE1450" t="s">
        <v>7323</v>
      </c>
      <c r="AG1450">
        <v>33</v>
      </c>
      <c r="AH1450">
        <v>9</v>
      </c>
      <c r="AI1450" t="s">
        <v>52</v>
      </c>
      <c r="AK1450">
        <v>0</v>
      </c>
      <c r="AM1450">
        <v>0</v>
      </c>
      <c r="AP1450" t="s">
        <v>410</v>
      </c>
    </row>
    <row r="1451" spans="1:42" customFormat="1">
      <c r="A1451">
        <v>178795</v>
      </c>
      <c r="B1451" t="s">
        <v>2487</v>
      </c>
      <c r="C1451" t="s">
        <v>2488</v>
      </c>
      <c r="D1451" s="17">
        <v>0</v>
      </c>
      <c r="E1451" s="13">
        <v>41887</v>
      </c>
      <c r="F1451" s="14">
        <v>0.77364583333333325</v>
      </c>
      <c r="G1451" s="17">
        <v>7.5</v>
      </c>
      <c r="H1451">
        <v>0</v>
      </c>
      <c r="I1451" s="20">
        <f t="shared" si="22"/>
        <v>-4597989.7770001199</v>
      </c>
      <c r="M1451">
        <v>77393</v>
      </c>
      <c r="N1451">
        <v>24</v>
      </c>
      <c r="O1451" t="s">
        <v>66</v>
      </c>
      <c r="P1451">
        <v>1</v>
      </c>
      <c r="R1451">
        <v>1513</v>
      </c>
      <c r="S1451" s="13">
        <v>41898</v>
      </c>
      <c r="T1451" s="13">
        <v>41898</v>
      </c>
      <c r="W1451">
        <v>2014</v>
      </c>
      <c r="X1451">
        <v>24</v>
      </c>
      <c r="AC1451" t="s">
        <v>127</v>
      </c>
      <c r="AD1451" t="s">
        <v>307</v>
      </c>
      <c r="AE1451" t="s">
        <v>7323</v>
      </c>
      <c r="AG1451">
        <v>33</v>
      </c>
      <c r="AH1451">
        <v>9</v>
      </c>
      <c r="AI1451" t="s">
        <v>52</v>
      </c>
      <c r="AK1451">
        <v>0</v>
      </c>
      <c r="AM1451">
        <v>0</v>
      </c>
      <c r="AP1451" t="s">
        <v>410</v>
      </c>
    </row>
    <row r="1452" spans="1:42" customFormat="1">
      <c r="A1452">
        <v>182208</v>
      </c>
      <c r="B1452" t="s">
        <v>2489</v>
      </c>
      <c r="C1452" t="s">
        <v>2490</v>
      </c>
      <c r="D1452" s="17">
        <v>0</v>
      </c>
      <c r="E1452" s="13">
        <v>41888</v>
      </c>
      <c r="F1452" s="14">
        <v>0.65711805555555558</v>
      </c>
      <c r="G1452" s="17">
        <v>26.16</v>
      </c>
      <c r="H1452">
        <v>0</v>
      </c>
      <c r="I1452" s="20">
        <f t="shared" si="22"/>
        <v>-4598015.9370001201</v>
      </c>
      <c r="M1452">
        <v>80396</v>
      </c>
      <c r="N1452">
        <v>24</v>
      </c>
      <c r="O1452" t="s">
        <v>66</v>
      </c>
      <c r="P1452">
        <v>1</v>
      </c>
      <c r="R1452">
        <v>496</v>
      </c>
      <c r="S1452" s="13">
        <v>41901</v>
      </c>
      <c r="T1452" s="13">
        <v>41901</v>
      </c>
      <c r="W1452">
        <v>2014</v>
      </c>
      <c r="X1452">
        <v>24</v>
      </c>
      <c r="AC1452" t="s">
        <v>1327</v>
      </c>
      <c r="AD1452" t="s">
        <v>306</v>
      </c>
      <c r="AE1452" t="s">
        <v>7323</v>
      </c>
      <c r="AG1452">
        <v>56</v>
      </c>
      <c r="AH1452">
        <v>1</v>
      </c>
      <c r="AI1452" t="s">
        <v>56</v>
      </c>
      <c r="AK1452">
        <v>0</v>
      </c>
      <c r="AM1452">
        <v>0</v>
      </c>
      <c r="AP1452" t="s">
        <v>57</v>
      </c>
    </row>
    <row r="1453" spans="1:42" customFormat="1">
      <c r="A1453">
        <v>225001</v>
      </c>
      <c r="B1453" t="s">
        <v>100</v>
      </c>
      <c r="C1453" t="s">
        <v>2491</v>
      </c>
      <c r="D1453" s="17">
        <v>0</v>
      </c>
      <c r="E1453" s="13">
        <v>41890</v>
      </c>
      <c r="F1453" s="14">
        <v>0.33525462962962965</v>
      </c>
      <c r="G1453" s="17">
        <v>31856.25</v>
      </c>
      <c r="H1453">
        <v>0</v>
      </c>
      <c r="I1453" s="20">
        <f t="shared" si="22"/>
        <v>-4629872.1870001201</v>
      </c>
      <c r="N1453">
        <v>60</v>
      </c>
      <c r="O1453" t="s">
        <v>58</v>
      </c>
      <c r="P1453">
        <v>1</v>
      </c>
      <c r="R1453">
        <v>408</v>
      </c>
      <c r="S1453" s="13">
        <v>41977</v>
      </c>
      <c r="T1453" s="13">
        <v>41977</v>
      </c>
      <c r="W1453">
        <v>2014</v>
      </c>
      <c r="X1453">
        <v>60</v>
      </c>
      <c r="AC1453" t="s">
        <v>167</v>
      </c>
      <c r="AD1453" t="s">
        <v>306</v>
      </c>
      <c r="AE1453" t="s">
        <v>7321</v>
      </c>
      <c r="AG1453">
        <v>42</v>
      </c>
      <c r="AH1453">
        <v>9</v>
      </c>
      <c r="AI1453" t="s">
        <v>52</v>
      </c>
      <c r="AM1453">
        <v>0</v>
      </c>
      <c r="AP1453" t="s">
        <v>1370</v>
      </c>
    </row>
    <row r="1454" spans="1:42" customFormat="1">
      <c r="A1454">
        <v>236208</v>
      </c>
      <c r="B1454" t="s">
        <v>2492</v>
      </c>
      <c r="C1454" t="s">
        <v>2493</v>
      </c>
      <c r="D1454" s="17">
        <v>0</v>
      </c>
      <c r="E1454" s="13">
        <v>41890</v>
      </c>
      <c r="F1454" s="14">
        <v>0.35243055555555558</v>
      </c>
      <c r="G1454" s="17">
        <v>4854.41</v>
      </c>
      <c r="H1454">
        <v>0</v>
      </c>
      <c r="I1454" s="20">
        <f t="shared" si="22"/>
        <v>-4634726.5970001202</v>
      </c>
      <c r="M1454">
        <v>82434</v>
      </c>
      <c r="N1454">
        <v>7</v>
      </c>
      <c r="O1454" t="s">
        <v>44</v>
      </c>
      <c r="P1454">
        <v>1</v>
      </c>
      <c r="R1454">
        <v>1546</v>
      </c>
      <c r="S1454" s="13">
        <v>42045</v>
      </c>
      <c r="T1454" s="13">
        <v>42045</v>
      </c>
      <c r="W1454">
        <v>2014</v>
      </c>
      <c r="X1454">
        <v>7</v>
      </c>
      <c r="AC1454" t="s">
        <v>156</v>
      </c>
      <c r="AD1454" t="s">
        <v>306</v>
      </c>
      <c r="AE1454" t="s">
        <v>7322</v>
      </c>
      <c r="AG1454">
        <v>12</v>
      </c>
      <c r="AH1454">
        <v>8</v>
      </c>
      <c r="AI1454" t="s">
        <v>50</v>
      </c>
      <c r="AK1454">
        <v>0</v>
      </c>
      <c r="AM1454">
        <v>0</v>
      </c>
      <c r="AP1454" t="s">
        <v>340</v>
      </c>
    </row>
    <row r="1455" spans="1:42" customFormat="1">
      <c r="A1455">
        <v>175539</v>
      </c>
      <c r="B1455" t="s">
        <v>2494</v>
      </c>
      <c r="C1455" t="s">
        <v>2495</v>
      </c>
      <c r="D1455" s="17">
        <v>0</v>
      </c>
      <c r="E1455" s="13">
        <v>41890</v>
      </c>
      <c r="F1455" s="14">
        <v>0.36547453703703708</v>
      </c>
      <c r="G1455" s="17">
        <v>7308.05</v>
      </c>
      <c r="H1455">
        <v>0</v>
      </c>
      <c r="I1455" s="20">
        <f t="shared" si="22"/>
        <v>-4642034.64700012</v>
      </c>
      <c r="M1455">
        <v>75108</v>
      </c>
      <c r="N1455">
        <v>24</v>
      </c>
      <c r="O1455" t="s">
        <v>66</v>
      </c>
      <c r="P1455">
        <v>1</v>
      </c>
      <c r="R1455">
        <v>341</v>
      </c>
      <c r="S1455" s="13">
        <v>41894</v>
      </c>
      <c r="T1455" s="13">
        <v>41894</v>
      </c>
      <c r="W1455">
        <v>2014</v>
      </c>
      <c r="X1455">
        <v>24</v>
      </c>
      <c r="AC1455" t="s">
        <v>267</v>
      </c>
      <c r="AD1455" t="s">
        <v>307</v>
      </c>
      <c r="AE1455" t="s">
        <v>7323</v>
      </c>
      <c r="AG1455">
        <v>56</v>
      </c>
      <c r="AH1455">
        <v>1</v>
      </c>
      <c r="AI1455" t="s">
        <v>56</v>
      </c>
      <c r="AK1455">
        <v>0</v>
      </c>
      <c r="AM1455">
        <v>0</v>
      </c>
      <c r="AP1455" t="s">
        <v>57</v>
      </c>
    </row>
    <row r="1456" spans="1:42" customFormat="1">
      <c r="A1456">
        <v>239871</v>
      </c>
      <c r="B1456" t="s">
        <v>2496</v>
      </c>
      <c r="C1456" t="s">
        <v>2497</v>
      </c>
      <c r="D1456" s="17">
        <v>0</v>
      </c>
      <c r="E1456" s="13">
        <v>41890</v>
      </c>
      <c r="F1456" s="14">
        <v>0.3664351851851852</v>
      </c>
      <c r="G1456" s="17">
        <v>792.17</v>
      </c>
      <c r="H1456">
        <v>0</v>
      </c>
      <c r="I1456" s="20">
        <f t="shared" si="22"/>
        <v>-4642826.8170001199</v>
      </c>
      <c r="M1456">
        <v>86267</v>
      </c>
      <c r="N1456">
        <v>7</v>
      </c>
      <c r="O1456" t="s">
        <v>44</v>
      </c>
      <c r="P1456">
        <v>1</v>
      </c>
      <c r="R1456">
        <v>1414</v>
      </c>
      <c r="S1456" s="13">
        <v>42047</v>
      </c>
      <c r="T1456" s="13">
        <v>42047</v>
      </c>
      <c r="W1456">
        <v>2014</v>
      </c>
      <c r="X1456">
        <v>7</v>
      </c>
      <c r="AC1456" t="s">
        <v>77</v>
      </c>
      <c r="AD1456" t="s">
        <v>306</v>
      </c>
      <c r="AE1456" t="s">
        <v>7323</v>
      </c>
      <c r="AG1456">
        <v>52</v>
      </c>
      <c r="AH1456">
        <v>9</v>
      </c>
      <c r="AI1456" t="s">
        <v>52</v>
      </c>
      <c r="AK1456">
        <v>0</v>
      </c>
      <c r="AM1456">
        <v>0</v>
      </c>
      <c r="AP1456" t="s">
        <v>314</v>
      </c>
    </row>
    <row r="1457" spans="1:42" customFormat="1">
      <c r="A1457">
        <v>175563</v>
      </c>
      <c r="B1457" t="s">
        <v>2498</v>
      </c>
      <c r="C1457" t="s">
        <v>2499</v>
      </c>
      <c r="D1457" s="17">
        <v>0</v>
      </c>
      <c r="E1457" s="13">
        <v>41890</v>
      </c>
      <c r="F1457" s="14">
        <v>0.37914351851851852</v>
      </c>
      <c r="G1457" s="17">
        <v>7690.26</v>
      </c>
      <c r="H1457">
        <v>0</v>
      </c>
      <c r="I1457" s="20">
        <f t="shared" si="22"/>
        <v>-4650517.0770001197</v>
      </c>
      <c r="M1457">
        <v>75133</v>
      </c>
      <c r="N1457">
        <v>24</v>
      </c>
      <c r="O1457" t="s">
        <v>66</v>
      </c>
      <c r="P1457">
        <v>1</v>
      </c>
      <c r="R1457">
        <v>341</v>
      </c>
      <c r="S1457" s="13">
        <v>41894</v>
      </c>
      <c r="T1457" s="13">
        <v>41894</v>
      </c>
      <c r="W1457">
        <v>2014</v>
      </c>
      <c r="X1457">
        <v>24</v>
      </c>
      <c r="AC1457" t="s">
        <v>267</v>
      </c>
      <c r="AD1457" t="s">
        <v>307</v>
      </c>
      <c r="AE1457" t="s">
        <v>7323</v>
      </c>
      <c r="AG1457">
        <v>56</v>
      </c>
      <c r="AH1457">
        <v>1</v>
      </c>
      <c r="AI1457" t="s">
        <v>56</v>
      </c>
      <c r="AK1457">
        <v>0</v>
      </c>
      <c r="AM1457">
        <v>0</v>
      </c>
      <c r="AP1457" t="s">
        <v>57</v>
      </c>
    </row>
    <row r="1458" spans="1:42" customFormat="1">
      <c r="A1458">
        <v>177217</v>
      </c>
      <c r="B1458" t="s">
        <v>389</v>
      </c>
      <c r="C1458" t="s">
        <v>390</v>
      </c>
      <c r="D1458" s="17">
        <v>1492</v>
      </c>
      <c r="E1458" s="13">
        <v>41890</v>
      </c>
      <c r="F1458" s="14">
        <v>0.37996527777777778</v>
      </c>
      <c r="G1458" s="17">
        <v>0</v>
      </c>
      <c r="H1458">
        <v>0</v>
      </c>
      <c r="I1458" s="20">
        <f t="shared" si="22"/>
        <v>-4649025.0770001197</v>
      </c>
      <c r="N1458">
        <v>24</v>
      </c>
      <c r="O1458" t="s">
        <v>66</v>
      </c>
      <c r="P1458">
        <v>1</v>
      </c>
      <c r="R1458">
        <v>1630</v>
      </c>
      <c r="S1458" s="13">
        <v>41898</v>
      </c>
      <c r="T1458" s="13">
        <v>41898</v>
      </c>
      <c r="W1458">
        <v>2014</v>
      </c>
      <c r="X1458">
        <v>24</v>
      </c>
      <c r="AC1458" t="s">
        <v>102</v>
      </c>
      <c r="AD1458" t="s">
        <v>306</v>
      </c>
      <c r="AE1458" t="s">
        <v>7323</v>
      </c>
      <c r="AG1458">
        <v>74</v>
      </c>
      <c r="AH1458">
        <v>10</v>
      </c>
      <c r="AI1458" t="s">
        <v>93</v>
      </c>
      <c r="AM1458">
        <v>0</v>
      </c>
      <c r="AP1458" t="s">
        <v>391</v>
      </c>
    </row>
    <row r="1459" spans="1:42" customFormat="1">
      <c r="A1459">
        <v>228243</v>
      </c>
      <c r="B1459" t="s">
        <v>361</v>
      </c>
      <c r="C1459" t="s">
        <v>361</v>
      </c>
      <c r="D1459" s="17">
        <v>0</v>
      </c>
      <c r="E1459" s="13">
        <v>41890</v>
      </c>
      <c r="F1459" s="14">
        <v>0.38218749999999996</v>
      </c>
      <c r="G1459" s="17">
        <v>599.62</v>
      </c>
      <c r="H1459">
        <v>0</v>
      </c>
      <c r="I1459" s="20">
        <f t="shared" si="22"/>
        <v>-4649624.6970001198</v>
      </c>
      <c r="N1459">
        <v>60</v>
      </c>
      <c r="O1459" t="s">
        <v>58</v>
      </c>
      <c r="P1459">
        <v>1</v>
      </c>
      <c r="R1459">
        <v>1449</v>
      </c>
      <c r="S1459" s="13">
        <v>41989</v>
      </c>
      <c r="T1459" s="13">
        <v>41989</v>
      </c>
      <c r="W1459">
        <v>2014</v>
      </c>
      <c r="X1459">
        <v>60</v>
      </c>
      <c r="AC1459" t="s">
        <v>49</v>
      </c>
      <c r="AD1459" t="s">
        <v>307</v>
      </c>
      <c r="AE1459" t="s">
        <v>7323</v>
      </c>
      <c r="AG1459">
        <v>72</v>
      </c>
      <c r="AH1459">
        <v>8</v>
      </c>
      <c r="AI1459" t="s">
        <v>50</v>
      </c>
      <c r="AM1459">
        <v>0</v>
      </c>
      <c r="AO1459">
        <v>26</v>
      </c>
      <c r="AP1459" t="s">
        <v>362</v>
      </c>
    </row>
    <row r="1460" spans="1:42" customFormat="1">
      <c r="A1460">
        <v>228244</v>
      </c>
      <c r="B1460" t="s">
        <v>361</v>
      </c>
      <c r="C1460" t="s">
        <v>2500</v>
      </c>
      <c r="D1460" s="17">
        <v>599.62</v>
      </c>
      <c r="E1460" s="13">
        <v>41890</v>
      </c>
      <c r="F1460" s="14">
        <v>0.38218749999999996</v>
      </c>
      <c r="G1460" s="17">
        <v>0</v>
      </c>
      <c r="H1460">
        <v>0</v>
      </c>
      <c r="I1460" s="20">
        <f t="shared" si="22"/>
        <v>-4649025.0770001197</v>
      </c>
      <c r="N1460">
        <v>60</v>
      </c>
      <c r="O1460" t="s">
        <v>58</v>
      </c>
      <c r="P1460">
        <v>1</v>
      </c>
      <c r="R1460">
        <v>1449</v>
      </c>
      <c r="S1460" s="13">
        <v>41989</v>
      </c>
      <c r="T1460" s="13">
        <v>41989</v>
      </c>
      <c r="W1460">
        <v>2014</v>
      </c>
      <c r="X1460">
        <v>60</v>
      </c>
      <c r="AA1460">
        <v>228243</v>
      </c>
      <c r="AC1460" t="s">
        <v>49</v>
      </c>
      <c r="AD1460" t="s">
        <v>307</v>
      </c>
      <c r="AE1460" t="s">
        <v>7323</v>
      </c>
      <c r="AG1460">
        <v>26</v>
      </c>
      <c r="AH1460">
        <v>8</v>
      </c>
      <c r="AI1460" t="s">
        <v>50</v>
      </c>
      <c r="AM1460">
        <v>0</v>
      </c>
      <c r="AP1460" t="s">
        <v>338</v>
      </c>
    </row>
    <row r="1461" spans="1:42" customFormat="1">
      <c r="A1461">
        <v>175608</v>
      </c>
      <c r="B1461" t="s">
        <v>247</v>
      </c>
      <c r="C1461" t="s">
        <v>2501</v>
      </c>
      <c r="D1461" s="17">
        <v>230</v>
      </c>
      <c r="E1461" s="13">
        <v>41890</v>
      </c>
      <c r="F1461" s="14">
        <v>0.40090277777777777</v>
      </c>
      <c r="G1461" s="17">
        <v>0</v>
      </c>
      <c r="H1461">
        <v>0</v>
      </c>
      <c r="I1461" s="20">
        <f t="shared" si="22"/>
        <v>-4648795.0770001197</v>
      </c>
      <c r="N1461">
        <v>24</v>
      </c>
      <c r="O1461" t="s">
        <v>66</v>
      </c>
      <c r="P1461">
        <v>1</v>
      </c>
      <c r="R1461">
        <v>59</v>
      </c>
      <c r="S1461" s="13">
        <v>41894</v>
      </c>
      <c r="T1461" s="13">
        <v>41894</v>
      </c>
      <c r="W1461">
        <v>2014</v>
      </c>
      <c r="X1461">
        <v>24</v>
      </c>
      <c r="AC1461" t="s">
        <v>2376</v>
      </c>
      <c r="AD1461" t="s">
        <v>306</v>
      </c>
      <c r="AE1461" t="s">
        <v>7323</v>
      </c>
      <c r="AG1461">
        <v>56</v>
      </c>
      <c r="AH1461">
        <v>1</v>
      </c>
      <c r="AI1461" t="s">
        <v>56</v>
      </c>
      <c r="AM1461">
        <v>0</v>
      </c>
      <c r="AP1461" t="s">
        <v>57</v>
      </c>
    </row>
    <row r="1462" spans="1:42" customFormat="1">
      <c r="A1462">
        <v>175611</v>
      </c>
      <c r="B1462" t="s">
        <v>224</v>
      </c>
      <c r="C1462" t="s">
        <v>224</v>
      </c>
      <c r="D1462" s="17">
        <v>0</v>
      </c>
      <c r="E1462" s="13">
        <v>41890</v>
      </c>
      <c r="F1462" s="14">
        <v>0.40155092592592595</v>
      </c>
      <c r="G1462" s="17">
        <v>1100</v>
      </c>
      <c r="H1462">
        <v>0</v>
      </c>
      <c r="I1462" s="20">
        <f t="shared" si="22"/>
        <v>-4649895.0770001197</v>
      </c>
      <c r="N1462">
        <v>60</v>
      </c>
      <c r="O1462" t="s">
        <v>58</v>
      </c>
      <c r="P1462">
        <v>1</v>
      </c>
      <c r="R1462">
        <v>1449</v>
      </c>
      <c r="S1462" s="13">
        <v>41894</v>
      </c>
      <c r="T1462" s="13">
        <v>42137</v>
      </c>
      <c r="W1462">
        <v>2014</v>
      </c>
      <c r="X1462">
        <v>24</v>
      </c>
      <c r="AC1462" t="s">
        <v>49</v>
      </c>
      <c r="AD1462" t="s">
        <v>307</v>
      </c>
      <c r="AE1462" t="s">
        <v>7323</v>
      </c>
      <c r="AG1462">
        <v>5</v>
      </c>
      <c r="AH1462">
        <v>8</v>
      </c>
      <c r="AI1462" t="s">
        <v>50</v>
      </c>
      <c r="AM1462">
        <v>0</v>
      </c>
      <c r="AO1462">
        <v>33</v>
      </c>
      <c r="AP1462" t="s">
        <v>732</v>
      </c>
    </row>
    <row r="1463" spans="1:42" customFormat="1">
      <c r="A1463">
        <v>175612</v>
      </c>
      <c r="B1463" t="s">
        <v>224</v>
      </c>
      <c r="C1463" t="s">
        <v>2502</v>
      </c>
      <c r="D1463" s="17">
        <v>1100</v>
      </c>
      <c r="E1463" s="13">
        <v>41890</v>
      </c>
      <c r="F1463" s="14">
        <v>0.40155092592592595</v>
      </c>
      <c r="G1463" s="17">
        <v>0</v>
      </c>
      <c r="H1463">
        <v>0</v>
      </c>
      <c r="I1463" s="20">
        <f t="shared" si="22"/>
        <v>-4648795.0770001197</v>
      </c>
      <c r="N1463">
        <v>60</v>
      </c>
      <c r="O1463" t="s">
        <v>58</v>
      </c>
      <c r="P1463">
        <v>1</v>
      </c>
      <c r="R1463">
        <v>1449</v>
      </c>
      <c r="S1463" s="13">
        <v>41894</v>
      </c>
      <c r="T1463" s="13">
        <v>42137</v>
      </c>
      <c r="W1463">
        <v>2014</v>
      </c>
      <c r="X1463">
        <v>24</v>
      </c>
      <c r="AA1463">
        <v>175611</v>
      </c>
      <c r="AC1463" t="s">
        <v>49</v>
      </c>
      <c r="AD1463" t="s">
        <v>307</v>
      </c>
      <c r="AE1463" t="s">
        <v>7323</v>
      </c>
      <c r="AG1463">
        <v>33</v>
      </c>
      <c r="AH1463">
        <v>8</v>
      </c>
      <c r="AI1463" t="s">
        <v>50</v>
      </c>
      <c r="AM1463">
        <v>0</v>
      </c>
      <c r="AP1463" t="s">
        <v>410</v>
      </c>
    </row>
    <row r="1464" spans="1:42" customFormat="1">
      <c r="A1464">
        <v>175615</v>
      </c>
      <c r="B1464" t="s">
        <v>224</v>
      </c>
      <c r="C1464" t="s">
        <v>2503</v>
      </c>
      <c r="D1464" s="17">
        <v>8998.31</v>
      </c>
      <c r="E1464" s="13">
        <v>41890</v>
      </c>
      <c r="F1464" s="14">
        <v>0.40247685185185184</v>
      </c>
      <c r="G1464" s="17">
        <v>0</v>
      </c>
      <c r="H1464">
        <v>0</v>
      </c>
      <c r="I1464" s="20">
        <f t="shared" si="22"/>
        <v>-4639796.7670001201</v>
      </c>
      <c r="N1464">
        <v>24</v>
      </c>
      <c r="O1464" t="s">
        <v>66</v>
      </c>
      <c r="P1464">
        <v>1</v>
      </c>
      <c r="R1464">
        <v>1449</v>
      </c>
      <c r="S1464" s="13">
        <v>41894</v>
      </c>
      <c r="T1464" s="13">
        <v>41894</v>
      </c>
      <c r="W1464">
        <v>2014</v>
      </c>
      <c r="X1464">
        <v>24</v>
      </c>
      <c r="AC1464" t="s">
        <v>49</v>
      </c>
      <c r="AD1464" t="s">
        <v>307</v>
      </c>
      <c r="AE1464" t="s">
        <v>7323</v>
      </c>
      <c r="AG1464">
        <v>56</v>
      </c>
      <c r="AH1464">
        <v>8</v>
      </c>
      <c r="AI1464" t="s">
        <v>50</v>
      </c>
      <c r="AM1464">
        <v>0</v>
      </c>
      <c r="AO1464">
        <v>12</v>
      </c>
      <c r="AP1464" t="s">
        <v>57</v>
      </c>
    </row>
    <row r="1465" spans="1:42" customFormat="1">
      <c r="A1465">
        <v>175617</v>
      </c>
      <c r="B1465" t="s">
        <v>224</v>
      </c>
      <c r="C1465" t="s">
        <v>2504</v>
      </c>
      <c r="D1465" s="17">
        <v>0</v>
      </c>
      <c r="E1465" s="13">
        <v>41890</v>
      </c>
      <c r="F1465" s="14">
        <v>0.40247685185185184</v>
      </c>
      <c r="G1465" s="17">
        <v>8998.31</v>
      </c>
      <c r="H1465">
        <v>0</v>
      </c>
      <c r="I1465" s="20">
        <f t="shared" si="22"/>
        <v>-4648795.0770001197</v>
      </c>
      <c r="N1465">
        <v>24</v>
      </c>
      <c r="O1465" t="s">
        <v>66</v>
      </c>
      <c r="P1465">
        <v>1</v>
      </c>
      <c r="S1465" s="13">
        <v>41894</v>
      </c>
      <c r="T1465" s="13">
        <v>41894</v>
      </c>
      <c r="W1465">
        <v>2014</v>
      </c>
      <c r="X1465">
        <v>24</v>
      </c>
      <c r="AA1465">
        <v>175615</v>
      </c>
      <c r="AC1465" t="s">
        <v>49</v>
      </c>
      <c r="AD1465" t="s">
        <v>307</v>
      </c>
      <c r="AE1465" t="s">
        <v>7323</v>
      </c>
      <c r="AG1465">
        <v>12</v>
      </c>
      <c r="AH1465">
        <v>8</v>
      </c>
      <c r="AI1465" t="s">
        <v>50</v>
      </c>
      <c r="AM1465">
        <v>0</v>
      </c>
      <c r="AP1465" t="s">
        <v>340</v>
      </c>
    </row>
    <row r="1466" spans="1:42" customFormat="1">
      <c r="A1466">
        <v>175621</v>
      </c>
      <c r="B1466" t="s">
        <v>2505</v>
      </c>
      <c r="C1466" t="s">
        <v>2506</v>
      </c>
      <c r="D1466" s="17">
        <v>0</v>
      </c>
      <c r="E1466" s="13">
        <v>41890</v>
      </c>
      <c r="F1466" s="14">
        <v>0.40550925925925929</v>
      </c>
      <c r="G1466" s="17">
        <v>65</v>
      </c>
      <c r="H1466">
        <v>0</v>
      </c>
      <c r="I1466" s="20">
        <f t="shared" si="22"/>
        <v>-4648860.0770001197</v>
      </c>
      <c r="M1466">
        <v>75159</v>
      </c>
      <c r="N1466">
        <v>24</v>
      </c>
      <c r="O1466" t="s">
        <v>66</v>
      </c>
      <c r="P1466">
        <v>1</v>
      </c>
      <c r="R1466">
        <v>1392</v>
      </c>
      <c r="S1466" s="13">
        <v>41894</v>
      </c>
      <c r="T1466" s="13">
        <v>41894</v>
      </c>
      <c r="W1466">
        <v>2014</v>
      </c>
      <c r="X1466">
        <v>24</v>
      </c>
      <c r="AC1466" t="s">
        <v>91</v>
      </c>
      <c r="AD1466" t="s">
        <v>306</v>
      </c>
      <c r="AE1466" t="s">
        <v>7323</v>
      </c>
      <c r="AG1466">
        <v>56</v>
      </c>
      <c r="AH1466">
        <v>1</v>
      </c>
      <c r="AI1466" t="s">
        <v>56</v>
      </c>
      <c r="AK1466">
        <v>0</v>
      </c>
      <c r="AM1466">
        <v>0</v>
      </c>
      <c r="AP1466" t="s">
        <v>57</v>
      </c>
    </row>
    <row r="1467" spans="1:42" customFormat="1">
      <c r="A1467">
        <v>191755</v>
      </c>
      <c r="B1467" t="s">
        <v>2507</v>
      </c>
      <c r="C1467" t="s">
        <v>2508</v>
      </c>
      <c r="D1467" s="17">
        <v>0</v>
      </c>
      <c r="E1467" s="13">
        <v>41890</v>
      </c>
      <c r="F1467" s="14">
        <v>0.40689814814814818</v>
      </c>
      <c r="G1467" s="17">
        <v>3333.34</v>
      </c>
      <c r="H1467">
        <v>0</v>
      </c>
      <c r="I1467" s="20">
        <f t="shared" si="22"/>
        <v>-4652193.4170001196</v>
      </c>
      <c r="M1467">
        <v>60215</v>
      </c>
      <c r="N1467">
        <v>24</v>
      </c>
      <c r="O1467" t="s">
        <v>66</v>
      </c>
      <c r="P1467">
        <v>1</v>
      </c>
      <c r="R1467">
        <v>1531</v>
      </c>
      <c r="S1467" s="13">
        <v>41913</v>
      </c>
      <c r="T1467" s="13">
        <v>41913</v>
      </c>
      <c r="W1467">
        <v>2014</v>
      </c>
      <c r="X1467">
        <v>24</v>
      </c>
      <c r="AC1467" t="s">
        <v>298</v>
      </c>
      <c r="AD1467" t="s">
        <v>306</v>
      </c>
      <c r="AE1467" t="s">
        <v>7324</v>
      </c>
      <c r="AG1467">
        <v>56</v>
      </c>
      <c r="AH1467">
        <v>1</v>
      </c>
      <c r="AI1467" t="s">
        <v>56</v>
      </c>
      <c r="AK1467">
        <v>0</v>
      </c>
      <c r="AM1467">
        <v>0</v>
      </c>
      <c r="AP1467" t="s">
        <v>57</v>
      </c>
    </row>
    <row r="1468" spans="1:42" customFormat="1">
      <c r="A1468">
        <v>191784</v>
      </c>
      <c r="B1468" t="s">
        <v>241</v>
      </c>
      <c r="C1468" t="s">
        <v>2509</v>
      </c>
      <c r="D1468" s="17">
        <v>3333.34</v>
      </c>
      <c r="E1468" s="13">
        <v>41890</v>
      </c>
      <c r="F1468" s="14">
        <v>0.42197916666666663</v>
      </c>
      <c r="G1468" s="17">
        <v>0</v>
      </c>
      <c r="H1468">
        <v>0</v>
      </c>
      <c r="I1468" s="20">
        <f t="shared" si="22"/>
        <v>-4648860.0770001197</v>
      </c>
      <c r="N1468">
        <v>24</v>
      </c>
      <c r="O1468" t="s">
        <v>66</v>
      </c>
      <c r="P1468">
        <v>1</v>
      </c>
      <c r="R1468">
        <v>1528</v>
      </c>
      <c r="S1468" s="13">
        <v>41913</v>
      </c>
      <c r="T1468" s="13">
        <v>41913</v>
      </c>
      <c r="W1468">
        <v>2014</v>
      </c>
      <c r="X1468">
        <v>24</v>
      </c>
      <c r="AC1468" t="s">
        <v>115</v>
      </c>
      <c r="AD1468" t="s">
        <v>306</v>
      </c>
      <c r="AE1468" t="s">
        <v>7324</v>
      </c>
      <c r="AG1468">
        <v>56</v>
      </c>
      <c r="AH1468">
        <v>1</v>
      </c>
      <c r="AI1468" t="s">
        <v>56</v>
      </c>
      <c r="AM1468">
        <v>0</v>
      </c>
      <c r="AP1468" t="s">
        <v>57</v>
      </c>
    </row>
    <row r="1469" spans="1:42" customFormat="1">
      <c r="A1469">
        <v>197113</v>
      </c>
      <c r="B1469">
        <v>164300</v>
      </c>
      <c r="C1469" t="s">
        <v>2510</v>
      </c>
      <c r="D1469" s="17">
        <v>1600.63</v>
      </c>
      <c r="E1469" s="13">
        <v>41890</v>
      </c>
      <c r="F1469" s="14">
        <v>0.42895833333333333</v>
      </c>
      <c r="G1469" s="17">
        <v>0</v>
      </c>
      <c r="H1469">
        <v>0</v>
      </c>
      <c r="I1469" s="20">
        <f t="shared" si="22"/>
        <v>-4647259.4470001198</v>
      </c>
      <c r="L1469">
        <v>164300</v>
      </c>
      <c r="N1469">
        <v>8</v>
      </c>
      <c r="O1469" t="s">
        <v>61</v>
      </c>
      <c r="P1469">
        <v>1</v>
      </c>
      <c r="R1469">
        <v>2</v>
      </c>
      <c r="S1469" s="13">
        <v>41922</v>
      </c>
      <c r="T1469" s="13">
        <v>41922</v>
      </c>
      <c r="W1469">
        <v>2014</v>
      </c>
      <c r="X1469">
        <v>8</v>
      </c>
      <c r="AC1469" t="s">
        <v>47</v>
      </c>
      <c r="AD1469" t="s">
        <v>306</v>
      </c>
      <c r="AE1469" t="s">
        <v>7323</v>
      </c>
      <c r="AG1469">
        <v>4</v>
      </c>
      <c r="AH1469">
        <v>8</v>
      </c>
      <c r="AI1469" t="s">
        <v>50</v>
      </c>
      <c r="AK1469">
        <v>0</v>
      </c>
      <c r="AM1469">
        <v>0</v>
      </c>
      <c r="AP1469" t="s">
        <v>525</v>
      </c>
    </row>
    <row r="1470" spans="1:42" customFormat="1">
      <c r="A1470">
        <v>179200</v>
      </c>
      <c r="B1470" t="s">
        <v>389</v>
      </c>
      <c r="C1470" t="s">
        <v>1439</v>
      </c>
      <c r="D1470" s="17">
        <v>976.66</v>
      </c>
      <c r="E1470" s="13">
        <v>41890</v>
      </c>
      <c r="F1470" s="14">
        <v>0.43438657407407405</v>
      </c>
      <c r="G1470" s="17">
        <v>0</v>
      </c>
      <c r="H1470">
        <v>0</v>
      </c>
      <c r="I1470" s="20">
        <f t="shared" si="22"/>
        <v>-4646282.7870001197</v>
      </c>
      <c r="N1470">
        <v>24</v>
      </c>
      <c r="O1470" t="s">
        <v>66</v>
      </c>
      <c r="P1470">
        <v>1</v>
      </c>
      <c r="R1470">
        <v>1630</v>
      </c>
      <c r="S1470" s="13">
        <v>41899</v>
      </c>
      <c r="T1470" s="13">
        <v>41899</v>
      </c>
      <c r="W1470">
        <v>2014</v>
      </c>
      <c r="X1470">
        <v>24</v>
      </c>
      <c r="AC1470" t="s">
        <v>102</v>
      </c>
      <c r="AD1470" t="s">
        <v>306</v>
      </c>
      <c r="AE1470" t="s">
        <v>7323</v>
      </c>
      <c r="AG1470">
        <v>52</v>
      </c>
      <c r="AH1470">
        <v>9</v>
      </c>
      <c r="AI1470" t="s">
        <v>52</v>
      </c>
      <c r="AM1470">
        <v>0</v>
      </c>
      <c r="AP1470" t="s">
        <v>314</v>
      </c>
    </row>
    <row r="1471" spans="1:42" customFormat="1">
      <c r="A1471">
        <v>179201</v>
      </c>
      <c r="B1471" t="s">
        <v>389</v>
      </c>
      <c r="C1471" t="s">
        <v>1439</v>
      </c>
      <c r="D1471" s="17">
        <v>1261.08</v>
      </c>
      <c r="E1471" s="13">
        <v>41890</v>
      </c>
      <c r="F1471" s="14">
        <v>0.43472222222222223</v>
      </c>
      <c r="G1471" s="17">
        <v>0</v>
      </c>
      <c r="H1471">
        <v>0</v>
      </c>
      <c r="I1471" s="20">
        <f t="shared" si="22"/>
        <v>-4645021.7070001196</v>
      </c>
      <c r="N1471">
        <v>24</v>
      </c>
      <c r="O1471" t="s">
        <v>66</v>
      </c>
      <c r="P1471">
        <v>1</v>
      </c>
      <c r="R1471">
        <v>1630</v>
      </c>
      <c r="S1471" s="13">
        <v>41899</v>
      </c>
      <c r="T1471" s="13">
        <v>41899</v>
      </c>
      <c r="W1471">
        <v>2014</v>
      </c>
      <c r="X1471">
        <v>24</v>
      </c>
      <c r="AC1471" t="s">
        <v>102</v>
      </c>
      <c r="AD1471" t="s">
        <v>306</v>
      </c>
      <c r="AE1471" t="s">
        <v>7323</v>
      </c>
      <c r="AG1471">
        <v>52</v>
      </c>
      <c r="AH1471">
        <v>9</v>
      </c>
      <c r="AI1471" t="s">
        <v>52</v>
      </c>
      <c r="AM1471">
        <v>0</v>
      </c>
      <c r="AP1471" t="s">
        <v>314</v>
      </c>
    </row>
    <row r="1472" spans="1:42" customFormat="1">
      <c r="A1472">
        <v>179483</v>
      </c>
      <c r="B1472" t="s">
        <v>2511</v>
      </c>
      <c r="C1472" t="s">
        <v>2512</v>
      </c>
      <c r="D1472" s="17">
        <v>0</v>
      </c>
      <c r="E1472" s="13">
        <v>41890</v>
      </c>
      <c r="F1472" s="14">
        <v>0.44349537037037035</v>
      </c>
      <c r="G1472" s="17">
        <v>104000</v>
      </c>
      <c r="H1472">
        <v>0</v>
      </c>
      <c r="I1472" s="20">
        <f t="shared" si="22"/>
        <v>-4749021.7070001196</v>
      </c>
      <c r="M1472">
        <v>64757</v>
      </c>
      <c r="N1472">
        <v>24</v>
      </c>
      <c r="O1472" t="s">
        <v>66</v>
      </c>
      <c r="P1472">
        <v>1</v>
      </c>
      <c r="R1472">
        <v>525</v>
      </c>
      <c r="S1472" s="13">
        <v>41899</v>
      </c>
      <c r="T1472" s="13">
        <v>41899</v>
      </c>
      <c r="W1472">
        <v>2014</v>
      </c>
      <c r="X1472">
        <v>24</v>
      </c>
      <c r="AC1472" t="s">
        <v>161</v>
      </c>
      <c r="AD1472" t="s">
        <v>307</v>
      </c>
      <c r="AE1472" t="s">
        <v>7323</v>
      </c>
      <c r="AG1472">
        <v>52</v>
      </c>
      <c r="AH1472">
        <v>9</v>
      </c>
      <c r="AI1472" t="s">
        <v>52</v>
      </c>
      <c r="AK1472">
        <v>0</v>
      </c>
      <c r="AM1472">
        <v>0</v>
      </c>
      <c r="AP1472" t="s">
        <v>314</v>
      </c>
    </row>
    <row r="1473" spans="1:42" customFormat="1">
      <c r="A1473">
        <v>179484</v>
      </c>
      <c r="B1473" t="s">
        <v>2513</v>
      </c>
      <c r="C1473" t="s">
        <v>2514</v>
      </c>
      <c r="D1473" s="17">
        <v>0</v>
      </c>
      <c r="E1473" s="13">
        <v>41890</v>
      </c>
      <c r="F1473" s="14">
        <v>0.44369212962962962</v>
      </c>
      <c r="G1473" s="17">
        <v>2592</v>
      </c>
      <c r="H1473">
        <v>0</v>
      </c>
      <c r="I1473" s="20">
        <f t="shared" si="22"/>
        <v>-4751613.7070001196</v>
      </c>
      <c r="M1473">
        <v>64794</v>
      </c>
      <c r="N1473">
        <v>24</v>
      </c>
      <c r="O1473" t="s">
        <v>66</v>
      </c>
      <c r="P1473">
        <v>1</v>
      </c>
      <c r="R1473">
        <v>1450</v>
      </c>
      <c r="S1473" s="13">
        <v>41899</v>
      </c>
      <c r="T1473" s="13">
        <v>41899</v>
      </c>
      <c r="W1473">
        <v>2014</v>
      </c>
      <c r="X1473">
        <v>24</v>
      </c>
      <c r="AC1473" t="s">
        <v>63</v>
      </c>
      <c r="AD1473" t="s">
        <v>307</v>
      </c>
      <c r="AE1473" t="s">
        <v>7323</v>
      </c>
      <c r="AG1473">
        <v>52</v>
      </c>
      <c r="AH1473">
        <v>9</v>
      </c>
      <c r="AI1473" t="s">
        <v>52</v>
      </c>
      <c r="AK1473">
        <v>0</v>
      </c>
      <c r="AM1473">
        <v>0</v>
      </c>
      <c r="AP1473" t="s">
        <v>314</v>
      </c>
    </row>
    <row r="1474" spans="1:42" customFormat="1">
      <c r="A1474">
        <v>179485</v>
      </c>
      <c r="B1474" t="s">
        <v>2515</v>
      </c>
      <c r="C1474" t="s">
        <v>2516</v>
      </c>
      <c r="D1474" s="17">
        <v>0</v>
      </c>
      <c r="E1474" s="13">
        <v>41890</v>
      </c>
      <c r="F1474" s="14">
        <v>0.44387731481481479</v>
      </c>
      <c r="G1474" s="17">
        <v>792</v>
      </c>
      <c r="H1474">
        <v>0</v>
      </c>
      <c r="I1474" s="20">
        <f t="shared" si="22"/>
        <v>-4752405.7070001196</v>
      </c>
      <c r="M1474">
        <v>73407</v>
      </c>
      <c r="N1474">
        <v>24</v>
      </c>
      <c r="O1474" t="s">
        <v>66</v>
      </c>
      <c r="P1474">
        <v>1</v>
      </c>
      <c r="R1474">
        <v>553</v>
      </c>
      <c r="S1474" s="13">
        <v>41899</v>
      </c>
      <c r="T1474" s="13">
        <v>41899</v>
      </c>
      <c r="W1474">
        <v>2014</v>
      </c>
      <c r="X1474">
        <v>24</v>
      </c>
      <c r="AC1474" t="s">
        <v>1539</v>
      </c>
      <c r="AD1474" t="s">
        <v>306</v>
      </c>
      <c r="AE1474" t="s">
        <v>7323</v>
      </c>
      <c r="AG1474">
        <v>52</v>
      </c>
      <c r="AH1474">
        <v>9</v>
      </c>
      <c r="AI1474" t="s">
        <v>52</v>
      </c>
      <c r="AK1474">
        <v>0</v>
      </c>
      <c r="AM1474">
        <v>0</v>
      </c>
      <c r="AP1474" t="s">
        <v>314</v>
      </c>
    </row>
    <row r="1475" spans="1:42" customFormat="1">
      <c r="A1475">
        <v>179486</v>
      </c>
      <c r="B1475" t="s">
        <v>2517</v>
      </c>
      <c r="C1475" t="s">
        <v>2518</v>
      </c>
      <c r="D1475" s="17">
        <v>0</v>
      </c>
      <c r="E1475" s="13">
        <v>41890</v>
      </c>
      <c r="F1475" s="14">
        <v>0.44407407407407407</v>
      </c>
      <c r="G1475" s="17">
        <v>2561.52</v>
      </c>
      <c r="H1475">
        <v>0</v>
      </c>
      <c r="I1475" s="20">
        <f t="shared" si="22"/>
        <v>-4754967.2270001192</v>
      </c>
      <c r="M1475">
        <v>74606</v>
      </c>
      <c r="N1475">
        <v>24</v>
      </c>
      <c r="O1475" t="s">
        <v>66</v>
      </c>
      <c r="P1475">
        <v>1</v>
      </c>
      <c r="R1475">
        <v>569</v>
      </c>
      <c r="S1475" s="13">
        <v>41899</v>
      </c>
      <c r="T1475" s="13">
        <v>41899</v>
      </c>
      <c r="W1475">
        <v>2014</v>
      </c>
      <c r="X1475">
        <v>24</v>
      </c>
      <c r="AC1475" t="s">
        <v>106</v>
      </c>
      <c r="AD1475" t="s">
        <v>307</v>
      </c>
      <c r="AE1475" t="s">
        <v>7323</v>
      </c>
      <c r="AG1475">
        <v>52</v>
      </c>
      <c r="AH1475">
        <v>9</v>
      </c>
      <c r="AI1475" t="s">
        <v>52</v>
      </c>
      <c r="AK1475">
        <v>0</v>
      </c>
      <c r="AM1475">
        <v>0</v>
      </c>
      <c r="AP1475" t="s">
        <v>314</v>
      </c>
    </row>
    <row r="1476" spans="1:42" customFormat="1">
      <c r="A1476">
        <v>179493</v>
      </c>
      <c r="B1476" t="s">
        <v>2519</v>
      </c>
      <c r="C1476" t="s">
        <v>2520</v>
      </c>
      <c r="D1476" s="17">
        <v>0</v>
      </c>
      <c r="E1476" s="13">
        <v>41890</v>
      </c>
      <c r="F1476" s="14">
        <v>0.4472800925925926</v>
      </c>
      <c r="G1476" s="17">
        <v>2500</v>
      </c>
      <c r="H1476">
        <v>0</v>
      </c>
      <c r="I1476" s="20">
        <f t="shared" ref="I1476:I1539" si="23">I1475 + (D1476-G1476)</f>
        <v>-4757467.2270001192</v>
      </c>
      <c r="M1476">
        <v>74549</v>
      </c>
      <c r="N1476">
        <v>24</v>
      </c>
      <c r="O1476" t="s">
        <v>66</v>
      </c>
      <c r="P1476">
        <v>1</v>
      </c>
      <c r="R1476">
        <v>1480</v>
      </c>
      <c r="S1476" s="13">
        <v>41899</v>
      </c>
      <c r="T1476" s="13">
        <v>41899</v>
      </c>
      <c r="W1476">
        <v>2014</v>
      </c>
      <c r="X1476">
        <v>24</v>
      </c>
      <c r="AC1476" t="s">
        <v>151</v>
      </c>
      <c r="AD1476" t="s">
        <v>306</v>
      </c>
      <c r="AE1476" t="s">
        <v>7323</v>
      </c>
      <c r="AG1476">
        <v>52</v>
      </c>
      <c r="AH1476">
        <v>9</v>
      </c>
      <c r="AI1476" t="s">
        <v>52</v>
      </c>
      <c r="AK1476">
        <v>0</v>
      </c>
      <c r="AM1476">
        <v>0</v>
      </c>
      <c r="AP1476" t="s">
        <v>314</v>
      </c>
    </row>
    <row r="1477" spans="1:42" customFormat="1">
      <c r="A1477">
        <v>179496</v>
      </c>
      <c r="B1477" t="s">
        <v>2521</v>
      </c>
      <c r="C1477" t="s">
        <v>2522</v>
      </c>
      <c r="D1477" s="17">
        <v>0</v>
      </c>
      <c r="E1477" s="13">
        <v>41890</v>
      </c>
      <c r="F1477" s="14">
        <v>0.44747685185185188</v>
      </c>
      <c r="G1477" s="17">
        <v>1800</v>
      </c>
      <c r="H1477">
        <v>0</v>
      </c>
      <c r="I1477" s="20">
        <f t="shared" si="23"/>
        <v>-4759267.2270001192</v>
      </c>
      <c r="M1477">
        <v>74550</v>
      </c>
      <c r="N1477">
        <v>24</v>
      </c>
      <c r="O1477" t="s">
        <v>66</v>
      </c>
      <c r="P1477">
        <v>1</v>
      </c>
      <c r="R1477">
        <v>1450</v>
      </c>
      <c r="S1477" s="13">
        <v>41899</v>
      </c>
      <c r="T1477" s="13">
        <v>41899</v>
      </c>
      <c r="W1477">
        <v>2014</v>
      </c>
      <c r="X1477">
        <v>24</v>
      </c>
      <c r="AC1477" t="s">
        <v>63</v>
      </c>
      <c r="AD1477" t="s">
        <v>307</v>
      </c>
      <c r="AE1477" t="s">
        <v>7323</v>
      </c>
      <c r="AG1477">
        <v>52</v>
      </c>
      <c r="AH1477">
        <v>9</v>
      </c>
      <c r="AI1477" t="s">
        <v>52</v>
      </c>
      <c r="AK1477">
        <v>0</v>
      </c>
      <c r="AM1477">
        <v>0</v>
      </c>
      <c r="AP1477" t="s">
        <v>314</v>
      </c>
    </row>
    <row r="1478" spans="1:42" customFormat="1">
      <c r="A1478">
        <v>242974</v>
      </c>
      <c r="B1478" t="s">
        <v>389</v>
      </c>
      <c r="C1478" t="s">
        <v>2523</v>
      </c>
      <c r="D1478" s="17">
        <v>20.91</v>
      </c>
      <c r="E1478" s="13">
        <v>41890</v>
      </c>
      <c r="F1478" s="14">
        <v>0.4525925925925926</v>
      </c>
      <c r="G1478" s="17">
        <v>0</v>
      </c>
      <c r="H1478">
        <v>0</v>
      </c>
      <c r="I1478" s="20">
        <f t="shared" si="23"/>
        <v>-4759246.317000119</v>
      </c>
      <c r="N1478">
        <v>24</v>
      </c>
      <c r="O1478" t="s">
        <v>66</v>
      </c>
      <c r="P1478">
        <v>1</v>
      </c>
      <c r="R1478">
        <v>95</v>
      </c>
      <c r="S1478" s="13">
        <v>42060</v>
      </c>
      <c r="T1478" s="13">
        <v>42060</v>
      </c>
      <c r="W1478">
        <v>2015</v>
      </c>
      <c r="X1478">
        <v>24</v>
      </c>
      <c r="AC1478" t="s">
        <v>133</v>
      </c>
      <c r="AD1478" t="s">
        <v>306</v>
      </c>
      <c r="AE1478" t="s">
        <v>7323</v>
      </c>
      <c r="AG1478">
        <v>4</v>
      </c>
      <c r="AH1478">
        <v>3</v>
      </c>
      <c r="AI1478" t="s">
        <v>62</v>
      </c>
      <c r="AM1478">
        <v>0</v>
      </c>
      <c r="AP1478" t="s">
        <v>525</v>
      </c>
    </row>
    <row r="1479" spans="1:42" customFormat="1">
      <c r="A1479">
        <v>177389</v>
      </c>
      <c r="B1479" t="s">
        <v>2524</v>
      </c>
      <c r="C1479" t="s">
        <v>2525</v>
      </c>
      <c r="D1479" s="17">
        <v>0</v>
      </c>
      <c r="E1479" s="13">
        <v>41890</v>
      </c>
      <c r="F1479" s="14">
        <v>0.54731481481481481</v>
      </c>
      <c r="G1479" s="17">
        <v>1308.05</v>
      </c>
      <c r="H1479">
        <v>0</v>
      </c>
      <c r="I1479" s="20">
        <f t="shared" si="23"/>
        <v>-4760554.3670001188</v>
      </c>
      <c r="M1479">
        <v>76160</v>
      </c>
      <c r="N1479">
        <v>24</v>
      </c>
      <c r="O1479" t="s">
        <v>66</v>
      </c>
      <c r="P1479">
        <v>1</v>
      </c>
      <c r="R1479">
        <v>341</v>
      </c>
      <c r="S1479" s="13">
        <v>41898</v>
      </c>
      <c r="T1479" s="13">
        <v>41898</v>
      </c>
      <c r="W1479">
        <v>2014</v>
      </c>
      <c r="X1479">
        <v>24</v>
      </c>
      <c r="AC1479" t="s">
        <v>267</v>
      </c>
      <c r="AD1479" t="s">
        <v>307</v>
      </c>
      <c r="AE1479" t="s">
        <v>7323</v>
      </c>
      <c r="AG1479">
        <v>56</v>
      </c>
      <c r="AH1479">
        <v>1</v>
      </c>
      <c r="AI1479" t="s">
        <v>56</v>
      </c>
      <c r="AK1479">
        <v>0</v>
      </c>
      <c r="AM1479">
        <v>0</v>
      </c>
      <c r="AP1479" t="s">
        <v>57</v>
      </c>
    </row>
    <row r="1480" spans="1:42" customFormat="1">
      <c r="A1480">
        <v>180741</v>
      </c>
      <c r="B1480" t="s">
        <v>2526</v>
      </c>
      <c r="C1480" t="s">
        <v>2527</v>
      </c>
      <c r="D1480" s="17">
        <v>337</v>
      </c>
      <c r="E1480" s="13">
        <v>41890</v>
      </c>
      <c r="F1480" s="14">
        <v>0.5758564814814815</v>
      </c>
      <c r="G1480" s="17">
        <v>0</v>
      </c>
      <c r="H1480">
        <v>0</v>
      </c>
      <c r="I1480" s="20">
        <f t="shared" si="23"/>
        <v>-4760217.3670001188</v>
      </c>
      <c r="N1480">
        <v>8</v>
      </c>
      <c r="O1480" t="s">
        <v>61</v>
      </c>
      <c r="P1480">
        <v>1</v>
      </c>
      <c r="R1480">
        <v>1434</v>
      </c>
      <c r="S1480" s="13">
        <v>41900</v>
      </c>
      <c r="T1480" s="13">
        <v>41900</v>
      </c>
      <c r="W1480">
        <v>2014</v>
      </c>
      <c r="X1480">
        <v>8</v>
      </c>
      <c r="AC1480" t="s">
        <v>65</v>
      </c>
      <c r="AD1480" t="s">
        <v>306</v>
      </c>
      <c r="AE1480" t="s">
        <v>7327</v>
      </c>
      <c r="AG1480">
        <v>26</v>
      </c>
      <c r="AH1480">
        <v>3</v>
      </c>
      <c r="AI1480" t="s">
        <v>62</v>
      </c>
      <c r="AM1480">
        <v>0</v>
      </c>
      <c r="AP1480" t="s">
        <v>338</v>
      </c>
    </row>
    <row r="1481" spans="1:42" customFormat="1">
      <c r="A1481">
        <v>175267</v>
      </c>
      <c r="B1481">
        <v>186233</v>
      </c>
      <c r="C1481" t="s">
        <v>2528</v>
      </c>
      <c r="D1481" s="17">
        <v>180.5</v>
      </c>
      <c r="E1481" s="13">
        <v>41890</v>
      </c>
      <c r="F1481" s="14">
        <v>0.57708333333333328</v>
      </c>
      <c r="G1481" s="17">
        <v>0</v>
      </c>
      <c r="H1481">
        <v>0</v>
      </c>
      <c r="I1481" s="20">
        <f t="shared" si="23"/>
        <v>-4760036.8670001188</v>
      </c>
      <c r="L1481">
        <v>186233</v>
      </c>
      <c r="N1481">
        <v>14</v>
      </c>
      <c r="O1481" t="s">
        <v>138</v>
      </c>
      <c r="P1481">
        <v>2</v>
      </c>
      <c r="R1481">
        <v>62</v>
      </c>
      <c r="S1481" s="13">
        <v>41893</v>
      </c>
      <c r="T1481" s="13">
        <v>41893</v>
      </c>
      <c r="W1481">
        <v>2014</v>
      </c>
      <c r="X1481">
        <v>14</v>
      </c>
      <c r="AC1481" t="s">
        <v>125</v>
      </c>
      <c r="AD1481" t="s">
        <v>306</v>
      </c>
      <c r="AE1481" t="s">
        <v>7323</v>
      </c>
      <c r="AG1481">
        <v>56</v>
      </c>
      <c r="AH1481">
        <v>1</v>
      </c>
      <c r="AI1481" t="s">
        <v>56</v>
      </c>
      <c r="AK1481">
        <v>0</v>
      </c>
      <c r="AM1481">
        <v>0</v>
      </c>
      <c r="AP1481" t="s">
        <v>57</v>
      </c>
    </row>
    <row r="1482" spans="1:42" customFormat="1">
      <c r="A1482">
        <v>175268</v>
      </c>
      <c r="B1482">
        <v>186234</v>
      </c>
      <c r="C1482" t="s">
        <v>2529</v>
      </c>
      <c r="D1482" s="17">
        <v>180.5</v>
      </c>
      <c r="E1482" s="13">
        <v>41890</v>
      </c>
      <c r="F1482" s="14">
        <v>0.57709490740740743</v>
      </c>
      <c r="G1482" s="17">
        <v>0</v>
      </c>
      <c r="H1482">
        <v>0</v>
      </c>
      <c r="I1482" s="20">
        <f t="shared" si="23"/>
        <v>-4759856.3670001188</v>
      </c>
      <c r="L1482">
        <v>186234</v>
      </c>
      <c r="N1482">
        <v>14</v>
      </c>
      <c r="O1482" t="s">
        <v>138</v>
      </c>
      <c r="P1482">
        <v>2</v>
      </c>
      <c r="R1482">
        <v>62</v>
      </c>
      <c r="S1482" s="13">
        <v>41893</v>
      </c>
      <c r="T1482" s="13">
        <v>41893</v>
      </c>
      <c r="W1482">
        <v>2014</v>
      </c>
      <c r="X1482">
        <v>14</v>
      </c>
      <c r="AC1482" t="s">
        <v>125</v>
      </c>
      <c r="AD1482" t="s">
        <v>306</v>
      </c>
      <c r="AE1482" t="s">
        <v>7323</v>
      </c>
      <c r="AG1482">
        <v>56</v>
      </c>
      <c r="AH1482">
        <v>1</v>
      </c>
      <c r="AI1482" t="s">
        <v>56</v>
      </c>
      <c r="AK1482">
        <v>0</v>
      </c>
      <c r="AM1482">
        <v>0</v>
      </c>
      <c r="AP1482" t="s">
        <v>57</v>
      </c>
    </row>
    <row r="1483" spans="1:42" customFormat="1">
      <c r="A1483">
        <v>175269</v>
      </c>
      <c r="B1483">
        <v>186235</v>
      </c>
      <c r="C1483" t="s">
        <v>2530</v>
      </c>
      <c r="D1483" s="17">
        <v>180.5</v>
      </c>
      <c r="E1483" s="13">
        <v>41890</v>
      </c>
      <c r="F1483" s="14">
        <v>0.57709490740740743</v>
      </c>
      <c r="G1483" s="17">
        <v>0</v>
      </c>
      <c r="H1483">
        <v>0</v>
      </c>
      <c r="I1483" s="20">
        <f t="shared" si="23"/>
        <v>-4759675.8670001188</v>
      </c>
      <c r="L1483">
        <v>186235</v>
      </c>
      <c r="N1483">
        <v>14</v>
      </c>
      <c r="O1483" t="s">
        <v>138</v>
      </c>
      <c r="P1483">
        <v>2</v>
      </c>
      <c r="R1483">
        <v>62</v>
      </c>
      <c r="S1483" s="13">
        <v>41893</v>
      </c>
      <c r="T1483" s="13">
        <v>41893</v>
      </c>
      <c r="W1483">
        <v>2014</v>
      </c>
      <c r="X1483">
        <v>14</v>
      </c>
      <c r="AC1483" t="s">
        <v>125</v>
      </c>
      <c r="AD1483" t="s">
        <v>306</v>
      </c>
      <c r="AE1483" t="s">
        <v>7323</v>
      </c>
      <c r="AG1483">
        <v>56</v>
      </c>
      <c r="AH1483">
        <v>1</v>
      </c>
      <c r="AI1483" t="s">
        <v>56</v>
      </c>
      <c r="AK1483">
        <v>0</v>
      </c>
      <c r="AM1483">
        <v>0</v>
      </c>
      <c r="AP1483" t="s">
        <v>57</v>
      </c>
    </row>
    <row r="1484" spans="1:42" customFormat="1">
      <c r="A1484">
        <v>175270</v>
      </c>
      <c r="B1484">
        <v>186236</v>
      </c>
      <c r="C1484" t="s">
        <v>2531</v>
      </c>
      <c r="D1484" s="17">
        <v>180.5</v>
      </c>
      <c r="E1484" s="13">
        <v>41890</v>
      </c>
      <c r="F1484" s="14">
        <v>0.57709490740740743</v>
      </c>
      <c r="G1484" s="17">
        <v>0</v>
      </c>
      <c r="H1484">
        <v>0</v>
      </c>
      <c r="I1484" s="20">
        <f t="shared" si="23"/>
        <v>-4759495.3670001188</v>
      </c>
      <c r="L1484">
        <v>186236</v>
      </c>
      <c r="N1484">
        <v>14</v>
      </c>
      <c r="O1484" t="s">
        <v>138</v>
      </c>
      <c r="P1484">
        <v>2</v>
      </c>
      <c r="R1484">
        <v>62</v>
      </c>
      <c r="S1484" s="13">
        <v>41893</v>
      </c>
      <c r="T1484" s="13">
        <v>41893</v>
      </c>
      <c r="W1484">
        <v>2014</v>
      </c>
      <c r="X1484">
        <v>14</v>
      </c>
      <c r="AC1484" t="s">
        <v>125</v>
      </c>
      <c r="AD1484" t="s">
        <v>306</v>
      </c>
      <c r="AE1484" t="s">
        <v>7323</v>
      </c>
      <c r="AG1484">
        <v>56</v>
      </c>
      <c r="AH1484">
        <v>1</v>
      </c>
      <c r="AI1484" t="s">
        <v>56</v>
      </c>
      <c r="AK1484">
        <v>0</v>
      </c>
      <c r="AM1484">
        <v>0</v>
      </c>
      <c r="AP1484" t="s">
        <v>57</v>
      </c>
    </row>
    <row r="1485" spans="1:42" customFormat="1">
      <c r="A1485">
        <v>175275</v>
      </c>
      <c r="B1485">
        <v>186237</v>
      </c>
      <c r="C1485" t="s">
        <v>2532</v>
      </c>
      <c r="D1485" s="17">
        <v>180.5</v>
      </c>
      <c r="E1485" s="13">
        <v>41890</v>
      </c>
      <c r="F1485" s="14">
        <v>0.58091435185185192</v>
      </c>
      <c r="G1485" s="17">
        <v>0</v>
      </c>
      <c r="H1485">
        <v>0</v>
      </c>
      <c r="I1485" s="20">
        <f t="shared" si="23"/>
        <v>-4759314.8670001188</v>
      </c>
      <c r="L1485">
        <v>186237</v>
      </c>
      <c r="N1485">
        <v>14</v>
      </c>
      <c r="O1485" t="s">
        <v>138</v>
      </c>
      <c r="P1485">
        <v>2</v>
      </c>
      <c r="R1485">
        <v>62</v>
      </c>
      <c r="S1485" s="13">
        <v>41893</v>
      </c>
      <c r="T1485" s="13">
        <v>41893</v>
      </c>
      <c r="W1485">
        <v>2014</v>
      </c>
      <c r="X1485">
        <v>14</v>
      </c>
      <c r="AC1485" t="s">
        <v>125</v>
      </c>
      <c r="AD1485" t="s">
        <v>306</v>
      </c>
      <c r="AE1485" t="s">
        <v>7323</v>
      </c>
      <c r="AG1485">
        <v>56</v>
      </c>
      <c r="AH1485">
        <v>1</v>
      </c>
      <c r="AI1485" t="s">
        <v>56</v>
      </c>
      <c r="AK1485">
        <v>0</v>
      </c>
      <c r="AM1485">
        <v>0</v>
      </c>
      <c r="AP1485" t="s">
        <v>57</v>
      </c>
    </row>
    <row r="1486" spans="1:42" customFormat="1">
      <c r="A1486">
        <v>175276</v>
      </c>
      <c r="B1486">
        <v>186238</v>
      </c>
      <c r="C1486" t="s">
        <v>2533</v>
      </c>
      <c r="D1486" s="17">
        <v>180.5</v>
      </c>
      <c r="E1486" s="13">
        <v>41890</v>
      </c>
      <c r="F1486" s="14">
        <v>0.58092592592592596</v>
      </c>
      <c r="G1486" s="17">
        <v>0</v>
      </c>
      <c r="H1486">
        <v>0</v>
      </c>
      <c r="I1486" s="20">
        <f t="shared" si="23"/>
        <v>-4759134.3670001188</v>
      </c>
      <c r="L1486">
        <v>186238</v>
      </c>
      <c r="N1486">
        <v>14</v>
      </c>
      <c r="O1486" t="s">
        <v>138</v>
      </c>
      <c r="P1486">
        <v>2</v>
      </c>
      <c r="R1486">
        <v>62</v>
      </c>
      <c r="S1486" s="13">
        <v>41893</v>
      </c>
      <c r="T1486" s="13">
        <v>41893</v>
      </c>
      <c r="W1486">
        <v>2014</v>
      </c>
      <c r="X1486">
        <v>14</v>
      </c>
      <c r="AC1486" t="s">
        <v>125</v>
      </c>
      <c r="AD1486" t="s">
        <v>306</v>
      </c>
      <c r="AE1486" t="s">
        <v>7323</v>
      </c>
      <c r="AG1486">
        <v>56</v>
      </c>
      <c r="AH1486">
        <v>1</v>
      </c>
      <c r="AI1486" t="s">
        <v>56</v>
      </c>
      <c r="AK1486">
        <v>0</v>
      </c>
      <c r="AM1486">
        <v>0</v>
      </c>
      <c r="AP1486" t="s">
        <v>57</v>
      </c>
    </row>
    <row r="1487" spans="1:42" customFormat="1">
      <c r="A1487">
        <v>175277</v>
      </c>
      <c r="B1487">
        <v>186239</v>
      </c>
      <c r="C1487" t="s">
        <v>2534</v>
      </c>
      <c r="D1487" s="17">
        <v>180.5</v>
      </c>
      <c r="E1487" s="13">
        <v>41890</v>
      </c>
      <c r="F1487" s="14">
        <v>0.58092592592592596</v>
      </c>
      <c r="G1487" s="17">
        <v>0</v>
      </c>
      <c r="H1487">
        <v>0</v>
      </c>
      <c r="I1487" s="20">
        <f t="shared" si="23"/>
        <v>-4758953.8670001188</v>
      </c>
      <c r="L1487">
        <v>186239</v>
      </c>
      <c r="N1487">
        <v>14</v>
      </c>
      <c r="O1487" t="s">
        <v>138</v>
      </c>
      <c r="P1487">
        <v>2</v>
      </c>
      <c r="R1487">
        <v>62</v>
      </c>
      <c r="S1487" s="13">
        <v>41893</v>
      </c>
      <c r="T1487" s="13">
        <v>41893</v>
      </c>
      <c r="W1487">
        <v>2014</v>
      </c>
      <c r="X1487">
        <v>14</v>
      </c>
      <c r="AC1487" t="s">
        <v>125</v>
      </c>
      <c r="AD1487" t="s">
        <v>306</v>
      </c>
      <c r="AE1487" t="s">
        <v>7323</v>
      </c>
      <c r="AG1487">
        <v>56</v>
      </c>
      <c r="AH1487">
        <v>1</v>
      </c>
      <c r="AI1487" t="s">
        <v>56</v>
      </c>
      <c r="AK1487">
        <v>0</v>
      </c>
      <c r="AM1487">
        <v>0</v>
      </c>
      <c r="AP1487" t="s">
        <v>57</v>
      </c>
    </row>
    <row r="1488" spans="1:42" customFormat="1">
      <c r="A1488">
        <v>175278</v>
      </c>
      <c r="B1488">
        <v>186240</v>
      </c>
      <c r="C1488" t="s">
        <v>2535</v>
      </c>
      <c r="D1488" s="17">
        <v>180.5</v>
      </c>
      <c r="E1488" s="13">
        <v>41890</v>
      </c>
      <c r="F1488" s="14">
        <v>0.58092592592592596</v>
      </c>
      <c r="G1488" s="17">
        <v>0</v>
      </c>
      <c r="H1488">
        <v>0</v>
      </c>
      <c r="I1488" s="20">
        <f t="shared" si="23"/>
        <v>-4758773.3670001188</v>
      </c>
      <c r="L1488">
        <v>186240</v>
      </c>
      <c r="N1488">
        <v>14</v>
      </c>
      <c r="O1488" t="s">
        <v>138</v>
      </c>
      <c r="P1488">
        <v>2</v>
      </c>
      <c r="R1488">
        <v>62</v>
      </c>
      <c r="S1488" s="13">
        <v>41893</v>
      </c>
      <c r="T1488" s="13">
        <v>41893</v>
      </c>
      <c r="W1488">
        <v>2014</v>
      </c>
      <c r="X1488">
        <v>14</v>
      </c>
      <c r="AC1488" t="s">
        <v>125</v>
      </c>
      <c r="AD1488" t="s">
        <v>306</v>
      </c>
      <c r="AE1488" t="s">
        <v>7323</v>
      </c>
      <c r="AG1488">
        <v>56</v>
      </c>
      <c r="AH1488">
        <v>1</v>
      </c>
      <c r="AI1488" t="s">
        <v>56</v>
      </c>
      <c r="AK1488">
        <v>0</v>
      </c>
      <c r="AM1488">
        <v>0</v>
      </c>
      <c r="AP1488" t="s">
        <v>57</v>
      </c>
    </row>
    <row r="1489" spans="1:42" customFormat="1">
      <c r="A1489">
        <v>175279</v>
      </c>
      <c r="B1489">
        <v>186249</v>
      </c>
      <c r="C1489" t="s">
        <v>2536</v>
      </c>
      <c r="D1489" s="17">
        <v>190</v>
      </c>
      <c r="E1489" s="13">
        <v>41890</v>
      </c>
      <c r="F1489" s="14">
        <v>0.58542824074074074</v>
      </c>
      <c r="G1489" s="17">
        <v>0</v>
      </c>
      <c r="H1489">
        <v>0</v>
      </c>
      <c r="I1489" s="20">
        <f t="shared" si="23"/>
        <v>-4758583.3670001188</v>
      </c>
      <c r="L1489">
        <v>186249</v>
      </c>
      <c r="N1489">
        <v>14</v>
      </c>
      <c r="O1489" t="s">
        <v>138</v>
      </c>
      <c r="P1489">
        <v>2</v>
      </c>
      <c r="R1489">
        <v>62</v>
      </c>
      <c r="S1489" s="13">
        <v>41893</v>
      </c>
      <c r="T1489" s="13">
        <v>41893</v>
      </c>
      <c r="W1489">
        <v>2014</v>
      </c>
      <c r="X1489">
        <v>14</v>
      </c>
      <c r="AC1489" t="s">
        <v>125</v>
      </c>
      <c r="AD1489" t="s">
        <v>306</v>
      </c>
      <c r="AE1489" t="s">
        <v>7323</v>
      </c>
      <c r="AG1489">
        <v>56</v>
      </c>
      <c r="AH1489">
        <v>1</v>
      </c>
      <c r="AI1489" t="s">
        <v>56</v>
      </c>
      <c r="AK1489">
        <v>0</v>
      </c>
      <c r="AM1489">
        <v>0</v>
      </c>
      <c r="AP1489" t="s">
        <v>57</v>
      </c>
    </row>
    <row r="1490" spans="1:42" customFormat="1">
      <c r="A1490">
        <v>174301</v>
      </c>
      <c r="B1490" t="s">
        <v>2537</v>
      </c>
      <c r="C1490" t="s">
        <v>2538</v>
      </c>
      <c r="D1490" s="17">
        <v>0</v>
      </c>
      <c r="E1490" s="13">
        <v>41890</v>
      </c>
      <c r="F1490" s="14">
        <v>0.58864583333333331</v>
      </c>
      <c r="G1490" s="17">
        <v>1083.3499999999999</v>
      </c>
      <c r="H1490">
        <v>0</v>
      </c>
      <c r="I1490" s="20">
        <f t="shared" si="23"/>
        <v>-4759666.7170001185</v>
      </c>
      <c r="M1490">
        <v>40518</v>
      </c>
      <c r="N1490">
        <v>24</v>
      </c>
      <c r="O1490" t="s">
        <v>66</v>
      </c>
      <c r="P1490">
        <v>1</v>
      </c>
      <c r="R1490">
        <v>187</v>
      </c>
      <c r="S1490" s="13">
        <v>41891</v>
      </c>
      <c r="T1490" s="13">
        <v>41891</v>
      </c>
      <c r="W1490">
        <v>2014</v>
      </c>
      <c r="X1490">
        <v>24</v>
      </c>
      <c r="AC1490" t="s">
        <v>236</v>
      </c>
      <c r="AD1490" t="s">
        <v>306</v>
      </c>
      <c r="AE1490" t="s">
        <v>7323</v>
      </c>
      <c r="AG1490">
        <v>4</v>
      </c>
      <c r="AH1490">
        <v>9</v>
      </c>
      <c r="AI1490" t="s">
        <v>52</v>
      </c>
      <c r="AK1490">
        <v>0</v>
      </c>
      <c r="AM1490">
        <v>0</v>
      </c>
      <c r="AP1490" t="s">
        <v>525</v>
      </c>
    </row>
    <row r="1491" spans="1:42" customFormat="1">
      <c r="A1491">
        <v>191483</v>
      </c>
      <c r="B1491">
        <v>173349</v>
      </c>
      <c r="C1491" t="s">
        <v>2539</v>
      </c>
      <c r="D1491" s="17">
        <v>1339</v>
      </c>
      <c r="E1491" s="13">
        <v>41890</v>
      </c>
      <c r="F1491" s="14">
        <v>0.58939814814814817</v>
      </c>
      <c r="G1491" s="17">
        <v>0</v>
      </c>
      <c r="H1491">
        <v>0</v>
      </c>
      <c r="I1491" s="20">
        <f t="shared" si="23"/>
        <v>-4758327.7170001185</v>
      </c>
      <c r="L1491">
        <v>173349</v>
      </c>
      <c r="N1491">
        <v>8</v>
      </c>
      <c r="O1491" t="s">
        <v>61</v>
      </c>
      <c r="P1491">
        <v>1</v>
      </c>
      <c r="R1491">
        <v>2</v>
      </c>
      <c r="S1491" s="13">
        <v>41912</v>
      </c>
      <c r="T1491" s="13">
        <v>41912</v>
      </c>
      <c r="W1491">
        <v>2014</v>
      </c>
      <c r="X1491">
        <v>8</v>
      </c>
      <c r="AC1491" t="s">
        <v>47</v>
      </c>
      <c r="AD1491" t="s">
        <v>306</v>
      </c>
      <c r="AE1491" t="s">
        <v>7323</v>
      </c>
      <c r="AG1491">
        <v>3</v>
      </c>
      <c r="AH1491">
        <v>4</v>
      </c>
      <c r="AI1491" t="s">
        <v>76</v>
      </c>
      <c r="AK1491">
        <v>0</v>
      </c>
      <c r="AM1491">
        <v>0</v>
      </c>
      <c r="AP1491" t="s">
        <v>78</v>
      </c>
    </row>
    <row r="1492" spans="1:42" customFormat="1">
      <c r="A1492">
        <v>195453</v>
      </c>
      <c r="B1492" t="s">
        <v>2540</v>
      </c>
      <c r="C1492" t="s">
        <v>2541</v>
      </c>
      <c r="D1492" s="17">
        <v>0</v>
      </c>
      <c r="E1492" s="13">
        <v>41890</v>
      </c>
      <c r="F1492" s="14">
        <v>0.60627314814814814</v>
      </c>
      <c r="G1492" s="17">
        <v>2545.3000000000002</v>
      </c>
      <c r="H1492">
        <v>0</v>
      </c>
      <c r="I1492" s="20">
        <f t="shared" si="23"/>
        <v>-4760873.0170001183</v>
      </c>
      <c r="M1492">
        <v>83430</v>
      </c>
      <c r="N1492">
        <v>24</v>
      </c>
      <c r="O1492" t="s">
        <v>66</v>
      </c>
      <c r="P1492">
        <v>2</v>
      </c>
      <c r="R1492">
        <v>1414</v>
      </c>
      <c r="S1492" s="13">
        <v>41919</v>
      </c>
      <c r="T1492" s="13">
        <v>41919</v>
      </c>
      <c r="W1492">
        <v>2014</v>
      </c>
      <c r="X1492">
        <v>24</v>
      </c>
      <c r="AC1492" t="s">
        <v>77</v>
      </c>
      <c r="AD1492" t="s">
        <v>306</v>
      </c>
      <c r="AE1492" t="s">
        <v>7323</v>
      </c>
      <c r="AG1492">
        <v>52</v>
      </c>
      <c r="AH1492">
        <v>9</v>
      </c>
      <c r="AI1492" t="s">
        <v>52</v>
      </c>
      <c r="AK1492">
        <v>0</v>
      </c>
      <c r="AM1492">
        <v>0</v>
      </c>
      <c r="AP1492" t="s">
        <v>314</v>
      </c>
    </row>
    <row r="1493" spans="1:42" customFormat="1">
      <c r="A1493">
        <v>195456</v>
      </c>
      <c r="B1493" t="s">
        <v>2542</v>
      </c>
      <c r="C1493" t="s">
        <v>2543</v>
      </c>
      <c r="D1493" s="17">
        <v>0</v>
      </c>
      <c r="E1493" s="13">
        <v>41890</v>
      </c>
      <c r="F1493" s="14">
        <v>0.60643518518518513</v>
      </c>
      <c r="G1493" s="17">
        <v>3574.13</v>
      </c>
      <c r="H1493">
        <v>0</v>
      </c>
      <c r="I1493" s="20">
        <f t="shared" si="23"/>
        <v>-4764447.1470001182</v>
      </c>
      <c r="M1493">
        <v>83425</v>
      </c>
      <c r="N1493">
        <v>24</v>
      </c>
      <c r="O1493" t="s">
        <v>66</v>
      </c>
      <c r="P1493">
        <v>2</v>
      </c>
      <c r="R1493">
        <v>1414</v>
      </c>
      <c r="S1493" s="13">
        <v>41919</v>
      </c>
      <c r="T1493" s="13">
        <v>41919</v>
      </c>
      <c r="W1493">
        <v>2014</v>
      </c>
      <c r="X1493">
        <v>24</v>
      </c>
      <c r="AC1493" t="s">
        <v>77</v>
      </c>
      <c r="AD1493" t="s">
        <v>306</v>
      </c>
      <c r="AE1493" t="s">
        <v>7323</v>
      </c>
      <c r="AG1493">
        <v>52</v>
      </c>
      <c r="AH1493">
        <v>9</v>
      </c>
      <c r="AI1493" t="s">
        <v>52</v>
      </c>
      <c r="AK1493">
        <v>0</v>
      </c>
      <c r="AM1493">
        <v>0</v>
      </c>
      <c r="AP1493" t="s">
        <v>314</v>
      </c>
    </row>
    <row r="1494" spans="1:42" customFormat="1">
      <c r="A1494">
        <v>195457</v>
      </c>
      <c r="B1494" t="s">
        <v>2544</v>
      </c>
      <c r="C1494" t="s">
        <v>2545</v>
      </c>
      <c r="D1494" s="17">
        <v>0</v>
      </c>
      <c r="E1494" s="13">
        <v>41890</v>
      </c>
      <c r="F1494" s="14">
        <v>0.60659722222222223</v>
      </c>
      <c r="G1494" s="17">
        <v>1095.45</v>
      </c>
      <c r="H1494">
        <v>0</v>
      </c>
      <c r="I1494" s="20">
        <f t="shared" si="23"/>
        <v>-4765542.5970001183</v>
      </c>
      <c r="M1494">
        <v>83416</v>
      </c>
      <c r="N1494">
        <v>24</v>
      </c>
      <c r="O1494" t="s">
        <v>66</v>
      </c>
      <c r="P1494">
        <v>1</v>
      </c>
      <c r="R1494">
        <v>1414</v>
      </c>
      <c r="S1494" s="13">
        <v>41919</v>
      </c>
      <c r="T1494" s="13">
        <v>41919</v>
      </c>
      <c r="W1494">
        <v>2014</v>
      </c>
      <c r="X1494">
        <v>24</v>
      </c>
      <c r="AC1494" t="s">
        <v>77</v>
      </c>
      <c r="AD1494" t="s">
        <v>306</v>
      </c>
      <c r="AE1494" t="s">
        <v>7323</v>
      </c>
      <c r="AG1494">
        <v>52</v>
      </c>
      <c r="AH1494">
        <v>9</v>
      </c>
      <c r="AI1494" t="s">
        <v>52</v>
      </c>
      <c r="AK1494">
        <v>0</v>
      </c>
      <c r="AM1494">
        <v>0</v>
      </c>
      <c r="AP1494" t="s">
        <v>314</v>
      </c>
    </row>
    <row r="1495" spans="1:42" customFormat="1">
      <c r="A1495">
        <v>195462</v>
      </c>
      <c r="B1495" t="s">
        <v>2546</v>
      </c>
      <c r="C1495" t="s">
        <v>2547</v>
      </c>
      <c r="D1495" s="17">
        <v>0</v>
      </c>
      <c r="E1495" s="13">
        <v>41890</v>
      </c>
      <c r="F1495" s="14">
        <v>0.60701388888888885</v>
      </c>
      <c r="G1495" s="17">
        <v>789.91</v>
      </c>
      <c r="H1495">
        <v>0</v>
      </c>
      <c r="I1495" s="20">
        <f t="shared" si="23"/>
        <v>-4766332.5070001185</v>
      </c>
      <c r="M1495">
        <v>83407</v>
      </c>
      <c r="N1495">
        <v>24</v>
      </c>
      <c r="O1495" t="s">
        <v>66</v>
      </c>
      <c r="P1495">
        <v>1</v>
      </c>
      <c r="R1495">
        <v>1414</v>
      </c>
      <c r="S1495" s="13">
        <v>41919</v>
      </c>
      <c r="T1495" s="13">
        <v>41919</v>
      </c>
      <c r="W1495">
        <v>2014</v>
      </c>
      <c r="X1495">
        <v>24</v>
      </c>
      <c r="AC1495" t="s">
        <v>77</v>
      </c>
      <c r="AD1495" t="s">
        <v>306</v>
      </c>
      <c r="AE1495" t="s">
        <v>7323</v>
      </c>
      <c r="AG1495">
        <v>52</v>
      </c>
      <c r="AH1495">
        <v>9</v>
      </c>
      <c r="AI1495" t="s">
        <v>52</v>
      </c>
      <c r="AK1495">
        <v>0</v>
      </c>
      <c r="AM1495">
        <v>0</v>
      </c>
      <c r="AP1495" t="s">
        <v>314</v>
      </c>
    </row>
    <row r="1496" spans="1:42" customFormat="1">
      <c r="A1496">
        <v>195468</v>
      </c>
      <c r="B1496" t="s">
        <v>2548</v>
      </c>
      <c r="C1496" t="s">
        <v>2549</v>
      </c>
      <c r="D1496" s="17">
        <v>0</v>
      </c>
      <c r="E1496" s="13">
        <v>41890</v>
      </c>
      <c r="F1496" s="14">
        <v>0.6072453703703703</v>
      </c>
      <c r="G1496" s="17">
        <v>4553.76</v>
      </c>
      <c r="H1496">
        <v>0</v>
      </c>
      <c r="I1496" s="20">
        <f t="shared" si="23"/>
        <v>-4770886.2670001183</v>
      </c>
      <c r="M1496">
        <v>83131</v>
      </c>
      <c r="N1496">
        <v>24</v>
      </c>
      <c r="O1496" t="s">
        <v>66</v>
      </c>
      <c r="P1496">
        <v>1</v>
      </c>
      <c r="R1496">
        <v>1414</v>
      </c>
      <c r="S1496" s="13">
        <v>41919</v>
      </c>
      <c r="T1496" s="13">
        <v>41919</v>
      </c>
      <c r="W1496">
        <v>2014</v>
      </c>
      <c r="X1496">
        <v>24</v>
      </c>
      <c r="AC1496" t="s">
        <v>77</v>
      </c>
      <c r="AD1496" t="s">
        <v>306</v>
      </c>
      <c r="AE1496" t="s">
        <v>7323</v>
      </c>
      <c r="AG1496">
        <v>52</v>
      </c>
      <c r="AH1496">
        <v>9</v>
      </c>
      <c r="AI1496" t="s">
        <v>52</v>
      </c>
      <c r="AK1496">
        <v>0</v>
      </c>
      <c r="AM1496">
        <v>0</v>
      </c>
      <c r="AP1496" t="s">
        <v>314</v>
      </c>
    </row>
    <row r="1497" spans="1:42" customFormat="1">
      <c r="A1497">
        <v>195470</v>
      </c>
      <c r="B1497" t="s">
        <v>2550</v>
      </c>
      <c r="C1497" t="s">
        <v>2551</v>
      </c>
      <c r="D1497" s="17">
        <v>0</v>
      </c>
      <c r="E1497" s="13">
        <v>41890</v>
      </c>
      <c r="F1497" s="14">
        <v>0.60743055555555558</v>
      </c>
      <c r="G1497" s="17">
        <v>2326.1</v>
      </c>
      <c r="H1497">
        <v>0</v>
      </c>
      <c r="I1497" s="20">
        <f t="shared" si="23"/>
        <v>-4773212.3670001179</v>
      </c>
      <c r="M1497">
        <v>82902</v>
      </c>
      <c r="N1497">
        <v>24</v>
      </c>
      <c r="O1497" t="s">
        <v>66</v>
      </c>
      <c r="P1497">
        <v>1</v>
      </c>
      <c r="R1497">
        <v>1414</v>
      </c>
      <c r="S1497" s="13">
        <v>41919</v>
      </c>
      <c r="T1497" s="13">
        <v>41919</v>
      </c>
      <c r="W1497">
        <v>2014</v>
      </c>
      <c r="X1497">
        <v>24</v>
      </c>
      <c r="AC1497" t="s">
        <v>77</v>
      </c>
      <c r="AD1497" t="s">
        <v>306</v>
      </c>
      <c r="AE1497" t="s">
        <v>7323</v>
      </c>
      <c r="AG1497">
        <v>52</v>
      </c>
      <c r="AH1497">
        <v>9</v>
      </c>
      <c r="AI1497" t="s">
        <v>52</v>
      </c>
      <c r="AK1497">
        <v>0</v>
      </c>
      <c r="AM1497">
        <v>0</v>
      </c>
      <c r="AP1497" t="s">
        <v>314</v>
      </c>
    </row>
    <row r="1498" spans="1:42" customFormat="1">
      <c r="A1498">
        <v>195476</v>
      </c>
      <c r="B1498" t="s">
        <v>2552</v>
      </c>
      <c r="C1498" t="s">
        <v>2553</v>
      </c>
      <c r="D1498" s="17">
        <v>0</v>
      </c>
      <c r="E1498" s="13">
        <v>41890</v>
      </c>
      <c r="F1498" s="14">
        <v>0.6075694444444445</v>
      </c>
      <c r="G1498" s="17">
        <v>3663.88</v>
      </c>
      <c r="H1498">
        <v>0</v>
      </c>
      <c r="I1498" s="20">
        <f t="shared" si="23"/>
        <v>-4776876.2470001178</v>
      </c>
      <c r="M1498">
        <v>83435</v>
      </c>
      <c r="N1498">
        <v>24</v>
      </c>
      <c r="O1498" t="s">
        <v>66</v>
      </c>
      <c r="P1498">
        <v>2</v>
      </c>
      <c r="R1498">
        <v>1414</v>
      </c>
      <c r="S1498" s="13">
        <v>41919</v>
      </c>
      <c r="T1498" s="13">
        <v>41919</v>
      </c>
      <c r="W1498">
        <v>2014</v>
      </c>
      <c r="X1498">
        <v>24</v>
      </c>
      <c r="AC1498" t="s">
        <v>77</v>
      </c>
      <c r="AD1498" t="s">
        <v>306</v>
      </c>
      <c r="AE1498" t="s">
        <v>7323</v>
      </c>
      <c r="AG1498">
        <v>52</v>
      </c>
      <c r="AH1498">
        <v>9</v>
      </c>
      <c r="AI1498" t="s">
        <v>52</v>
      </c>
      <c r="AK1498">
        <v>0</v>
      </c>
      <c r="AM1498">
        <v>0</v>
      </c>
      <c r="AP1498" t="s">
        <v>314</v>
      </c>
    </row>
    <row r="1499" spans="1:42" customFormat="1">
      <c r="A1499">
        <v>195479</v>
      </c>
      <c r="B1499" t="s">
        <v>2554</v>
      </c>
      <c r="C1499" t="s">
        <v>2555</v>
      </c>
      <c r="D1499" s="17">
        <v>0</v>
      </c>
      <c r="E1499" s="13">
        <v>41890</v>
      </c>
      <c r="F1499" s="14">
        <v>0.60773148148148148</v>
      </c>
      <c r="G1499" s="17">
        <v>2201.6</v>
      </c>
      <c r="H1499">
        <v>0</v>
      </c>
      <c r="I1499" s="20">
        <f t="shared" si="23"/>
        <v>-4779077.8470001174</v>
      </c>
      <c r="M1499">
        <v>84613</v>
      </c>
      <c r="N1499">
        <v>24</v>
      </c>
      <c r="O1499" t="s">
        <v>66</v>
      </c>
      <c r="P1499">
        <v>1</v>
      </c>
      <c r="R1499">
        <v>1414</v>
      </c>
      <c r="S1499" s="13">
        <v>41919</v>
      </c>
      <c r="T1499" s="13">
        <v>41919</v>
      </c>
      <c r="W1499">
        <v>2014</v>
      </c>
      <c r="X1499">
        <v>24</v>
      </c>
      <c r="AC1499" t="s">
        <v>77</v>
      </c>
      <c r="AD1499" t="s">
        <v>306</v>
      </c>
      <c r="AE1499" t="s">
        <v>7323</v>
      </c>
      <c r="AG1499">
        <v>52</v>
      </c>
      <c r="AH1499">
        <v>9</v>
      </c>
      <c r="AI1499" t="s">
        <v>52</v>
      </c>
      <c r="AK1499">
        <v>0</v>
      </c>
      <c r="AM1499">
        <v>0</v>
      </c>
      <c r="AP1499" t="s">
        <v>314</v>
      </c>
    </row>
    <row r="1500" spans="1:42" customFormat="1">
      <c r="A1500">
        <v>195483</v>
      </c>
      <c r="B1500" t="s">
        <v>2556</v>
      </c>
      <c r="C1500" t="s">
        <v>2557</v>
      </c>
      <c r="D1500" s="17">
        <v>0</v>
      </c>
      <c r="E1500" s="13">
        <v>41890</v>
      </c>
      <c r="F1500" s="14">
        <v>0.60803240740740738</v>
      </c>
      <c r="G1500" s="17">
        <v>782.01</v>
      </c>
      <c r="H1500">
        <v>0</v>
      </c>
      <c r="I1500" s="20">
        <f t="shared" si="23"/>
        <v>-4779859.8570001172</v>
      </c>
      <c r="M1500">
        <v>84609</v>
      </c>
      <c r="N1500">
        <v>24</v>
      </c>
      <c r="O1500" t="s">
        <v>66</v>
      </c>
      <c r="P1500">
        <v>1</v>
      </c>
      <c r="R1500">
        <v>1414</v>
      </c>
      <c r="S1500" s="13">
        <v>41919</v>
      </c>
      <c r="T1500" s="13">
        <v>41919</v>
      </c>
      <c r="W1500">
        <v>2014</v>
      </c>
      <c r="X1500">
        <v>24</v>
      </c>
      <c r="AC1500" t="s">
        <v>77</v>
      </c>
      <c r="AD1500" t="s">
        <v>306</v>
      </c>
      <c r="AE1500" t="s">
        <v>7323</v>
      </c>
      <c r="AG1500">
        <v>52</v>
      </c>
      <c r="AH1500">
        <v>9</v>
      </c>
      <c r="AI1500" t="s">
        <v>52</v>
      </c>
      <c r="AK1500">
        <v>0</v>
      </c>
      <c r="AM1500">
        <v>0</v>
      </c>
      <c r="AP1500" t="s">
        <v>314</v>
      </c>
    </row>
    <row r="1501" spans="1:42" customFormat="1">
      <c r="A1501">
        <v>195486</v>
      </c>
      <c r="B1501" t="s">
        <v>2558</v>
      </c>
      <c r="C1501" t="s">
        <v>2559</v>
      </c>
      <c r="D1501" s="17">
        <v>0</v>
      </c>
      <c r="E1501" s="13">
        <v>41890</v>
      </c>
      <c r="F1501" s="14">
        <v>0.60819444444444437</v>
      </c>
      <c r="G1501" s="17">
        <v>2302.4</v>
      </c>
      <c r="H1501">
        <v>0</v>
      </c>
      <c r="I1501" s="20">
        <f t="shared" si="23"/>
        <v>-4782162.2570001176</v>
      </c>
      <c r="M1501">
        <v>84608</v>
      </c>
      <c r="N1501">
        <v>24</v>
      </c>
      <c r="O1501" t="s">
        <v>66</v>
      </c>
      <c r="P1501">
        <v>1</v>
      </c>
      <c r="R1501">
        <v>1414</v>
      </c>
      <c r="S1501" s="13">
        <v>41919</v>
      </c>
      <c r="T1501" s="13">
        <v>41919</v>
      </c>
      <c r="W1501">
        <v>2014</v>
      </c>
      <c r="X1501">
        <v>24</v>
      </c>
      <c r="AC1501" t="s">
        <v>77</v>
      </c>
      <c r="AD1501" t="s">
        <v>306</v>
      </c>
      <c r="AE1501" t="s">
        <v>7323</v>
      </c>
      <c r="AG1501">
        <v>52</v>
      </c>
      <c r="AH1501">
        <v>9</v>
      </c>
      <c r="AI1501" t="s">
        <v>52</v>
      </c>
      <c r="AK1501">
        <v>0</v>
      </c>
      <c r="AM1501">
        <v>0</v>
      </c>
      <c r="AP1501" t="s">
        <v>314</v>
      </c>
    </row>
    <row r="1502" spans="1:42" customFormat="1">
      <c r="A1502">
        <v>195491</v>
      </c>
      <c r="B1502" t="s">
        <v>2560</v>
      </c>
      <c r="C1502" t="s">
        <v>2561</v>
      </c>
      <c r="D1502" s="17">
        <v>0</v>
      </c>
      <c r="E1502" s="13">
        <v>41890</v>
      </c>
      <c r="F1502" s="14">
        <v>0.60843749999999996</v>
      </c>
      <c r="G1502" s="17">
        <v>2070.7600000000002</v>
      </c>
      <c r="H1502">
        <v>0</v>
      </c>
      <c r="I1502" s="20">
        <f t="shared" si="23"/>
        <v>-4784233.0170001173</v>
      </c>
      <c r="M1502">
        <v>83441</v>
      </c>
      <c r="N1502">
        <v>24</v>
      </c>
      <c r="O1502" t="s">
        <v>66</v>
      </c>
      <c r="P1502">
        <v>2</v>
      </c>
      <c r="R1502">
        <v>1414</v>
      </c>
      <c r="S1502" s="13">
        <v>41919</v>
      </c>
      <c r="T1502" s="13">
        <v>41919</v>
      </c>
      <c r="W1502">
        <v>2014</v>
      </c>
      <c r="X1502">
        <v>24</v>
      </c>
      <c r="AC1502" t="s">
        <v>77</v>
      </c>
      <c r="AD1502" t="s">
        <v>306</v>
      </c>
      <c r="AE1502" t="s">
        <v>7323</v>
      </c>
      <c r="AG1502">
        <v>52</v>
      </c>
      <c r="AH1502">
        <v>9</v>
      </c>
      <c r="AI1502" t="s">
        <v>52</v>
      </c>
      <c r="AK1502">
        <v>0</v>
      </c>
      <c r="AM1502">
        <v>0</v>
      </c>
      <c r="AP1502" t="s">
        <v>314</v>
      </c>
    </row>
    <row r="1503" spans="1:42" customFormat="1">
      <c r="A1503">
        <v>195498</v>
      </c>
      <c r="B1503" t="s">
        <v>2562</v>
      </c>
      <c r="C1503" t="s">
        <v>2563</v>
      </c>
      <c r="D1503" s="17">
        <v>0</v>
      </c>
      <c r="E1503" s="13">
        <v>41890</v>
      </c>
      <c r="F1503" s="14">
        <v>0.60858796296296302</v>
      </c>
      <c r="G1503" s="17">
        <v>2705.32</v>
      </c>
      <c r="H1503">
        <v>0</v>
      </c>
      <c r="I1503" s="20">
        <f t="shared" si="23"/>
        <v>-4786938.3370001176</v>
      </c>
      <c r="M1503">
        <v>84675</v>
      </c>
      <c r="N1503">
        <v>24</v>
      </c>
      <c r="O1503" t="s">
        <v>66</v>
      </c>
      <c r="P1503">
        <v>1</v>
      </c>
      <c r="R1503">
        <v>1414</v>
      </c>
      <c r="S1503" s="13">
        <v>41919</v>
      </c>
      <c r="T1503" s="13">
        <v>41919</v>
      </c>
      <c r="W1503">
        <v>2014</v>
      </c>
      <c r="X1503">
        <v>24</v>
      </c>
      <c r="AC1503" t="s">
        <v>77</v>
      </c>
      <c r="AD1503" t="s">
        <v>306</v>
      </c>
      <c r="AE1503" t="s">
        <v>7323</v>
      </c>
      <c r="AG1503">
        <v>52</v>
      </c>
      <c r="AH1503">
        <v>9</v>
      </c>
      <c r="AI1503" t="s">
        <v>52</v>
      </c>
      <c r="AK1503">
        <v>0</v>
      </c>
      <c r="AM1503">
        <v>0</v>
      </c>
      <c r="AP1503" t="s">
        <v>314</v>
      </c>
    </row>
    <row r="1504" spans="1:42" customFormat="1">
      <c r="A1504">
        <v>195504</v>
      </c>
      <c r="B1504" t="s">
        <v>2564</v>
      </c>
      <c r="C1504" t="s">
        <v>2565</v>
      </c>
      <c r="D1504" s="17">
        <v>0</v>
      </c>
      <c r="E1504" s="13">
        <v>41890</v>
      </c>
      <c r="F1504" s="14">
        <v>0.60875000000000001</v>
      </c>
      <c r="G1504" s="17">
        <v>2920.02</v>
      </c>
      <c r="H1504">
        <v>0</v>
      </c>
      <c r="I1504" s="20">
        <f t="shared" si="23"/>
        <v>-4789858.3570001172</v>
      </c>
      <c r="M1504">
        <v>84674</v>
      </c>
      <c r="N1504">
        <v>24</v>
      </c>
      <c r="O1504" t="s">
        <v>66</v>
      </c>
      <c r="P1504">
        <v>1</v>
      </c>
      <c r="R1504">
        <v>1414</v>
      </c>
      <c r="S1504" s="13">
        <v>41919</v>
      </c>
      <c r="T1504" s="13">
        <v>41919</v>
      </c>
      <c r="W1504">
        <v>2014</v>
      </c>
      <c r="X1504">
        <v>24</v>
      </c>
      <c r="AC1504" t="s">
        <v>77</v>
      </c>
      <c r="AD1504" t="s">
        <v>306</v>
      </c>
      <c r="AE1504" t="s">
        <v>7323</v>
      </c>
      <c r="AG1504">
        <v>52</v>
      </c>
      <c r="AH1504">
        <v>9</v>
      </c>
      <c r="AI1504" t="s">
        <v>52</v>
      </c>
      <c r="AK1504">
        <v>0</v>
      </c>
      <c r="AM1504">
        <v>0</v>
      </c>
      <c r="AP1504" t="s">
        <v>314</v>
      </c>
    </row>
    <row r="1505" spans="1:42" customFormat="1">
      <c r="A1505">
        <v>195506</v>
      </c>
      <c r="B1505" t="s">
        <v>2566</v>
      </c>
      <c r="C1505" t="s">
        <v>2567</v>
      </c>
      <c r="D1505" s="17">
        <v>0</v>
      </c>
      <c r="E1505" s="13">
        <v>41890</v>
      </c>
      <c r="F1505" s="14">
        <v>0.60890046296296296</v>
      </c>
      <c r="G1505" s="17">
        <v>1720.43</v>
      </c>
      <c r="H1505">
        <v>0</v>
      </c>
      <c r="I1505" s="20">
        <f t="shared" si="23"/>
        <v>-4791578.7870001169</v>
      </c>
      <c r="M1505">
        <v>84656</v>
      </c>
      <c r="N1505">
        <v>24</v>
      </c>
      <c r="O1505" t="s">
        <v>66</v>
      </c>
      <c r="P1505">
        <v>1</v>
      </c>
      <c r="R1505">
        <v>1414</v>
      </c>
      <c r="S1505" s="13">
        <v>41919</v>
      </c>
      <c r="T1505" s="13">
        <v>41919</v>
      </c>
      <c r="W1505">
        <v>2014</v>
      </c>
      <c r="X1505">
        <v>24</v>
      </c>
      <c r="AC1505" t="s">
        <v>77</v>
      </c>
      <c r="AD1505" t="s">
        <v>306</v>
      </c>
      <c r="AE1505" t="s">
        <v>7323</v>
      </c>
      <c r="AG1505">
        <v>52</v>
      </c>
      <c r="AH1505">
        <v>9</v>
      </c>
      <c r="AI1505" t="s">
        <v>52</v>
      </c>
      <c r="AK1505">
        <v>0</v>
      </c>
      <c r="AM1505">
        <v>0</v>
      </c>
      <c r="AP1505" t="s">
        <v>314</v>
      </c>
    </row>
    <row r="1506" spans="1:42" customFormat="1">
      <c r="A1506">
        <v>195509</v>
      </c>
      <c r="B1506" t="s">
        <v>2568</v>
      </c>
      <c r="C1506" t="s">
        <v>2569</v>
      </c>
      <c r="D1506" s="17">
        <v>0</v>
      </c>
      <c r="E1506" s="13">
        <v>41890</v>
      </c>
      <c r="F1506" s="14">
        <v>0.60906249999999995</v>
      </c>
      <c r="G1506" s="17">
        <v>2056.89</v>
      </c>
      <c r="H1506">
        <v>0</v>
      </c>
      <c r="I1506" s="20">
        <f t="shared" si="23"/>
        <v>-4793635.6770001166</v>
      </c>
      <c r="M1506">
        <v>84626</v>
      </c>
      <c r="N1506">
        <v>24</v>
      </c>
      <c r="O1506" t="s">
        <v>66</v>
      </c>
      <c r="P1506">
        <v>1</v>
      </c>
      <c r="R1506">
        <v>1414</v>
      </c>
      <c r="S1506" s="13">
        <v>41919</v>
      </c>
      <c r="T1506" s="13">
        <v>41919</v>
      </c>
      <c r="W1506">
        <v>2014</v>
      </c>
      <c r="X1506">
        <v>24</v>
      </c>
      <c r="AC1506" t="s">
        <v>77</v>
      </c>
      <c r="AD1506" t="s">
        <v>306</v>
      </c>
      <c r="AE1506" t="s">
        <v>7323</v>
      </c>
      <c r="AG1506">
        <v>52</v>
      </c>
      <c r="AH1506">
        <v>9</v>
      </c>
      <c r="AI1506" t="s">
        <v>52</v>
      </c>
      <c r="AK1506">
        <v>0</v>
      </c>
      <c r="AM1506">
        <v>0</v>
      </c>
      <c r="AP1506" t="s">
        <v>314</v>
      </c>
    </row>
    <row r="1507" spans="1:42" customFormat="1">
      <c r="A1507">
        <v>195512</v>
      </c>
      <c r="B1507" t="s">
        <v>2570</v>
      </c>
      <c r="C1507" t="s">
        <v>2571</v>
      </c>
      <c r="D1507" s="17">
        <v>0</v>
      </c>
      <c r="E1507" s="13">
        <v>41890</v>
      </c>
      <c r="F1507" s="14">
        <v>0.6092129629629629</v>
      </c>
      <c r="G1507" s="17">
        <v>2302.4</v>
      </c>
      <c r="H1507">
        <v>0</v>
      </c>
      <c r="I1507" s="20">
        <f t="shared" si="23"/>
        <v>-4795938.0770001169</v>
      </c>
      <c r="M1507">
        <v>84616</v>
      </c>
      <c r="N1507">
        <v>24</v>
      </c>
      <c r="O1507" t="s">
        <v>66</v>
      </c>
      <c r="P1507">
        <v>1</v>
      </c>
      <c r="R1507">
        <v>1414</v>
      </c>
      <c r="S1507" s="13">
        <v>41919</v>
      </c>
      <c r="T1507" s="13">
        <v>41919</v>
      </c>
      <c r="W1507">
        <v>2014</v>
      </c>
      <c r="X1507">
        <v>24</v>
      </c>
      <c r="AC1507" t="s">
        <v>77</v>
      </c>
      <c r="AD1507" t="s">
        <v>306</v>
      </c>
      <c r="AE1507" t="s">
        <v>7323</v>
      </c>
      <c r="AG1507">
        <v>52</v>
      </c>
      <c r="AH1507">
        <v>9</v>
      </c>
      <c r="AI1507" t="s">
        <v>52</v>
      </c>
      <c r="AK1507">
        <v>0</v>
      </c>
      <c r="AM1507">
        <v>0</v>
      </c>
      <c r="AP1507" t="s">
        <v>314</v>
      </c>
    </row>
    <row r="1508" spans="1:42" customFormat="1">
      <c r="A1508">
        <v>195518</v>
      </c>
      <c r="B1508" t="s">
        <v>2572</v>
      </c>
      <c r="C1508" t="s">
        <v>2573</v>
      </c>
      <c r="D1508" s="17">
        <v>0</v>
      </c>
      <c r="E1508" s="13">
        <v>41890</v>
      </c>
      <c r="F1508" s="14">
        <v>0.609375</v>
      </c>
      <c r="G1508" s="17">
        <v>8840.0300000000007</v>
      </c>
      <c r="H1508">
        <v>0</v>
      </c>
      <c r="I1508" s="20">
        <f t="shared" si="23"/>
        <v>-4804778.1070001172</v>
      </c>
      <c r="M1508">
        <v>86305</v>
      </c>
      <c r="N1508">
        <v>24</v>
      </c>
      <c r="O1508" t="s">
        <v>66</v>
      </c>
      <c r="P1508">
        <v>1</v>
      </c>
      <c r="R1508">
        <v>1425</v>
      </c>
      <c r="S1508" s="13">
        <v>41919</v>
      </c>
      <c r="T1508" s="13">
        <v>41919</v>
      </c>
      <c r="W1508">
        <v>2014</v>
      </c>
      <c r="X1508">
        <v>24</v>
      </c>
      <c r="AC1508" t="s">
        <v>299</v>
      </c>
      <c r="AD1508" t="s">
        <v>306</v>
      </c>
      <c r="AE1508" t="s">
        <v>7323</v>
      </c>
      <c r="AG1508">
        <v>52</v>
      </c>
      <c r="AH1508">
        <v>9</v>
      </c>
      <c r="AI1508" t="s">
        <v>52</v>
      </c>
      <c r="AK1508">
        <v>0</v>
      </c>
      <c r="AM1508">
        <v>0</v>
      </c>
      <c r="AP1508" t="s">
        <v>314</v>
      </c>
    </row>
    <row r="1509" spans="1:42" customFormat="1">
      <c r="A1509">
        <v>195521</v>
      </c>
      <c r="B1509" t="s">
        <v>2574</v>
      </c>
      <c r="C1509" t="s">
        <v>2575</v>
      </c>
      <c r="D1509" s="17">
        <v>0</v>
      </c>
      <c r="E1509" s="13">
        <v>41890</v>
      </c>
      <c r="F1509" s="14">
        <v>0.6095370370370371</v>
      </c>
      <c r="G1509" s="17">
        <v>2018.32</v>
      </c>
      <c r="H1509">
        <v>0</v>
      </c>
      <c r="I1509" s="20">
        <f t="shared" si="23"/>
        <v>-4806796.4270001175</v>
      </c>
      <c r="M1509">
        <v>86279</v>
      </c>
      <c r="N1509">
        <v>24</v>
      </c>
      <c r="O1509" t="s">
        <v>66</v>
      </c>
      <c r="P1509">
        <v>1</v>
      </c>
      <c r="R1509">
        <v>1414</v>
      </c>
      <c r="S1509" s="13">
        <v>41919</v>
      </c>
      <c r="T1509" s="13">
        <v>41919</v>
      </c>
      <c r="W1509">
        <v>2014</v>
      </c>
      <c r="X1509">
        <v>24</v>
      </c>
      <c r="AC1509" t="s">
        <v>77</v>
      </c>
      <c r="AD1509" t="s">
        <v>306</v>
      </c>
      <c r="AE1509" t="s">
        <v>7323</v>
      </c>
      <c r="AG1509">
        <v>52</v>
      </c>
      <c r="AH1509">
        <v>9</v>
      </c>
      <c r="AI1509" t="s">
        <v>52</v>
      </c>
      <c r="AK1509">
        <v>0</v>
      </c>
      <c r="AM1509">
        <v>0</v>
      </c>
      <c r="AP1509" t="s">
        <v>314</v>
      </c>
    </row>
    <row r="1510" spans="1:42" customFormat="1">
      <c r="A1510">
        <v>195523</v>
      </c>
      <c r="B1510" t="s">
        <v>2576</v>
      </c>
      <c r="C1510" t="s">
        <v>2577</v>
      </c>
      <c r="D1510" s="17">
        <v>0</v>
      </c>
      <c r="E1510" s="13">
        <v>41890</v>
      </c>
      <c r="F1510" s="14">
        <v>0.60969907407407409</v>
      </c>
      <c r="G1510" s="17">
        <v>726.72</v>
      </c>
      <c r="H1510">
        <v>0</v>
      </c>
      <c r="I1510" s="20">
        <f t="shared" si="23"/>
        <v>-4807523.1470001172</v>
      </c>
      <c r="M1510">
        <v>86281</v>
      </c>
      <c r="N1510">
        <v>24</v>
      </c>
      <c r="O1510" t="s">
        <v>66</v>
      </c>
      <c r="P1510">
        <v>1</v>
      </c>
      <c r="R1510">
        <v>1414</v>
      </c>
      <c r="S1510" s="13">
        <v>41919</v>
      </c>
      <c r="T1510" s="13">
        <v>41919</v>
      </c>
      <c r="W1510">
        <v>2014</v>
      </c>
      <c r="X1510">
        <v>24</v>
      </c>
      <c r="AC1510" t="s">
        <v>77</v>
      </c>
      <c r="AD1510" t="s">
        <v>306</v>
      </c>
      <c r="AE1510" t="s">
        <v>7323</v>
      </c>
      <c r="AG1510">
        <v>52</v>
      </c>
      <c r="AH1510">
        <v>9</v>
      </c>
      <c r="AI1510" t="s">
        <v>52</v>
      </c>
      <c r="AK1510">
        <v>0</v>
      </c>
      <c r="AM1510">
        <v>0</v>
      </c>
      <c r="AP1510" t="s">
        <v>314</v>
      </c>
    </row>
    <row r="1511" spans="1:42" customFormat="1">
      <c r="A1511">
        <v>195531</v>
      </c>
      <c r="B1511" t="s">
        <v>2578</v>
      </c>
      <c r="C1511" t="s">
        <v>2579</v>
      </c>
      <c r="D1511" s="17">
        <v>0</v>
      </c>
      <c r="E1511" s="13">
        <v>41890</v>
      </c>
      <c r="F1511" s="14">
        <v>0.6101388888888889</v>
      </c>
      <c r="G1511" s="17">
        <v>434.45</v>
      </c>
      <c r="H1511">
        <v>0</v>
      </c>
      <c r="I1511" s="20">
        <f t="shared" si="23"/>
        <v>-4807957.5970001174</v>
      </c>
      <c r="M1511">
        <v>83428</v>
      </c>
      <c r="N1511">
        <v>24</v>
      </c>
      <c r="O1511" t="s">
        <v>66</v>
      </c>
      <c r="P1511">
        <v>2</v>
      </c>
      <c r="R1511">
        <v>1414</v>
      </c>
      <c r="S1511" s="13">
        <v>41919</v>
      </c>
      <c r="T1511" s="13">
        <v>41919</v>
      </c>
      <c r="W1511">
        <v>2014</v>
      </c>
      <c r="X1511">
        <v>24</v>
      </c>
      <c r="AC1511" t="s">
        <v>77</v>
      </c>
      <c r="AD1511" t="s">
        <v>306</v>
      </c>
      <c r="AE1511" t="s">
        <v>7323</v>
      </c>
      <c r="AG1511">
        <v>52</v>
      </c>
      <c r="AH1511">
        <v>9</v>
      </c>
      <c r="AI1511" t="s">
        <v>52</v>
      </c>
      <c r="AK1511">
        <v>0</v>
      </c>
      <c r="AM1511">
        <v>0</v>
      </c>
      <c r="AP1511" t="s">
        <v>314</v>
      </c>
    </row>
    <row r="1512" spans="1:42" customFormat="1">
      <c r="A1512">
        <v>195533</v>
      </c>
      <c r="B1512" t="s">
        <v>2580</v>
      </c>
      <c r="C1512" t="s">
        <v>2581</v>
      </c>
      <c r="D1512" s="17">
        <v>0</v>
      </c>
      <c r="E1512" s="13">
        <v>41890</v>
      </c>
      <c r="F1512" s="14">
        <v>0.61027777777777781</v>
      </c>
      <c r="G1512" s="17">
        <v>1579.83</v>
      </c>
      <c r="H1512">
        <v>0</v>
      </c>
      <c r="I1512" s="20">
        <f t="shared" si="23"/>
        <v>-4809537.4270001175</v>
      </c>
      <c r="M1512">
        <v>83426</v>
      </c>
      <c r="N1512">
        <v>24</v>
      </c>
      <c r="O1512" t="s">
        <v>66</v>
      </c>
      <c r="P1512">
        <v>2</v>
      </c>
      <c r="R1512">
        <v>1414</v>
      </c>
      <c r="S1512" s="13">
        <v>41919</v>
      </c>
      <c r="T1512" s="13">
        <v>41919</v>
      </c>
      <c r="W1512">
        <v>2014</v>
      </c>
      <c r="X1512">
        <v>24</v>
      </c>
      <c r="AC1512" t="s">
        <v>77</v>
      </c>
      <c r="AD1512" t="s">
        <v>306</v>
      </c>
      <c r="AE1512" t="s">
        <v>7323</v>
      </c>
      <c r="AG1512">
        <v>52</v>
      </c>
      <c r="AH1512">
        <v>9</v>
      </c>
      <c r="AI1512" t="s">
        <v>52</v>
      </c>
      <c r="AK1512">
        <v>0</v>
      </c>
      <c r="AM1512">
        <v>0</v>
      </c>
      <c r="AP1512" t="s">
        <v>314</v>
      </c>
    </row>
    <row r="1513" spans="1:42" customFormat="1">
      <c r="A1513">
        <v>195536</v>
      </c>
      <c r="B1513" t="s">
        <v>2582</v>
      </c>
      <c r="C1513" t="s">
        <v>2583</v>
      </c>
      <c r="D1513" s="17">
        <v>0</v>
      </c>
      <c r="E1513" s="13">
        <v>41890</v>
      </c>
      <c r="F1513" s="14">
        <v>0.61041666666666672</v>
      </c>
      <c r="G1513" s="17">
        <v>1515.77</v>
      </c>
      <c r="H1513">
        <v>0</v>
      </c>
      <c r="I1513" s="20">
        <f t="shared" si="23"/>
        <v>-4811053.197000117</v>
      </c>
      <c r="M1513">
        <v>83418</v>
      </c>
      <c r="N1513">
        <v>24</v>
      </c>
      <c r="O1513" t="s">
        <v>66</v>
      </c>
      <c r="P1513">
        <v>1</v>
      </c>
      <c r="R1513">
        <v>1414</v>
      </c>
      <c r="S1513" s="13">
        <v>41919</v>
      </c>
      <c r="T1513" s="13">
        <v>41919</v>
      </c>
      <c r="W1513">
        <v>2014</v>
      </c>
      <c r="X1513">
        <v>24</v>
      </c>
      <c r="AC1513" t="s">
        <v>77</v>
      </c>
      <c r="AD1513" t="s">
        <v>306</v>
      </c>
      <c r="AE1513" t="s">
        <v>7323</v>
      </c>
      <c r="AG1513">
        <v>52</v>
      </c>
      <c r="AH1513">
        <v>9</v>
      </c>
      <c r="AI1513" t="s">
        <v>52</v>
      </c>
      <c r="AK1513">
        <v>0</v>
      </c>
      <c r="AM1513">
        <v>0</v>
      </c>
      <c r="AP1513" t="s">
        <v>314</v>
      </c>
    </row>
    <row r="1514" spans="1:42" customFormat="1">
      <c r="A1514">
        <v>195539</v>
      </c>
      <c r="B1514" t="s">
        <v>2584</v>
      </c>
      <c r="C1514" t="s">
        <v>2585</v>
      </c>
      <c r="D1514" s="17">
        <v>0</v>
      </c>
      <c r="E1514" s="13">
        <v>41890</v>
      </c>
      <c r="F1514" s="14">
        <v>0.61061342592592593</v>
      </c>
      <c r="G1514" s="17">
        <v>1564.03</v>
      </c>
      <c r="H1514">
        <v>0</v>
      </c>
      <c r="I1514" s="20">
        <f t="shared" si="23"/>
        <v>-4812617.2270001173</v>
      </c>
      <c r="M1514">
        <v>83412</v>
      </c>
      <c r="N1514">
        <v>24</v>
      </c>
      <c r="O1514" t="s">
        <v>66</v>
      </c>
      <c r="P1514">
        <v>1</v>
      </c>
      <c r="R1514">
        <v>1414</v>
      </c>
      <c r="S1514" s="13">
        <v>41919</v>
      </c>
      <c r="T1514" s="13">
        <v>41919</v>
      </c>
      <c r="W1514">
        <v>2014</v>
      </c>
      <c r="X1514">
        <v>24</v>
      </c>
      <c r="AC1514" t="s">
        <v>77</v>
      </c>
      <c r="AD1514" t="s">
        <v>306</v>
      </c>
      <c r="AE1514" t="s">
        <v>7323</v>
      </c>
      <c r="AG1514">
        <v>52</v>
      </c>
      <c r="AH1514">
        <v>9</v>
      </c>
      <c r="AI1514" t="s">
        <v>52</v>
      </c>
      <c r="AK1514">
        <v>0</v>
      </c>
      <c r="AM1514">
        <v>0</v>
      </c>
      <c r="AP1514" t="s">
        <v>314</v>
      </c>
    </row>
    <row r="1515" spans="1:42" customFormat="1">
      <c r="A1515">
        <v>195551</v>
      </c>
      <c r="B1515" t="s">
        <v>2586</v>
      </c>
      <c r="C1515" t="s">
        <v>2587</v>
      </c>
      <c r="D1515" s="17">
        <v>0</v>
      </c>
      <c r="E1515" s="13">
        <v>41890</v>
      </c>
      <c r="F1515" s="14">
        <v>0.61091435185185183</v>
      </c>
      <c r="G1515" s="17">
        <v>2705.32</v>
      </c>
      <c r="H1515">
        <v>0</v>
      </c>
      <c r="I1515" s="20">
        <f t="shared" si="23"/>
        <v>-4815322.5470001176</v>
      </c>
      <c r="M1515">
        <v>83124</v>
      </c>
      <c r="N1515">
        <v>24</v>
      </c>
      <c r="O1515" t="s">
        <v>66</v>
      </c>
      <c r="P1515">
        <v>1</v>
      </c>
      <c r="R1515">
        <v>1414</v>
      </c>
      <c r="S1515" s="13">
        <v>41919</v>
      </c>
      <c r="T1515" s="13">
        <v>41919</v>
      </c>
      <c r="W1515">
        <v>2014</v>
      </c>
      <c r="X1515">
        <v>24</v>
      </c>
      <c r="AC1515" t="s">
        <v>77</v>
      </c>
      <c r="AD1515" t="s">
        <v>306</v>
      </c>
      <c r="AE1515" t="s">
        <v>7323</v>
      </c>
      <c r="AG1515">
        <v>52</v>
      </c>
      <c r="AH1515">
        <v>9</v>
      </c>
      <c r="AI1515" t="s">
        <v>52</v>
      </c>
      <c r="AK1515">
        <v>0</v>
      </c>
      <c r="AM1515">
        <v>0</v>
      </c>
      <c r="AP1515" t="s">
        <v>314</v>
      </c>
    </row>
    <row r="1516" spans="1:42" customFormat="1">
      <c r="A1516">
        <v>195556</v>
      </c>
      <c r="B1516" t="s">
        <v>2588</v>
      </c>
      <c r="C1516" t="s">
        <v>2589</v>
      </c>
      <c r="D1516" s="17">
        <v>0</v>
      </c>
      <c r="E1516" s="13">
        <v>41890</v>
      </c>
      <c r="F1516" s="14">
        <v>0.61114583333333339</v>
      </c>
      <c r="G1516" s="17">
        <v>3037.32</v>
      </c>
      <c r="H1516">
        <v>0</v>
      </c>
      <c r="I1516" s="20">
        <f t="shared" si="23"/>
        <v>-4818359.8670001179</v>
      </c>
      <c r="M1516">
        <v>83097</v>
      </c>
      <c r="N1516">
        <v>24</v>
      </c>
      <c r="O1516" t="s">
        <v>66</v>
      </c>
      <c r="P1516">
        <v>1</v>
      </c>
      <c r="R1516">
        <v>1414</v>
      </c>
      <c r="S1516" s="13">
        <v>41919</v>
      </c>
      <c r="T1516" s="13">
        <v>41919</v>
      </c>
      <c r="W1516">
        <v>2014</v>
      </c>
      <c r="X1516">
        <v>24</v>
      </c>
      <c r="AC1516" t="s">
        <v>77</v>
      </c>
      <c r="AD1516" t="s">
        <v>306</v>
      </c>
      <c r="AE1516" t="s">
        <v>7323</v>
      </c>
      <c r="AG1516">
        <v>52</v>
      </c>
      <c r="AH1516">
        <v>9</v>
      </c>
      <c r="AI1516" t="s">
        <v>52</v>
      </c>
      <c r="AK1516">
        <v>0</v>
      </c>
      <c r="AM1516">
        <v>0</v>
      </c>
      <c r="AP1516" t="s">
        <v>314</v>
      </c>
    </row>
    <row r="1517" spans="1:42" customFormat="1">
      <c r="A1517">
        <v>195559</v>
      </c>
      <c r="B1517" t="s">
        <v>2590</v>
      </c>
      <c r="C1517" t="s">
        <v>2591</v>
      </c>
      <c r="D1517" s="17">
        <v>0</v>
      </c>
      <c r="E1517" s="13">
        <v>41890</v>
      </c>
      <c r="F1517" s="14">
        <v>0.61129629629629634</v>
      </c>
      <c r="G1517" s="17">
        <v>1960.76</v>
      </c>
      <c r="H1517">
        <v>0</v>
      </c>
      <c r="I1517" s="20">
        <f t="shared" si="23"/>
        <v>-4820320.6270001177</v>
      </c>
      <c r="M1517">
        <v>83085</v>
      </c>
      <c r="N1517">
        <v>24</v>
      </c>
      <c r="O1517" t="s">
        <v>66</v>
      </c>
      <c r="P1517">
        <v>1</v>
      </c>
      <c r="R1517">
        <v>1414</v>
      </c>
      <c r="S1517" s="13">
        <v>41919</v>
      </c>
      <c r="T1517" s="13">
        <v>41919</v>
      </c>
      <c r="W1517">
        <v>2014</v>
      </c>
      <c r="X1517">
        <v>24</v>
      </c>
      <c r="AC1517" t="s">
        <v>77</v>
      </c>
      <c r="AD1517" t="s">
        <v>306</v>
      </c>
      <c r="AE1517" t="s">
        <v>7323</v>
      </c>
      <c r="AG1517">
        <v>52</v>
      </c>
      <c r="AH1517">
        <v>9</v>
      </c>
      <c r="AI1517" t="s">
        <v>52</v>
      </c>
      <c r="AK1517">
        <v>0</v>
      </c>
      <c r="AM1517">
        <v>0</v>
      </c>
      <c r="AP1517" t="s">
        <v>314</v>
      </c>
    </row>
    <row r="1518" spans="1:42" customFormat="1">
      <c r="A1518">
        <v>195567</v>
      </c>
      <c r="B1518" t="s">
        <v>2592</v>
      </c>
      <c r="C1518" t="s">
        <v>2593</v>
      </c>
      <c r="D1518" s="17">
        <v>0</v>
      </c>
      <c r="E1518" s="13">
        <v>41890</v>
      </c>
      <c r="F1518" s="14">
        <v>0.61146990740740736</v>
      </c>
      <c r="G1518" s="17">
        <v>3163.84</v>
      </c>
      <c r="H1518">
        <v>0</v>
      </c>
      <c r="I1518" s="20">
        <f t="shared" si="23"/>
        <v>-4823484.4670001175</v>
      </c>
      <c r="M1518">
        <v>82984</v>
      </c>
      <c r="N1518">
        <v>24</v>
      </c>
      <c r="O1518" t="s">
        <v>66</v>
      </c>
      <c r="P1518">
        <v>1</v>
      </c>
      <c r="R1518">
        <v>1414</v>
      </c>
      <c r="S1518" s="13">
        <v>41919</v>
      </c>
      <c r="T1518" s="13">
        <v>41919</v>
      </c>
      <c r="W1518">
        <v>2014</v>
      </c>
      <c r="X1518">
        <v>24</v>
      </c>
      <c r="AC1518" t="s">
        <v>77</v>
      </c>
      <c r="AD1518" t="s">
        <v>306</v>
      </c>
      <c r="AE1518" t="s">
        <v>7323</v>
      </c>
      <c r="AG1518">
        <v>52</v>
      </c>
      <c r="AH1518">
        <v>9</v>
      </c>
      <c r="AI1518" t="s">
        <v>52</v>
      </c>
      <c r="AK1518">
        <v>0</v>
      </c>
      <c r="AM1518">
        <v>0</v>
      </c>
      <c r="AP1518" t="s">
        <v>314</v>
      </c>
    </row>
    <row r="1519" spans="1:42" customFormat="1">
      <c r="A1519">
        <v>195571</v>
      </c>
      <c r="B1519" t="s">
        <v>2594</v>
      </c>
      <c r="C1519" t="s">
        <v>2595</v>
      </c>
      <c r="D1519" s="17">
        <v>0</v>
      </c>
      <c r="E1519" s="13">
        <v>41890</v>
      </c>
      <c r="F1519" s="14">
        <v>0.61160879629629628</v>
      </c>
      <c r="G1519" s="17">
        <v>789.91</v>
      </c>
      <c r="H1519">
        <v>0</v>
      </c>
      <c r="I1519" s="20">
        <f t="shared" si="23"/>
        <v>-4824274.3770001177</v>
      </c>
      <c r="M1519">
        <v>82903</v>
      </c>
      <c r="N1519">
        <v>24</v>
      </c>
      <c r="O1519" t="s">
        <v>66</v>
      </c>
      <c r="P1519">
        <v>1</v>
      </c>
      <c r="R1519">
        <v>1414</v>
      </c>
      <c r="S1519" s="13">
        <v>41919</v>
      </c>
      <c r="T1519" s="13">
        <v>41919</v>
      </c>
      <c r="W1519">
        <v>2014</v>
      </c>
      <c r="X1519">
        <v>24</v>
      </c>
      <c r="AC1519" t="s">
        <v>77</v>
      </c>
      <c r="AD1519" t="s">
        <v>306</v>
      </c>
      <c r="AE1519" t="s">
        <v>7323</v>
      </c>
      <c r="AG1519">
        <v>52</v>
      </c>
      <c r="AH1519">
        <v>9</v>
      </c>
      <c r="AI1519" t="s">
        <v>52</v>
      </c>
      <c r="AK1519">
        <v>0</v>
      </c>
      <c r="AM1519">
        <v>0</v>
      </c>
      <c r="AP1519" t="s">
        <v>314</v>
      </c>
    </row>
    <row r="1520" spans="1:42" customFormat="1">
      <c r="A1520">
        <v>195576</v>
      </c>
      <c r="B1520" t="s">
        <v>2596</v>
      </c>
      <c r="C1520" t="s">
        <v>2597</v>
      </c>
      <c r="D1520" s="17">
        <v>0</v>
      </c>
      <c r="E1520" s="13">
        <v>41890</v>
      </c>
      <c r="F1520" s="14">
        <v>0.61175925925925922</v>
      </c>
      <c r="G1520" s="17">
        <v>2302.4</v>
      </c>
      <c r="H1520">
        <v>0</v>
      </c>
      <c r="I1520" s="20">
        <f t="shared" si="23"/>
        <v>-4826576.777000118</v>
      </c>
      <c r="M1520">
        <v>83438</v>
      </c>
      <c r="N1520">
        <v>24</v>
      </c>
      <c r="O1520" t="s">
        <v>66</v>
      </c>
      <c r="P1520">
        <v>2</v>
      </c>
      <c r="R1520">
        <v>1414</v>
      </c>
      <c r="S1520" s="13">
        <v>41919</v>
      </c>
      <c r="T1520" s="13">
        <v>41919</v>
      </c>
      <c r="W1520">
        <v>2014</v>
      </c>
      <c r="X1520">
        <v>24</v>
      </c>
      <c r="AC1520" t="s">
        <v>77</v>
      </c>
      <c r="AD1520" t="s">
        <v>306</v>
      </c>
      <c r="AE1520" t="s">
        <v>7323</v>
      </c>
      <c r="AG1520">
        <v>52</v>
      </c>
      <c r="AH1520">
        <v>9</v>
      </c>
      <c r="AI1520" t="s">
        <v>52</v>
      </c>
      <c r="AK1520">
        <v>0</v>
      </c>
      <c r="AM1520">
        <v>0</v>
      </c>
      <c r="AP1520" t="s">
        <v>314</v>
      </c>
    </row>
    <row r="1521" spans="1:42" customFormat="1">
      <c r="A1521">
        <v>191510</v>
      </c>
      <c r="B1521">
        <v>172991</v>
      </c>
      <c r="C1521" t="s">
        <v>2598</v>
      </c>
      <c r="D1521" s="17">
        <v>1561.6</v>
      </c>
      <c r="E1521" s="13">
        <v>41890</v>
      </c>
      <c r="F1521" s="14">
        <v>0.61199074074074067</v>
      </c>
      <c r="G1521" s="17">
        <v>0</v>
      </c>
      <c r="H1521">
        <v>0</v>
      </c>
      <c r="I1521" s="20">
        <f t="shared" si="23"/>
        <v>-4825015.1770001184</v>
      </c>
      <c r="L1521">
        <v>172991</v>
      </c>
      <c r="N1521">
        <v>8</v>
      </c>
      <c r="O1521" t="s">
        <v>61</v>
      </c>
      <c r="P1521">
        <v>1</v>
      </c>
      <c r="R1521">
        <v>2</v>
      </c>
      <c r="S1521" s="13">
        <v>41912</v>
      </c>
      <c r="T1521" s="13">
        <v>41912</v>
      </c>
      <c r="W1521">
        <v>2014</v>
      </c>
      <c r="X1521">
        <v>8</v>
      </c>
      <c r="AC1521" t="s">
        <v>47</v>
      </c>
      <c r="AD1521" t="s">
        <v>306</v>
      </c>
      <c r="AE1521" t="s">
        <v>7323</v>
      </c>
      <c r="AG1521">
        <v>3</v>
      </c>
      <c r="AH1521">
        <v>4</v>
      </c>
      <c r="AI1521" t="s">
        <v>76</v>
      </c>
      <c r="AK1521">
        <v>0</v>
      </c>
      <c r="AM1521">
        <v>0</v>
      </c>
      <c r="AP1521" t="s">
        <v>78</v>
      </c>
    </row>
    <row r="1522" spans="1:42" customFormat="1">
      <c r="A1522">
        <v>195581</v>
      </c>
      <c r="B1522" t="s">
        <v>2599</v>
      </c>
      <c r="C1522" t="s">
        <v>2600</v>
      </c>
      <c r="D1522" s="17">
        <v>0</v>
      </c>
      <c r="E1522" s="13">
        <v>41890</v>
      </c>
      <c r="F1522" s="14">
        <v>0.61201388888888886</v>
      </c>
      <c r="G1522" s="17">
        <v>3633.16</v>
      </c>
      <c r="H1522">
        <v>0</v>
      </c>
      <c r="I1522" s="20">
        <f t="shared" si="23"/>
        <v>-4828648.3370001186</v>
      </c>
      <c r="M1522">
        <v>83437</v>
      </c>
      <c r="N1522">
        <v>24</v>
      </c>
      <c r="O1522" t="s">
        <v>66</v>
      </c>
      <c r="P1522">
        <v>2</v>
      </c>
      <c r="R1522">
        <v>1414</v>
      </c>
      <c r="S1522" s="13">
        <v>41919</v>
      </c>
      <c r="T1522" s="13">
        <v>41919</v>
      </c>
      <c r="W1522">
        <v>2014</v>
      </c>
      <c r="X1522">
        <v>24</v>
      </c>
      <c r="AC1522" t="s">
        <v>77</v>
      </c>
      <c r="AD1522" t="s">
        <v>306</v>
      </c>
      <c r="AE1522" t="s">
        <v>7323</v>
      </c>
      <c r="AG1522">
        <v>52</v>
      </c>
      <c r="AH1522">
        <v>9</v>
      </c>
      <c r="AI1522" t="s">
        <v>52</v>
      </c>
      <c r="AK1522">
        <v>0</v>
      </c>
      <c r="AM1522">
        <v>0</v>
      </c>
      <c r="AP1522" t="s">
        <v>314</v>
      </c>
    </row>
    <row r="1523" spans="1:42" customFormat="1">
      <c r="A1523">
        <v>195584</v>
      </c>
      <c r="B1523" t="s">
        <v>2601</v>
      </c>
      <c r="C1523" t="s">
        <v>2602</v>
      </c>
      <c r="D1523" s="17">
        <v>0</v>
      </c>
      <c r="E1523" s="13">
        <v>41890</v>
      </c>
      <c r="F1523" s="14">
        <v>0.61217592592592596</v>
      </c>
      <c r="G1523" s="17">
        <v>2361.73</v>
      </c>
      <c r="H1523">
        <v>0</v>
      </c>
      <c r="I1523" s="20">
        <f t="shared" si="23"/>
        <v>-4831010.067000119</v>
      </c>
      <c r="M1523">
        <v>83436</v>
      </c>
      <c r="N1523">
        <v>24</v>
      </c>
      <c r="O1523" t="s">
        <v>66</v>
      </c>
      <c r="P1523">
        <v>2</v>
      </c>
      <c r="R1523">
        <v>1414</v>
      </c>
      <c r="S1523" s="13">
        <v>41919</v>
      </c>
      <c r="T1523" s="13">
        <v>41919</v>
      </c>
      <c r="W1523">
        <v>2014</v>
      </c>
      <c r="X1523">
        <v>24</v>
      </c>
      <c r="AC1523" t="s">
        <v>77</v>
      </c>
      <c r="AD1523" t="s">
        <v>306</v>
      </c>
      <c r="AE1523" t="s">
        <v>7323</v>
      </c>
      <c r="AG1523">
        <v>52</v>
      </c>
      <c r="AH1523">
        <v>9</v>
      </c>
      <c r="AI1523" t="s">
        <v>52</v>
      </c>
      <c r="AK1523">
        <v>0</v>
      </c>
      <c r="AM1523">
        <v>0</v>
      </c>
      <c r="AP1523" t="s">
        <v>314</v>
      </c>
    </row>
    <row r="1524" spans="1:42" customFormat="1">
      <c r="A1524">
        <v>195587</v>
      </c>
      <c r="B1524" t="s">
        <v>2603</v>
      </c>
      <c r="C1524" t="s">
        <v>2604</v>
      </c>
      <c r="D1524" s="17">
        <v>0</v>
      </c>
      <c r="E1524" s="13">
        <v>41890</v>
      </c>
      <c r="F1524" s="14">
        <v>0.61231481481481487</v>
      </c>
      <c r="G1524" s="17">
        <v>1797.06</v>
      </c>
      <c r="H1524">
        <v>0</v>
      </c>
      <c r="I1524" s="20">
        <f t="shared" si="23"/>
        <v>-4832807.1270001186</v>
      </c>
      <c r="M1524">
        <v>83434</v>
      </c>
      <c r="N1524">
        <v>24</v>
      </c>
      <c r="O1524" t="s">
        <v>66</v>
      </c>
      <c r="P1524">
        <v>2</v>
      </c>
      <c r="R1524">
        <v>1414</v>
      </c>
      <c r="S1524" s="13">
        <v>41919</v>
      </c>
      <c r="T1524" s="13">
        <v>41919</v>
      </c>
      <c r="W1524">
        <v>2014</v>
      </c>
      <c r="X1524">
        <v>24</v>
      </c>
      <c r="AC1524" t="s">
        <v>77</v>
      </c>
      <c r="AD1524" t="s">
        <v>306</v>
      </c>
      <c r="AE1524" t="s">
        <v>7323</v>
      </c>
      <c r="AG1524">
        <v>52</v>
      </c>
      <c r="AH1524">
        <v>9</v>
      </c>
      <c r="AI1524" t="s">
        <v>52</v>
      </c>
      <c r="AK1524">
        <v>0</v>
      </c>
      <c r="AM1524">
        <v>0</v>
      </c>
      <c r="AP1524" t="s">
        <v>314</v>
      </c>
    </row>
    <row r="1525" spans="1:42" customFormat="1">
      <c r="A1525">
        <v>195591</v>
      </c>
      <c r="B1525" t="s">
        <v>2605</v>
      </c>
      <c r="C1525" t="s">
        <v>2606</v>
      </c>
      <c r="D1525" s="17">
        <v>0</v>
      </c>
      <c r="E1525" s="13">
        <v>41890</v>
      </c>
      <c r="F1525" s="14">
        <v>0.61247685185185186</v>
      </c>
      <c r="G1525" s="17">
        <v>705.22</v>
      </c>
      <c r="H1525">
        <v>0</v>
      </c>
      <c r="I1525" s="20">
        <f t="shared" si="23"/>
        <v>-4833512.3470001183</v>
      </c>
      <c r="M1525">
        <v>83433</v>
      </c>
      <c r="N1525">
        <v>24</v>
      </c>
      <c r="O1525" t="s">
        <v>66</v>
      </c>
      <c r="P1525">
        <v>2</v>
      </c>
      <c r="R1525">
        <v>1414</v>
      </c>
      <c r="S1525" s="13">
        <v>41919</v>
      </c>
      <c r="T1525" s="13">
        <v>41919</v>
      </c>
      <c r="W1525">
        <v>2014</v>
      </c>
      <c r="X1525">
        <v>24</v>
      </c>
      <c r="AC1525" t="s">
        <v>77</v>
      </c>
      <c r="AD1525" t="s">
        <v>306</v>
      </c>
      <c r="AE1525" t="s">
        <v>7323</v>
      </c>
      <c r="AG1525">
        <v>52</v>
      </c>
      <c r="AH1525">
        <v>9</v>
      </c>
      <c r="AI1525" t="s">
        <v>52</v>
      </c>
      <c r="AK1525">
        <v>0</v>
      </c>
      <c r="AM1525">
        <v>0</v>
      </c>
      <c r="AP1525" t="s">
        <v>314</v>
      </c>
    </row>
    <row r="1526" spans="1:42" customFormat="1">
      <c r="A1526">
        <v>191511</v>
      </c>
      <c r="B1526">
        <v>172945</v>
      </c>
      <c r="C1526" t="s">
        <v>2607</v>
      </c>
      <c r="D1526" s="17">
        <v>1561.6</v>
      </c>
      <c r="E1526" s="13">
        <v>41890</v>
      </c>
      <c r="F1526" s="14">
        <v>0.61253472222222227</v>
      </c>
      <c r="G1526" s="17">
        <v>0</v>
      </c>
      <c r="H1526">
        <v>0</v>
      </c>
      <c r="I1526" s="20">
        <f t="shared" si="23"/>
        <v>-4831950.7470001187</v>
      </c>
      <c r="L1526">
        <v>172945</v>
      </c>
      <c r="N1526">
        <v>8</v>
      </c>
      <c r="O1526" t="s">
        <v>61</v>
      </c>
      <c r="P1526">
        <v>1</v>
      </c>
      <c r="R1526">
        <v>2</v>
      </c>
      <c r="S1526" s="13">
        <v>41912</v>
      </c>
      <c r="T1526" s="13">
        <v>41912</v>
      </c>
      <c r="W1526">
        <v>2014</v>
      </c>
      <c r="X1526">
        <v>8</v>
      </c>
      <c r="AC1526" t="s">
        <v>47</v>
      </c>
      <c r="AD1526" t="s">
        <v>306</v>
      </c>
      <c r="AE1526" t="s">
        <v>7323</v>
      </c>
      <c r="AG1526">
        <v>3</v>
      </c>
      <c r="AH1526">
        <v>4</v>
      </c>
      <c r="AI1526" t="s">
        <v>76</v>
      </c>
      <c r="AK1526">
        <v>0</v>
      </c>
      <c r="AM1526">
        <v>0</v>
      </c>
      <c r="AP1526" t="s">
        <v>78</v>
      </c>
    </row>
    <row r="1527" spans="1:42" customFormat="1">
      <c r="A1527">
        <v>195595</v>
      </c>
      <c r="B1527" t="s">
        <v>2608</v>
      </c>
      <c r="C1527" t="s">
        <v>2609</v>
      </c>
      <c r="D1527" s="17">
        <v>0</v>
      </c>
      <c r="E1527" s="13">
        <v>41890</v>
      </c>
      <c r="F1527" s="14">
        <v>0.61263888888888884</v>
      </c>
      <c r="G1527" s="17">
        <v>789.91</v>
      </c>
      <c r="H1527">
        <v>0</v>
      </c>
      <c r="I1527" s="20">
        <f t="shared" si="23"/>
        <v>-4832740.6570001189</v>
      </c>
      <c r="M1527">
        <v>83432</v>
      </c>
      <c r="N1527">
        <v>24</v>
      </c>
      <c r="O1527" t="s">
        <v>66</v>
      </c>
      <c r="P1527">
        <v>2</v>
      </c>
      <c r="R1527">
        <v>1414</v>
      </c>
      <c r="S1527" s="13">
        <v>41919</v>
      </c>
      <c r="T1527" s="13">
        <v>41919</v>
      </c>
      <c r="W1527">
        <v>2014</v>
      </c>
      <c r="X1527">
        <v>24</v>
      </c>
      <c r="AC1527" t="s">
        <v>77</v>
      </c>
      <c r="AD1527" t="s">
        <v>306</v>
      </c>
      <c r="AE1527" t="s">
        <v>7323</v>
      </c>
      <c r="AG1527">
        <v>52</v>
      </c>
      <c r="AH1527">
        <v>9</v>
      </c>
      <c r="AI1527" t="s">
        <v>52</v>
      </c>
      <c r="AK1527">
        <v>0</v>
      </c>
      <c r="AM1527">
        <v>0</v>
      </c>
      <c r="AP1527" t="s">
        <v>314</v>
      </c>
    </row>
    <row r="1528" spans="1:42" customFormat="1">
      <c r="A1528">
        <v>195597</v>
      </c>
      <c r="B1528" t="s">
        <v>2610</v>
      </c>
      <c r="C1528" t="s">
        <v>2611</v>
      </c>
      <c r="D1528" s="17">
        <v>0</v>
      </c>
      <c r="E1528" s="13">
        <v>41890</v>
      </c>
      <c r="F1528" s="14">
        <v>0.61281249999999998</v>
      </c>
      <c r="G1528" s="17">
        <v>1564.03</v>
      </c>
      <c r="H1528">
        <v>0</v>
      </c>
      <c r="I1528" s="20">
        <f t="shared" si="23"/>
        <v>-4834304.6870001191</v>
      </c>
      <c r="M1528">
        <v>83431</v>
      </c>
      <c r="N1528">
        <v>24</v>
      </c>
      <c r="O1528" t="s">
        <v>66</v>
      </c>
      <c r="P1528">
        <v>2</v>
      </c>
      <c r="R1528">
        <v>1414</v>
      </c>
      <c r="S1528" s="13">
        <v>41919</v>
      </c>
      <c r="T1528" s="13">
        <v>41919</v>
      </c>
      <c r="W1528">
        <v>2014</v>
      </c>
      <c r="X1528">
        <v>24</v>
      </c>
      <c r="AC1528" t="s">
        <v>77</v>
      </c>
      <c r="AD1528" t="s">
        <v>306</v>
      </c>
      <c r="AE1528" t="s">
        <v>7323</v>
      </c>
      <c r="AG1528">
        <v>52</v>
      </c>
      <c r="AH1528">
        <v>9</v>
      </c>
      <c r="AI1528" t="s">
        <v>52</v>
      </c>
      <c r="AK1528">
        <v>0</v>
      </c>
      <c r="AM1528">
        <v>0</v>
      </c>
      <c r="AP1528" t="s">
        <v>314</v>
      </c>
    </row>
    <row r="1529" spans="1:42" customFormat="1">
      <c r="A1529">
        <v>195598</v>
      </c>
      <c r="B1529" t="s">
        <v>2612</v>
      </c>
      <c r="C1529" t="s">
        <v>2613</v>
      </c>
      <c r="D1529" s="17">
        <v>0</v>
      </c>
      <c r="E1529" s="13">
        <v>41890</v>
      </c>
      <c r="F1529" s="14">
        <v>0.61297453703703708</v>
      </c>
      <c r="G1529" s="17">
        <v>1579.83</v>
      </c>
      <c r="H1529">
        <v>0</v>
      </c>
      <c r="I1529" s="20">
        <f t="shared" si="23"/>
        <v>-4835884.5170001192</v>
      </c>
      <c r="M1529">
        <v>84610</v>
      </c>
      <c r="N1529">
        <v>24</v>
      </c>
      <c r="O1529" t="s">
        <v>66</v>
      </c>
      <c r="P1529">
        <v>1</v>
      </c>
      <c r="R1529">
        <v>1414</v>
      </c>
      <c r="S1529" s="13">
        <v>41919</v>
      </c>
      <c r="T1529" s="13">
        <v>41919</v>
      </c>
      <c r="W1529">
        <v>2014</v>
      </c>
      <c r="X1529">
        <v>24</v>
      </c>
      <c r="AC1529" t="s">
        <v>77</v>
      </c>
      <c r="AD1529" t="s">
        <v>306</v>
      </c>
      <c r="AE1529" t="s">
        <v>7323</v>
      </c>
      <c r="AG1529">
        <v>52</v>
      </c>
      <c r="AH1529">
        <v>9</v>
      </c>
      <c r="AI1529" t="s">
        <v>52</v>
      </c>
      <c r="AK1529">
        <v>0</v>
      </c>
      <c r="AM1529">
        <v>0</v>
      </c>
      <c r="AP1529" t="s">
        <v>314</v>
      </c>
    </row>
    <row r="1530" spans="1:42" customFormat="1">
      <c r="A1530">
        <v>195599</v>
      </c>
      <c r="B1530" t="s">
        <v>2614</v>
      </c>
      <c r="C1530" t="s">
        <v>2615</v>
      </c>
      <c r="D1530" s="17">
        <v>0</v>
      </c>
      <c r="E1530" s="13">
        <v>41890</v>
      </c>
      <c r="F1530" s="14">
        <v>0.61313657407407407</v>
      </c>
      <c r="G1530" s="17">
        <v>1777.31</v>
      </c>
      <c r="H1530">
        <v>0</v>
      </c>
      <c r="I1530" s="20">
        <f t="shared" si="23"/>
        <v>-4837661.8270001188</v>
      </c>
      <c r="M1530">
        <v>84607</v>
      </c>
      <c r="N1530">
        <v>24</v>
      </c>
      <c r="O1530" t="s">
        <v>66</v>
      </c>
      <c r="P1530">
        <v>1</v>
      </c>
      <c r="R1530">
        <v>1414</v>
      </c>
      <c r="S1530" s="13">
        <v>41919</v>
      </c>
      <c r="T1530" s="13">
        <v>41919</v>
      </c>
      <c r="W1530">
        <v>2014</v>
      </c>
      <c r="X1530">
        <v>24</v>
      </c>
      <c r="AC1530" t="s">
        <v>77</v>
      </c>
      <c r="AD1530" t="s">
        <v>306</v>
      </c>
      <c r="AE1530" t="s">
        <v>7323</v>
      </c>
      <c r="AG1530">
        <v>52</v>
      </c>
      <c r="AH1530">
        <v>9</v>
      </c>
      <c r="AI1530" t="s">
        <v>52</v>
      </c>
      <c r="AK1530">
        <v>0</v>
      </c>
      <c r="AM1530">
        <v>0</v>
      </c>
      <c r="AP1530" t="s">
        <v>314</v>
      </c>
    </row>
    <row r="1531" spans="1:42" customFormat="1">
      <c r="A1531">
        <v>195600</v>
      </c>
      <c r="B1531" t="s">
        <v>2616</v>
      </c>
      <c r="C1531" t="s">
        <v>2617</v>
      </c>
      <c r="D1531" s="17">
        <v>0</v>
      </c>
      <c r="E1531" s="13">
        <v>41890</v>
      </c>
      <c r="F1531" s="14">
        <v>0.61328703703703702</v>
      </c>
      <c r="G1531" s="17">
        <v>361.18</v>
      </c>
      <c r="H1531">
        <v>0</v>
      </c>
      <c r="I1531" s="20">
        <f t="shared" si="23"/>
        <v>-4838023.0070001185</v>
      </c>
      <c r="M1531">
        <v>83440</v>
      </c>
      <c r="N1531">
        <v>24</v>
      </c>
      <c r="O1531" t="s">
        <v>66</v>
      </c>
      <c r="P1531">
        <v>2</v>
      </c>
      <c r="R1531">
        <v>1414</v>
      </c>
      <c r="S1531" s="13">
        <v>41919</v>
      </c>
      <c r="T1531" s="13">
        <v>41919</v>
      </c>
      <c r="W1531">
        <v>2014</v>
      </c>
      <c r="X1531">
        <v>24</v>
      </c>
      <c r="AC1531" t="s">
        <v>77</v>
      </c>
      <c r="AD1531" t="s">
        <v>306</v>
      </c>
      <c r="AE1531" t="s">
        <v>7323</v>
      </c>
      <c r="AG1531">
        <v>52</v>
      </c>
      <c r="AH1531">
        <v>9</v>
      </c>
      <c r="AI1531" t="s">
        <v>52</v>
      </c>
      <c r="AK1531">
        <v>0</v>
      </c>
      <c r="AM1531">
        <v>0</v>
      </c>
      <c r="AP1531" t="s">
        <v>314</v>
      </c>
    </row>
    <row r="1532" spans="1:42" customFormat="1">
      <c r="A1532">
        <v>195601</v>
      </c>
      <c r="B1532" t="s">
        <v>2618</v>
      </c>
      <c r="C1532" t="s">
        <v>2619</v>
      </c>
      <c r="D1532" s="17">
        <v>0</v>
      </c>
      <c r="E1532" s="13">
        <v>41890</v>
      </c>
      <c r="F1532" s="14">
        <v>0.61344907407407401</v>
      </c>
      <c r="G1532" s="17">
        <v>2703.88</v>
      </c>
      <c r="H1532">
        <v>0</v>
      </c>
      <c r="I1532" s="20">
        <f t="shared" si="23"/>
        <v>-4840726.8870001184</v>
      </c>
      <c r="M1532">
        <v>83439</v>
      </c>
      <c r="N1532">
        <v>24</v>
      </c>
      <c r="O1532" t="s">
        <v>66</v>
      </c>
      <c r="P1532">
        <v>2</v>
      </c>
      <c r="R1532">
        <v>1414</v>
      </c>
      <c r="S1532" s="13">
        <v>41919</v>
      </c>
      <c r="T1532" s="13">
        <v>41919</v>
      </c>
      <c r="W1532">
        <v>2014</v>
      </c>
      <c r="X1532">
        <v>24</v>
      </c>
      <c r="AC1532" t="s">
        <v>77</v>
      </c>
      <c r="AD1532" t="s">
        <v>306</v>
      </c>
      <c r="AE1532" t="s">
        <v>7323</v>
      </c>
      <c r="AG1532">
        <v>52</v>
      </c>
      <c r="AH1532">
        <v>9</v>
      </c>
      <c r="AI1532" t="s">
        <v>52</v>
      </c>
      <c r="AK1532">
        <v>0</v>
      </c>
      <c r="AM1532">
        <v>0</v>
      </c>
      <c r="AP1532" t="s">
        <v>314</v>
      </c>
    </row>
    <row r="1533" spans="1:42" customFormat="1">
      <c r="A1533">
        <v>195602</v>
      </c>
      <c r="B1533" t="s">
        <v>2620</v>
      </c>
      <c r="C1533" t="s">
        <v>2621</v>
      </c>
      <c r="D1533" s="17">
        <v>0</v>
      </c>
      <c r="E1533" s="13">
        <v>41890</v>
      </c>
      <c r="F1533" s="14">
        <v>0.61359953703703707</v>
      </c>
      <c r="G1533" s="17">
        <v>2519.23</v>
      </c>
      <c r="H1533">
        <v>0</v>
      </c>
      <c r="I1533" s="20">
        <f t="shared" si="23"/>
        <v>-4843246.1170001188</v>
      </c>
      <c r="M1533">
        <v>84671</v>
      </c>
      <c r="N1533">
        <v>24</v>
      </c>
      <c r="O1533" t="s">
        <v>66</v>
      </c>
      <c r="P1533">
        <v>1</v>
      </c>
      <c r="R1533">
        <v>1414</v>
      </c>
      <c r="S1533" s="13">
        <v>41919</v>
      </c>
      <c r="T1533" s="13">
        <v>41919</v>
      </c>
      <c r="W1533">
        <v>2014</v>
      </c>
      <c r="X1533">
        <v>24</v>
      </c>
      <c r="AC1533" t="s">
        <v>77</v>
      </c>
      <c r="AD1533" t="s">
        <v>306</v>
      </c>
      <c r="AE1533" t="s">
        <v>7323</v>
      </c>
      <c r="AG1533">
        <v>52</v>
      </c>
      <c r="AH1533">
        <v>9</v>
      </c>
      <c r="AI1533" t="s">
        <v>52</v>
      </c>
      <c r="AK1533">
        <v>0</v>
      </c>
      <c r="AM1533">
        <v>0</v>
      </c>
      <c r="AP1533" t="s">
        <v>314</v>
      </c>
    </row>
    <row r="1534" spans="1:42" customFormat="1">
      <c r="A1534">
        <v>195603</v>
      </c>
      <c r="B1534" t="s">
        <v>2622</v>
      </c>
      <c r="C1534" t="s">
        <v>2623</v>
      </c>
      <c r="D1534" s="17">
        <v>0</v>
      </c>
      <c r="E1534" s="13">
        <v>41890</v>
      </c>
      <c r="F1534" s="14">
        <v>0.61375000000000002</v>
      </c>
      <c r="G1534" s="17">
        <v>1083.54</v>
      </c>
      <c r="H1534">
        <v>0</v>
      </c>
      <c r="I1534" s="20">
        <f t="shared" si="23"/>
        <v>-4844329.6570001189</v>
      </c>
      <c r="M1534">
        <v>84669</v>
      </c>
      <c r="N1534">
        <v>24</v>
      </c>
      <c r="O1534" t="s">
        <v>66</v>
      </c>
      <c r="P1534">
        <v>1</v>
      </c>
      <c r="R1534">
        <v>1414</v>
      </c>
      <c r="S1534" s="13">
        <v>41919</v>
      </c>
      <c r="T1534" s="13">
        <v>41919</v>
      </c>
      <c r="W1534">
        <v>2014</v>
      </c>
      <c r="X1534">
        <v>24</v>
      </c>
      <c r="AC1534" t="s">
        <v>77</v>
      </c>
      <c r="AD1534" t="s">
        <v>306</v>
      </c>
      <c r="AE1534" t="s">
        <v>7323</v>
      </c>
      <c r="AG1534">
        <v>52</v>
      </c>
      <c r="AH1534">
        <v>9</v>
      </c>
      <c r="AI1534" t="s">
        <v>52</v>
      </c>
      <c r="AK1534">
        <v>0</v>
      </c>
      <c r="AM1534">
        <v>0</v>
      </c>
      <c r="AP1534" t="s">
        <v>314</v>
      </c>
    </row>
    <row r="1535" spans="1:42" customFormat="1">
      <c r="A1535">
        <v>195604</v>
      </c>
      <c r="B1535" t="s">
        <v>2624</v>
      </c>
      <c r="C1535" t="s">
        <v>2625</v>
      </c>
      <c r="D1535" s="17">
        <v>0</v>
      </c>
      <c r="E1535" s="13">
        <v>41890</v>
      </c>
      <c r="F1535" s="14">
        <v>0.61390046296296297</v>
      </c>
      <c r="G1535" s="17">
        <v>1579.83</v>
      </c>
      <c r="H1535">
        <v>0</v>
      </c>
      <c r="I1535" s="20">
        <f t="shared" si="23"/>
        <v>-4845909.4870001189</v>
      </c>
      <c r="M1535">
        <v>84653</v>
      </c>
      <c r="N1535">
        <v>24</v>
      </c>
      <c r="O1535" t="s">
        <v>66</v>
      </c>
      <c r="P1535">
        <v>1</v>
      </c>
      <c r="R1535">
        <v>1414</v>
      </c>
      <c r="S1535" s="13">
        <v>41919</v>
      </c>
      <c r="T1535" s="13">
        <v>41919</v>
      </c>
      <c r="W1535">
        <v>2014</v>
      </c>
      <c r="X1535">
        <v>24</v>
      </c>
      <c r="AC1535" t="s">
        <v>77</v>
      </c>
      <c r="AD1535" t="s">
        <v>306</v>
      </c>
      <c r="AE1535" t="s">
        <v>7323</v>
      </c>
      <c r="AG1535">
        <v>52</v>
      </c>
      <c r="AH1535">
        <v>9</v>
      </c>
      <c r="AI1535" t="s">
        <v>52</v>
      </c>
      <c r="AK1535">
        <v>0</v>
      </c>
      <c r="AM1535">
        <v>0</v>
      </c>
      <c r="AP1535" t="s">
        <v>314</v>
      </c>
    </row>
    <row r="1536" spans="1:42" customFormat="1">
      <c r="A1536">
        <v>195605</v>
      </c>
      <c r="B1536" t="s">
        <v>2626</v>
      </c>
      <c r="C1536" t="s">
        <v>2627</v>
      </c>
      <c r="D1536" s="17">
        <v>0</v>
      </c>
      <c r="E1536" s="13">
        <v>41890</v>
      </c>
      <c r="F1536" s="14">
        <v>0.6141550925925926</v>
      </c>
      <c r="G1536" s="17">
        <v>1949.75</v>
      </c>
      <c r="H1536">
        <v>0</v>
      </c>
      <c r="I1536" s="20">
        <f t="shared" si="23"/>
        <v>-4847859.2370001189</v>
      </c>
      <c r="M1536">
        <v>84650</v>
      </c>
      <c r="N1536">
        <v>24</v>
      </c>
      <c r="O1536" t="s">
        <v>66</v>
      </c>
      <c r="P1536">
        <v>1</v>
      </c>
      <c r="R1536">
        <v>1414</v>
      </c>
      <c r="S1536" s="13">
        <v>41919</v>
      </c>
      <c r="T1536" s="13">
        <v>41919</v>
      </c>
      <c r="W1536">
        <v>2014</v>
      </c>
      <c r="X1536">
        <v>24</v>
      </c>
      <c r="AC1536" t="s">
        <v>77</v>
      </c>
      <c r="AD1536" t="s">
        <v>306</v>
      </c>
      <c r="AE1536" t="s">
        <v>7323</v>
      </c>
      <c r="AG1536">
        <v>52</v>
      </c>
      <c r="AH1536">
        <v>9</v>
      </c>
      <c r="AI1536" t="s">
        <v>52</v>
      </c>
      <c r="AK1536">
        <v>0</v>
      </c>
      <c r="AM1536">
        <v>0</v>
      </c>
      <c r="AP1536" t="s">
        <v>314</v>
      </c>
    </row>
    <row r="1537" spans="1:42" customFormat="1">
      <c r="A1537">
        <v>195606</v>
      </c>
      <c r="B1537" t="s">
        <v>2628</v>
      </c>
      <c r="C1537" t="s">
        <v>2629</v>
      </c>
      <c r="D1537" s="17">
        <v>0</v>
      </c>
      <c r="E1537" s="13">
        <v>41890</v>
      </c>
      <c r="F1537" s="14">
        <v>0.61430555555555555</v>
      </c>
      <c r="G1537" s="17">
        <v>2004.48</v>
      </c>
      <c r="H1537">
        <v>0</v>
      </c>
      <c r="I1537" s="20">
        <f t="shared" si="23"/>
        <v>-4849863.7170001194</v>
      </c>
      <c r="M1537">
        <v>84637</v>
      </c>
      <c r="N1537">
        <v>24</v>
      </c>
      <c r="O1537" t="s">
        <v>66</v>
      </c>
      <c r="P1537">
        <v>1</v>
      </c>
      <c r="R1537">
        <v>1414</v>
      </c>
      <c r="S1537" s="13">
        <v>41919</v>
      </c>
      <c r="T1537" s="13">
        <v>41919</v>
      </c>
      <c r="W1537">
        <v>2014</v>
      </c>
      <c r="X1537">
        <v>24</v>
      </c>
      <c r="AC1537" t="s">
        <v>77</v>
      </c>
      <c r="AD1537" t="s">
        <v>306</v>
      </c>
      <c r="AE1537" t="s">
        <v>7323</v>
      </c>
      <c r="AG1537">
        <v>52</v>
      </c>
      <c r="AH1537">
        <v>9</v>
      </c>
      <c r="AI1537" t="s">
        <v>52</v>
      </c>
      <c r="AK1537">
        <v>0</v>
      </c>
      <c r="AM1537">
        <v>0</v>
      </c>
      <c r="AP1537" t="s">
        <v>314</v>
      </c>
    </row>
    <row r="1538" spans="1:42" customFormat="1">
      <c r="A1538">
        <v>195607</v>
      </c>
      <c r="B1538" t="s">
        <v>2630</v>
      </c>
      <c r="C1538" t="s">
        <v>2631</v>
      </c>
      <c r="D1538" s="17">
        <v>0</v>
      </c>
      <c r="E1538" s="13">
        <v>41890</v>
      </c>
      <c r="F1538" s="14">
        <v>0.6144560185185185</v>
      </c>
      <c r="G1538" s="17">
        <v>4732.78</v>
      </c>
      <c r="H1538">
        <v>0</v>
      </c>
      <c r="I1538" s="20">
        <f t="shared" si="23"/>
        <v>-4854596.4970001196</v>
      </c>
      <c r="M1538">
        <v>84634</v>
      </c>
      <c r="N1538">
        <v>24</v>
      </c>
      <c r="O1538" t="s">
        <v>66</v>
      </c>
      <c r="P1538">
        <v>1</v>
      </c>
      <c r="R1538">
        <v>1414</v>
      </c>
      <c r="S1538" s="13">
        <v>41919</v>
      </c>
      <c r="T1538" s="13">
        <v>41919</v>
      </c>
      <c r="W1538">
        <v>2014</v>
      </c>
      <c r="X1538">
        <v>24</v>
      </c>
      <c r="AC1538" t="s">
        <v>77</v>
      </c>
      <c r="AD1538" t="s">
        <v>306</v>
      </c>
      <c r="AE1538" t="s">
        <v>7323</v>
      </c>
      <c r="AG1538">
        <v>52</v>
      </c>
      <c r="AH1538">
        <v>9</v>
      </c>
      <c r="AI1538" t="s">
        <v>52</v>
      </c>
      <c r="AK1538">
        <v>0</v>
      </c>
      <c r="AM1538">
        <v>0</v>
      </c>
      <c r="AP1538" t="s">
        <v>314</v>
      </c>
    </row>
    <row r="1539" spans="1:42" customFormat="1">
      <c r="A1539">
        <v>195608</v>
      </c>
      <c r="B1539" t="s">
        <v>2632</v>
      </c>
      <c r="C1539" t="s">
        <v>2633</v>
      </c>
      <c r="D1539" s="17">
        <v>0</v>
      </c>
      <c r="E1539" s="13">
        <v>41890</v>
      </c>
      <c r="F1539" s="14">
        <v>0.61460648148148145</v>
      </c>
      <c r="G1539" s="17">
        <v>2828.97</v>
      </c>
      <c r="H1539">
        <v>0</v>
      </c>
      <c r="I1539" s="20">
        <f t="shared" si="23"/>
        <v>-4857425.4670001194</v>
      </c>
      <c r="M1539">
        <v>84628</v>
      </c>
      <c r="N1539">
        <v>24</v>
      </c>
      <c r="O1539" t="s">
        <v>66</v>
      </c>
      <c r="P1539">
        <v>1</v>
      </c>
      <c r="R1539">
        <v>1414</v>
      </c>
      <c r="S1539" s="13">
        <v>41919</v>
      </c>
      <c r="T1539" s="13">
        <v>41919</v>
      </c>
      <c r="W1539">
        <v>2014</v>
      </c>
      <c r="X1539">
        <v>24</v>
      </c>
      <c r="AC1539" t="s">
        <v>77</v>
      </c>
      <c r="AD1539" t="s">
        <v>306</v>
      </c>
      <c r="AE1539" t="s">
        <v>7323</v>
      </c>
      <c r="AG1539">
        <v>52</v>
      </c>
      <c r="AH1539">
        <v>9</v>
      </c>
      <c r="AI1539" t="s">
        <v>52</v>
      </c>
      <c r="AK1539">
        <v>0</v>
      </c>
      <c r="AM1539">
        <v>0</v>
      </c>
      <c r="AP1539" t="s">
        <v>314</v>
      </c>
    </row>
    <row r="1540" spans="1:42" customFormat="1">
      <c r="A1540">
        <v>195609</v>
      </c>
      <c r="B1540" t="s">
        <v>2634</v>
      </c>
      <c r="C1540" t="s">
        <v>2635</v>
      </c>
      <c r="D1540" s="17">
        <v>0</v>
      </c>
      <c r="E1540" s="13">
        <v>41890</v>
      </c>
      <c r="F1540" s="14">
        <v>0.6147569444444444</v>
      </c>
      <c r="G1540" s="17">
        <v>4754.1499999999996</v>
      </c>
      <c r="H1540">
        <v>0</v>
      </c>
      <c r="I1540" s="20">
        <f t="shared" ref="I1540:I1603" si="24">I1539 + (D1540-G1540)</f>
        <v>-4862179.6170001198</v>
      </c>
      <c r="M1540">
        <v>84614</v>
      </c>
      <c r="N1540">
        <v>24</v>
      </c>
      <c r="O1540" t="s">
        <v>66</v>
      </c>
      <c r="P1540">
        <v>1</v>
      </c>
      <c r="R1540">
        <v>1414</v>
      </c>
      <c r="S1540" s="13">
        <v>41919</v>
      </c>
      <c r="T1540" s="13">
        <v>41919</v>
      </c>
      <c r="W1540">
        <v>2014</v>
      </c>
      <c r="X1540">
        <v>24</v>
      </c>
      <c r="AC1540" t="s">
        <v>77</v>
      </c>
      <c r="AD1540" t="s">
        <v>306</v>
      </c>
      <c r="AE1540" t="s">
        <v>7323</v>
      </c>
      <c r="AG1540">
        <v>52</v>
      </c>
      <c r="AH1540">
        <v>9</v>
      </c>
      <c r="AI1540" t="s">
        <v>52</v>
      </c>
      <c r="AK1540">
        <v>0</v>
      </c>
      <c r="AM1540">
        <v>0</v>
      </c>
      <c r="AP1540" t="s">
        <v>314</v>
      </c>
    </row>
    <row r="1541" spans="1:42" customFormat="1">
      <c r="A1541">
        <v>195610</v>
      </c>
      <c r="B1541" t="s">
        <v>2636</v>
      </c>
      <c r="C1541" t="s">
        <v>2637</v>
      </c>
      <c r="D1541" s="17">
        <v>0</v>
      </c>
      <c r="E1541" s="13">
        <v>41890</v>
      </c>
      <c r="F1541" s="14">
        <v>0.61488425925925927</v>
      </c>
      <c r="G1541" s="17">
        <v>3000</v>
      </c>
      <c r="H1541">
        <v>0</v>
      </c>
      <c r="I1541" s="20">
        <f t="shared" si="24"/>
        <v>-4865179.6170001198</v>
      </c>
      <c r="M1541">
        <v>60070</v>
      </c>
      <c r="N1541">
        <v>24</v>
      </c>
      <c r="O1541" t="s">
        <v>66</v>
      </c>
      <c r="P1541">
        <v>1</v>
      </c>
      <c r="R1541">
        <v>1450</v>
      </c>
      <c r="S1541" s="13">
        <v>41919</v>
      </c>
      <c r="T1541" s="13">
        <v>41919</v>
      </c>
      <c r="W1541">
        <v>2014</v>
      </c>
      <c r="X1541">
        <v>24</v>
      </c>
      <c r="AC1541" t="s">
        <v>63</v>
      </c>
      <c r="AD1541" t="s">
        <v>307</v>
      </c>
      <c r="AE1541" t="s">
        <v>7323</v>
      </c>
      <c r="AG1541">
        <v>52</v>
      </c>
      <c r="AH1541">
        <v>9</v>
      </c>
      <c r="AI1541" t="s">
        <v>52</v>
      </c>
      <c r="AK1541">
        <v>0</v>
      </c>
      <c r="AM1541">
        <v>0</v>
      </c>
      <c r="AP1541" t="s">
        <v>314</v>
      </c>
    </row>
    <row r="1542" spans="1:42" customFormat="1">
      <c r="A1542">
        <v>195611</v>
      </c>
      <c r="B1542" t="s">
        <v>2638</v>
      </c>
      <c r="C1542" t="s">
        <v>2639</v>
      </c>
      <c r="D1542" s="17">
        <v>0</v>
      </c>
      <c r="E1542" s="13">
        <v>41890</v>
      </c>
      <c r="F1542" s="14">
        <v>0.6150578703703703</v>
      </c>
      <c r="G1542" s="17">
        <v>4504.2299999999996</v>
      </c>
      <c r="H1542">
        <v>0</v>
      </c>
      <c r="I1542" s="20">
        <f t="shared" si="24"/>
        <v>-4869683.8470001202</v>
      </c>
      <c r="M1542">
        <v>86282</v>
      </c>
      <c r="N1542">
        <v>24</v>
      </c>
      <c r="O1542" t="s">
        <v>66</v>
      </c>
      <c r="P1542">
        <v>1</v>
      </c>
      <c r="R1542">
        <v>1414</v>
      </c>
      <c r="S1542" s="13">
        <v>41919</v>
      </c>
      <c r="T1542" s="13">
        <v>41919</v>
      </c>
      <c r="W1542">
        <v>2014</v>
      </c>
      <c r="X1542">
        <v>24</v>
      </c>
      <c r="AC1542" t="s">
        <v>77</v>
      </c>
      <c r="AD1542" t="s">
        <v>306</v>
      </c>
      <c r="AE1542" t="s">
        <v>7323</v>
      </c>
      <c r="AG1542">
        <v>52</v>
      </c>
      <c r="AH1542">
        <v>9</v>
      </c>
      <c r="AI1542" t="s">
        <v>52</v>
      </c>
      <c r="AK1542">
        <v>0</v>
      </c>
      <c r="AM1542">
        <v>0</v>
      </c>
      <c r="AP1542" t="s">
        <v>314</v>
      </c>
    </row>
    <row r="1543" spans="1:42" customFormat="1">
      <c r="A1543">
        <v>176603</v>
      </c>
      <c r="B1543" t="s">
        <v>2640</v>
      </c>
      <c r="C1543" t="s">
        <v>2641</v>
      </c>
      <c r="D1543" s="17">
        <v>0</v>
      </c>
      <c r="E1543" s="13">
        <v>41890</v>
      </c>
      <c r="F1543" s="14">
        <v>0.61929398148148151</v>
      </c>
      <c r="G1543" s="17">
        <v>45750.58</v>
      </c>
      <c r="H1543">
        <v>0</v>
      </c>
      <c r="I1543" s="20">
        <f t="shared" si="24"/>
        <v>-4915434.4270001203</v>
      </c>
      <c r="M1543">
        <v>75576</v>
      </c>
      <c r="N1543">
        <v>24</v>
      </c>
      <c r="O1543" t="s">
        <v>66</v>
      </c>
      <c r="P1543">
        <v>1</v>
      </c>
      <c r="R1543">
        <v>524</v>
      </c>
      <c r="S1543" s="13">
        <v>41897</v>
      </c>
      <c r="T1543" s="13">
        <v>41897</v>
      </c>
      <c r="W1543">
        <v>2014</v>
      </c>
      <c r="X1543">
        <v>24</v>
      </c>
      <c r="AC1543" t="s">
        <v>64</v>
      </c>
      <c r="AD1543" t="s">
        <v>307</v>
      </c>
      <c r="AE1543" t="s">
        <v>7323</v>
      </c>
      <c r="AG1543">
        <v>29</v>
      </c>
      <c r="AH1543">
        <v>9</v>
      </c>
      <c r="AI1543" t="s">
        <v>52</v>
      </c>
      <c r="AK1543">
        <v>0</v>
      </c>
      <c r="AM1543">
        <v>0</v>
      </c>
      <c r="AP1543" t="s">
        <v>368</v>
      </c>
    </row>
    <row r="1544" spans="1:42" customFormat="1">
      <c r="A1544">
        <v>176604</v>
      </c>
      <c r="B1544" t="s">
        <v>2642</v>
      </c>
      <c r="C1544" t="s">
        <v>2643</v>
      </c>
      <c r="D1544" s="17">
        <v>0</v>
      </c>
      <c r="E1544" s="13">
        <v>41890</v>
      </c>
      <c r="F1544" s="14">
        <v>0.61982638888888886</v>
      </c>
      <c r="G1544" s="17">
        <v>400</v>
      </c>
      <c r="H1544">
        <v>0</v>
      </c>
      <c r="I1544" s="20">
        <f t="shared" si="24"/>
        <v>-4915834.4270001203</v>
      </c>
      <c r="M1544">
        <v>75577</v>
      </c>
      <c r="N1544">
        <v>24</v>
      </c>
      <c r="O1544" t="s">
        <v>66</v>
      </c>
      <c r="P1544">
        <v>1</v>
      </c>
      <c r="R1544">
        <v>575</v>
      </c>
      <c r="S1544" s="13">
        <v>41897</v>
      </c>
      <c r="T1544" s="13">
        <v>41897</v>
      </c>
      <c r="W1544">
        <v>2014</v>
      </c>
      <c r="X1544">
        <v>24</v>
      </c>
      <c r="AC1544" t="s">
        <v>59</v>
      </c>
      <c r="AD1544" t="s">
        <v>307</v>
      </c>
      <c r="AE1544" t="s">
        <v>7323</v>
      </c>
      <c r="AG1544">
        <v>29</v>
      </c>
      <c r="AH1544">
        <v>9</v>
      </c>
      <c r="AI1544" t="s">
        <v>52</v>
      </c>
      <c r="AK1544">
        <v>0</v>
      </c>
      <c r="AM1544">
        <v>0</v>
      </c>
      <c r="AP1544" t="s">
        <v>368</v>
      </c>
    </row>
    <row r="1545" spans="1:42" customFormat="1">
      <c r="A1545">
        <v>176608</v>
      </c>
      <c r="B1545" t="s">
        <v>100</v>
      </c>
      <c r="C1545" t="s">
        <v>2644</v>
      </c>
      <c r="D1545" s="17">
        <v>0</v>
      </c>
      <c r="E1545" s="13">
        <v>41890</v>
      </c>
      <c r="F1545" s="14">
        <v>0.62185185185185188</v>
      </c>
      <c r="G1545" s="17">
        <v>50000</v>
      </c>
      <c r="H1545">
        <v>0</v>
      </c>
      <c r="I1545" s="20">
        <f t="shared" si="24"/>
        <v>-4965834.4270001203</v>
      </c>
      <c r="N1545">
        <v>7</v>
      </c>
      <c r="O1545" t="s">
        <v>44</v>
      </c>
      <c r="P1545">
        <v>1</v>
      </c>
      <c r="R1545">
        <v>1449</v>
      </c>
      <c r="S1545" s="13">
        <v>41897</v>
      </c>
      <c r="T1545" s="13">
        <v>41982</v>
      </c>
      <c r="W1545">
        <v>2014</v>
      </c>
      <c r="X1545">
        <v>24</v>
      </c>
      <c r="AC1545" t="s">
        <v>49</v>
      </c>
      <c r="AD1545" t="s">
        <v>307</v>
      </c>
      <c r="AE1545" t="s">
        <v>7323</v>
      </c>
      <c r="AG1545">
        <v>105</v>
      </c>
      <c r="AH1545">
        <v>9</v>
      </c>
      <c r="AI1545" t="s">
        <v>52</v>
      </c>
      <c r="AM1545">
        <v>0</v>
      </c>
      <c r="AO1545">
        <v>29</v>
      </c>
      <c r="AP1545" t="s">
        <v>1793</v>
      </c>
    </row>
    <row r="1546" spans="1:42" customFormat="1">
      <c r="A1546">
        <v>226368</v>
      </c>
      <c r="B1546" t="s">
        <v>100</v>
      </c>
      <c r="C1546" t="s">
        <v>2645</v>
      </c>
      <c r="D1546" s="17">
        <v>50000</v>
      </c>
      <c r="E1546" s="13">
        <v>41890</v>
      </c>
      <c r="F1546" s="14">
        <v>0.62185185185185188</v>
      </c>
      <c r="G1546" s="17">
        <v>0</v>
      </c>
      <c r="H1546">
        <v>0</v>
      </c>
      <c r="I1546" s="20">
        <f t="shared" si="24"/>
        <v>-4915834.4270001203</v>
      </c>
      <c r="N1546">
        <v>7</v>
      </c>
      <c r="O1546" t="s">
        <v>44</v>
      </c>
      <c r="P1546">
        <v>1</v>
      </c>
      <c r="R1546">
        <v>1449</v>
      </c>
      <c r="S1546" s="13">
        <v>41982</v>
      </c>
      <c r="T1546" s="13">
        <v>41982</v>
      </c>
      <c r="W1546">
        <v>2014</v>
      </c>
      <c r="X1546">
        <v>7</v>
      </c>
      <c r="AA1546">
        <v>176608</v>
      </c>
      <c r="AC1546" t="s">
        <v>49</v>
      </c>
      <c r="AD1546" t="s">
        <v>307</v>
      </c>
      <c r="AE1546" t="s">
        <v>7323</v>
      </c>
      <c r="AG1546">
        <v>29</v>
      </c>
      <c r="AH1546">
        <v>9</v>
      </c>
      <c r="AI1546" t="s">
        <v>52</v>
      </c>
      <c r="AM1546">
        <v>0</v>
      </c>
      <c r="AP1546" t="s">
        <v>368</v>
      </c>
    </row>
    <row r="1547" spans="1:42" customFormat="1">
      <c r="A1547">
        <v>193451</v>
      </c>
      <c r="B1547" t="s">
        <v>2646</v>
      </c>
      <c r="C1547" t="s">
        <v>2647</v>
      </c>
      <c r="D1547" s="17">
        <v>0</v>
      </c>
      <c r="E1547" s="13">
        <v>41890</v>
      </c>
      <c r="F1547" s="14">
        <v>0.62886574074074075</v>
      </c>
      <c r="G1547" s="17">
        <v>4512.55</v>
      </c>
      <c r="H1547">
        <v>0</v>
      </c>
      <c r="I1547" s="20">
        <f t="shared" si="24"/>
        <v>-4920346.9770001201</v>
      </c>
      <c r="M1547">
        <v>84786</v>
      </c>
      <c r="N1547">
        <v>24</v>
      </c>
      <c r="O1547" t="s">
        <v>66</v>
      </c>
      <c r="P1547">
        <v>1</v>
      </c>
      <c r="R1547">
        <v>1414</v>
      </c>
      <c r="S1547" s="13">
        <v>41915</v>
      </c>
      <c r="T1547" s="13">
        <v>41915</v>
      </c>
      <c r="W1547">
        <v>2014</v>
      </c>
      <c r="X1547">
        <v>24</v>
      </c>
      <c r="AC1547" t="s">
        <v>77</v>
      </c>
      <c r="AD1547" t="s">
        <v>306</v>
      </c>
      <c r="AE1547" t="s">
        <v>7323</v>
      </c>
      <c r="AG1547">
        <v>33</v>
      </c>
      <c r="AH1547">
        <v>9</v>
      </c>
      <c r="AI1547" t="s">
        <v>52</v>
      </c>
      <c r="AK1547">
        <v>0</v>
      </c>
      <c r="AM1547">
        <v>0</v>
      </c>
      <c r="AP1547" t="s">
        <v>410</v>
      </c>
    </row>
    <row r="1548" spans="1:42" customFormat="1">
      <c r="A1548">
        <v>193456</v>
      </c>
      <c r="B1548" t="s">
        <v>2648</v>
      </c>
      <c r="C1548" t="s">
        <v>2649</v>
      </c>
      <c r="D1548" s="17">
        <v>0</v>
      </c>
      <c r="E1548" s="13">
        <v>41890</v>
      </c>
      <c r="F1548" s="14">
        <v>0.62908564814814816</v>
      </c>
      <c r="G1548" s="17">
        <v>3969.97</v>
      </c>
      <c r="H1548">
        <v>0</v>
      </c>
      <c r="I1548" s="20">
        <f t="shared" si="24"/>
        <v>-4924316.9470001198</v>
      </c>
      <c r="M1548">
        <v>84785</v>
      </c>
      <c r="N1548">
        <v>24</v>
      </c>
      <c r="O1548" t="s">
        <v>66</v>
      </c>
      <c r="P1548">
        <v>1</v>
      </c>
      <c r="R1548">
        <v>1414</v>
      </c>
      <c r="S1548" s="13">
        <v>41915</v>
      </c>
      <c r="T1548" s="13">
        <v>41915</v>
      </c>
      <c r="W1548">
        <v>2014</v>
      </c>
      <c r="X1548">
        <v>24</v>
      </c>
      <c r="AC1548" t="s">
        <v>77</v>
      </c>
      <c r="AD1548" t="s">
        <v>306</v>
      </c>
      <c r="AE1548" t="s">
        <v>7323</v>
      </c>
      <c r="AG1548">
        <v>33</v>
      </c>
      <c r="AH1548">
        <v>9</v>
      </c>
      <c r="AI1548" t="s">
        <v>52</v>
      </c>
      <c r="AK1548">
        <v>0</v>
      </c>
      <c r="AM1548">
        <v>0</v>
      </c>
      <c r="AP1548" t="s">
        <v>410</v>
      </c>
    </row>
    <row r="1549" spans="1:42" customFormat="1">
      <c r="A1549">
        <v>193463</v>
      </c>
      <c r="B1549" t="s">
        <v>2650</v>
      </c>
      <c r="C1549" t="s">
        <v>2651</v>
      </c>
      <c r="D1549" s="17">
        <v>0</v>
      </c>
      <c r="E1549" s="13">
        <v>41890</v>
      </c>
      <c r="F1549" s="14">
        <v>0.62927083333333333</v>
      </c>
      <c r="G1549" s="17">
        <v>4497.53</v>
      </c>
      <c r="H1549">
        <v>0</v>
      </c>
      <c r="I1549" s="20">
        <f t="shared" si="24"/>
        <v>-4928814.4770001201</v>
      </c>
      <c r="M1549">
        <v>84784</v>
      </c>
      <c r="N1549">
        <v>24</v>
      </c>
      <c r="O1549" t="s">
        <v>66</v>
      </c>
      <c r="P1549">
        <v>1</v>
      </c>
      <c r="R1549">
        <v>1414</v>
      </c>
      <c r="S1549" s="13">
        <v>41915</v>
      </c>
      <c r="T1549" s="13">
        <v>41915</v>
      </c>
      <c r="W1549">
        <v>2014</v>
      </c>
      <c r="X1549">
        <v>24</v>
      </c>
      <c r="AC1549" t="s">
        <v>77</v>
      </c>
      <c r="AD1549" t="s">
        <v>306</v>
      </c>
      <c r="AE1549" t="s">
        <v>7323</v>
      </c>
      <c r="AG1549">
        <v>33</v>
      </c>
      <c r="AH1549">
        <v>9</v>
      </c>
      <c r="AI1549" t="s">
        <v>52</v>
      </c>
      <c r="AK1549">
        <v>0</v>
      </c>
      <c r="AM1549">
        <v>0</v>
      </c>
      <c r="AP1549" t="s">
        <v>410</v>
      </c>
    </row>
    <row r="1550" spans="1:42" customFormat="1">
      <c r="A1550">
        <v>193468</v>
      </c>
      <c r="B1550" t="s">
        <v>2652</v>
      </c>
      <c r="C1550" t="s">
        <v>2653</v>
      </c>
      <c r="D1550" s="17">
        <v>0</v>
      </c>
      <c r="E1550" s="13">
        <v>41890</v>
      </c>
      <c r="F1550" s="14">
        <v>0.62943287037037032</v>
      </c>
      <c r="G1550" s="17">
        <v>2491.2399999999998</v>
      </c>
      <c r="H1550">
        <v>0</v>
      </c>
      <c r="I1550" s="20">
        <f t="shared" si="24"/>
        <v>-4931305.7170001203</v>
      </c>
      <c r="M1550">
        <v>84782</v>
      </c>
      <c r="N1550">
        <v>24</v>
      </c>
      <c r="O1550" t="s">
        <v>66</v>
      </c>
      <c r="P1550">
        <v>1</v>
      </c>
      <c r="R1550">
        <v>1414</v>
      </c>
      <c r="S1550" s="13">
        <v>41915</v>
      </c>
      <c r="T1550" s="13">
        <v>41915</v>
      </c>
      <c r="W1550">
        <v>2014</v>
      </c>
      <c r="X1550">
        <v>24</v>
      </c>
      <c r="AC1550" t="s">
        <v>77</v>
      </c>
      <c r="AD1550" t="s">
        <v>306</v>
      </c>
      <c r="AE1550" t="s">
        <v>7323</v>
      </c>
      <c r="AG1550">
        <v>33</v>
      </c>
      <c r="AH1550">
        <v>9</v>
      </c>
      <c r="AI1550" t="s">
        <v>52</v>
      </c>
      <c r="AK1550">
        <v>0</v>
      </c>
      <c r="AM1550">
        <v>0</v>
      </c>
      <c r="AP1550" t="s">
        <v>410</v>
      </c>
    </row>
    <row r="1551" spans="1:42" customFormat="1">
      <c r="A1551">
        <v>193471</v>
      </c>
      <c r="B1551" t="s">
        <v>2654</v>
      </c>
      <c r="C1551" t="s">
        <v>2655</v>
      </c>
      <c r="D1551" s="17">
        <v>0</v>
      </c>
      <c r="E1551" s="13">
        <v>41890</v>
      </c>
      <c r="F1551" s="14">
        <v>0.62959490740740742</v>
      </c>
      <c r="G1551" s="17">
        <v>1579.83</v>
      </c>
      <c r="H1551">
        <v>0</v>
      </c>
      <c r="I1551" s="20">
        <f t="shared" si="24"/>
        <v>-4932885.5470001204</v>
      </c>
      <c r="M1551">
        <v>84775</v>
      </c>
      <c r="N1551">
        <v>24</v>
      </c>
      <c r="O1551" t="s">
        <v>66</v>
      </c>
      <c r="P1551">
        <v>1</v>
      </c>
      <c r="R1551">
        <v>1414</v>
      </c>
      <c r="S1551" s="13">
        <v>41915</v>
      </c>
      <c r="T1551" s="13">
        <v>41915</v>
      </c>
      <c r="W1551">
        <v>2014</v>
      </c>
      <c r="X1551">
        <v>24</v>
      </c>
      <c r="AC1551" t="s">
        <v>77</v>
      </c>
      <c r="AD1551" t="s">
        <v>306</v>
      </c>
      <c r="AE1551" t="s">
        <v>7323</v>
      </c>
      <c r="AG1551">
        <v>33</v>
      </c>
      <c r="AH1551">
        <v>9</v>
      </c>
      <c r="AI1551" t="s">
        <v>52</v>
      </c>
      <c r="AK1551">
        <v>0</v>
      </c>
      <c r="AM1551">
        <v>0</v>
      </c>
      <c r="AP1551" t="s">
        <v>410</v>
      </c>
    </row>
    <row r="1552" spans="1:42" customFormat="1">
      <c r="A1552">
        <v>176614</v>
      </c>
      <c r="B1552" t="s">
        <v>2656</v>
      </c>
      <c r="C1552" t="s">
        <v>2657</v>
      </c>
      <c r="D1552" s="17">
        <v>0</v>
      </c>
      <c r="E1552" s="13">
        <v>41890</v>
      </c>
      <c r="F1552" s="14">
        <v>0.62974537037037037</v>
      </c>
      <c r="G1552" s="17">
        <v>227.95</v>
      </c>
      <c r="H1552">
        <v>0</v>
      </c>
      <c r="I1552" s="20">
        <f t="shared" si="24"/>
        <v>-4933113.4970001206</v>
      </c>
      <c r="M1552">
        <v>75581</v>
      </c>
      <c r="N1552">
        <v>24</v>
      </c>
      <c r="O1552" t="s">
        <v>66</v>
      </c>
      <c r="P1552">
        <v>2</v>
      </c>
      <c r="R1552">
        <v>1577</v>
      </c>
      <c r="S1552" s="13">
        <v>41897</v>
      </c>
      <c r="T1552" s="13">
        <v>41897</v>
      </c>
      <c r="W1552">
        <v>2014</v>
      </c>
      <c r="X1552">
        <v>24</v>
      </c>
      <c r="AC1552" t="s">
        <v>179</v>
      </c>
      <c r="AD1552" t="s">
        <v>306</v>
      </c>
      <c r="AE1552" t="s">
        <v>7323</v>
      </c>
      <c r="AG1552">
        <v>2</v>
      </c>
      <c r="AH1552">
        <v>2</v>
      </c>
      <c r="AI1552" t="s">
        <v>48</v>
      </c>
      <c r="AK1552">
        <v>0</v>
      </c>
      <c r="AM1552">
        <v>0</v>
      </c>
      <c r="AP1552" t="s">
        <v>759</v>
      </c>
    </row>
    <row r="1553" spans="1:42" customFormat="1">
      <c r="A1553">
        <v>193488</v>
      </c>
      <c r="B1553" t="s">
        <v>2658</v>
      </c>
      <c r="C1553" t="s">
        <v>2659</v>
      </c>
      <c r="D1553" s="17">
        <v>0</v>
      </c>
      <c r="E1553" s="13">
        <v>41890</v>
      </c>
      <c r="F1553" s="14">
        <v>0.63031249999999994</v>
      </c>
      <c r="G1553" s="17">
        <v>4147.17</v>
      </c>
      <c r="H1553">
        <v>0</v>
      </c>
      <c r="I1553" s="20">
        <f t="shared" si="24"/>
        <v>-4937260.6670001205</v>
      </c>
      <c r="M1553">
        <v>84751</v>
      </c>
      <c r="N1553">
        <v>24</v>
      </c>
      <c r="O1553" t="s">
        <v>66</v>
      </c>
      <c r="P1553">
        <v>1</v>
      </c>
      <c r="R1553">
        <v>1414</v>
      </c>
      <c r="S1553" s="13">
        <v>41915</v>
      </c>
      <c r="T1553" s="13">
        <v>41915</v>
      </c>
      <c r="W1553">
        <v>2014</v>
      </c>
      <c r="X1553">
        <v>24</v>
      </c>
      <c r="AC1553" t="s">
        <v>77</v>
      </c>
      <c r="AD1553" t="s">
        <v>306</v>
      </c>
      <c r="AE1553" t="s">
        <v>7323</v>
      </c>
      <c r="AG1553">
        <v>33</v>
      </c>
      <c r="AH1553">
        <v>9</v>
      </c>
      <c r="AI1553" t="s">
        <v>52</v>
      </c>
      <c r="AK1553">
        <v>0</v>
      </c>
      <c r="AM1553">
        <v>0</v>
      </c>
      <c r="AP1553" t="s">
        <v>410</v>
      </c>
    </row>
    <row r="1554" spans="1:42" customFormat="1">
      <c r="A1554">
        <v>193518</v>
      </c>
      <c r="B1554" t="s">
        <v>2660</v>
      </c>
      <c r="C1554" t="s">
        <v>2661</v>
      </c>
      <c r="D1554" s="17">
        <v>0</v>
      </c>
      <c r="E1554" s="13">
        <v>41890</v>
      </c>
      <c r="F1554" s="14">
        <v>0.63160879629629629</v>
      </c>
      <c r="G1554" s="17">
        <v>781.83</v>
      </c>
      <c r="H1554">
        <v>0</v>
      </c>
      <c r="I1554" s="20">
        <f t="shared" si="24"/>
        <v>-4938042.4970001206</v>
      </c>
      <c r="M1554">
        <v>84750</v>
      </c>
      <c r="N1554">
        <v>24</v>
      </c>
      <c r="O1554" t="s">
        <v>66</v>
      </c>
      <c r="P1554">
        <v>1</v>
      </c>
      <c r="R1554">
        <v>1414</v>
      </c>
      <c r="S1554" s="13">
        <v>41915</v>
      </c>
      <c r="T1554" s="13">
        <v>41915</v>
      </c>
      <c r="W1554">
        <v>2014</v>
      </c>
      <c r="X1554">
        <v>24</v>
      </c>
      <c r="AC1554" t="s">
        <v>77</v>
      </c>
      <c r="AD1554" t="s">
        <v>306</v>
      </c>
      <c r="AE1554" t="s">
        <v>7323</v>
      </c>
      <c r="AG1554">
        <v>33</v>
      </c>
      <c r="AH1554">
        <v>9</v>
      </c>
      <c r="AI1554" t="s">
        <v>52</v>
      </c>
      <c r="AK1554">
        <v>0</v>
      </c>
      <c r="AM1554">
        <v>0</v>
      </c>
      <c r="AP1554" t="s">
        <v>410</v>
      </c>
    </row>
    <row r="1555" spans="1:42" customFormat="1">
      <c r="A1555">
        <v>193525</v>
      </c>
      <c r="B1555" t="s">
        <v>2662</v>
      </c>
      <c r="C1555" t="s">
        <v>2663</v>
      </c>
      <c r="D1555" s="17">
        <v>0</v>
      </c>
      <c r="E1555" s="13">
        <v>41890</v>
      </c>
      <c r="F1555" s="14">
        <v>0.63177083333333328</v>
      </c>
      <c r="G1555" s="17">
        <v>3872.24</v>
      </c>
      <c r="H1555">
        <v>0</v>
      </c>
      <c r="I1555" s="20">
        <f t="shared" si="24"/>
        <v>-4941914.7370001208</v>
      </c>
      <c r="M1555">
        <v>84749</v>
      </c>
      <c r="N1555">
        <v>24</v>
      </c>
      <c r="O1555" t="s">
        <v>66</v>
      </c>
      <c r="P1555">
        <v>1</v>
      </c>
      <c r="R1555">
        <v>1414</v>
      </c>
      <c r="S1555" s="13">
        <v>41915</v>
      </c>
      <c r="T1555" s="13">
        <v>41915</v>
      </c>
      <c r="W1555">
        <v>2014</v>
      </c>
      <c r="X1555">
        <v>24</v>
      </c>
      <c r="AC1555" t="s">
        <v>77</v>
      </c>
      <c r="AD1555" t="s">
        <v>306</v>
      </c>
      <c r="AE1555" t="s">
        <v>7323</v>
      </c>
      <c r="AG1555">
        <v>33</v>
      </c>
      <c r="AH1555">
        <v>9</v>
      </c>
      <c r="AI1555" t="s">
        <v>52</v>
      </c>
      <c r="AK1555">
        <v>0</v>
      </c>
      <c r="AM1555">
        <v>0</v>
      </c>
      <c r="AP1555" t="s">
        <v>410</v>
      </c>
    </row>
    <row r="1556" spans="1:42" customFormat="1">
      <c r="A1556">
        <v>193533</v>
      </c>
      <c r="B1556" t="s">
        <v>2664</v>
      </c>
      <c r="C1556" t="s">
        <v>2665</v>
      </c>
      <c r="D1556" s="17">
        <v>0</v>
      </c>
      <c r="E1556" s="13">
        <v>41890</v>
      </c>
      <c r="F1556" s="14">
        <v>0.63193287037037038</v>
      </c>
      <c r="G1556" s="17">
        <v>2155.16</v>
      </c>
      <c r="H1556">
        <v>0</v>
      </c>
      <c r="I1556" s="20">
        <f t="shared" si="24"/>
        <v>-4944069.897000121</v>
      </c>
      <c r="M1556">
        <v>84747</v>
      </c>
      <c r="N1556">
        <v>24</v>
      </c>
      <c r="O1556" t="s">
        <v>66</v>
      </c>
      <c r="P1556">
        <v>1</v>
      </c>
      <c r="R1556">
        <v>1414</v>
      </c>
      <c r="S1556" s="13">
        <v>41915</v>
      </c>
      <c r="T1556" s="13">
        <v>41915</v>
      </c>
      <c r="W1556">
        <v>2014</v>
      </c>
      <c r="X1556">
        <v>24</v>
      </c>
      <c r="AC1556" t="s">
        <v>77</v>
      </c>
      <c r="AD1556" t="s">
        <v>306</v>
      </c>
      <c r="AE1556" t="s">
        <v>7323</v>
      </c>
      <c r="AG1556">
        <v>33</v>
      </c>
      <c r="AH1556">
        <v>9</v>
      </c>
      <c r="AI1556" t="s">
        <v>52</v>
      </c>
      <c r="AK1556">
        <v>0</v>
      </c>
      <c r="AM1556">
        <v>0</v>
      </c>
      <c r="AP1556" t="s">
        <v>410</v>
      </c>
    </row>
    <row r="1557" spans="1:42" customFormat="1">
      <c r="A1557">
        <v>193535</v>
      </c>
      <c r="B1557" t="s">
        <v>2666</v>
      </c>
      <c r="C1557" t="s">
        <v>2667</v>
      </c>
      <c r="D1557" s="17">
        <v>0</v>
      </c>
      <c r="E1557" s="13">
        <v>41890</v>
      </c>
      <c r="F1557" s="14">
        <v>0.63209490740740748</v>
      </c>
      <c r="G1557" s="17">
        <v>2852.23</v>
      </c>
      <c r="H1557">
        <v>0</v>
      </c>
      <c r="I1557" s="20">
        <f t="shared" si="24"/>
        <v>-4946922.1270001214</v>
      </c>
      <c r="M1557">
        <v>84748</v>
      </c>
      <c r="N1557">
        <v>24</v>
      </c>
      <c r="O1557" t="s">
        <v>66</v>
      </c>
      <c r="P1557">
        <v>1</v>
      </c>
      <c r="R1557">
        <v>1414</v>
      </c>
      <c r="S1557" s="13">
        <v>41915</v>
      </c>
      <c r="T1557" s="13">
        <v>41915</v>
      </c>
      <c r="W1557">
        <v>2014</v>
      </c>
      <c r="X1557">
        <v>24</v>
      </c>
      <c r="AC1557" t="s">
        <v>77</v>
      </c>
      <c r="AD1557" t="s">
        <v>306</v>
      </c>
      <c r="AE1557" t="s">
        <v>7323</v>
      </c>
      <c r="AG1557">
        <v>33</v>
      </c>
      <c r="AH1557">
        <v>9</v>
      </c>
      <c r="AI1557" t="s">
        <v>52</v>
      </c>
      <c r="AK1557">
        <v>0</v>
      </c>
      <c r="AM1557">
        <v>0</v>
      </c>
      <c r="AP1557" t="s">
        <v>410</v>
      </c>
    </row>
    <row r="1558" spans="1:42" customFormat="1">
      <c r="A1558">
        <v>193540</v>
      </c>
      <c r="B1558" t="s">
        <v>2668</v>
      </c>
      <c r="C1558" t="s">
        <v>2669</v>
      </c>
      <c r="D1558" s="17">
        <v>0</v>
      </c>
      <c r="E1558" s="13">
        <v>41890</v>
      </c>
      <c r="F1558" s="14">
        <v>0.63225694444444447</v>
      </c>
      <c r="G1558" s="17">
        <v>4182.01</v>
      </c>
      <c r="H1558">
        <v>0</v>
      </c>
      <c r="I1558" s="20">
        <f t="shared" si="24"/>
        <v>-4951104.1370001212</v>
      </c>
      <c r="M1558">
        <v>84746</v>
      </c>
      <c r="N1558">
        <v>24</v>
      </c>
      <c r="O1558" t="s">
        <v>66</v>
      </c>
      <c r="P1558">
        <v>1</v>
      </c>
      <c r="R1558">
        <v>1414</v>
      </c>
      <c r="S1558" s="13">
        <v>41915</v>
      </c>
      <c r="T1558" s="13">
        <v>41915</v>
      </c>
      <c r="W1558">
        <v>2014</v>
      </c>
      <c r="X1558">
        <v>24</v>
      </c>
      <c r="AC1558" t="s">
        <v>77</v>
      </c>
      <c r="AD1558" t="s">
        <v>306</v>
      </c>
      <c r="AE1558" t="s">
        <v>7323</v>
      </c>
      <c r="AG1558">
        <v>33</v>
      </c>
      <c r="AH1558">
        <v>9</v>
      </c>
      <c r="AI1558" t="s">
        <v>52</v>
      </c>
      <c r="AK1558">
        <v>0</v>
      </c>
      <c r="AM1558">
        <v>0</v>
      </c>
      <c r="AP1558" t="s">
        <v>410</v>
      </c>
    </row>
    <row r="1559" spans="1:42" customFormat="1">
      <c r="A1559">
        <v>193545</v>
      </c>
      <c r="B1559" t="s">
        <v>2670</v>
      </c>
      <c r="C1559" t="s">
        <v>2671</v>
      </c>
      <c r="D1559" s="17">
        <v>0</v>
      </c>
      <c r="E1559" s="13">
        <v>41890</v>
      </c>
      <c r="F1559" s="14">
        <v>0.63241898148148146</v>
      </c>
      <c r="G1559" s="17">
        <v>718.82</v>
      </c>
      <c r="H1559">
        <v>0</v>
      </c>
      <c r="I1559" s="20">
        <f t="shared" si="24"/>
        <v>-4951822.9570001215</v>
      </c>
      <c r="M1559">
        <v>84739</v>
      </c>
      <c r="N1559">
        <v>24</v>
      </c>
      <c r="O1559" t="s">
        <v>66</v>
      </c>
      <c r="P1559">
        <v>2</v>
      </c>
      <c r="R1559">
        <v>1414</v>
      </c>
      <c r="S1559" s="13">
        <v>41915</v>
      </c>
      <c r="T1559" s="13">
        <v>41915</v>
      </c>
      <c r="W1559">
        <v>2014</v>
      </c>
      <c r="X1559">
        <v>24</v>
      </c>
      <c r="AC1559" t="s">
        <v>77</v>
      </c>
      <c r="AD1559" t="s">
        <v>306</v>
      </c>
      <c r="AE1559" t="s">
        <v>7323</v>
      </c>
      <c r="AG1559">
        <v>33</v>
      </c>
      <c r="AH1559">
        <v>9</v>
      </c>
      <c r="AI1559" t="s">
        <v>52</v>
      </c>
      <c r="AK1559">
        <v>0</v>
      </c>
      <c r="AM1559">
        <v>0</v>
      </c>
      <c r="AP1559" t="s">
        <v>410</v>
      </c>
    </row>
    <row r="1560" spans="1:42" customFormat="1">
      <c r="A1560">
        <v>193555</v>
      </c>
      <c r="B1560" t="s">
        <v>2672</v>
      </c>
      <c r="C1560" t="s">
        <v>2673</v>
      </c>
      <c r="D1560" s="17">
        <v>0</v>
      </c>
      <c r="E1560" s="13">
        <v>41890</v>
      </c>
      <c r="F1560" s="14">
        <v>0.63261574074074078</v>
      </c>
      <c r="G1560" s="17">
        <v>2326.1</v>
      </c>
      <c r="H1560">
        <v>0</v>
      </c>
      <c r="I1560" s="20">
        <f t="shared" si="24"/>
        <v>-4954149.0570001211</v>
      </c>
      <c r="M1560">
        <v>84715</v>
      </c>
      <c r="N1560">
        <v>24</v>
      </c>
      <c r="O1560" t="s">
        <v>66</v>
      </c>
      <c r="P1560">
        <v>1</v>
      </c>
      <c r="R1560">
        <v>1414</v>
      </c>
      <c r="S1560" s="13">
        <v>41915</v>
      </c>
      <c r="T1560" s="13">
        <v>41915</v>
      </c>
      <c r="W1560">
        <v>2014</v>
      </c>
      <c r="X1560">
        <v>24</v>
      </c>
      <c r="AC1560" t="s">
        <v>77</v>
      </c>
      <c r="AD1560" t="s">
        <v>306</v>
      </c>
      <c r="AE1560" t="s">
        <v>7323</v>
      </c>
      <c r="AG1560">
        <v>33</v>
      </c>
      <c r="AH1560">
        <v>9</v>
      </c>
      <c r="AI1560" t="s">
        <v>52</v>
      </c>
      <c r="AK1560">
        <v>0</v>
      </c>
      <c r="AM1560">
        <v>0</v>
      </c>
      <c r="AP1560" t="s">
        <v>410</v>
      </c>
    </row>
    <row r="1561" spans="1:42" customFormat="1">
      <c r="A1561">
        <v>193562</v>
      </c>
      <c r="B1561" t="s">
        <v>2674</v>
      </c>
      <c r="C1561" t="s">
        <v>2675</v>
      </c>
      <c r="D1561" s="17">
        <v>0</v>
      </c>
      <c r="E1561" s="13">
        <v>41890</v>
      </c>
      <c r="F1561" s="14">
        <v>0.63276620370370373</v>
      </c>
      <c r="G1561" s="17">
        <v>700.42</v>
      </c>
      <c r="H1561">
        <v>0</v>
      </c>
      <c r="I1561" s="20">
        <f t="shared" si="24"/>
        <v>-4954849.477000121</v>
      </c>
      <c r="M1561">
        <v>84700</v>
      </c>
      <c r="N1561">
        <v>24</v>
      </c>
      <c r="O1561" t="s">
        <v>66</v>
      </c>
      <c r="P1561">
        <v>1</v>
      </c>
      <c r="R1561">
        <v>1414</v>
      </c>
      <c r="S1561" s="13">
        <v>41915</v>
      </c>
      <c r="T1561" s="13">
        <v>41915</v>
      </c>
      <c r="W1561">
        <v>2014</v>
      </c>
      <c r="X1561">
        <v>24</v>
      </c>
      <c r="AC1561" t="s">
        <v>77</v>
      </c>
      <c r="AD1561" t="s">
        <v>306</v>
      </c>
      <c r="AE1561" t="s">
        <v>7323</v>
      </c>
      <c r="AG1561">
        <v>33</v>
      </c>
      <c r="AH1561">
        <v>9</v>
      </c>
      <c r="AI1561" t="s">
        <v>52</v>
      </c>
      <c r="AK1561">
        <v>0</v>
      </c>
      <c r="AM1561">
        <v>0</v>
      </c>
      <c r="AP1561" t="s">
        <v>410</v>
      </c>
    </row>
    <row r="1562" spans="1:42" customFormat="1">
      <c r="A1562">
        <v>193567</v>
      </c>
      <c r="B1562" t="s">
        <v>2676</v>
      </c>
      <c r="C1562" t="s">
        <v>2677</v>
      </c>
      <c r="D1562" s="17">
        <v>0</v>
      </c>
      <c r="E1562" s="13">
        <v>41890</v>
      </c>
      <c r="F1562" s="14">
        <v>0.63292824074074072</v>
      </c>
      <c r="G1562" s="17">
        <v>4837.79</v>
      </c>
      <c r="H1562">
        <v>0</v>
      </c>
      <c r="I1562" s="20">
        <f t="shared" si="24"/>
        <v>-4959687.2670001211</v>
      </c>
      <c r="M1562">
        <v>84691</v>
      </c>
      <c r="N1562">
        <v>24</v>
      </c>
      <c r="O1562" t="s">
        <v>66</v>
      </c>
      <c r="P1562">
        <v>1</v>
      </c>
      <c r="R1562">
        <v>1414</v>
      </c>
      <c r="S1562" s="13">
        <v>41915</v>
      </c>
      <c r="T1562" s="13">
        <v>41915</v>
      </c>
      <c r="W1562">
        <v>2014</v>
      </c>
      <c r="X1562">
        <v>24</v>
      </c>
      <c r="AC1562" t="s">
        <v>77</v>
      </c>
      <c r="AD1562" t="s">
        <v>306</v>
      </c>
      <c r="AE1562" t="s">
        <v>7323</v>
      </c>
      <c r="AG1562">
        <v>33</v>
      </c>
      <c r="AH1562">
        <v>9</v>
      </c>
      <c r="AI1562" t="s">
        <v>52</v>
      </c>
      <c r="AK1562">
        <v>0</v>
      </c>
      <c r="AM1562">
        <v>0</v>
      </c>
      <c r="AP1562" t="s">
        <v>410</v>
      </c>
    </row>
    <row r="1563" spans="1:42" customFormat="1">
      <c r="A1563">
        <v>193572</v>
      </c>
      <c r="B1563" t="s">
        <v>2678</v>
      </c>
      <c r="C1563" t="s">
        <v>2679</v>
      </c>
      <c r="D1563" s="17">
        <v>0</v>
      </c>
      <c r="E1563" s="13">
        <v>41890</v>
      </c>
      <c r="F1563" s="14">
        <v>0.63310185185185186</v>
      </c>
      <c r="G1563" s="17">
        <v>3401.78</v>
      </c>
      <c r="H1563">
        <v>0</v>
      </c>
      <c r="I1563" s="20">
        <f t="shared" si="24"/>
        <v>-4963089.0470001213</v>
      </c>
      <c r="M1563">
        <v>84680</v>
      </c>
      <c r="N1563">
        <v>24</v>
      </c>
      <c r="O1563" t="s">
        <v>66</v>
      </c>
      <c r="P1563">
        <v>1</v>
      </c>
      <c r="R1563">
        <v>1414</v>
      </c>
      <c r="S1563" s="13">
        <v>41915</v>
      </c>
      <c r="T1563" s="13">
        <v>41915</v>
      </c>
      <c r="W1563">
        <v>2014</v>
      </c>
      <c r="X1563">
        <v>24</v>
      </c>
      <c r="AC1563" t="s">
        <v>77</v>
      </c>
      <c r="AD1563" t="s">
        <v>306</v>
      </c>
      <c r="AE1563" t="s">
        <v>7323</v>
      </c>
      <c r="AG1563">
        <v>33</v>
      </c>
      <c r="AH1563">
        <v>9</v>
      </c>
      <c r="AI1563" t="s">
        <v>52</v>
      </c>
      <c r="AK1563">
        <v>0</v>
      </c>
      <c r="AM1563">
        <v>0</v>
      </c>
      <c r="AP1563" t="s">
        <v>410</v>
      </c>
    </row>
    <row r="1564" spans="1:42" customFormat="1">
      <c r="A1564">
        <v>193574</v>
      </c>
      <c r="B1564" t="s">
        <v>2680</v>
      </c>
      <c r="C1564" t="s">
        <v>2681</v>
      </c>
      <c r="D1564" s="17">
        <v>0</v>
      </c>
      <c r="E1564" s="13">
        <v>41890</v>
      </c>
      <c r="F1564" s="14">
        <v>0.63328703703703704</v>
      </c>
      <c r="G1564" s="17">
        <v>1395.38</v>
      </c>
      <c r="H1564">
        <v>0</v>
      </c>
      <c r="I1564" s="20">
        <f t="shared" si="24"/>
        <v>-4964484.4270001212</v>
      </c>
      <c r="M1564">
        <v>84800</v>
      </c>
      <c r="N1564">
        <v>24</v>
      </c>
      <c r="O1564" t="s">
        <v>66</v>
      </c>
      <c r="P1564">
        <v>1</v>
      </c>
      <c r="R1564">
        <v>1414</v>
      </c>
      <c r="S1564" s="13">
        <v>41915</v>
      </c>
      <c r="T1564" s="13">
        <v>41915</v>
      </c>
      <c r="W1564">
        <v>2014</v>
      </c>
      <c r="X1564">
        <v>24</v>
      </c>
      <c r="AC1564" t="s">
        <v>77</v>
      </c>
      <c r="AD1564" t="s">
        <v>306</v>
      </c>
      <c r="AE1564" t="s">
        <v>7323</v>
      </c>
      <c r="AG1564">
        <v>33</v>
      </c>
      <c r="AH1564">
        <v>9</v>
      </c>
      <c r="AI1564" t="s">
        <v>52</v>
      </c>
      <c r="AK1564">
        <v>0</v>
      </c>
      <c r="AM1564">
        <v>0</v>
      </c>
      <c r="AP1564" t="s">
        <v>410</v>
      </c>
    </row>
    <row r="1565" spans="1:42" customFormat="1">
      <c r="A1565">
        <v>193577</v>
      </c>
      <c r="B1565" t="s">
        <v>2682</v>
      </c>
      <c r="C1565" t="s">
        <v>2683</v>
      </c>
      <c r="D1565" s="17">
        <v>0</v>
      </c>
      <c r="E1565" s="13">
        <v>41890</v>
      </c>
      <c r="F1565" s="14">
        <v>0.63342592592592595</v>
      </c>
      <c r="G1565" s="17">
        <v>3001.6</v>
      </c>
      <c r="H1565">
        <v>0</v>
      </c>
      <c r="I1565" s="20">
        <f t="shared" si="24"/>
        <v>-4967486.0270001208</v>
      </c>
      <c r="M1565">
        <v>84799</v>
      </c>
      <c r="N1565">
        <v>24</v>
      </c>
      <c r="O1565" t="s">
        <v>66</v>
      </c>
      <c r="P1565">
        <v>1</v>
      </c>
      <c r="R1565">
        <v>1414</v>
      </c>
      <c r="S1565" s="13">
        <v>41915</v>
      </c>
      <c r="T1565" s="13">
        <v>41915</v>
      </c>
      <c r="W1565">
        <v>2014</v>
      </c>
      <c r="X1565">
        <v>24</v>
      </c>
      <c r="AC1565" t="s">
        <v>77</v>
      </c>
      <c r="AD1565" t="s">
        <v>306</v>
      </c>
      <c r="AE1565" t="s">
        <v>7323</v>
      </c>
      <c r="AG1565">
        <v>33</v>
      </c>
      <c r="AH1565">
        <v>9</v>
      </c>
      <c r="AI1565" t="s">
        <v>52</v>
      </c>
      <c r="AK1565">
        <v>0</v>
      </c>
      <c r="AM1565">
        <v>0</v>
      </c>
      <c r="AP1565" t="s">
        <v>410</v>
      </c>
    </row>
    <row r="1566" spans="1:42" customFormat="1">
      <c r="A1566">
        <v>193582</v>
      </c>
      <c r="B1566" t="s">
        <v>2684</v>
      </c>
      <c r="C1566" t="s">
        <v>2685</v>
      </c>
      <c r="D1566" s="17">
        <v>0</v>
      </c>
      <c r="E1566" s="13">
        <v>41890</v>
      </c>
      <c r="F1566" s="14">
        <v>0.63394675925925925</v>
      </c>
      <c r="G1566" s="17">
        <v>3234.38</v>
      </c>
      <c r="H1566">
        <v>0</v>
      </c>
      <c r="I1566" s="20">
        <f t="shared" si="24"/>
        <v>-4970720.4070001207</v>
      </c>
      <c r="M1566">
        <v>84787</v>
      </c>
      <c r="N1566">
        <v>24</v>
      </c>
      <c r="O1566" t="s">
        <v>66</v>
      </c>
      <c r="P1566">
        <v>1</v>
      </c>
      <c r="R1566">
        <v>1414</v>
      </c>
      <c r="S1566" s="13">
        <v>41915</v>
      </c>
      <c r="T1566" s="13">
        <v>41915</v>
      </c>
      <c r="W1566">
        <v>2014</v>
      </c>
      <c r="X1566">
        <v>24</v>
      </c>
      <c r="AC1566" t="s">
        <v>77</v>
      </c>
      <c r="AD1566" t="s">
        <v>306</v>
      </c>
      <c r="AE1566" t="s">
        <v>7323</v>
      </c>
      <c r="AG1566">
        <v>33</v>
      </c>
      <c r="AH1566">
        <v>9</v>
      </c>
      <c r="AI1566" t="s">
        <v>52</v>
      </c>
      <c r="AK1566">
        <v>0</v>
      </c>
      <c r="AM1566">
        <v>0</v>
      </c>
      <c r="AP1566" t="s">
        <v>410</v>
      </c>
    </row>
    <row r="1567" spans="1:42" customFormat="1">
      <c r="A1567">
        <v>230534</v>
      </c>
      <c r="B1567">
        <v>186221</v>
      </c>
      <c r="C1567" t="s">
        <v>2686</v>
      </c>
      <c r="D1567" s="17">
        <v>190</v>
      </c>
      <c r="E1567" s="13">
        <v>41890</v>
      </c>
      <c r="F1567" s="14">
        <v>0.63480324074074079</v>
      </c>
      <c r="G1567" s="17">
        <v>0</v>
      </c>
      <c r="H1567">
        <v>0</v>
      </c>
      <c r="I1567" s="20">
        <f t="shared" si="24"/>
        <v>-4970530.4070001207</v>
      </c>
      <c r="L1567">
        <v>186221</v>
      </c>
      <c r="N1567">
        <v>7</v>
      </c>
      <c r="O1567" t="s">
        <v>44</v>
      </c>
      <c r="P1567">
        <v>2</v>
      </c>
      <c r="R1567">
        <v>62</v>
      </c>
      <c r="S1567" s="13">
        <v>42010</v>
      </c>
      <c r="T1567" s="13">
        <v>42010</v>
      </c>
      <c r="W1567">
        <v>2014</v>
      </c>
      <c r="X1567">
        <v>7</v>
      </c>
      <c r="AC1567" t="s">
        <v>125</v>
      </c>
      <c r="AD1567" t="s">
        <v>306</v>
      </c>
      <c r="AE1567" t="s">
        <v>7323</v>
      </c>
      <c r="AG1567">
        <v>2</v>
      </c>
      <c r="AH1567">
        <v>2</v>
      </c>
      <c r="AI1567" t="s">
        <v>48</v>
      </c>
      <c r="AK1567">
        <v>0</v>
      </c>
      <c r="AM1567">
        <v>0</v>
      </c>
      <c r="AP1567" t="s">
        <v>759</v>
      </c>
    </row>
    <row r="1568" spans="1:42" customFormat="1">
      <c r="A1568">
        <v>230538</v>
      </c>
      <c r="B1568">
        <v>185962</v>
      </c>
      <c r="C1568" t="s">
        <v>2687</v>
      </c>
      <c r="D1568" s="17">
        <v>66</v>
      </c>
      <c r="E1568" s="13">
        <v>41890</v>
      </c>
      <c r="F1568" s="14">
        <v>0.6367708333333334</v>
      </c>
      <c r="G1568" s="17">
        <v>0</v>
      </c>
      <c r="H1568">
        <v>0</v>
      </c>
      <c r="I1568" s="20">
        <f t="shared" si="24"/>
        <v>-4970464.4070001207</v>
      </c>
      <c r="L1568">
        <v>185962</v>
      </c>
      <c r="N1568">
        <v>7</v>
      </c>
      <c r="O1568" t="s">
        <v>44</v>
      </c>
      <c r="P1568">
        <v>1</v>
      </c>
      <c r="R1568">
        <v>1385</v>
      </c>
      <c r="S1568" s="13">
        <v>42010</v>
      </c>
      <c r="T1568" s="13">
        <v>42010</v>
      </c>
      <c r="W1568">
        <v>2014</v>
      </c>
      <c r="X1568">
        <v>7</v>
      </c>
      <c r="AC1568" t="s">
        <v>329</v>
      </c>
      <c r="AD1568" t="s">
        <v>306</v>
      </c>
      <c r="AE1568" t="s">
        <v>7323</v>
      </c>
      <c r="AG1568">
        <v>2</v>
      </c>
      <c r="AH1568">
        <v>2</v>
      </c>
      <c r="AI1568" t="s">
        <v>48</v>
      </c>
      <c r="AK1568">
        <v>0</v>
      </c>
      <c r="AM1568">
        <v>0</v>
      </c>
      <c r="AP1568" t="s">
        <v>759</v>
      </c>
    </row>
    <row r="1569" spans="1:42" customFormat="1">
      <c r="A1569">
        <v>230539</v>
      </c>
      <c r="B1569">
        <v>185963</v>
      </c>
      <c r="C1569" t="s">
        <v>2687</v>
      </c>
      <c r="D1569" s="17">
        <v>66</v>
      </c>
      <c r="E1569" s="13">
        <v>41890</v>
      </c>
      <c r="F1569" s="14">
        <v>0.63678240740740744</v>
      </c>
      <c r="G1569" s="17">
        <v>0</v>
      </c>
      <c r="H1569">
        <v>0</v>
      </c>
      <c r="I1569" s="20">
        <f t="shared" si="24"/>
        <v>-4970398.4070001207</v>
      </c>
      <c r="L1569">
        <v>185963</v>
      </c>
      <c r="N1569">
        <v>7</v>
      </c>
      <c r="O1569" t="s">
        <v>44</v>
      </c>
      <c r="P1569">
        <v>1</v>
      </c>
      <c r="R1569">
        <v>1385</v>
      </c>
      <c r="S1569" s="13">
        <v>42010</v>
      </c>
      <c r="T1569" s="13">
        <v>42010</v>
      </c>
      <c r="W1569">
        <v>2014</v>
      </c>
      <c r="X1569">
        <v>7</v>
      </c>
      <c r="AC1569" t="s">
        <v>329</v>
      </c>
      <c r="AD1569" t="s">
        <v>306</v>
      </c>
      <c r="AE1569" t="s">
        <v>7323</v>
      </c>
      <c r="AG1569">
        <v>2</v>
      </c>
      <c r="AH1569">
        <v>2</v>
      </c>
      <c r="AI1569" t="s">
        <v>48</v>
      </c>
      <c r="AK1569">
        <v>0</v>
      </c>
      <c r="AM1569">
        <v>0</v>
      </c>
      <c r="AP1569" t="s">
        <v>759</v>
      </c>
    </row>
    <row r="1570" spans="1:42" customFormat="1">
      <c r="A1570">
        <v>230540</v>
      </c>
      <c r="B1570">
        <v>185964</v>
      </c>
      <c r="C1570" t="s">
        <v>2687</v>
      </c>
      <c r="D1570" s="17">
        <v>66</v>
      </c>
      <c r="E1570" s="13">
        <v>41890</v>
      </c>
      <c r="F1570" s="14">
        <v>0.63679398148148147</v>
      </c>
      <c r="G1570" s="17">
        <v>0</v>
      </c>
      <c r="H1570">
        <v>0</v>
      </c>
      <c r="I1570" s="20">
        <f t="shared" si="24"/>
        <v>-4970332.4070001207</v>
      </c>
      <c r="L1570">
        <v>185964</v>
      </c>
      <c r="N1570">
        <v>7</v>
      </c>
      <c r="O1570" t="s">
        <v>44</v>
      </c>
      <c r="P1570">
        <v>1</v>
      </c>
      <c r="R1570">
        <v>1385</v>
      </c>
      <c r="S1570" s="13">
        <v>42010</v>
      </c>
      <c r="T1570" s="13">
        <v>42010</v>
      </c>
      <c r="W1570">
        <v>2014</v>
      </c>
      <c r="X1570">
        <v>7</v>
      </c>
      <c r="AC1570" t="s">
        <v>329</v>
      </c>
      <c r="AD1570" t="s">
        <v>306</v>
      </c>
      <c r="AE1570" t="s">
        <v>7323</v>
      </c>
      <c r="AG1570">
        <v>2</v>
      </c>
      <c r="AH1570">
        <v>2</v>
      </c>
      <c r="AI1570" t="s">
        <v>48</v>
      </c>
      <c r="AK1570">
        <v>0</v>
      </c>
      <c r="AM1570">
        <v>0</v>
      </c>
      <c r="AP1570" t="s">
        <v>759</v>
      </c>
    </row>
    <row r="1571" spans="1:42" customFormat="1">
      <c r="A1571">
        <v>230543</v>
      </c>
      <c r="B1571">
        <v>185960</v>
      </c>
      <c r="C1571" t="s">
        <v>2688</v>
      </c>
      <c r="D1571" s="17">
        <v>66</v>
      </c>
      <c r="E1571" s="13">
        <v>41890</v>
      </c>
      <c r="F1571" s="14">
        <v>0.63766203703703705</v>
      </c>
      <c r="G1571" s="17">
        <v>0</v>
      </c>
      <c r="H1571">
        <v>0</v>
      </c>
      <c r="I1571" s="20">
        <f t="shared" si="24"/>
        <v>-4970266.4070001207</v>
      </c>
      <c r="L1571">
        <v>185960</v>
      </c>
      <c r="N1571">
        <v>7</v>
      </c>
      <c r="O1571" t="s">
        <v>44</v>
      </c>
      <c r="P1571">
        <v>1</v>
      </c>
      <c r="R1571">
        <v>1385</v>
      </c>
      <c r="S1571" s="13">
        <v>42010</v>
      </c>
      <c r="T1571" s="13">
        <v>42010</v>
      </c>
      <c r="W1571">
        <v>2014</v>
      </c>
      <c r="X1571">
        <v>7</v>
      </c>
      <c r="AC1571" t="s">
        <v>329</v>
      </c>
      <c r="AD1571" t="s">
        <v>306</v>
      </c>
      <c r="AE1571" t="s">
        <v>7323</v>
      </c>
      <c r="AG1571">
        <v>2</v>
      </c>
      <c r="AH1571">
        <v>2</v>
      </c>
      <c r="AI1571" t="s">
        <v>48</v>
      </c>
      <c r="AK1571">
        <v>0</v>
      </c>
      <c r="AM1571">
        <v>0</v>
      </c>
      <c r="AP1571" t="s">
        <v>759</v>
      </c>
    </row>
    <row r="1572" spans="1:42" customFormat="1">
      <c r="A1572">
        <v>230544</v>
      </c>
      <c r="B1572">
        <v>185961</v>
      </c>
      <c r="C1572" t="s">
        <v>2688</v>
      </c>
      <c r="D1572" s="17">
        <v>66</v>
      </c>
      <c r="E1572" s="13">
        <v>41890</v>
      </c>
      <c r="F1572" s="14">
        <v>0.63767361111111109</v>
      </c>
      <c r="G1572" s="17">
        <v>0</v>
      </c>
      <c r="H1572">
        <v>0</v>
      </c>
      <c r="I1572" s="20">
        <f t="shared" si="24"/>
        <v>-4970200.4070001207</v>
      </c>
      <c r="L1572">
        <v>185961</v>
      </c>
      <c r="N1572">
        <v>7</v>
      </c>
      <c r="O1572" t="s">
        <v>44</v>
      </c>
      <c r="P1572">
        <v>1</v>
      </c>
      <c r="R1572">
        <v>1385</v>
      </c>
      <c r="S1572" s="13">
        <v>42010</v>
      </c>
      <c r="T1572" s="13">
        <v>42010</v>
      </c>
      <c r="W1572">
        <v>2014</v>
      </c>
      <c r="X1572">
        <v>7</v>
      </c>
      <c r="AC1572" t="s">
        <v>329</v>
      </c>
      <c r="AD1572" t="s">
        <v>306</v>
      </c>
      <c r="AE1572" t="s">
        <v>7323</v>
      </c>
      <c r="AG1572">
        <v>2</v>
      </c>
      <c r="AH1572">
        <v>2</v>
      </c>
      <c r="AI1572" t="s">
        <v>48</v>
      </c>
      <c r="AK1572">
        <v>0</v>
      </c>
      <c r="AM1572">
        <v>0</v>
      </c>
      <c r="AP1572" t="s">
        <v>759</v>
      </c>
    </row>
    <row r="1573" spans="1:42" customFormat="1">
      <c r="A1573">
        <v>230547</v>
      </c>
      <c r="B1573">
        <v>185958</v>
      </c>
      <c r="C1573" t="s">
        <v>2689</v>
      </c>
      <c r="D1573" s="17">
        <v>66</v>
      </c>
      <c r="E1573" s="13">
        <v>41890</v>
      </c>
      <c r="F1573" s="14">
        <v>0.63909722222222221</v>
      </c>
      <c r="G1573" s="17">
        <v>0</v>
      </c>
      <c r="H1573">
        <v>0</v>
      </c>
      <c r="I1573" s="20">
        <f t="shared" si="24"/>
        <v>-4970134.4070001207</v>
      </c>
      <c r="L1573">
        <v>185958</v>
      </c>
      <c r="N1573">
        <v>7</v>
      </c>
      <c r="O1573" t="s">
        <v>44</v>
      </c>
      <c r="P1573">
        <v>1</v>
      </c>
      <c r="R1573">
        <v>1385</v>
      </c>
      <c r="S1573" s="13">
        <v>42010</v>
      </c>
      <c r="T1573" s="13">
        <v>42010</v>
      </c>
      <c r="W1573">
        <v>2014</v>
      </c>
      <c r="X1573">
        <v>7</v>
      </c>
      <c r="AC1573" t="s">
        <v>329</v>
      </c>
      <c r="AD1573" t="s">
        <v>306</v>
      </c>
      <c r="AE1573" t="s">
        <v>7323</v>
      </c>
      <c r="AG1573">
        <v>2</v>
      </c>
      <c r="AH1573">
        <v>2</v>
      </c>
      <c r="AI1573" t="s">
        <v>48</v>
      </c>
      <c r="AK1573">
        <v>0</v>
      </c>
      <c r="AM1573">
        <v>0</v>
      </c>
      <c r="AP1573" t="s">
        <v>759</v>
      </c>
    </row>
    <row r="1574" spans="1:42" customFormat="1">
      <c r="A1574">
        <v>230548</v>
      </c>
      <c r="B1574">
        <v>185956</v>
      </c>
      <c r="C1574" t="s">
        <v>2689</v>
      </c>
      <c r="D1574" s="17">
        <v>66</v>
      </c>
      <c r="E1574" s="13">
        <v>41890</v>
      </c>
      <c r="F1574" s="14">
        <v>0.63910879629629636</v>
      </c>
      <c r="G1574" s="17">
        <v>0</v>
      </c>
      <c r="H1574">
        <v>0</v>
      </c>
      <c r="I1574" s="20">
        <f t="shared" si="24"/>
        <v>-4970068.4070001207</v>
      </c>
      <c r="L1574">
        <v>185956</v>
      </c>
      <c r="N1574">
        <v>7</v>
      </c>
      <c r="O1574" t="s">
        <v>44</v>
      </c>
      <c r="P1574">
        <v>1</v>
      </c>
      <c r="R1574">
        <v>1385</v>
      </c>
      <c r="S1574" s="13">
        <v>42010</v>
      </c>
      <c r="T1574" s="13">
        <v>42010</v>
      </c>
      <c r="W1574">
        <v>2014</v>
      </c>
      <c r="X1574">
        <v>7</v>
      </c>
      <c r="AC1574" t="s">
        <v>329</v>
      </c>
      <c r="AD1574" t="s">
        <v>306</v>
      </c>
      <c r="AE1574" t="s">
        <v>7323</v>
      </c>
      <c r="AG1574">
        <v>2</v>
      </c>
      <c r="AH1574">
        <v>2</v>
      </c>
      <c r="AI1574" t="s">
        <v>48</v>
      </c>
      <c r="AK1574">
        <v>0</v>
      </c>
      <c r="AM1574">
        <v>0</v>
      </c>
      <c r="AP1574" t="s">
        <v>759</v>
      </c>
    </row>
    <row r="1575" spans="1:42" customFormat="1">
      <c r="A1575">
        <v>230549</v>
      </c>
      <c r="B1575">
        <v>185957</v>
      </c>
      <c r="C1575" t="s">
        <v>2689</v>
      </c>
      <c r="D1575" s="17">
        <v>66</v>
      </c>
      <c r="E1575" s="13">
        <v>41890</v>
      </c>
      <c r="F1575" s="14">
        <v>0.63910879629629636</v>
      </c>
      <c r="G1575" s="17">
        <v>0</v>
      </c>
      <c r="H1575">
        <v>0</v>
      </c>
      <c r="I1575" s="20">
        <f t="shared" si="24"/>
        <v>-4970002.4070001207</v>
      </c>
      <c r="L1575">
        <v>185957</v>
      </c>
      <c r="N1575">
        <v>7</v>
      </c>
      <c r="O1575" t="s">
        <v>44</v>
      </c>
      <c r="P1575">
        <v>1</v>
      </c>
      <c r="R1575">
        <v>1385</v>
      </c>
      <c r="S1575" s="13">
        <v>42010</v>
      </c>
      <c r="T1575" s="13">
        <v>42010</v>
      </c>
      <c r="W1575">
        <v>2014</v>
      </c>
      <c r="X1575">
        <v>7</v>
      </c>
      <c r="AC1575" t="s">
        <v>329</v>
      </c>
      <c r="AD1575" t="s">
        <v>306</v>
      </c>
      <c r="AE1575" t="s">
        <v>7323</v>
      </c>
      <c r="AG1575">
        <v>2</v>
      </c>
      <c r="AH1575">
        <v>2</v>
      </c>
      <c r="AI1575" t="s">
        <v>48</v>
      </c>
      <c r="AK1575">
        <v>0</v>
      </c>
      <c r="AM1575">
        <v>0</v>
      </c>
      <c r="AP1575" t="s">
        <v>759</v>
      </c>
    </row>
    <row r="1576" spans="1:42" customFormat="1">
      <c r="A1576">
        <v>176623</v>
      </c>
      <c r="B1576" t="s">
        <v>2690</v>
      </c>
      <c r="C1576" t="s">
        <v>2691</v>
      </c>
      <c r="D1576" s="17">
        <v>0</v>
      </c>
      <c r="E1576" s="13">
        <v>41890</v>
      </c>
      <c r="F1576" s="14">
        <v>0.63915509259259262</v>
      </c>
      <c r="G1576" s="17">
        <v>2240</v>
      </c>
      <c r="H1576">
        <v>0</v>
      </c>
      <c r="I1576" s="20">
        <f t="shared" si="24"/>
        <v>-4972242.4070001207</v>
      </c>
      <c r="M1576">
        <v>51673</v>
      </c>
      <c r="N1576">
        <v>24</v>
      </c>
      <c r="O1576" t="s">
        <v>66</v>
      </c>
      <c r="P1576">
        <v>1</v>
      </c>
      <c r="R1576">
        <v>1450</v>
      </c>
      <c r="S1576" s="13">
        <v>41897</v>
      </c>
      <c r="T1576" s="13">
        <v>41897</v>
      </c>
      <c r="W1576">
        <v>2014</v>
      </c>
      <c r="X1576">
        <v>24</v>
      </c>
      <c r="AC1576" t="s">
        <v>63</v>
      </c>
      <c r="AD1576" t="s">
        <v>307</v>
      </c>
      <c r="AE1576" t="s">
        <v>7323</v>
      </c>
      <c r="AG1576">
        <v>27</v>
      </c>
      <c r="AH1576">
        <v>2</v>
      </c>
      <c r="AI1576" t="s">
        <v>48</v>
      </c>
      <c r="AK1576">
        <v>0</v>
      </c>
      <c r="AM1576">
        <v>0</v>
      </c>
      <c r="AP1576" t="s">
        <v>737</v>
      </c>
    </row>
    <row r="1577" spans="1:42" customFormat="1">
      <c r="A1577">
        <v>230555</v>
      </c>
      <c r="B1577">
        <v>185965</v>
      </c>
      <c r="C1577" t="s">
        <v>2692</v>
      </c>
      <c r="D1577" s="17">
        <v>66</v>
      </c>
      <c r="E1577" s="13">
        <v>41890</v>
      </c>
      <c r="F1577" s="14">
        <v>0.64052083333333332</v>
      </c>
      <c r="G1577" s="17">
        <v>0</v>
      </c>
      <c r="H1577">
        <v>0</v>
      </c>
      <c r="I1577" s="20">
        <f t="shared" si="24"/>
        <v>-4972176.4070001207</v>
      </c>
      <c r="L1577">
        <v>185965</v>
      </c>
      <c r="N1577">
        <v>7</v>
      </c>
      <c r="O1577" t="s">
        <v>44</v>
      </c>
      <c r="P1577">
        <v>1</v>
      </c>
      <c r="R1577">
        <v>1385</v>
      </c>
      <c r="S1577" s="13">
        <v>42010</v>
      </c>
      <c r="T1577" s="13">
        <v>42010</v>
      </c>
      <c r="W1577">
        <v>2014</v>
      </c>
      <c r="X1577">
        <v>7</v>
      </c>
      <c r="AC1577" t="s">
        <v>329</v>
      </c>
      <c r="AD1577" t="s">
        <v>306</v>
      </c>
      <c r="AE1577" t="s">
        <v>7323</v>
      </c>
      <c r="AG1577">
        <v>2</v>
      </c>
      <c r="AH1577">
        <v>2</v>
      </c>
      <c r="AI1577" t="s">
        <v>48</v>
      </c>
      <c r="AK1577">
        <v>0</v>
      </c>
      <c r="AM1577">
        <v>0</v>
      </c>
      <c r="AP1577" t="s">
        <v>759</v>
      </c>
    </row>
    <row r="1578" spans="1:42" customFormat="1">
      <c r="A1578">
        <v>230556</v>
      </c>
      <c r="B1578">
        <v>185966</v>
      </c>
      <c r="C1578" t="s">
        <v>2692</v>
      </c>
      <c r="D1578" s="17">
        <v>66</v>
      </c>
      <c r="E1578" s="13">
        <v>41890</v>
      </c>
      <c r="F1578" s="14">
        <v>0.64053240740740736</v>
      </c>
      <c r="G1578" s="17">
        <v>0</v>
      </c>
      <c r="H1578">
        <v>0</v>
      </c>
      <c r="I1578" s="20">
        <f t="shared" si="24"/>
        <v>-4972110.4070001207</v>
      </c>
      <c r="L1578">
        <v>185966</v>
      </c>
      <c r="N1578">
        <v>7</v>
      </c>
      <c r="O1578" t="s">
        <v>44</v>
      </c>
      <c r="P1578">
        <v>1</v>
      </c>
      <c r="R1578">
        <v>1385</v>
      </c>
      <c r="S1578" s="13">
        <v>42010</v>
      </c>
      <c r="T1578" s="13">
        <v>42010</v>
      </c>
      <c r="W1578">
        <v>2014</v>
      </c>
      <c r="X1578">
        <v>7</v>
      </c>
      <c r="AC1578" t="s">
        <v>329</v>
      </c>
      <c r="AD1578" t="s">
        <v>306</v>
      </c>
      <c r="AE1578" t="s">
        <v>7323</v>
      </c>
      <c r="AG1578">
        <v>2</v>
      </c>
      <c r="AH1578">
        <v>2</v>
      </c>
      <c r="AI1578" t="s">
        <v>48</v>
      </c>
      <c r="AK1578">
        <v>0</v>
      </c>
      <c r="AM1578">
        <v>0</v>
      </c>
      <c r="AP1578" t="s">
        <v>759</v>
      </c>
    </row>
    <row r="1579" spans="1:42" customFormat="1">
      <c r="A1579">
        <v>230557</v>
      </c>
      <c r="B1579">
        <v>185967</v>
      </c>
      <c r="C1579" t="s">
        <v>2692</v>
      </c>
      <c r="D1579" s="17">
        <v>66</v>
      </c>
      <c r="E1579" s="13">
        <v>41890</v>
      </c>
      <c r="F1579" s="14">
        <v>0.64054398148148151</v>
      </c>
      <c r="G1579" s="17">
        <v>0</v>
      </c>
      <c r="H1579">
        <v>0</v>
      </c>
      <c r="I1579" s="20">
        <f t="shared" si="24"/>
        <v>-4972044.4070001207</v>
      </c>
      <c r="L1579">
        <v>185967</v>
      </c>
      <c r="N1579">
        <v>7</v>
      </c>
      <c r="O1579" t="s">
        <v>44</v>
      </c>
      <c r="P1579">
        <v>1</v>
      </c>
      <c r="R1579">
        <v>1385</v>
      </c>
      <c r="S1579" s="13">
        <v>42010</v>
      </c>
      <c r="T1579" s="13">
        <v>42010</v>
      </c>
      <c r="W1579">
        <v>2014</v>
      </c>
      <c r="X1579">
        <v>7</v>
      </c>
      <c r="AC1579" t="s">
        <v>329</v>
      </c>
      <c r="AD1579" t="s">
        <v>306</v>
      </c>
      <c r="AE1579" t="s">
        <v>7323</v>
      </c>
      <c r="AG1579">
        <v>2</v>
      </c>
      <c r="AH1579">
        <v>2</v>
      </c>
      <c r="AI1579" t="s">
        <v>48</v>
      </c>
      <c r="AK1579">
        <v>0</v>
      </c>
      <c r="AM1579">
        <v>0</v>
      </c>
      <c r="AP1579" t="s">
        <v>759</v>
      </c>
    </row>
    <row r="1580" spans="1:42" customFormat="1">
      <c r="A1580">
        <v>230598</v>
      </c>
      <c r="B1580" t="s">
        <v>68</v>
      </c>
      <c r="C1580" t="s">
        <v>68</v>
      </c>
      <c r="D1580" s="17">
        <v>1051</v>
      </c>
      <c r="E1580" s="13">
        <v>41890</v>
      </c>
      <c r="F1580" s="14">
        <v>0.64112268518518511</v>
      </c>
      <c r="G1580" s="17">
        <v>0</v>
      </c>
      <c r="H1580">
        <v>0</v>
      </c>
      <c r="I1580" s="20">
        <f t="shared" si="24"/>
        <v>-4970993.4070001207</v>
      </c>
      <c r="N1580">
        <v>7</v>
      </c>
      <c r="O1580" t="s">
        <v>44</v>
      </c>
      <c r="P1580">
        <v>1</v>
      </c>
      <c r="R1580">
        <v>1431</v>
      </c>
      <c r="S1580" s="13">
        <v>42010</v>
      </c>
      <c r="T1580" s="13">
        <v>42010</v>
      </c>
      <c r="W1580">
        <v>2014</v>
      </c>
      <c r="X1580">
        <v>7</v>
      </c>
      <c r="AC1580" t="s">
        <v>68</v>
      </c>
      <c r="AD1580" t="s">
        <v>306</v>
      </c>
      <c r="AE1580" t="s">
        <v>7323</v>
      </c>
      <c r="AG1580">
        <v>2</v>
      </c>
      <c r="AH1580">
        <v>2</v>
      </c>
      <c r="AI1580" t="s">
        <v>48</v>
      </c>
      <c r="AM1580">
        <v>0</v>
      </c>
      <c r="AP1580" t="s">
        <v>759</v>
      </c>
    </row>
    <row r="1581" spans="1:42" customFormat="1">
      <c r="A1581">
        <v>230656</v>
      </c>
      <c r="B1581">
        <v>185959</v>
      </c>
      <c r="C1581" t="s">
        <v>2688</v>
      </c>
      <c r="D1581" s="17">
        <v>48</v>
      </c>
      <c r="E1581" s="13">
        <v>41890</v>
      </c>
      <c r="F1581" s="14">
        <v>0.64398148148148149</v>
      </c>
      <c r="G1581" s="17">
        <v>0</v>
      </c>
      <c r="H1581">
        <v>0</v>
      </c>
      <c r="I1581" s="20">
        <f t="shared" si="24"/>
        <v>-4970945.4070001207</v>
      </c>
      <c r="L1581">
        <v>185959</v>
      </c>
      <c r="N1581">
        <v>7</v>
      </c>
      <c r="O1581" t="s">
        <v>44</v>
      </c>
      <c r="P1581">
        <v>1</v>
      </c>
      <c r="R1581">
        <v>1385</v>
      </c>
      <c r="S1581" s="13">
        <v>42010</v>
      </c>
      <c r="T1581" s="13">
        <v>42010</v>
      </c>
      <c r="W1581">
        <v>2014</v>
      </c>
      <c r="X1581">
        <v>7</v>
      </c>
      <c r="AC1581" t="s">
        <v>329</v>
      </c>
      <c r="AD1581" t="s">
        <v>306</v>
      </c>
      <c r="AE1581" t="s">
        <v>7323</v>
      </c>
      <c r="AG1581">
        <v>2</v>
      </c>
      <c r="AH1581">
        <v>2</v>
      </c>
      <c r="AI1581" t="s">
        <v>48</v>
      </c>
      <c r="AK1581">
        <v>0</v>
      </c>
      <c r="AM1581">
        <v>0</v>
      </c>
      <c r="AP1581" t="s">
        <v>759</v>
      </c>
    </row>
    <row r="1582" spans="1:42" customFormat="1">
      <c r="A1582">
        <v>229262</v>
      </c>
      <c r="B1582" t="s">
        <v>285</v>
      </c>
      <c r="C1582" t="s">
        <v>285</v>
      </c>
      <c r="D1582" s="17">
        <v>0.01</v>
      </c>
      <c r="E1582" s="13">
        <v>41890</v>
      </c>
      <c r="F1582" s="14">
        <v>0.66256944444444443</v>
      </c>
      <c r="G1582" s="17">
        <v>0</v>
      </c>
      <c r="H1582">
        <v>0</v>
      </c>
      <c r="I1582" s="20">
        <f t="shared" si="24"/>
        <v>-4970945.397000121</v>
      </c>
      <c r="N1582">
        <v>7</v>
      </c>
      <c r="O1582" t="s">
        <v>44</v>
      </c>
      <c r="P1582">
        <v>1</v>
      </c>
      <c r="R1582">
        <v>95</v>
      </c>
      <c r="S1582" s="13">
        <v>41996</v>
      </c>
      <c r="T1582" s="13">
        <v>41996</v>
      </c>
      <c r="W1582">
        <v>2014</v>
      </c>
      <c r="X1582">
        <v>7</v>
      </c>
      <c r="AC1582" t="s">
        <v>133</v>
      </c>
      <c r="AD1582" t="s">
        <v>306</v>
      </c>
      <c r="AE1582" t="s">
        <v>7323</v>
      </c>
      <c r="AG1582">
        <v>8</v>
      </c>
      <c r="AH1582">
        <v>9</v>
      </c>
      <c r="AI1582" t="s">
        <v>52</v>
      </c>
      <c r="AM1582">
        <v>0</v>
      </c>
      <c r="AP1582" t="s">
        <v>1298</v>
      </c>
    </row>
    <row r="1583" spans="1:42" customFormat="1">
      <c r="A1583">
        <v>179985</v>
      </c>
      <c r="B1583" t="s">
        <v>2693</v>
      </c>
      <c r="C1583" t="s">
        <v>2694</v>
      </c>
      <c r="D1583" s="17">
        <v>0</v>
      </c>
      <c r="E1583" s="13">
        <v>41890</v>
      </c>
      <c r="F1583" s="14">
        <v>0.67425925925925922</v>
      </c>
      <c r="G1583" s="17">
        <v>57.63</v>
      </c>
      <c r="H1583">
        <v>0</v>
      </c>
      <c r="I1583" s="20">
        <f t="shared" si="24"/>
        <v>-4971003.0270001208</v>
      </c>
      <c r="M1583">
        <v>78435</v>
      </c>
      <c r="N1583">
        <v>24</v>
      </c>
      <c r="O1583" t="s">
        <v>66</v>
      </c>
      <c r="P1583">
        <v>1</v>
      </c>
      <c r="R1583">
        <v>575</v>
      </c>
      <c r="S1583" s="13">
        <v>41899</v>
      </c>
      <c r="T1583" s="13">
        <v>41899</v>
      </c>
      <c r="W1583">
        <v>2014</v>
      </c>
      <c r="X1583">
        <v>24</v>
      </c>
      <c r="AC1583" t="s">
        <v>59</v>
      </c>
      <c r="AD1583" t="s">
        <v>307</v>
      </c>
      <c r="AE1583" t="s">
        <v>7323</v>
      </c>
      <c r="AG1583">
        <v>12</v>
      </c>
      <c r="AH1583">
        <v>9</v>
      </c>
      <c r="AI1583" t="s">
        <v>52</v>
      </c>
      <c r="AK1583">
        <v>0</v>
      </c>
      <c r="AM1583">
        <v>0</v>
      </c>
      <c r="AP1583" t="s">
        <v>340</v>
      </c>
    </row>
    <row r="1584" spans="1:42" customFormat="1">
      <c r="A1584">
        <v>179986</v>
      </c>
      <c r="B1584" t="s">
        <v>2695</v>
      </c>
      <c r="C1584" t="s">
        <v>2696</v>
      </c>
      <c r="D1584" s="17">
        <v>0</v>
      </c>
      <c r="E1584" s="13">
        <v>41890</v>
      </c>
      <c r="F1584" s="14">
        <v>0.67425925925925922</v>
      </c>
      <c r="G1584" s="17">
        <v>598.53</v>
      </c>
      <c r="H1584">
        <v>0</v>
      </c>
      <c r="I1584" s="20">
        <f t="shared" si="24"/>
        <v>-4971601.5570001211</v>
      </c>
      <c r="M1584">
        <v>78436</v>
      </c>
      <c r="N1584">
        <v>24</v>
      </c>
      <c r="O1584" t="s">
        <v>66</v>
      </c>
      <c r="P1584">
        <v>1</v>
      </c>
      <c r="R1584">
        <v>575</v>
      </c>
      <c r="S1584" s="13">
        <v>41899</v>
      </c>
      <c r="T1584" s="13">
        <v>41899</v>
      </c>
      <c r="W1584">
        <v>2014</v>
      </c>
      <c r="X1584">
        <v>24</v>
      </c>
      <c r="AC1584" t="s">
        <v>59</v>
      </c>
      <c r="AD1584" t="s">
        <v>307</v>
      </c>
      <c r="AE1584" t="s">
        <v>7323</v>
      </c>
      <c r="AG1584">
        <v>12</v>
      </c>
      <c r="AH1584">
        <v>9</v>
      </c>
      <c r="AI1584" t="s">
        <v>52</v>
      </c>
      <c r="AK1584">
        <v>0</v>
      </c>
      <c r="AM1584">
        <v>0</v>
      </c>
      <c r="AP1584" t="s">
        <v>340</v>
      </c>
    </row>
    <row r="1585" spans="1:42" customFormat="1">
      <c r="A1585">
        <v>179990</v>
      </c>
      <c r="B1585" t="s">
        <v>2697</v>
      </c>
      <c r="C1585" t="s">
        <v>2698</v>
      </c>
      <c r="D1585" s="17">
        <v>0</v>
      </c>
      <c r="E1585" s="13">
        <v>41890</v>
      </c>
      <c r="F1585" s="14">
        <v>0.67505787037037035</v>
      </c>
      <c r="G1585" s="17">
        <v>15</v>
      </c>
      <c r="H1585">
        <v>0</v>
      </c>
      <c r="I1585" s="20">
        <f t="shared" si="24"/>
        <v>-4971616.5570001211</v>
      </c>
      <c r="M1585">
        <v>78440</v>
      </c>
      <c r="N1585">
        <v>24</v>
      </c>
      <c r="O1585" t="s">
        <v>66</v>
      </c>
      <c r="P1585">
        <v>1</v>
      </c>
      <c r="R1585">
        <v>575</v>
      </c>
      <c r="S1585" s="13">
        <v>41899</v>
      </c>
      <c r="T1585" s="13">
        <v>41899</v>
      </c>
      <c r="W1585">
        <v>2014</v>
      </c>
      <c r="X1585">
        <v>24</v>
      </c>
      <c r="AC1585" t="s">
        <v>59</v>
      </c>
      <c r="AD1585" t="s">
        <v>307</v>
      </c>
      <c r="AE1585" t="s">
        <v>7323</v>
      </c>
      <c r="AG1585">
        <v>12</v>
      </c>
      <c r="AH1585">
        <v>9</v>
      </c>
      <c r="AI1585" t="s">
        <v>52</v>
      </c>
      <c r="AK1585">
        <v>0</v>
      </c>
      <c r="AM1585">
        <v>0</v>
      </c>
      <c r="AP1585" t="s">
        <v>340</v>
      </c>
    </row>
    <row r="1586" spans="1:42" customFormat="1">
      <c r="A1586">
        <v>179987</v>
      </c>
      <c r="B1586" t="s">
        <v>2699</v>
      </c>
      <c r="C1586" t="s">
        <v>2700</v>
      </c>
      <c r="D1586" s="17">
        <v>0</v>
      </c>
      <c r="E1586" s="13">
        <v>41890</v>
      </c>
      <c r="F1586" s="14">
        <v>0.67505787037037035</v>
      </c>
      <c r="G1586" s="17">
        <v>15</v>
      </c>
      <c r="H1586">
        <v>0</v>
      </c>
      <c r="I1586" s="20">
        <f t="shared" si="24"/>
        <v>-4971631.5570001211</v>
      </c>
      <c r="M1586">
        <v>78437</v>
      </c>
      <c r="N1586">
        <v>24</v>
      </c>
      <c r="O1586" t="s">
        <v>66</v>
      </c>
      <c r="P1586">
        <v>1</v>
      </c>
      <c r="R1586">
        <v>575</v>
      </c>
      <c r="S1586" s="13">
        <v>41899</v>
      </c>
      <c r="T1586" s="13">
        <v>41899</v>
      </c>
      <c r="W1586">
        <v>2014</v>
      </c>
      <c r="X1586">
        <v>24</v>
      </c>
      <c r="AC1586" t="s">
        <v>59</v>
      </c>
      <c r="AD1586" t="s">
        <v>307</v>
      </c>
      <c r="AE1586" t="s">
        <v>7323</v>
      </c>
      <c r="AG1586">
        <v>12</v>
      </c>
      <c r="AH1586">
        <v>9</v>
      </c>
      <c r="AI1586" t="s">
        <v>52</v>
      </c>
      <c r="AK1586">
        <v>0</v>
      </c>
      <c r="AM1586">
        <v>0</v>
      </c>
      <c r="AP1586" t="s">
        <v>340</v>
      </c>
    </row>
    <row r="1587" spans="1:42" customFormat="1">
      <c r="A1587">
        <v>179988</v>
      </c>
      <c r="B1587" t="s">
        <v>2701</v>
      </c>
      <c r="C1587" t="s">
        <v>2702</v>
      </c>
      <c r="D1587" s="17">
        <v>0</v>
      </c>
      <c r="E1587" s="13">
        <v>41890</v>
      </c>
      <c r="F1587" s="14">
        <v>0.67505787037037035</v>
      </c>
      <c r="G1587" s="17">
        <v>15</v>
      </c>
      <c r="H1587">
        <v>0</v>
      </c>
      <c r="I1587" s="20">
        <f t="shared" si="24"/>
        <v>-4971646.5570001211</v>
      </c>
      <c r="M1587">
        <v>78438</v>
      </c>
      <c r="N1587">
        <v>24</v>
      </c>
      <c r="O1587" t="s">
        <v>66</v>
      </c>
      <c r="P1587">
        <v>1</v>
      </c>
      <c r="R1587">
        <v>575</v>
      </c>
      <c r="S1587" s="13">
        <v>41899</v>
      </c>
      <c r="T1587" s="13">
        <v>41899</v>
      </c>
      <c r="W1587">
        <v>2014</v>
      </c>
      <c r="X1587">
        <v>24</v>
      </c>
      <c r="AC1587" t="s">
        <v>59</v>
      </c>
      <c r="AD1587" t="s">
        <v>307</v>
      </c>
      <c r="AE1587" t="s">
        <v>7323</v>
      </c>
      <c r="AG1587">
        <v>12</v>
      </c>
      <c r="AH1587">
        <v>9</v>
      </c>
      <c r="AI1587" t="s">
        <v>52</v>
      </c>
      <c r="AK1587">
        <v>0</v>
      </c>
      <c r="AM1587">
        <v>0</v>
      </c>
      <c r="AP1587" t="s">
        <v>340</v>
      </c>
    </row>
    <row r="1588" spans="1:42" customFormat="1">
      <c r="A1588">
        <v>179989</v>
      </c>
      <c r="B1588" t="s">
        <v>2703</v>
      </c>
      <c r="C1588" t="s">
        <v>2704</v>
      </c>
      <c r="D1588" s="17">
        <v>0</v>
      </c>
      <c r="E1588" s="13">
        <v>41890</v>
      </c>
      <c r="F1588" s="14">
        <v>0.67505787037037035</v>
      </c>
      <c r="G1588" s="17">
        <v>15</v>
      </c>
      <c r="H1588">
        <v>0</v>
      </c>
      <c r="I1588" s="20">
        <f t="shared" si="24"/>
        <v>-4971661.5570001211</v>
      </c>
      <c r="M1588">
        <v>78439</v>
      </c>
      <c r="N1588">
        <v>24</v>
      </c>
      <c r="O1588" t="s">
        <v>66</v>
      </c>
      <c r="P1588">
        <v>1</v>
      </c>
      <c r="R1588">
        <v>575</v>
      </c>
      <c r="S1588" s="13">
        <v>41899</v>
      </c>
      <c r="T1588" s="13">
        <v>41899</v>
      </c>
      <c r="W1588">
        <v>2014</v>
      </c>
      <c r="X1588">
        <v>24</v>
      </c>
      <c r="AC1588" t="s">
        <v>59</v>
      </c>
      <c r="AD1588" t="s">
        <v>307</v>
      </c>
      <c r="AE1588" t="s">
        <v>7323</v>
      </c>
      <c r="AG1588">
        <v>12</v>
      </c>
      <c r="AH1588">
        <v>9</v>
      </c>
      <c r="AI1588" t="s">
        <v>52</v>
      </c>
      <c r="AK1588">
        <v>0</v>
      </c>
      <c r="AM1588">
        <v>0</v>
      </c>
      <c r="AP1588" t="s">
        <v>340</v>
      </c>
    </row>
    <row r="1589" spans="1:42" customFormat="1">
      <c r="A1589">
        <v>179991</v>
      </c>
      <c r="B1589" t="s">
        <v>2705</v>
      </c>
      <c r="C1589" t="s">
        <v>2706</v>
      </c>
      <c r="D1589" s="17">
        <v>0</v>
      </c>
      <c r="E1589" s="13">
        <v>41890</v>
      </c>
      <c r="F1589" s="14">
        <v>0.67560185185185195</v>
      </c>
      <c r="G1589" s="17">
        <v>6.6</v>
      </c>
      <c r="H1589">
        <v>0</v>
      </c>
      <c r="I1589" s="20">
        <f t="shared" si="24"/>
        <v>-4971668.1570001207</v>
      </c>
      <c r="M1589">
        <v>78441</v>
      </c>
      <c r="N1589">
        <v>24</v>
      </c>
      <c r="O1589" t="s">
        <v>66</v>
      </c>
      <c r="P1589">
        <v>1</v>
      </c>
      <c r="R1589">
        <v>575</v>
      </c>
      <c r="S1589" s="13">
        <v>41899</v>
      </c>
      <c r="T1589" s="13">
        <v>41899</v>
      </c>
      <c r="W1589">
        <v>2014</v>
      </c>
      <c r="X1589">
        <v>24</v>
      </c>
      <c r="AC1589" t="s">
        <v>59</v>
      </c>
      <c r="AD1589" t="s">
        <v>307</v>
      </c>
      <c r="AE1589" t="s">
        <v>7323</v>
      </c>
      <c r="AG1589">
        <v>12</v>
      </c>
      <c r="AH1589">
        <v>9</v>
      </c>
      <c r="AI1589" t="s">
        <v>52</v>
      </c>
      <c r="AK1589">
        <v>0</v>
      </c>
      <c r="AM1589">
        <v>0</v>
      </c>
      <c r="AP1589" t="s">
        <v>340</v>
      </c>
    </row>
    <row r="1590" spans="1:42" customFormat="1">
      <c r="A1590">
        <v>180000</v>
      </c>
      <c r="B1590" t="s">
        <v>2707</v>
      </c>
      <c r="C1590" t="s">
        <v>2708</v>
      </c>
      <c r="D1590" s="17">
        <v>0</v>
      </c>
      <c r="E1590" s="13">
        <v>41890</v>
      </c>
      <c r="F1590" s="14">
        <v>0.67855324074074075</v>
      </c>
      <c r="G1590" s="17">
        <v>159.15</v>
      </c>
      <c r="H1590">
        <v>0</v>
      </c>
      <c r="I1590" s="20">
        <f t="shared" si="24"/>
        <v>-4971827.3070001211</v>
      </c>
      <c r="M1590">
        <v>78472</v>
      </c>
      <c r="N1590">
        <v>24</v>
      </c>
      <c r="O1590" t="s">
        <v>66</v>
      </c>
      <c r="P1590">
        <v>1</v>
      </c>
      <c r="R1590">
        <v>1599</v>
      </c>
      <c r="S1590" s="13">
        <v>41899</v>
      </c>
      <c r="T1590" s="13">
        <v>41899</v>
      </c>
      <c r="W1590">
        <v>2014</v>
      </c>
      <c r="X1590">
        <v>24</v>
      </c>
      <c r="AC1590" t="s">
        <v>53</v>
      </c>
      <c r="AD1590" t="s">
        <v>307</v>
      </c>
      <c r="AE1590" t="s">
        <v>7323</v>
      </c>
      <c r="AG1590">
        <v>12</v>
      </c>
      <c r="AH1590">
        <v>9</v>
      </c>
      <c r="AI1590" t="s">
        <v>52</v>
      </c>
      <c r="AK1590">
        <v>0</v>
      </c>
      <c r="AM1590">
        <v>0</v>
      </c>
      <c r="AP1590" t="s">
        <v>340</v>
      </c>
    </row>
    <row r="1591" spans="1:42" customFormat="1">
      <c r="A1591">
        <v>174401</v>
      </c>
      <c r="B1591" t="s">
        <v>2709</v>
      </c>
      <c r="C1591" t="s">
        <v>2710</v>
      </c>
      <c r="D1591" s="17">
        <v>0</v>
      </c>
      <c r="E1591" s="13">
        <v>41890</v>
      </c>
      <c r="F1591" s="14">
        <v>0.70606481481481476</v>
      </c>
      <c r="G1591" s="17">
        <v>100</v>
      </c>
      <c r="H1591">
        <v>0</v>
      </c>
      <c r="I1591" s="20">
        <f t="shared" si="24"/>
        <v>-4971927.3070001211</v>
      </c>
      <c r="M1591">
        <v>74491</v>
      </c>
      <c r="N1591">
        <v>24</v>
      </c>
      <c r="O1591" t="s">
        <v>66</v>
      </c>
      <c r="P1591">
        <v>1</v>
      </c>
      <c r="R1591">
        <v>512</v>
      </c>
      <c r="S1591" s="13">
        <v>41891</v>
      </c>
      <c r="T1591" s="13">
        <v>41891</v>
      </c>
      <c r="W1591">
        <v>2014</v>
      </c>
      <c r="X1591">
        <v>24</v>
      </c>
      <c r="AC1591" t="s">
        <v>126</v>
      </c>
      <c r="AD1591" t="s">
        <v>306</v>
      </c>
      <c r="AE1591" t="s">
        <v>7323</v>
      </c>
      <c r="AG1591">
        <v>56</v>
      </c>
      <c r="AH1591">
        <v>1</v>
      </c>
      <c r="AI1591" t="s">
        <v>56</v>
      </c>
      <c r="AK1591">
        <v>0</v>
      </c>
      <c r="AM1591">
        <v>0</v>
      </c>
      <c r="AP1591" t="s">
        <v>57</v>
      </c>
    </row>
    <row r="1592" spans="1:42" customFormat="1">
      <c r="A1592">
        <v>194705</v>
      </c>
      <c r="B1592" t="s">
        <v>2711</v>
      </c>
      <c r="C1592" t="s">
        <v>2712</v>
      </c>
      <c r="D1592" s="17">
        <v>0</v>
      </c>
      <c r="E1592" s="13">
        <v>41890</v>
      </c>
      <c r="F1592" s="14">
        <v>0.72324074074074074</v>
      </c>
      <c r="G1592" s="17">
        <v>9950</v>
      </c>
      <c r="H1592">
        <v>0</v>
      </c>
      <c r="I1592" s="20">
        <f t="shared" si="24"/>
        <v>-4981877.3070001211</v>
      </c>
      <c r="M1592">
        <v>86301</v>
      </c>
      <c r="N1592">
        <v>24</v>
      </c>
      <c r="O1592" t="s">
        <v>66</v>
      </c>
      <c r="P1592">
        <v>1</v>
      </c>
      <c r="R1592">
        <v>371</v>
      </c>
      <c r="S1592" s="13">
        <v>41918</v>
      </c>
      <c r="T1592" s="13">
        <v>41918</v>
      </c>
      <c r="W1592">
        <v>2014</v>
      </c>
      <c r="X1592">
        <v>24</v>
      </c>
      <c r="AC1592" t="s">
        <v>215</v>
      </c>
      <c r="AD1592" t="s">
        <v>306</v>
      </c>
      <c r="AE1592" t="s">
        <v>7323</v>
      </c>
      <c r="AG1592">
        <v>12</v>
      </c>
      <c r="AH1592">
        <v>8</v>
      </c>
      <c r="AI1592" t="s">
        <v>50</v>
      </c>
      <c r="AK1592">
        <v>0</v>
      </c>
      <c r="AM1592">
        <v>0</v>
      </c>
      <c r="AP1592" t="s">
        <v>340</v>
      </c>
    </row>
    <row r="1593" spans="1:42" customFormat="1">
      <c r="A1593">
        <v>194706</v>
      </c>
      <c r="B1593" t="s">
        <v>2713</v>
      </c>
      <c r="C1593" t="s">
        <v>2714</v>
      </c>
      <c r="D1593" s="17">
        <v>0</v>
      </c>
      <c r="E1593" s="13">
        <v>41890</v>
      </c>
      <c r="F1593" s="14">
        <v>0.72349537037037026</v>
      </c>
      <c r="G1593" s="17">
        <v>9950</v>
      </c>
      <c r="H1593">
        <v>0</v>
      </c>
      <c r="I1593" s="20">
        <f t="shared" si="24"/>
        <v>-4991827.3070001211</v>
      </c>
      <c r="M1593">
        <v>86303</v>
      </c>
      <c r="N1593">
        <v>24</v>
      </c>
      <c r="O1593" t="s">
        <v>66</v>
      </c>
      <c r="P1593">
        <v>1</v>
      </c>
      <c r="R1593">
        <v>371</v>
      </c>
      <c r="S1593" s="13">
        <v>41918</v>
      </c>
      <c r="T1593" s="13">
        <v>41918</v>
      </c>
      <c r="W1593">
        <v>2014</v>
      </c>
      <c r="X1593">
        <v>24</v>
      </c>
      <c r="AC1593" t="s">
        <v>215</v>
      </c>
      <c r="AD1593" t="s">
        <v>306</v>
      </c>
      <c r="AE1593" t="s">
        <v>7323</v>
      </c>
      <c r="AG1593">
        <v>12</v>
      </c>
      <c r="AH1593">
        <v>8</v>
      </c>
      <c r="AI1593" t="s">
        <v>50</v>
      </c>
      <c r="AK1593">
        <v>0</v>
      </c>
      <c r="AM1593">
        <v>0</v>
      </c>
      <c r="AP1593" t="s">
        <v>340</v>
      </c>
    </row>
    <row r="1594" spans="1:42" customFormat="1">
      <c r="A1594">
        <v>194707</v>
      </c>
      <c r="B1594" t="s">
        <v>2715</v>
      </c>
      <c r="C1594" t="s">
        <v>2716</v>
      </c>
      <c r="D1594" s="17">
        <v>0</v>
      </c>
      <c r="E1594" s="13">
        <v>41890</v>
      </c>
      <c r="F1594" s="14">
        <v>0.72365740740740747</v>
      </c>
      <c r="G1594" s="17">
        <v>7290.25</v>
      </c>
      <c r="H1594">
        <v>0</v>
      </c>
      <c r="I1594" s="20">
        <f t="shared" si="24"/>
        <v>-4999117.5570001211</v>
      </c>
      <c r="M1594">
        <v>86304</v>
      </c>
      <c r="N1594">
        <v>24</v>
      </c>
      <c r="O1594" t="s">
        <v>66</v>
      </c>
      <c r="P1594">
        <v>1</v>
      </c>
      <c r="R1594">
        <v>371</v>
      </c>
      <c r="S1594" s="13">
        <v>41918</v>
      </c>
      <c r="T1594" s="13">
        <v>41918</v>
      </c>
      <c r="W1594">
        <v>2014</v>
      </c>
      <c r="X1594">
        <v>24</v>
      </c>
      <c r="AC1594" t="s">
        <v>215</v>
      </c>
      <c r="AD1594" t="s">
        <v>306</v>
      </c>
      <c r="AE1594" t="s">
        <v>7323</v>
      </c>
      <c r="AG1594">
        <v>12</v>
      </c>
      <c r="AH1594">
        <v>8</v>
      </c>
      <c r="AI1594" t="s">
        <v>50</v>
      </c>
      <c r="AK1594">
        <v>0</v>
      </c>
      <c r="AM1594">
        <v>0</v>
      </c>
      <c r="AP1594" t="s">
        <v>340</v>
      </c>
    </row>
    <row r="1595" spans="1:42" customFormat="1">
      <c r="A1595">
        <v>194708</v>
      </c>
      <c r="B1595" t="s">
        <v>2717</v>
      </c>
      <c r="C1595" t="s">
        <v>2718</v>
      </c>
      <c r="D1595" s="17">
        <v>0</v>
      </c>
      <c r="E1595" s="13">
        <v>41890</v>
      </c>
      <c r="F1595" s="14">
        <v>0.72384259259259265</v>
      </c>
      <c r="G1595" s="17">
        <v>3863.82</v>
      </c>
      <c r="H1595">
        <v>0</v>
      </c>
      <c r="I1595" s="20">
        <f t="shared" si="24"/>
        <v>-5002981.3770001214</v>
      </c>
      <c r="M1595">
        <v>86309</v>
      </c>
      <c r="N1595">
        <v>24</v>
      </c>
      <c r="O1595" t="s">
        <v>66</v>
      </c>
      <c r="P1595">
        <v>1</v>
      </c>
      <c r="R1595">
        <v>1580</v>
      </c>
      <c r="S1595" s="13">
        <v>41918</v>
      </c>
      <c r="T1595" s="13">
        <v>41918</v>
      </c>
      <c r="W1595">
        <v>2014</v>
      </c>
      <c r="X1595">
        <v>24</v>
      </c>
      <c r="AC1595" t="s">
        <v>2719</v>
      </c>
      <c r="AD1595" t="s">
        <v>306</v>
      </c>
      <c r="AE1595" t="s">
        <v>7322</v>
      </c>
      <c r="AG1595">
        <v>12</v>
      </c>
      <c r="AH1595">
        <v>8</v>
      </c>
      <c r="AI1595" t="s">
        <v>50</v>
      </c>
      <c r="AK1595">
        <v>0</v>
      </c>
      <c r="AM1595">
        <v>0</v>
      </c>
      <c r="AP1595" t="s">
        <v>340</v>
      </c>
    </row>
    <row r="1596" spans="1:42" customFormat="1">
      <c r="A1596">
        <v>230741</v>
      </c>
      <c r="B1596" t="s">
        <v>100</v>
      </c>
      <c r="C1596" t="s">
        <v>101</v>
      </c>
      <c r="D1596" s="17">
        <v>1367.98</v>
      </c>
      <c r="E1596" s="13">
        <v>41890</v>
      </c>
      <c r="F1596" s="14">
        <v>0.72398148148148145</v>
      </c>
      <c r="G1596" s="17">
        <v>0</v>
      </c>
      <c r="H1596">
        <v>0</v>
      </c>
      <c r="I1596" s="20">
        <f t="shared" si="24"/>
        <v>-5001613.397000121</v>
      </c>
      <c r="N1596">
        <v>60</v>
      </c>
      <c r="O1596" t="s">
        <v>58</v>
      </c>
      <c r="P1596">
        <v>1</v>
      </c>
      <c r="R1596">
        <v>1630</v>
      </c>
      <c r="S1596" s="13">
        <v>42010</v>
      </c>
      <c r="T1596" s="13">
        <v>42010</v>
      </c>
      <c r="W1596">
        <v>2015</v>
      </c>
      <c r="X1596">
        <v>60</v>
      </c>
      <c r="AC1596" t="s">
        <v>102</v>
      </c>
      <c r="AD1596" t="s">
        <v>306</v>
      </c>
      <c r="AE1596" t="s">
        <v>7323</v>
      </c>
      <c r="AG1596">
        <v>69</v>
      </c>
      <c r="AH1596">
        <v>12</v>
      </c>
      <c r="AI1596" t="s">
        <v>103</v>
      </c>
      <c r="AM1596">
        <v>0</v>
      </c>
      <c r="AP1596" t="s">
        <v>346</v>
      </c>
    </row>
    <row r="1597" spans="1:42" customFormat="1">
      <c r="A1597">
        <v>194709</v>
      </c>
      <c r="B1597" t="s">
        <v>2720</v>
      </c>
      <c r="C1597" t="s">
        <v>2721</v>
      </c>
      <c r="D1597" s="17">
        <v>0</v>
      </c>
      <c r="E1597" s="13">
        <v>41890</v>
      </c>
      <c r="F1597" s="14">
        <v>0.72421296296296289</v>
      </c>
      <c r="G1597" s="17">
        <v>2626.1</v>
      </c>
      <c r="H1597">
        <v>0</v>
      </c>
      <c r="I1597" s="20">
        <f t="shared" si="24"/>
        <v>-5004239.4970001206</v>
      </c>
      <c r="M1597">
        <v>82804</v>
      </c>
      <c r="N1597">
        <v>24</v>
      </c>
      <c r="O1597" t="s">
        <v>66</v>
      </c>
      <c r="P1597">
        <v>1</v>
      </c>
      <c r="R1597">
        <v>1546</v>
      </c>
      <c r="S1597" s="13">
        <v>41918</v>
      </c>
      <c r="T1597" s="13">
        <v>41918</v>
      </c>
      <c r="W1597">
        <v>2014</v>
      </c>
      <c r="X1597">
        <v>24</v>
      </c>
      <c r="AC1597" t="s">
        <v>156</v>
      </c>
      <c r="AD1597" t="s">
        <v>306</v>
      </c>
      <c r="AE1597" t="s">
        <v>7322</v>
      </c>
      <c r="AG1597">
        <v>12</v>
      </c>
      <c r="AH1597">
        <v>8</v>
      </c>
      <c r="AI1597" t="s">
        <v>50</v>
      </c>
      <c r="AK1597">
        <v>0</v>
      </c>
      <c r="AM1597">
        <v>0</v>
      </c>
      <c r="AP1597" t="s">
        <v>340</v>
      </c>
    </row>
    <row r="1598" spans="1:42" customFormat="1">
      <c r="A1598">
        <v>194711</v>
      </c>
      <c r="B1598" t="s">
        <v>2722</v>
      </c>
      <c r="C1598" t="s">
        <v>2723</v>
      </c>
      <c r="D1598" s="17">
        <v>0</v>
      </c>
      <c r="E1598" s="13">
        <v>41890</v>
      </c>
      <c r="F1598" s="14">
        <v>0.7244560185185186</v>
      </c>
      <c r="G1598" s="17">
        <v>2726.1</v>
      </c>
      <c r="H1598">
        <v>0</v>
      </c>
      <c r="I1598" s="20">
        <f t="shared" si="24"/>
        <v>-5006965.5970001202</v>
      </c>
      <c r="M1598">
        <v>79338</v>
      </c>
      <c r="N1598">
        <v>24</v>
      </c>
      <c r="O1598" t="s">
        <v>66</v>
      </c>
      <c r="P1598">
        <v>1</v>
      </c>
      <c r="R1598">
        <v>1546</v>
      </c>
      <c r="S1598" s="13">
        <v>41918</v>
      </c>
      <c r="T1598" s="13">
        <v>41918</v>
      </c>
      <c r="W1598">
        <v>2014</v>
      </c>
      <c r="X1598">
        <v>24</v>
      </c>
      <c r="AC1598" t="s">
        <v>156</v>
      </c>
      <c r="AD1598" t="s">
        <v>306</v>
      </c>
      <c r="AE1598" t="s">
        <v>7322</v>
      </c>
      <c r="AG1598">
        <v>12</v>
      </c>
      <c r="AH1598">
        <v>8</v>
      </c>
      <c r="AI1598" t="s">
        <v>50</v>
      </c>
      <c r="AK1598">
        <v>0</v>
      </c>
      <c r="AM1598">
        <v>0</v>
      </c>
      <c r="AP1598" t="s">
        <v>340</v>
      </c>
    </row>
    <row r="1599" spans="1:42" customFormat="1">
      <c r="A1599">
        <v>194712</v>
      </c>
      <c r="B1599" t="s">
        <v>2724</v>
      </c>
      <c r="C1599" t="s">
        <v>2725</v>
      </c>
      <c r="D1599" s="17">
        <v>0</v>
      </c>
      <c r="E1599" s="13">
        <v>41890</v>
      </c>
      <c r="F1599" s="14">
        <v>0.72460648148148143</v>
      </c>
      <c r="G1599" s="17">
        <v>2826.1</v>
      </c>
      <c r="H1599">
        <v>0</v>
      </c>
      <c r="I1599" s="20">
        <f t="shared" si="24"/>
        <v>-5009791.6970001198</v>
      </c>
      <c r="M1599">
        <v>79343</v>
      </c>
      <c r="N1599">
        <v>24</v>
      </c>
      <c r="O1599" t="s">
        <v>66</v>
      </c>
      <c r="P1599">
        <v>1</v>
      </c>
      <c r="R1599">
        <v>1546</v>
      </c>
      <c r="S1599" s="13">
        <v>41918</v>
      </c>
      <c r="T1599" s="13">
        <v>41918</v>
      </c>
      <c r="W1599">
        <v>2014</v>
      </c>
      <c r="X1599">
        <v>24</v>
      </c>
      <c r="AC1599" t="s">
        <v>156</v>
      </c>
      <c r="AD1599" t="s">
        <v>306</v>
      </c>
      <c r="AE1599" t="s">
        <v>7322</v>
      </c>
      <c r="AG1599">
        <v>12</v>
      </c>
      <c r="AH1599">
        <v>8</v>
      </c>
      <c r="AI1599" t="s">
        <v>50</v>
      </c>
      <c r="AK1599">
        <v>0</v>
      </c>
      <c r="AM1599">
        <v>0</v>
      </c>
      <c r="AP1599" t="s">
        <v>340</v>
      </c>
    </row>
    <row r="1600" spans="1:42" customFormat="1">
      <c r="A1600">
        <v>194713</v>
      </c>
      <c r="B1600" t="s">
        <v>2726</v>
      </c>
      <c r="C1600" t="s">
        <v>2727</v>
      </c>
      <c r="D1600" s="17">
        <v>0</v>
      </c>
      <c r="E1600" s="13">
        <v>41890</v>
      </c>
      <c r="F1600" s="14">
        <v>0.72478009259259257</v>
      </c>
      <c r="G1600" s="17">
        <v>3663.88</v>
      </c>
      <c r="H1600">
        <v>0</v>
      </c>
      <c r="I1600" s="20">
        <f t="shared" si="24"/>
        <v>-5013455.5770001197</v>
      </c>
      <c r="M1600">
        <v>79346</v>
      </c>
      <c r="N1600">
        <v>24</v>
      </c>
      <c r="O1600" t="s">
        <v>66</v>
      </c>
      <c r="P1600">
        <v>1</v>
      </c>
      <c r="R1600">
        <v>1546</v>
      </c>
      <c r="S1600" s="13">
        <v>41918</v>
      </c>
      <c r="T1600" s="13">
        <v>41918</v>
      </c>
      <c r="W1600">
        <v>2014</v>
      </c>
      <c r="X1600">
        <v>24</v>
      </c>
      <c r="AC1600" t="s">
        <v>156</v>
      </c>
      <c r="AD1600" t="s">
        <v>306</v>
      </c>
      <c r="AE1600" t="s">
        <v>7322</v>
      </c>
      <c r="AG1600">
        <v>12</v>
      </c>
      <c r="AH1600">
        <v>8</v>
      </c>
      <c r="AI1600" t="s">
        <v>50</v>
      </c>
      <c r="AK1600">
        <v>0</v>
      </c>
      <c r="AM1600">
        <v>0</v>
      </c>
      <c r="AP1600" t="s">
        <v>340</v>
      </c>
    </row>
    <row r="1601" spans="1:42" customFormat="1">
      <c r="A1601">
        <v>194715</v>
      </c>
      <c r="B1601" t="s">
        <v>2728</v>
      </c>
      <c r="C1601" t="s">
        <v>2729</v>
      </c>
      <c r="D1601" s="17">
        <v>0</v>
      </c>
      <c r="E1601" s="13">
        <v>41890</v>
      </c>
      <c r="F1601" s="14">
        <v>0.7249537037037036</v>
      </c>
      <c r="G1601" s="17">
        <v>722.36</v>
      </c>
      <c r="H1601">
        <v>0</v>
      </c>
      <c r="I1601" s="20">
        <f t="shared" si="24"/>
        <v>-5014177.9370001201</v>
      </c>
      <c r="M1601">
        <v>80140</v>
      </c>
      <c r="N1601">
        <v>24</v>
      </c>
      <c r="O1601" t="s">
        <v>66</v>
      </c>
      <c r="P1601">
        <v>1</v>
      </c>
      <c r="R1601">
        <v>1546</v>
      </c>
      <c r="S1601" s="13">
        <v>41918</v>
      </c>
      <c r="T1601" s="13">
        <v>41918</v>
      </c>
      <c r="W1601">
        <v>2014</v>
      </c>
      <c r="X1601">
        <v>24</v>
      </c>
      <c r="AC1601" t="s">
        <v>156</v>
      </c>
      <c r="AD1601" t="s">
        <v>306</v>
      </c>
      <c r="AE1601" t="s">
        <v>7322</v>
      </c>
      <c r="AG1601">
        <v>12</v>
      </c>
      <c r="AH1601">
        <v>8</v>
      </c>
      <c r="AI1601" t="s">
        <v>50</v>
      </c>
      <c r="AK1601">
        <v>0</v>
      </c>
      <c r="AM1601">
        <v>0</v>
      </c>
      <c r="AP1601" t="s">
        <v>340</v>
      </c>
    </row>
    <row r="1602" spans="1:42" customFormat="1">
      <c r="A1602">
        <v>194716</v>
      </c>
      <c r="B1602" t="s">
        <v>2730</v>
      </c>
      <c r="C1602" t="s">
        <v>2731</v>
      </c>
      <c r="D1602" s="17">
        <v>0</v>
      </c>
      <c r="E1602" s="13">
        <v>41890</v>
      </c>
      <c r="F1602" s="14">
        <v>0.72511574074074081</v>
      </c>
      <c r="G1602" s="17">
        <v>3492.41</v>
      </c>
      <c r="H1602">
        <v>0</v>
      </c>
      <c r="I1602" s="20">
        <f t="shared" si="24"/>
        <v>-5017670.3470001202</v>
      </c>
      <c r="M1602">
        <v>80365</v>
      </c>
      <c r="N1602">
        <v>24</v>
      </c>
      <c r="O1602" t="s">
        <v>66</v>
      </c>
      <c r="P1602">
        <v>1</v>
      </c>
      <c r="R1602">
        <v>1546</v>
      </c>
      <c r="S1602" s="13">
        <v>41918</v>
      </c>
      <c r="T1602" s="13">
        <v>41918</v>
      </c>
      <c r="W1602">
        <v>2014</v>
      </c>
      <c r="X1602">
        <v>24</v>
      </c>
      <c r="AC1602" t="s">
        <v>156</v>
      </c>
      <c r="AD1602" t="s">
        <v>306</v>
      </c>
      <c r="AE1602" t="s">
        <v>7322</v>
      </c>
      <c r="AG1602">
        <v>12</v>
      </c>
      <c r="AH1602">
        <v>8</v>
      </c>
      <c r="AI1602" t="s">
        <v>50</v>
      </c>
      <c r="AK1602">
        <v>0</v>
      </c>
      <c r="AM1602">
        <v>0</v>
      </c>
      <c r="AP1602" t="s">
        <v>340</v>
      </c>
    </row>
    <row r="1603" spans="1:42" customFormat="1">
      <c r="A1603">
        <v>194718</v>
      </c>
      <c r="B1603" t="s">
        <v>2732</v>
      </c>
      <c r="C1603" t="s">
        <v>2733</v>
      </c>
      <c r="D1603" s="17">
        <v>0</v>
      </c>
      <c r="E1603" s="13">
        <v>41890</v>
      </c>
      <c r="F1603" s="14">
        <v>0.72525462962962972</v>
      </c>
      <c r="G1603" s="17">
        <v>4430.34</v>
      </c>
      <c r="H1603">
        <v>0</v>
      </c>
      <c r="I1603" s="20">
        <f t="shared" si="24"/>
        <v>-5022100.6870001201</v>
      </c>
      <c r="M1603">
        <v>82431</v>
      </c>
      <c r="N1603">
        <v>24</v>
      </c>
      <c r="O1603" t="s">
        <v>66</v>
      </c>
      <c r="P1603">
        <v>1</v>
      </c>
      <c r="R1603">
        <v>1546</v>
      </c>
      <c r="S1603" s="13">
        <v>41918</v>
      </c>
      <c r="T1603" s="13">
        <v>41918</v>
      </c>
      <c r="W1603">
        <v>2014</v>
      </c>
      <c r="X1603">
        <v>24</v>
      </c>
      <c r="AC1603" t="s">
        <v>156</v>
      </c>
      <c r="AD1603" t="s">
        <v>306</v>
      </c>
      <c r="AE1603" t="s">
        <v>7322</v>
      </c>
      <c r="AG1603">
        <v>12</v>
      </c>
      <c r="AH1603">
        <v>8</v>
      </c>
      <c r="AI1603" t="s">
        <v>50</v>
      </c>
      <c r="AK1603">
        <v>0</v>
      </c>
      <c r="AM1603">
        <v>0</v>
      </c>
      <c r="AP1603" t="s">
        <v>340</v>
      </c>
    </row>
    <row r="1604" spans="1:42" customFormat="1">
      <c r="A1604">
        <v>194719</v>
      </c>
      <c r="B1604" t="s">
        <v>2734</v>
      </c>
      <c r="C1604" t="s">
        <v>2735</v>
      </c>
      <c r="D1604" s="17">
        <v>0</v>
      </c>
      <c r="E1604" s="13">
        <v>41890</v>
      </c>
      <c r="F1604" s="14">
        <v>0.72541666666666671</v>
      </c>
      <c r="G1604" s="17">
        <v>1495.45</v>
      </c>
      <c r="H1604">
        <v>0</v>
      </c>
      <c r="I1604" s="20">
        <f t="shared" ref="I1604:I1667" si="25">I1603 + (D1604-G1604)</f>
        <v>-5023596.1370001202</v>
      </c>
      <c r="M1604">
        <v>82441</v>
      </c>
      <c r="N1604">
        <v>24</v>
      </c>
      <c r="O1604" t="s">
        <v>66</v>
      </c>
      <c r="P1604">
        <v>1</v>
      </c>
      <c r="R1604">
        <v>1546</v>
      </c>
      <c r="S1604" s="13">
        <v>41918</v>
      </c>
      <c r="T1604" s="13">
        <v>41918</v>
      </c>
      <c r="W1604">
        <v>2014</v>
      </c>
      <c r="X1604">
        <v>24</v>
      </c>
      <c r="AC1604" t="s">
        <v>156</v>
      </c>
      <c r="AD1604" t="s">
        <v>306</v>
      </c>
      <c r="AE1604" t="s">
        <v>7322</v>
      </c>
      <c r="AG1604">
        <v>12</v>
      </c>
      <c r="AH1604">
        <v>8</v>
      </c>
      <c r="AI1604" t="s">
        <v>50</v>
      </c>
      <c r="AK1604">
        <v>0</v>
      </c>
      <c r="AM1604">
        <v>0</v>
      </c>
      <c r="AP1604" t="s">
        <v>340</v>
      </c>
    </row>
    <row r="1605" spans="1:42" customFormat="1">
      <c r="A1605">
        <v>194720</v>
      </c>
      <c r="B1605" t="s">
        <v>2736</v>
      </c>
      <c r="C1605" t="s">
        <v>2737</v>
      </c>
      <c r="D1605" s="17">
        <v>0</v>
      </c>
      <c r="E1605" s="13">
        <v>41890</v>
      </c>
      <c r="F1605" s="14">
        <v>0.72556712962962966</v>
      </c>
      <c r="G1605" s="17">
        <v>2867.59</v>
      </c>
      <c r="H1605">
        <v>0</v>
      </c>
      <c r="I1605" s="20">
        <f t="shared" si="25"/>
        <v>-5026463.7270001201</v>
      </c>
      <c r="M1605">
        <v>82749</v>
      </c>
      <c r="N1605">
        <v>24</v>
      </c>
      <c r="O1605" t="s">
        <v>66</v>
      </c>
      <c r="P1605">
        <v>1</v>
      </c>
      <c r="R1605">
        <v>1546</v>
      </c>
      <c r="S1605" s="13">
        <v>41918</v>
      </c>
      <c r="T1605" s="13">
        <v>41918</v>
      </c>
      <c r="W1605">
        <v>2014</v>
      </c>
      <c r="X1605">
        <v>24</v>
      </c>
      <c r="AC1605" t="s">
        <v>156</v>
      </c>
      <c r="AD1605" t="s">
        <v>306</v>
      </c>
      <c r="AE1605" t="s">
        <v>7322</v>
      </c>
      <c r="AG1605">
        <v>12</v>
      </c>
      <c r="AH1605">
        <v>8</v>
      </c>
      <c r="AI1605" t="s">
        <v>50</v>
      </c>
      <c r="AK1605">
        <v>0</v>
      </c>
      <c r="AM1605">
        <v>0</v>
      </c>
      <c r="AP1605" t="s">
        <v>340</v>
      </c>
    </row>
    <row r="1606" spans="1:42" customFormat="1">
      <c r="A1606">
        <v>194721</v>
      </c>
      <c r="B1606" t="s">
        <v>2738</v>
      </c>
      <c r="C1606" t="s">
        <v>2739</v>
      </c>
      <c r="D1606" s="17">
        <v>0</v>
      </c>
      <c r="E1606" s="13">
        <v>41890</v>
      </c>
      <c r="F1606" s="14">
        <v>0.72570601851851846</v>
      </c>
      <c r="G1606" s="17">
        <v>2349.9</v>
      </c>
      <c r="H1606">
        <v>0</v>
      </c>
      <c r="I1606" s="20">
        <f t="shared" si="25"/>
        <v>-5028813.6270001205</v>
      </c>
      <c r="M1606">
        <v>82754</v>
      </c>
      <c r="N1606">
        <v>24</v>
      </c>
      <c r="O1606" t="s">
        <v>66</v>
      </c>
      <c r="P1606">
        <v>1</v>
      </c>
      <c r="R1606">
        <v>1546</v>
      </c>
      <c r="S1606" s="13">
        <v>41918</v>
      </c>
      <c r="T1606" s="13">
        <v>41918</v>
      </c>
      <c r="W1606">
        <v>2014</v>
      </c>
      <c r="X1606">
        <v>24</v>
      </c>
      <c r="AC1606" t="s">
        <v>156</v>
      </c>
      <c r="AD1606" t="s">
        <v>306</v>
      </c>
      <c r="AE1606" t="s">
        <v>7322</v>
      </c>
      <c r="AG1606">
        <v>12</v>
      </c>
      <c r="AH1606">
        <v>8</v>
      </c>
      <c r="AI1606" t="s">
        <v>50</v>
      </c>
      <c r="AK1606">
        <v>0</v>
      </c>
      <c r="AM1606">
        <v>0</v>
      </c>
      <c r="AP1606" t="s">
        <v>340</v>
      </c>
    </row>
    <row r="1607" spans="1:42" customFormat="1">
      <c r="A1607">
        <v>194722</v>
      </c>
      <c r="B1607" t="s">
        <v>2740</v>
      </c>
      <c r="C1607" t="s">
        <v>2741</v>
      </c>
      <c r="D1607" s="17">
        <v>0</v>
      </c>
      <c r="E1607" s="13">
        <v>41890</v>
      </c>
      <c r="F1607" s="14">
        <v>0.7258796296296296</v>
      </c>
      <c r="G1607" s="17">
        <v>3684.84</v>
      </c>
      <c r="H1607">
        <v>0</v>
      </c>
      <c r="I1607" s="20">
        <f t="shared" si="25"/>
        <v>-5032498.4670001203</v>
      </c>
      <c r="M1607">
        <v>79335</v>
      </c>
      <c r="N1607">
        <v>24</v>
      </c>
      <c r="O1607" t="s">
        <v>66</v>
      </c>
      <c r="P1607">
        <v>1</v>
      </c>
      <c r="R1607">
        <v>1546</v>
      </c>
      <c r="S1607" s="13">
        <v>41918</v>
      </c>
      <c r="T1607" s="13">
        <v>41918</v>
      </c>
      <c r="W1607">
        <v>2014</v>
      </c>
      <c r="X1607">
        <v>24</v>
      </c>
      <c r="AC1607" t="s">
        <v>156</v>
      </c>
      <c r="AD1607" t="s">
        <v>306</v>
      </c>
      <c r="AE1607" t="s">
        <v>7322</v>
      </c>
      <c r="AG1607">
        <v>12</v>
      </c>
      <c r="AH1607">
        <v>8</v>
      </c>
      <c r="AI1607" t="s">
        <v>50</v>
      </c>
      <c r="AK1607">
        <v>0</v>
      </c>
      <c r="AM1607">
        <v>0</v>
      </c>
      <c r="AP1607" t="s">
        <v>340</v>
      </c>
    </row>
    <row r="1608" spans="1:42" customFormat="1">
      <c r="A1608">
        <v>194724</v>
      </c>
      <c r="B1608" t="s">
        <v>2742</v>
      </c>
      <c r="C1608" t="s">
        <v>2743</v>
      </c>
      <c r="D1608" s="17">
        <v>0</v>
      </c>
      <c r="E1608" s="13">
        <v>41890</v>
      </c>
      <c r="F1608" s="14">
        <v>0.72601851851851851</v>
      </c>
      <c r="G1608" s="17">
        <v>2522.6</v>
      </c>
      <c r="H1608">
        <v>0</v>
      </c>
      <c r="I1608" s="20">
        <f t="shared" si="25"/>
        <v>-5035021.0670001199</v>
      </c>
      <c r="M1608">
        <v>79336</v>
      </c>
      <c r="N1608">
        <v>24</v>
      </c>
      <c r="O1608" t="s">
        <v>66</v>
      </c>
      <c r="P1608">
        <v>1</v>
      </c>
      <c r="R1608">
        <v>1546</v>
      </c>
      <c r="S1608" s="13">
        <v>41918</v>
      </c>
      <c r="T1608" s="13">
        <v>41918</v>
      </c>
      <c r="W1608">
        <v>2014</v>
      </c>
      <c r="X1608">
        <v>24</v>
      </c>
      <c r="AC1608" t="s">
        <v>156</v>
      </c>
      <c r="AD1608" t="s">
        <v>306</v>
      </c>
      <c r="AE1608" t="s">
        <v>7322</v>
      </c>
      <c r="AG1608">
        <v>12</v>
      </c>
      <c r="AH1608">
        <v>8</v>
      </c>
      <c r="AI1608" t="s">
        <v>50</v>
      </c>
      <c r="AK1608">
        <v>0</v>
      </c>
      <c r="AM1608">
        <v>0</v>
      </c>
      <c r="AP1608" t="s">
        <v>340</v>
      </c>
    </row>
    <row r="1609" spans="1:42" customFormat="1">
      <c r="A1609">
        <v>194725</v>
      </c>
      <c r="B1609" t="s">
        <v>2744</v>
      </c>
      <c r="C1609" t="s">
        <v>2745</v>
      </c>
      <c r="D1609" s="17">
        <v>0</v>
      </c>
      <c r="E1609" s="13">
        <v>41890</v>
      </c>
      <c r="F1609" s="14">
        <v>0.72615740740740742</v>
      </c>
      <c r="G1609" s="17">
        <v>1425.34</v>
      </c>
      <c r="H1609">
        <v>0</v>
      </c>
      <c r="I1609" s="20">
        <f t="shared" si="25"/>
        <v>-5036446.4070001198</v>
      </c>
      <c r="M1609">
        <v>79337</v>
      </c>
      <c r="N1609">
        <v>24</v>
      </c>
      <c r="O1609" t="s">
        <v>66</v>
      </c>
      <c r="P1609">
        <v>1</v>
      </c>
      <c r="R1609">
        <v>1546</v>
      </c>
      <c r="S1609" s="13">
        <v>41918</v>
      </c>
      <c r="T1609" s="13">
        <v>41918</v>
      </c>
      <c r="W1609">
        <v>2014</v>
      </c>
      <c r="X1609">
        <v>24</v>
      </c>
      <c r="AC1609" t="s">
        <v>156</v>
      </c>
      <c r="AD1609" t="s">
        <v>306</v>
      </c>
      <c r="AE1609" t="s">
        <v>7322</v>
      </c>
      <c r="AG1609">
        <v>12</v>
      </c>
      <c r="AH1609">
        <v>8</v>
      </c>
      <c r="AI1609" t="s">
        <v>50</v>
      </c>
      <c r="AK1609">
        <v>0</v>
      </c>
      <c r="AM1609">
        <v>0</v>
      </c>
      <c r="AP1609" t="s">
        <v>340</v>
      </c>
    </row>
    <row r="1610" spans="1:42" customFormat="1">
      <c r="A1610">
        <v>194727</v>
      </c>
      <c r="B1610" t="s">
        <v>2746</v>
      </c>
      <c r="C1610" t="s">
        <v>2747</v>
      </c>
      <c r="D1610" s="17">
        <v>0</v>
      </c>
      <c r="E1610" s="13">
        <v>41890</v>
      </c>
      <c r="F1610" s="14">
        <v>0.7271643518518518</v>
      </c>
      <c r="G1610" s="17">
        <v>2870.76</v>
      </c>
      <c r="H1610">
        <v>0</v>
      </c>
      <c r="I1610" s="20">
        <f t="shared" si="25"/>
        <v>-5039317.1670001196</v>
      </c>
      <c r="M1610">
        <v>79342</v>
      </c>
      <c r="N1610">
        <v>24</v>
      </c>
      <c r="O1610" t="s">
        <v>66</v>
      </c>
      <c r="P1610">
        <v>1</v>
      </c>
      <c r="R1610">
        <v>1546</v>
      </c>
      <c r="S1610" s="13">
        <v>41918</v>
      </c>
      <c r="T1610" s="13">
        <v>41918</v>
      </c>
      <c r="W1610">
        <v>2014</v>
      </c>
      <c r="X1610">
        <v>24</v>
      </c>
      <c r="AC1610" t="s">
        <v>156</v>
      </c>
      <c r="AD1610" t="s">
        <v>306</v>
      </c>
      <c r="AE1610" t="s">
        <v>7322</v>
      </c>
      <c r="AG1610">
        <v>12</v>
      </c>
      <c r="AH1610">
        <v>8</v>
      </c>
      <c r="AI1610" t="s">
        <v>50</v>
      </c>
      <c r="AK1610">
        <v>0</v>
      </c>
      <c r="AM1610">
        <v>0</v>
      </c>
      <c r="AP1610" t="s">
        <v>340</v>
      </c>
    </row>
    <row r="1611" spans="1:42" customFormat="1">
      <c r="A1611">
        <v>194728</v>
      </c>
      <c r="B1611" t="s">
        <v>2748</v>
      </c>
      <c r="C1611" t="s">
        <v>2749</v>
      </c>
      <c r="D1611" s="17">
        <v>0</v>
      </c>
      <c r="E1611" s="13">
        <v>41890</v>
      </c>
      <c r="F1611" s="14">
        <v>0.72746527777777781</v>
      </c>
      <c r="G1611" s="17">
        <v>1421.85</v>
      </c>
      <c r="H1611">
        <v>0</v>
      </c>
      <c r="I1611" s="20">
        <f t="shared" si="25"/>
        <v>-5040739.0170001192</v>
      </c>
      <c r="M1611">
        <v>79344</v>
      </c>
      <c r="N1611">
        <v>24</v>
      </c>
      <c r="O1611" t="s">
        <v>66</v>
      </c>
      <c r="P1611">
        <v>1</v>
      </c>
      <c r="R1611">
        <v>1546</v>
      </c>
      <c r="S1611" s="13">
        <v>41918</v>
      </c>
      <c r="T1611" s="13">
        <v>41918</v>
      </c>
      <c r="W1611">
        <v>2014</v>
      </c>
      <c r="X1611">
        <v>24</v>
      </c>
      <c r="AC1611" t="s">
        <v>156</v>
      </c>
      <c r="AD1611" t="s">
        <v>306</v>
      </c>
      <c r="AE1611" t="s">
        <v>7322</v>
      </c>
      <c r="AG1611">
        <v>12</v>
      </c>
      <c r="AH1611">
        <v>8</v>
      </c>
      <c r="AI1611" t="s">
        <v>50</v>
      </c>
      <c r="AK1611">
        <v>0</v>
      </c>
      <c r="AM1611">
        <v>0</v>
      </c>
      <c r="AP1611" t="s">
        <v>340</v>
      </c>
    </row>
    <row r="1612" spans="1:42" customFormat="1">
      <c r="A1612">
        <v>194729</v>
      </c>
      <c r="B1612" t="s">
        <v>2750</v>
      </c>
      <c r="C1612" t="s">
        <v>2751</v>
      </c>
      <c r="D1612" s="17">
        <v>0</v>
      </c>
      <c r="E1612" s="13">
        <v>41890</v>
      </c>
      <c r="F1612" s="14">
        <v>0.72761574074074076</v>
      </c>
      <c r="G1612" s="17">
        <v>3963.88</v>
      </c>
      <c r="H1612">
        <v>0</v>
      </c>
      <c r="I1612" s="20">
        <f t="shared" si="25"/>
        <v>-5044702.8970001191</v>
      </c>
      <c r="M1612">
        <v>79345</v>
      </c>
      <c r="N1612">
        <v>24</v>
      </c>
      <c r="O1612" t="s">
        <v>66</v>
      </c>
      <c r="P1612">
        <v>1</v>
      </c>
      <c r="R1612">
        <v>1546</v>
      </c>
      <c r="S1612" s="13">
        <v>41918</v>
      </c>
      <c r="T1612" s="13">
        <v>41918</v>
      </c>
      <c r="W1612">
        <v>2014</v>
      </c>
      <c r="X1612">
        <v>24</v>
      </c>
      <c r="AC1612" t="s">
        <v>156</v>
      </c>
      <c r="AD1612" t="s">
        <v>306</v>
      </c>
      <c r="AE1612" t="s">
        <v>7322</v>
      </c>
      <c r="AG1612">
        <v>12</v>
      </c>
      <c r="AH1612">
        <v>8</v>
      </c>
      <c r="AI1612" t="s">
        <v>50</v>
      </c>
      <c r="AK1612">
        <v>0</v>
      </c>
      <c r="AM1612">
        <v>0</v>
      </c>
      <c r="AP1612" t="s">
        <v>340</v>
      </c>
    </row>
    <row r="1613" spans="1:42" customFormat="1">
      <c r="A1613">
        <v>194731</v>
      </c>
      <c r="B1613" t="s">
        <v>2752</v>
      </c>
      <c r="C1613" t="s">
        <v>2753</v>
      </c>
      <c r="D1613" s="17">
        <v>0</v>
      </c>
      <c r="E1613" s="13">
        <v>41890</v>
      </c>
      <c r="F1613" s="14">
        <v>0.72776620370370371</v>
      </c>
      <c r="G1613" s="17">
        <v>12333.79</v>
      </c>
      <c r="H1613">
        <v>0</v>
      </c>
      <c r="I1613" s="20">
        <f t="shared" si="25"/>
        <v>-5057036.6870001191</v>
      </c>
      <c r="M1613">
        <v>79348</v>
      </c>
      <c r="N1613">
        <v>24</v>
      </c>
      <c r="O1613" t="s">
        <v>66</v>
      </c>
      <c r="P1613">
        <v>1</v>
      </c>
      <c r="R1613">
        <v>1546</v>
      </c>
      <c r="S1613" s="13">
        <v>41918</v>
      </c>
      <c r="T1613" s="13">
        <v>41918</v>
      </c>
      <c r="W1613">
        <v>2014</v>
      </c>
      <c r="X1613">
        <v>24</v>
      </c>
      <c r="AC1613" t="s">
        <v>156</v>
      </c>
      <c r="AD1613" t="s">
        <v>306</v>
      </c>
      <c r="AE1613" t="s">
        <v>7322</v>
      </c>
      <c r="AG1613">
        <v>12</v>
      </c>
      <c r="AH1613">
        <v>8</v>
      </c>
      <c r="AI1613" t="s">
        <v>50</v>
      </c>
      <c r="AK1613">
        <v>0</v>
      </c>
      <c r="AM1613">
        <v>0</v>
      </c>
      <c r="AP1613" t="s">
        <v>340</v>
      </c>
    </row>
    <row r="1614" spans="1:42" customFormat="1">
      <c r="A1614">
        <v>194733</v>
      </c>
      <c r="B1614" t="s">
        <v>2754</v>
      </c>
      <c r="C1614" t="s">
        <v>2755</v>
      </c>
      <c r="D1614" s="17">
        <v>0</v>
      </c>
      <c r="E1614" s="13">
        <v>41890</v>
      </c>
      <c r="F1614" s="14">
        <v>0.72790509259259262</v>
      </c>
      <c r="G1614" s="17">
        <v>3478.51</v>
      </c>
      <c r="H1614">
        <v>0</v>
      </c>
      <c r="I1614" s="20">
        <f t="shared" si="25"/>
        <v>-5060515.1970001189</v>
      </c>
      <c r="M1614">
        <v>79350</v>
      </c>
      <c r="N1614">
        <v>24</v>
      </c>
      <c r="O1614" t="s">
        <v>66</v>
      </c>
      <c r="P1614">
        <v>1</v>
      </c>
      <c r="R1614">
        <v>1546</v>
      </c>
      <c r="S1614" s="13">
        <v>41918</v>
      </c>
      <c r="T1614" s="13">
        <v>41918</v>
      </c>
      <c r="W1614">
        <v>2014</v>
      </c>
      <c r="X1614">
        <v>24</v>
      </c>
      <c r="AC1614" t="s">
        <v>156</v>
      </c>
      <c r="AD1614" t="s">
        <v>306</v>
      </c>
      <c r="AE1614" t="s">
        <v>7322</v>
      </c>
      <c r="AG1614">
        <v>12</v>
      </c>
      <c r="AH1614">
        <v>8</v>
      </c>
      <c r="AI1614" t="s">
        <v>50</v>
      </c>
      <c r="AK1614">
        <v>0</v>
      </c>
      <c r="AM1614">
        <v>0</v>
      </c>
      <c r="AP1614" t="s">
        <v>340</v>
      </c>
    </row>
    <row r="1615" spans="1:42" customFormat="1">
      <c r="A1615">
        <v>194735</v>
      </c>
      <c r="B1615" t="s">
        <v>2756</v>
      </c>
      <c r="C1615" t="s">
        <v>2757</v>
      </c>
      <c r="D1615" s="17">
        <v>0</v>
      </c>
      <c r="E1615" s="13">
        <v>41890</v>
      </c>
      <c r="F1615" s="14">
        <v>0.72804398148148142</v>
      </c>
      <c r="G1615" s="17">
        <v>2726.1</v>
      </c>
      <c r="H1615">
        <v>0</v>
      </c>
      <c r="I1615" s="20">
        <f t="shared" si="25"/>
        <v>-5063241.2970001185</v>
      </c>
      <c r="M1615">
        <v>79354</v>
      </c>
      <c r="N1615">
        <v>24</v>
      </c>
      <c r="O1615" t="s">
        <v>66</v>
      </c>
      <c r="P1615">
        <v>1</v>
      </c>
      <c r="R1615">
        <v>1546</v>
      </c>
      <c r="S1615" s="13">
        <v>41918</v>
      </c>
      <c r="T1615" s="13">
        <v>41918</v>
      </c>
      <c r="W1615">
        <v>2014</v>
      </c>
      <c r="X1615">
        <v>24</v>
      </c>
      <c r="AC1615" t="s">
        <v>156</v>
      </c>
      <c r="AD1615" t="s">
        <v>306</v>
      </c>
      <c r="AE1615" t="s">
        <v>7322</v>
      </c>
      <c r="AG1615">
        <v>12</v>
      </c>
      <c r="AH1615">
        <v>8</v>
      </c>
      <c r="AI1615" t="s">
        <v>50</v>
      </c>
      <c r="AK1615">
        <v>0</v>
      </c>
      <c r="AM1615">
        <v>0</v>
      </c>
      <c r="AP1615" t="s">
        <v>340</v>
      </c>
    </row>
    <row r="1616" spans="1:42" customFormat="1">
      <c r="A1616">
        <v>194737</v>
      </c>
      <c r="B1616" t="s">
        <v>2758</v>
      </c>
      <c r="C1616" t="s">
        <v>2759</v>
      </c>
      <c r="D1616" s="17">
        <v>0</v>
      </c>
      <c r="E1616" s="13">
        <v>41890</v>
      </c>
      <c r="F1616" s="14">
        <v>0.72818287037037033</v>
      </c>
      <c r="G1616" s="17">
        <v>3720.91</v>
      </c>
      <c r="H1616">
        <v>0</v>
      </c>
      <c r="I1616" s="20">
        <f t="shared" si="25"/>
        <v>-5066962.2070001187</v>
      </c>
      <c r="M1616">
        <v>79359</v>
      </c>
      <c r="N1616">
        <v>24</v>
      </c>
      <c r="O1616" t="s">
        <v>66</v>
      </c>
      <c r="P1616">
        <v>1</v>
      </c>
      <c r="R1616">
        <v>1546</v>
      </c>
      <c r="S1616" s="13">
        <v>41918</v>
      </c>
      <c r="T1616" s="13">
        <v>41918</v>
      </c>
      <c r="W1616">
        <v>2014</v>
      </c>
      <c r="X1616">
        <v>24</v>
      </c>
      <c r="AC1616" t="s">
        <v>156</v>
      </c>
      <c r="AD1616" t="s">
        <v>306</v>
      </c>
      <c r="AE1616" t="s">
        <v>7322</v>
      </c>
      <c r="AG1616">
        <v>12</v>
      </c>
      <c r="AH1616">
        <v>8</v>
      </c>
      <c r="AI1616" t="s">
        <v>50</v>
      </c>
      <c r="AK1616">
        <v>0</v>
      </c>
      <c r="AM1616">
        <v>0</v>
      </c>
      <c r="AP1616" t="s">
        <v>340</v>
      </c>
    </row>
    <row r="1617" spans="1:42" customFormat="1">
      <c r="A1617">
        <v>194738</v>
      </c>
      <c r="B1617" t="s">
        <v>2760</v>
      </c>
      <c r="C1617" t="s">
        <v>2761</v>
      </c>
      <c r="D1617" s="17">
        <v>0</v>
      </c>
      <c r="E1617" s="13">
        <v>41890</v>
      </c>
      <c r="F1617" s="14">
        <v>0.7283680555555555</v>
      </c>
      <c r="G1617" s="17">
        <v>3536.7</v>
      </c>
      <c r="H1617">
        <v>0</v>
      </c>
      <c r="I1617" s="20">
        <f t="shared" si="25"/>
        <v>-5070498.9070001189</v>
      </c>
      <c r="M1617">
        <v>79670</v>
      </c>
      <c r="N1617">
        <v>24</v>
      </c>
      <c r="O1617" t="s">
        <v>66</v>
      </c>
      <c r="P1617">
        <v>1</v>
      </c>
      <c r="R1617">
        <v>1546</v>
      </c>
      <c r="S1617" s="13">
        <v>41918</v>
      </c>
      <c r="T1617" s="13">
        <v>41918</v>
      </c>
      <c r="W1617">
        <v>2014</v>
      </c>
      <c r="X1617">
        <v>24</v>
      </c>
      <c r="AC1617" t="s">
        <v>156</v>
      </c>
      <c r="AD1617" t="s">
        <v>306</v>
      </c>
      <c r="AE1617" t="s">
        <v>7322</v>
      </c>
      <c r="AG1617">
        <v>12</v>
      </c>
      <c r="AH1617">
        <v>8</v>
      </c>
      <c r="AI1617" t="s">
        <v>50</v>
      </c>
      <c r="AK1617">
        <v>0</v>
      </c>
      <c r="AM1617">
        <v>0</v>
      </c>
      <c r="AP1617" t="s">
        <v>340</v>
      </c>
    </row>
    <row r="1618" spans="1:42" customFormat="1">
      <c r="A1618">
        <v>194740</v>
      </c>
      <c r="B1618" t="s">
        <v>2762</v>
      </c>
      <c r="C1618" t="s">
        <v>2763</v>
      </c>
      <c r="D1618" s="17">
        <v>0</v>
      </c>
      <c r="E1618" s="13">
        <v>41890</v>
      </c>
      <c r="F1618" s="14">
        <v>0.72876157407407405</v>
      </c>
      <c r="G1618" s="17">
        <v>1531.26</v>
      </c>
      <c r="H1618">
        <v>0</v>
      </c>
      <c r="I1618" s="20">
        <f t="shared" si="25"/>
        <v>-5072030.1670001186</v>
      </c>
      <c r="M1618">
        <v>79678</v>
      </c>
      <c r="N1618">
        <v>24</v>
      </c>
      <c r="O1618" t="s">
        <v>66</v>
      </c>
      <c r="P1618">
        <v>1</v>
      </c>
      <c r="R1618">
        <v>1546</v>
      </c>
      <c r="S1618" s="13">
        <v>41918</v>
      </c>
      <c r="T1618" s="13">
        <v>41918</v>
      </c>
      <c r="W1618">
        <v>2014</v>
      </c>
      <c r="X1618">
        <v>24</v>
      </c>
      <c r="AC1618" t="s">
        <v>156</v>
      </c>
      <c r="AD1618" t="s">
        <v>306</v>
      </c>
      <c r="AE1618" t="s">
        <v>7322</v>
      </c>
      <c r="AG1618">
        <v>12</v>
      </c>
      <c r="AH1618">
        <v>8</v>
      </c>
      <c r="AI1618" t="s">
        <v>50</v>
      </c>
      <c r="AK1618">
        <v>0</v>
      </c>
      <c r="AM1618">
        <v>0</v>
      </c>
      <c r="AP1618" t="s">
        <v>340</v>
      </c>
    </row>
    <row r="1619" spans="1:42" customFormat="1">
      <c r="A1619">
        <v>194741</v>
      </c>
      <c r="B1619" t="s">
        <v>2764</v>
      </c>
      <c r="C1619" t="s">
        <v>2765</v>
      </c>
      <c r="D1619" s="17">
        <v>0</v>
      </c>
      <c r="E1619" s="13">
        <v>41890</v>
      </c>
      <c r="F1619" s="14">
        <v>0.72892361111111104</v>
      </c>
      <c r="G1619" s="17">
        <v>2702.4</v>
      </c>
      <c r="H1619">
        <v>0</v>
      </c>
      <c r="I1619" s="20">
        <f t="shared" si="25"/>
        <v>-5074732.567000119</v>
      </c>
      <c r="M1619">
        <v>80359</v>
      </c>
      <c r="N1619">
        <v>24</v>
      </c>
      <c r="O1619" t="s">
        <v>66</v>
      </c>
      <c r="P1619">
        <v>1</v>
      </c>
      <c r="R1619">
        <v>1546</v>
      </c>
      <c r="S1619" s="13">
        <v>41918</v>
      </c>
      <c r="T1619" s="13">
        <v>41918</v>
      </c>
      <c r="W1619">
        <v>2014</v>
      </c>
      <c r="X1619">
        <v>24</v>
      </c>
      <c r="AC1619" t="s">
        <v>156</v>
      </c>
      <c r="AD1619" t="s">
        <v>306</v>
      </c>
      <c r="AE1619" t="s">
        <v>7322</v>
      </c>
      <c r="AG1619">
        <v>12</v>
      </c>
      <c r="AH1619">
        <v>8</v>
      </c>
      <c r="AI1619" t="s">
        <v>50</v>
      </c>
      <c r="AK1619">
        <v>0</v>
      </c>
      <c r="AM1619">
        <v>0</v>
      </c>
      <c r="AP1619" t="s">
        <v>340</v>
      </c>
    </row>
    <row r="1620" spans="1:42" customFormat="1">
      <c r="A1620">
        <v>194742</v>
      </c>
      <c r="B1620" t="s">
        <v>2766</v>
      </c>
      <c r="C1620" t="s">
        <v>2767</v>
      </c>
      <c r="D1620" s="17">
        <v>0</v>
      </c>
      <c r="E1620" s="13">
        <v>41890</v>
      </c>
      <c r="F1620" s="14">
        <v>0.72905092592592602</v>
      </c>
      <c r="G1620" s="17">
        <v>1825.34</v>
      </c>
      <c r="H1620">
        <v>0</v>
      </c>
      <c r="I1620" s="20">
        <f t="shared" si="25"/>
        <v>-5076557.9070001189</v>
      </c>
      <c r="M1620">
        <v>80360</v>
      </c>
      <c r="N1620">
        <v>24</v>
      </c>
      <c r="O1620" t="s">
        <v>66</v>
      </c>
      <c r="P1620">
        <v>1</v>
      </c>
      <c r="R1620">
        <v>1546</v>
      </c>
      <c r="S1620" s="13">
        <v>41918</v>
      </c>
      <c r="T1620" s="13">
        <v>41918</v>
      </c>
      <c r="W1620">
        <v>2014</v>
      </c>
      <c r="X1620">
        <v>24</v>
      </c>
      <c r="AC1620" t="s">
        <v>156</v>
      </c>
      <c r="AD1620" t="s">
        <v>306</v>
      </c>
      <c r="AE1620" t="s">
        <v>7322</v>
      </c>
      <c r="AG1620">
        <v>12</v>
      </c>
      <c r="AH1620">
        <v>8</v>
      </c>
      <c r="AI1620" t="s">
        <v>50</v>
      </c>
      <c r="AK1620">
        <v>0</v>
      </c>
      <c r="AM1620">
        <v>0</v>
      </c>
      <c r="AP1620" t="s">
        <v>340</v>
      </c>
    </row>
    <row r="1621" spans="1:42" customFormat="1">
      <c r="A1621">
        <v>194744</v>
      </c>
      <c r="B1621" t="s">
        <v>2768</v>
      </c>
      <c r="C1621" t="s">
        <v>2769</v>
      </c>
      <c r="D1621" s="17">
        <v>0</v>
      </c>
      <c r="E1621" s="13">
        <v>41890</v>
      </c>
      <c r="F1621" s="14">
        <v>0.72920138888888886</v>
      </c>
      <c r="G1621" s="17">
        <v>3520.74</v>
      </c>
      <c r="H1621">
        <v>0</v>
      </c>
      <c r="I1621" s="20">
        <f t="shared" si="25"/>
        <v>-5080078.6470001191</v>
      </c>
      <c r="M1621">
        <v>80362</v>
      </c>
      <c r="N1621">
        <v>24</v>
      </c>
      <c r="O1621" t="s">
        <v>66</v>
      </c>
      <c r="P1621">
        <v>1</v>
      </c>
      <c r="R1621">
        <v>1546</v>
      </c>
      <c r="S1621" s="13">
        <v>41918</v>
      </c>
      <c r="T1621" s="13">
        <v>41918</v>
      </c>
      <c r="W1621">
        <v>2014</v>
      </c>
      <c r="X1621">
        <v>24</v>
      </c>
      <c r="AC1621" t="s">
        <v>156</v>
      </c>
      <c r="AD1621" t="s">
        <v>306</v>
      </c>
      <c r="AE1621" t="s">
        <v>7322</v>
      </c>
      <c r="AG1621">
        <v>12</v>
      </c>
      <c r="AH1621">
        <v>8</v>
      </c>
      <c r="AI1621" t="s">
        <v>50</v>
      </c>
      <c r="AK1621">
        <v>0</v>
      </c>
      <c r="AM1621">
        <v>0</v>
      </c>
      <c r="AP1621" t="s">
        <v>340</v>
      </c>
    </row>
    <row r="1622" spans="1:42" customFormat="1">
      <c r="A1622">
        <v>194745</v>
      </c>
      <c r="B1622" t="s">
        <v>2770</v>
      </c>
      <c r="C1622" t="s">
        <v>2771</v>
      </c>
      <c r="D1622" s="17">
        <v>0</v>
      </c>
      <c r="E1622" s="13">
        <v>41890</v>
      </c>
      <c r="F1622" s="14">
        <v>0.72934027777777777</v>
      </c>
      <c r="G1622" s="17">
        <v>2349.9</v>
      </c>
      <c r="H1622">
        <v>0</v>
      </c>
      <c r="I1622" s="20">
        <f t="shared" si="25"/>
        <v>-5082428.5470001195</v>
      </c>
      <c r="M1622">
        <v>80364</v>
      </c>
      <c r="N1622">
        <v>24</v>
      </c>
      <c r="O1622" t="s">
        <v>66</v>
      </c>
      <c r="P1622">
        <v>1</v>
      </c>
      <c r="R1622">
        <v>1546</v>
      </c>
      <c r="S1622" s="13">
        <v>41918</v>
      </c>
      <c r="T1622" s="13">
        <v>41918</v>
      </c>
      <c r="W1622">
        <v>2014</v>
      </c>
      <c r="X1622">
        <v>24</v>
      </c>
      <c r="AC1622" t="s">
        <v>156</v>
      </c>
      <c r="AD1622" t="s">
        <v>306</v>
      </c>
      <c r="AE1622" t="s">
        <v>7322</v>
      </c>
      <c r="AG1622">
        <v>12</v>
      </c>
      <c r="AH1622">
        <v>8</v>
      </c>
      <c r="AI1622" t="s">
        <v>50</v>
      </c>
      <c r="AK1622">
        <v>0</v>
      </c>
      <c r="AM1622">
        <v>0</v>
      </c>
      <c r="AP1622" t="s">
        <v>340</v>
      </c>
    </row>
    <row r="1623" spans="1:42" customFormat="1">
      <c r="A1623">
        <v>180077</v>
      </c>
      <c r="B1623" t="s">
        <v>2772</v>
      </c>
      <c r="C1623" t="s">
        <v>2773</v>
      </c>
      <c r="D1623" s="17">
        <v>0</v>
      </c>
      <c r="E1623" s="13">
        <v>41890</v>
      </c>
      <c r="F1623" s="14">
        <v>0.72957175925925932</v>
      </c>
      <c r="G1623" s="17">
        <v>65.099999999999994</v>
      </c>
      <c r="H1623">
        <v>0</v>
      </c>
      <c r="I1623" s="20">
        <f t="shared" si="25"/>
        <v>-5082493.6470001191</v>
      </c>
      <c r="M1623">
        <v>78503</v>
      </c>
      <c r="N1623">
        <v>24</v>
      </c>
      <c r="O1623" t="s">
        <v>66</v>
      </c>
      <c r="P1623">
        <v>1</v>
      </c>
      <c r="R1623">
        <v>575</v>
      </c>
      <c r="S1623" s="13">
        <v>41899</v>
      </c>
      <c r="T1623" s="13">
        <v>41899</v>
      </c>
      <c r="W1623">
        <v>2014</v>
      </c>
      <c r="X1623">
        <v>24</v>
      </c>
      <c r="AC1623" t="s">
        <v>59</v>
      </c>
      <c r="AD1623" t="s">
        <v>307</v>
      </c>
      <c r="AE1623" t="s">
        <v>7323</v>
      </c>
      <c r="AG1623">
        <v>42</v>
      </c>
      <c r="AH1623">
        <v>9</v>
      </c>
      <c r="AI1623" t="s">
        <v>52</v>
      </c>
      <c r="AK1623">
        <v>0</v>
      </c>
      <c r="AM1623">
        <v>0</v>
      </c>
      <c r="AP1623" t="s">
        <v>1370</v>
      </c>
    </row>
    <row r="1624" spans="1:42" customFormat="1">
      <c r="A1624">
        <v>194750</v>
      </c>
      <c r="B1624" t="s">
        <v>2774</v>
      </c>
      <c r="C1624" t="s">
        <v>2775</v>
      </c>
      <c r="D1624" s="17">
        <v>0</v>
      </c>
      <c r="E1624" s="13">
        <v>41890</v>
      </c>
      <c r="F1624" s="14">
        <v>0.73032407407407407</v>
      </c>
      <c r="G1624" s="17">
        <v>3963.88</v>
      </c>
      <c r="H1624">
        <v>0</v>
      </c>
      <c r="I1624" s="20">
        <f t="shared" si="25"/>
        <v>-5086457.527000119</v>
      </c>
      <c r="M1624">
        <v>82436</v>
      </c>
      <c r="N1624">
        <v>24</v>
      </c>
      <c r="O1624" t="s">
        <v>66</v>
      </c>
      <c r="P1624">
        <v>1</v>
      </c>
      <c r="R1624">
        <v>1546</v>
      </c>
      <c r="S1624" s="13">
        <v>41918</v>
      </c>
      <c r="T1624" s="13">
        <v>41918</v>
      </c>
      <c r="W1624">
        <v>2014</v>
      </c>
      <c r="X1624">
        <v>24</v>
      </c>
      <c r="AC1624" t="s">
        <v>156</v>
      </c>
      <c r="AD1624" t="s">
        <v>306</v>
      </c>
      <c r="AE1624" t="s">
        <v>7322</v>
      </c>
      <c r="AG1624">
        <v>12</v>
      </c>
      <c r="AH1624">
        <v>8</v>
      </c>
      <c r="AI1624" t="s">
        <v>50</v>
      </c>
      <c r="AK1624">
        <v>0</v>
      </c>
      <c r="AM1624">
        <v>0</v>
      </c>
      <c r="AP1624" t="s">
        <v>340</v>
      </c>
    </row>
    <row r="1625" spans="1:42" customFormat="1">
      <c r="A1625">
        <v>194751</v>
      </c>
      <c r="B1625" t="s">
        <v>2776</v>
      </c>
      <c r="C1625" t="s">
        <v>2777</v>
      </c>
      <c r="D1625" s="17">
        <v>0</v>
      </c>
      <c r="E1625" s="13">
        <v>41890</v>
      </c>
      <c r="F1625" s="14">
        <v>0.73049768518518521</v>
      </c>
      <c r="G1625" s="17">
        <v>2769.75</v>
      </c>
      <c r="H1625">
        <v>0</v>
      </c>
      <c r="I1625" s="20">
        <f t="shared" si="25"/>
        <v>-5089227.277000119</v>
      </c>
      <c r="M1625">
        <v>82438</v>
      </c>
      <c r="N1625">
        <v>24</v>
      </c>
      <c r="O1625" t="s">
        <v>66</v>
      </c>
      <c r="P1625">
        <v>1</v>
      </c>
      <c r="R1625">
        <v>1546</v>
      </c>
      <c r="S1625" s="13">
        <v>41918</v>
      </c>
      <c r="T1625" s="13">
        <v>41918</v>
      </c>
      <c r="W1625">
        <v>2014</v>
      </c>
      <c r="X1625">
        <v>24</v>
      </c>
      <c r="AC1625" t="s">
        <v>156</v>
      </c>
      <c r="AD1625" t="s">
        <v>306</v>
      </c>
      <c r="AE1625" t="s">
        <v>7322</v>
      </c>
      <c r="AG1625">
        <v>12</v>
      </c>
      <c r="AH1625">
        <v>8</v>
      </c>
      <c r="AI1625" t="s">
        <v>50</v>
      </c>
      <c r="AK1625">
        <v>0</v>
      </c>
      <c r="AM1625">
        <v>0</v>
      </c>
      <c r="AP1625" t="s">
        <v>340</v>
      </c>
    </row>
    <row r="1626" spans="1:42" customFormat="1">
      <c r="A1626">
        <v>194753</v>
      </c>
      <c r="B1626" t="s">
        <v>2778</v>
      </c>
      <c r="C1626" t="s">
        <v>2779</v>
      </c>
      <c r="D1626" s="17">
        <v>0</v>
      </c>
      <c r="E1626" s="13">
        <v>41890</v>
      </c>
      <c r="F1626" s="14">
        <v>0.73063657407407412</v>
      </c>
      <c r="G1626" s="17">
        <v>1771.42</v>
      </c>
      <c r="H1626">
        <v>0</v>
      </c>
      <c r="I1626" s="20">
        <f t="shared" si="25"/>
        <v>-5090998.6970001189</v>
      </c>
      <c r="M1626">
        <v>82439</v>
      </c>
      <c r="N1626">
        <v>24</v>
      </c>
      <c r="O1626" t="s">
        <v>66</v>
      </c>
      <c r="P1626">
        <v>1</v>
      </c>
      <c r="R1626">
        <v>1546</v>
      </c>
      <c r="S1626" s="13">
        <v>41918</v>
      </c>
      <c r="T1626" s="13">
        <v>41918</v>
      </c>
      <c r="W1626">
        <v>2014</v>
      </c>
      <c r="X1626">
        <v>24</v>
      </c>
      <c r="AC1626" t="s">
        <v>156</v>
      </c>
      <c r="AD1626" t="s">
        <v>306</v>
      </c>
      <c r="AE1626" t="s">
        <v>7322</v>
      </c>
      <c r="AG1626">
        <v>12</v>
      </c>
      <c r="AH1626">
        <v>8</v>
      </c>
      <c r="AI1626" t="s">
        <v>50</v>
      </c>
      <c r="AK1626">
        <v>0</v>
      </c>
      <c r="AM1626">
        <v>0</v>
      </c>
      <c r="AP1626" t="s">
        <v>340</v>
      </c>
    </row>
    <row r="1627" spans="1:42" customFormat="1">
      <c r="A1627">
        <v>194754</v>
      </c>
      <c r="B1627" t="s">
        <v>2780</v>
      </c>
      <c r="C1627" t="s">
        <v>2781</v>
      </c>
      <c r="D1627" s="17">
        <v>0</v>
      </c>
      <c r="E1627" s="13">
        <v>41890</v>
      </c>
      <c r="F1627" s="14">
        <v>0.73078703703703696</v>
      </c>
      <c r="G1627" s="17">
        <v>3860.35</v>
      </c>
      <c r="H1627">
        <v>0</v>
      </c>
      <c r="I1627" s="20">
        <f t="shared" si="25"/>
        <v>-5094859.0470001185</v>
      </c>
      <c r="M1627">
        <v>82443</v>
      </c>
      <c r="N1627">
        <v>24</v>
      </c>
      <c r="O1627" t="s">
        <v>66</v>
      </c>
      <c r="P1627">
        <v>1</v>
      </c>
      <c r="R1627">
        <v>1546</v>
      </c>
      <c r="S1627" s="13">
        <v>41918</v>
      </c>
      <c r="T1627" s="13">
        <v>41918</v>
      </c>
      <c r="W1627">
        <v>2014</v>
      </c>
      <c r="X1627">
        <v>24</v>
      </c>
      <c r="AC1627" t="s">
        <v>156</v>
      </c>
      <c r="AD1627" t="s">
        <v>306</v>
      </c>
      <c r="AE1627" t="s">
        <v>7322</v>
      </c>
      <c r="AG1627">
        <v>12</v>
      </c>
      <c r="AH1627">
        <v>8</v>
      </c>
      <c r="AI1627" t="s">
        <v>50</v>
      </c>
      <c r="AK1627">
        <v>0</v>
      </c>
      <c r="AM1627">
        <v>0</v>
      </c>
      <c r="AP1627" t="s">
        <v>340</v>
      </c>
    </row>
    <row r="1628" spans="1:42" customFormat="1">
      <c r="A1628">
        <v>194755</v>
      </c>
      <c r="B1628" t="s">
        <v>2782</v>
      </c>
      <c r="C1628" t="s">
        <v>2783</v>
      </c>
      <c r="D1628" s="17">
        <v>0</v>
      </c>
      <c r="E1628" s="13">
        <v>41890</v>
      </c>
      <c r="F1628" s="14">
        <v>0.73093750000000002</v>
      </c>
      <c r="G1628" s="17">
        <v>2198.83</v>
      </c>
      <c r="H1628">
        <v>0</v>
      </c>
      <c r="I1628" s="20">
        <f t="shared" si="25"/>
        <v>-5097057.8770001186</v>
      </c>
      <c r="M1628">
        <v>82459</v>
      </c>
      <c r="N1628">
        <v>24</v>
      </c>
      <c r="O1628" t="s">
        <v>66</v>
      </c>
      <c r="P1628">
        <v>1</v>
      </c>
      <c r="R1628">
        <v>1546</v>
      </c>
      <c r="S1628" s="13">
        <v>41918</v>
      </c>
      <c r="T1628" s="13">
        <v>41918</v>
      </c>
      <c r="W1628">
        <v>2014</v>
      </c>
      <c r="X1628">
        <v>24</v>
      </c>
      <c r="AC1628" t="s">
        <v>156</v>
      </c>
      <c r="AD1628" t="s">
        <v>306</v>
      </c>
      <c r="AE1628" t="s">
        <v>7322</v>
      </c>
      <c r="AG1628">
        <v>12</v>
      </c>
      <c r="AH1628">
        <v>8</v>
      </c>
      <c r="AI1628" t="s">
        <v>50</v>
      </c>
      <c r="AK1628">
        <v>0</v>
      </c>
      <c r="AM1628">
        <v>0</v>
      </c>
      <c r="AP1628" t="s">
        <v>340</v>
      </c>
    </row>
    <row r="1629" spans="1:42" customFormat="1">
      <c r="A1629">
        <v>194759</v>
      </c>
      <c r="B1629" t="s">
        <v>2784</v>
      </c>
      <c r="C1629" t="s">
        <v>2785</v>
      </c>
      <c r="D1629" s="17">
        <v>0</v>
      </c>
      <c r="E1629" s="13">
        <v>41890</v>
      </c>
      <c r="F1629" s="14">
        <v>0.73177083333333337</v>
      </c>
      <c r="G1629" s="17">
        <v>2646.12</v>
      </c>
      <c r="H1629">
        <v>0</v>
      </c>
      <c r="I1629" s="20">
        <f t="shared" si="25"/>
        <v>-5099703.9970001187</v>
      </c>
      <c r="M1629">
        <v>82462</v>
      </c>
      <c r="N1629">
        <v>24</v>
      </c>
      <c r="O1629" t="s">
        <v>66</v>
      </c>
      <c r="P1629">
        <v>1</v>
      </c>
      <c r="R1629">
        <v>1546</v>
      </c>
      <c r="S1629" s="13">
        <v>41918</v>
      </c>
      <c r="T1629" s="13">
        <v>41918</v>
      </c>
      <c r="W1629">
        <v>2014</v>
      </c>
      <c r="X1629">
        <v>24</v>
      </c>
      <c r="AC1629" t="s">
        <v>156</v>
      </c>
      <c r="AD1629" t="s">
        <v>306</v>
      </c>
      <c r="AE1629" t="s">
        <v>7322</v>
      </c>
      <c r="AG1629">
        <v>12</v>
      </c>
      <c r="AH1629">
        <v>8</v>
      </c>
      <c r="AI1629" t="s">
        <v>50</v>
      </c>
      <c r="AK1629">
        <v>0</v>
      </c>
      <c r="AM1629">
        <v>0</v>
      </c>
      <c r="AP1629" t="s">
        <v>340</v>
      </c>
    </row>
    <row r="1630" spans="1:42" customFormat="1">
      <c r="A1630">
        <v>194760</v>
      </c>
      <c r="B1630" t="s">
        <v>2786</v>
      </c>
      <c r="C1630" t="s">
        <v>2787</v>
      </c>
      <c r="D1630" s="17">
        <v>0</v>
      </c>
      <c r="E1630" s="13">
        <v>41890</v>
      </c>
      <c r="F1630" s="14">
        <v>0.73190972222222228</v>
      </c>
      <c r="G1630" s="17">
        <v>6025.54</v>
      </c>
      <c r="H1630">
        <v>0</v>
      </c>
      <c r="I1630" s="20">
        <f t="shared" si="25"/>
        <v>-5105729.5370001188</v>
      </c>
      <c r="M1630">
        <v>82463</v>
      </c>
      <c r="N1630">
        <v>24</v>
      </c>
      <c r="O1630" t="s">
        <v>66</v>
      </c>
      <c r="P1630">
        <v>1</v>
      </c>
      <c r="R1630">
        <v>1546</v>
      </c>
      <c r="S1630" s="13">
        <v>41918</v>
      </c>
      <c r="T1630" s="13">
        <v>41918</v>
      </c>
      <c r="W1630">
        <v>2014</v>
      </c>
      <c r="X1630">
        <v>24</v>
      </c>
      <c r="AC1630" t="s">
        <v>156</v>
      </c>
      <c r="AD1630" t="s">
        <v>306</v>
      </c>
      <c r="AE1630" t="s">
        <v>7322</v>
      </c>
      <c r="AG1630">
        <v>12</v>
      </c>
      <c r="AH1630">
        <v>8</v>
      </c>
      <c r="AI1630" t="s">
        <v>50</v>
      </c>
      <c r="AK1630">
        <v>0</v>
      </c>
      <c r="AM1630">
        <v>0</v>
      </c>
      <c r="AP1630" t="s">
        <v>340</v>
      </c>
    </row>
    <row r="1631" spans="1:42" customFormat="1">
      <c r="A1631">
        <v>194762</v>
      </c>
      <c r="B1631" t="s">
        <v>2788</v>
      </c>
      <c r="C1631" t="s">
        <v>2789</v>
      </c>
      <c r="D1631" s="17">
        <v>0</v>
      </c>
      <c r="E1631" s="13">
        <v>41890</v>
      </c>
      <c r="F1631" s="14">
        <v>0.73204861111111119</v>
      </c>
      <c r="G1631" s="17">
        <v>4063.88</v>
      </c>
      <c r="H1631">
        <v>0</v>
      </c>
      <c r="I1631" s="20">
        <f t="shared" si="25"/>
        <v>-5109793.4170001186</v>
      </c>
      <c r="M1631">
        <v>82464</v>
      </c>
      <c r="N1631">
        <v>24</v>
      </c>
      <c r="O1631" t="s">
        <v>66</v>
      </c>
      <c r="P1631">
        <v>1</v>
      </c>
      <c r="R1631">
        <v>1546</v>
      </c>
      <c r="S1631" s="13">
        <v>41918</v>
      </c>
      <c r="T1631" s="13">
        <v>41918</v>
      </c>
      <c r="W1631">
        <v>2014</v>
      </c>
      <c r="X1631">
        <v>24</v>
      </c>
      <c r="AC1631" t="s">
        <v>156</v>
      </c>
      <c r="AD1631" t="s">
        <v>306</v>
      </c>
      <c r="AE1631" t="s">
        <v>7322</v>
      </c>
      <c r="AG1631">
        <v>12</v>
      </c>
      <c r="AH1631">
        <v>8</v>
      </c>
      <c r="AI1631" t="s">
        <v>50</v>
      </c>
      <c r="AK1631">
        <v>0</v>
      </c>
      <c r="AM1631">
        <v>0</v>
      </c>
      <c r="AP1631" t="s">
        <v>340</v>
      </c>
    </row>
    <row r="1632" spans="1:42" customFormat="1">
      <c r="A1632">
        <v>194763</v>
      </c>
      <c r="B1632" t="s">
        <v>2790</v>
      </c>
      <c r="C1632" t="s">
        <v>2791</v>
      </c>
      <c r="D1632" s="17">
        <v>0</v>
      </c>
      <c r="E1632" s="13">
        <v>41890</v>
      </c>
      <c r="F1632" s="14">
        <v>0.73221064814814818</v>
      </c>
      <c r="G1632" s="17">
        <v>2067.59</v>
      </c>
      <c r="H1632">
        <v>0</v>
      </c>
      <c r="I1632" s="20">
        <f t="shared" si="25"/>
        <v>-5111861.0070001185</v>
      </c>
      <c r="M1632">
        <v>82759</v>
      </c>
      <c r="N1632">
        <v>24</v>
      </c>
      <c r="O1632" t="s">
        <v>66</v>
      </c>
      <c r="P1632">
        <v>1</v>
      </c>
      <c r="R1632">
        <v>1546</v>
      </c>
      <c r="S1632" s="13">
        <v>41918</v>
      </c>
      <c r="T1632" s="13">
        <v>41918</v>
      </c>
      <c r="W1632">
        <v>2014</v>
      </c>
      <c r="X1632">
        <v>24</v>
      </c>
      <c r="AC1632" t="s">
        <v>156</v>
      </c>
      <c r="AD1632" t="s">
        <v>306</v>
      </c>
      <c r="AE1632" t="s">
        <v>7322</v>
      </c>
      <c r="AG1632">
        <v>12</v>
      </c>
      <c r="AH1632">
        <v>8</v>
      </c>
      <c r="AI1632" t="s">
        <v>50</v>
      </c>
      <c r="AK1632">
        <v>0</v>
      </c>
      <c r="AM1632">
        <v>0</v>
      </c>
      <c r="AP1632" t="s">
        <v>340</v>
      </c>
    </row>
    <row r="1633" spans="1:42" customFormat="1">
      <c r="A1633">
        <v>194764</v>
      </c>
      <c r="B1633" t="s">
        <v>2792</v>
      </c>
      <c r="C1633" t="s">
        <v>2793</v>
      </c>
      <c r="D1633" s="17">
        <v>0</v>
      </c>
      <c r="E1633" s="13">
        <v>41890</v>
      </c>
      <c r="F1633" s="14">
        <v>0.73243055555555558</v>
      </c>
      <c r="G1633" s="17">
        <v>2180.11</v>
      </c>
      <c r="H1633">
        <v>0</v>
      </c>
      <c r="I1633" s="20">
        <f t="shared" si="25"/>
        <v>-5114041.1170001188</v>
      </c>
      <c r="M1633">
        <v>82794</v>
      </c>
      <c r="N1633">
        <v>24</v>
      </c>
      <c r="O1633" t="s">
        <v>66</v>
      </c>
      <c r="P1633">
        <v>1</v>
      </c>
      <c r="R1633">
        <v>1546</v>
      </c>
      <c r="S1633" s="13">
        <v>41918</v>
      </c>
      <c r="T1633" s="13">
        <v>41918</v>
      </c>
      <c r="W1633">
        <v>2014</v>
      </c>
      <c r="X1633">
        <v>24</v>
      </c>
      <c r="AC1633" t="s">
        <v>156</v>
      </c>
      <c r="AD1633" t="s">
        <v>306</v>
      </c>
      <c r="AE1633" t="s">
        <v>7322</v>
      </c>
      <c r="AG1633">
        <v>12</v>
      </c>
      <c r="AH1633">
        <v>8</v>
      </c>
      <c r="AI1633" t="s">
        <v>50</v>
      </c>
      <c r="AK1633">
        <v>0</v>
      </c>
      <c r="AM1633">
        <v>0</v>
      </c>
      <c r="AP1633" t="s">
        <v>340</v>
      </c>
    </row>
    <row r="1634" spans="1:42" customFormat="1">
      <c r="A1634">
        <v>194765</v>
      </c>
      <c r="B1634" t="s">
        <v>2794</v>
      </c>
      <c r="C1634" t="s">
        <v>2795</v>
      </c>
      <c r="D1634" s="17">
        <v>0</v>
      </c>
      <c r="E1634" s="13">
        <v>41890</v>
      </c>
      <c r="F1634" s="14">
        <v>0.73260416666666661</v>
      </c>
      <c r="G1634" s="17">
        <v>2702.4</v>
      </c>
      <c r="H1634">
        <v>0</v>
      </c>
      <c r="I1634" s="20">
        <f t="shared" si="25"/>
        <v>-5116743.5170001192</v>
      </c>
      <c r="M1634">
        <v>82797</v>
      </c>
      <c r="N1634">
        <v>24</v>
      </c>
      <c r="O1634" t="s">
        <v>66</v>
      </c>
      <c r="P1634">
        <v>1</v>
      </c>
      <c r="R1634">
        <v>1546</v>
      </c>
      <c r="S1634" s="13">
        <v>41918</v>
      </c>
      <c r="T1634" s="13">
        <v>41918</v>
      </c>
      <c r="W1634">
        <v>2014</v>
      </c>
      <c r="X1634">
        <v>24</v>
      </c>
      <c r="AC1634" t="s">
        <v>156</v>
      </c>
      <c r="AD1634" t="s">
        <v>306</v>
      </c>
      <c r="AE1634" t="s">
        <v>7322</v>
      </c>
      <c r="AG1634">
        <v>12</v>
      </c>
      <c r="AH1634">
        <v>8</v>
      </c>
      <c r="AI1634" t="s">
        <v>50</v>
      </c>
      <c r="AK1634">
        <v>0</v>
      </c>
      <c r="AM1634">
        <v>0</v>
      </c>
      <c r="AP1634" t="s">
        <v>340</v>
      </c>
    </row>
    <row r="1635" spans="1:42" customFormat="1">
      <c r="A1635">
        <v>194767</v>
      </c>
      <c r="B1635" t="s">
        <v>2796</v>
      </c>
      <c r="C1635" t="s">
        <v>2797</v>
      </c>
      <c r="D1635" s="17">
        <v>0</v>
      </c>
      <c r="E1635" s="13">
        <v>41890</v>
      </c>
      <c r="F1635" s="14">
        <v>0.73274305555555552</v>
      </c>
      <c r="G1635" s="17">
        <v>1602.21</v>
      </c>
      <c r="H1635">
        <v>0</v>
      </c>
      <c r="I1635" s="20">
        <f t="shared" si="25"/>
        <v>-5118345.7270001192</v>
      </c>
      <c r="M1635">
        <v>82800</v>
      </c>
      <c r="N1635">
        <v>24</v>
      </c>
      <c r="O1635" t="s">
        <v>66</v>
      </c>
      <c r="P1635">
        <v>1</v>
      </c>
      <c r="R1635">
        <v>1546</v>
      </c>
      <c r="S1635" s="13">
        <v>41918</v>
      </c>
      <c r="T1635" s="13">
        <v>41918</v>
      </c>
      <c r="W1635">
        <v>2014</v>
      </c>
      <c r="X1635">
        <v>24</v>
      </c>
      <c r="AC1635" t="s">
        <v>156</v>
      </c>
      <c r="AD1635" t="s">
        <v>306</v>
      </c>
      <c r="AE1635" t="s">
        <v>7322</v>
      </c>
      <c r="AG1635">
        <v>12</v>
      </c>
      <c r="AH1635">
        <v>8</v>
      </c>
      <c r="AI1635" t="s">
        <v>50</v>
      </c>
      <c r="AK1635">
        <v>0</v>
      </c>
      <c r="AM1635">
        <v>0</v>
      </c>
      <c r="AP1635" t="s">
        <v>340</v>
      </c>
    </row>
    <row r="1636" spans="1:42" customFormat="1">
      <c r="A1636">
        <v>180088</v>
      </c>
      <c r="B1636" t="s">
        <v>2798</v>
      </c>
      <c r="C1636" t="s">
        <v>2799</v>
      </c>
      <c r="D1636" s="17">
        <v>0</v>
      </c>
      <c r="E1636" s="13">
        <v>41890</v>
      </c>
      <c r="F1636" s="14">
        <v>0.73564814814814816</v>
      </c>
      <c r="G1636" s="17">
        <v>6.57</v>
      </c>
      <c r="H1636">
        <v>0</v>
      </c>
      <c r="I1636" s="20">
        <f t="shared" si="25"/>
        <v>-5118352.2970001195</v>
      </c>
      <c r="M1636">
        <v>78508</v>
      </c>
      <c r="N1636">
        <v>24</v>
      </c>
      <c r="O1636" t="s">
        <v>66</v>
      </c>
      <c r="P1636">
        <v>1</v>
      </c>
      <c r="R1636">
        <v>575</v>
      </c>
      <c r="S1636" s="13">
        <v>41899</v>
      </c>
      <c r="T1636" s="13">
        <v>41899</v>
      </c>
      <c r="W1636">
        <v>2014</v>
      </c>
      <c r="X1636">
        <v>24</v>
      </c>
      <c r="AC1636" t="s">
        <v>59</v>
      </c>
      <c r="AD1636" t="s">
        <v>307</v>
      </c>
      <c r="AE1636" t="s">
        <v>7323</v>
      </c>
      <c r="AG1636">
        <v>26</v>
      </c>
      <c r="AH1636">
        <v>9</v>
      </c>
      <c r="AI1636" t="s">
        <v>52</v>
      </c>
      <c r="AK1636">
        <v>0</v>
      </c>
      <c r="AM1636">
        <v>0</v>
      </c>
      <c r="AP1636" t="s">
        <v>338</v>
      </c>
    </row>
    <row r="1637" spans="1:42" customFormat="1">
      <c r="A1637">
        <v>178402</v>
      </c>
      <c r="B1637" t="s">
        <v>2800</v>
      </c>
      <c r="C1637" t="s">
        <v>2801</v>
      </c>
      <c r="D1637" s="17">
        <v>0</v>
      </c>
      <c r="E1637" s="13">
        <v>41890</v>
      </c>
      <c r="F1637" s="14">
        <v>0.73991898148148139</v>
      </c>
      <c r="G1637" s="17">
        <v>1</v>
      </c>
      <c r="H1637">
        <v>0</v>
      </c>
      <c r="I1637" s="20">
        <f t="shared" si="25"/>
        <v>-5118353.2970001195</v>
      </c>
      <c r="M1637">
        <v>77071</v>
      </c>
      <c r="N1637">
        <v>24</v>
      </c>
      <c r="O1637" t="s">
        <v>66</v>
      </c>
      <c r="P1637">
        <v>1</v>
      </c>
      <c r="R1637">
        <v>1511</v>
      </c>
      <c r="S1637" s="13">
        <v>41898</v>
      </c>
      <c r="T1637" s="13">
        <v>41898</v>
      </c>
      <c r="W1637">
        <v>2014</v>
      </c>
      <c r="X1637">
        <v>24</v>
      </c>
      <c r="AC1637" t="s">
        <v>60</v>
      </c>
      <c r="AD1637" t="s">
        <v>307</v>
      </c>
      <c r="AE1637" t="s">
        <v>7323</v>
      </c>
      <c r="AG1637">
        <v>59</v>
      </c>
      <c r="AH1637">
        <v>9</v>
      </c>
      <c r="AI1637" t="s">
        <v>52</v>
      </c>
      <c r="AK1637">
        <v>0</v>
      </c>
      <c r="AM1637">
        <v>0</v>
      </c>
      <c r="AP1637" t="s">
        <v>1396</v>
      </c>
    </row>
    <row r="1638" spans="1:42" customFormat="1">
      <c r="A1638">
        <v>180094</v>
      </c>
      <c r="B1638" t="s">
        <v>2802</v>
      </c>
      <c r="C1638" t="s">
        <v>2803</v>
      </c>
      <c r="D1638" s="17">
        <v>0</v>
      </c>
      <c r="E1638" s="13">
        <v>41890</v>
      </c>
      <c r="F1638" s="14">
        <v>0.74111111111111105</v>
      </c>
      <c r="G1638" s="17">
        <v>75</v>
      </c>
      <c r="H1638">
        <v>0</v>
      </c>
      <c r="I1638" s="20">
        <f t="shared" si="25"/>
        <v>-5118428.2970001195</v>
      </c>
      <c r="M1638">
        <v>78510</v>
      </c>
      <c r="N1638">
        <v>24</v>
      </c>
      <c r="O1638" t="s">
        <v>66</v>
      </c>
      <c r="P1638">
        <v>1</v>
      </c>
      <c r="R1638">
        <v>524</v>
      </c>
      <c r="S1638" s="13">
        <v>41899</v>
      </c>
      <c r="T1638" s="13">
        <v>41899</v>
      </c>
      <c r="W1638">
        <v>2014</v>
      </c>
      <c r="X1638">
        <v>24</v>
      </c>
      <c r="AC1638" t="s">
        <v>64</v>
      </c>
      <c r="AD1638" t="s">
        <v>307</v>
      </c>
      <c r="AE1638" t="s">
        <v>7323</v>
      </c>
      <c r="AG1638">
        <v>41</v>
      </c>
      <c r="AH1638">
        <v>9</v>
      </c>
      <c r="AI1638" t="s">
        <v>52</v>
      </c>
      <c r="AK1638">
        <v>0</v>
      </c>
      <c r="AM1638">
        <v>0</v>
      </c>
      <c r="AP1638" t="s">
        <v>1534</v>
      </c>
    </row>
    <row r="1639" spans="1:42" customFormat="1">
      <c r="A1639">
        <v>175389</v>
      </c>
      <c r="B1639" t="s">
        <v>2804</v>
      </c>
      <c r="C1639" t="s">
        <v>2805</v>
      </c>
      <c r="D1639" s="17">
        <v>0</v>
      </c>
      <c r="E1639" s="13">
        <v>41890</v>
      </c>
      <c r="F1639" s="14">
        <v>0.74268518518518523</v>
      </c>
      <c r="G1639" s="17">
        <v>300</v>
      </c>
      <c r="H1639">
        <v>0</v>
      </c>
      <c r="I1639" s="20">
        <f t="shared" si="25"/>
        <v>-5118728.2970001195</v>
      </c>
      <c r="M1639">
        <v>74986</v>
      </c>
      <c r="N1639">
        <v>24</v>
      </c>
      <c r="O1639" t="s">
        <v>66</v>
      </c>
      <c r="P1639">
        <v>1</v>
      </c>
      <c r="R1639">
        <v>175</v>
      </c>
      <c r="S1639" s="13">
        <v>41893</v>
      </c>
      <c r="T1639" s="13">
        <v>41893</v>
      </c>
      <c r="W1639">
        <v>2014</v>
      </c>
      <c r="X1639">
        <v>24</v>
      </c>
      <c r="AC1639" t="s">
        <v>139</v>
      </c>
      <c r="AD1639" t="s">
        <v>306</v>
      </c>
      <c r="AE1639" t="s">
        <v>7323</v>
      </c>
      <c r="AG1639">
        <v>4</v>
      </c>
      <c r="AH1639">
        <v>9</v>
      </c>
      <c r="AI1639" t="s">
        <v>52</v>
      </c>
      <c r="AK1639">
        <v>0</v>
      </c>
      <c r="AM1639">
        <v>0</v>
      </c>
      <c r="AP1639" t="s">
        <v>525</v>
      </c>
    </row>
    <row r="1640" spans="1:42" customFormat="1">
      <c r="A1640">
        <v>175391</v>
      </c>
      <c r="B1640" t="s">
        <v>2806</v>
      </c>
      <c r="C1640" t="s">
        <v>2807</v>
      </c>
      <c r="D1640" s="17">
        <v>0</v>
      </c>
      <c r="E1640" s="13">
        <v>41890</v>
      </c>
      <c r="F1640" s="14">
        <v>0.74526620370370367</v>
      </c>
      <c r="G1640" s="17">
        <v>1335.9</v>
      </c>
      <c r="H1640">
        <v>0</v>
      </c>
      <c r="I1640" s="20">
        <f t="shared" si="25"/>
        <v>-5120064.1970001198</v>
      </c>
      <c r="M1640">
        <v>40616</v>
      </c>
      <c r="N1640">
        <v>24</v>
      </c>
      <c r="O1640" t="s">
        <v>66</v>
      </c>
      <c r="P1640">
        <v>1</v>
      </c>
      <c r="R1640">
        <v>1429</v>
      </c>
      <c r="S1640" s="13">
        <v>41893</v>
      </c>
      <c r="T1640" s="13">
        <v>41893</v>
      </c>
      <c r="W1640">
        <v>2014</v>
      </c>
      <c r="X1640">
        <v>24</v>
      </c>
      <c r="AC1640" t="s">
        <v>250</v>
      </c>
      <c r="AD1640" t="s">
        <v>306</v>
      </c>
      <c r="AE1640" t="s">
        <v>7323</v>
      </c>
      <c r="AG1640">
        <v>4</v>
      </c>
      <c r="AH1640">
        <v>9</v>
      </c>
      <c r="AI1640" t="s">
        <v>52</v>
      </c>
      <c r="AK1640">
        <v>0</v>
      </c>
      <c r="AM1640">
        <v>0</v>
      </c>
      <c r="AP1640" t="s">
        <v>525</v>
      </c>
    </row>
    <row r="1641" spans="1:42" customFormat="1">
      <c r="A1641">
        <v>175395</v>
      </c>
      <c r="B1641" t="s">
        <v>2808</v>
      </c>
      <c r="C1641" t="s">
        <v>2809</v>
      </c>
      <c r="D1641" s="17">
        <v>0</v>
      </c>
      <c r="E1641" s="13">
        <v>41890</v>
      </c>
      <c r="F1641" s="14">
        <v>0.75064814814814806</v>
      </c>
      <c r="G1641" s="17">
        <v>210</v>
      </c>
      <c r="H1641">
        <v>0</v>
      </c>
      <c r="I1641" s="20">
        <f t="shared" si="25"/>
        <v>-5120274.1970001198</v>
      </c>
      <c r="M1641">
        <v>47477</v>
      </c>
      <c r="N1641">
        <v>24</v>
      </c>
      <c r="O1641" t="s">
        <v>66</v>
      </c>
      <c r="P1641">
        <v>1</v>
      </c>
      <c r="R1641">
        <v>307</v>
      </c>
      <c r="S1641" s="13">
        <v>41893</v>
      </c>
      <c r="T1641" s="13">
        <v>41893</v>
      </c>
      <c r="W1641">
        <v>2014</v>
      </c>
      <c r="X1641">
        <v>24</v>
      </c>
      <c r="AC1641" t="s">
        <v>2810</v>
      </c>
      <c r="AD1641" t="s">
        <v>306</v>
      </c>
      <c r="AE1641" t="s">
        <v>7323</v>
      </c>
      <c r="AG1641">
        <v>4</v>
      </c>
      <c r="AH1641">
        <v>9</v>
      </c>
      <c r="AI1641" t="s">
        <v>52</v>
      </c>
      <c r="AK1641">
        <v>0</v>
      </c>
      <c r="AM1641">
        <v>0</v>
      </c>
      <c r="AP1641" t="s">
        <v>525</v>
      </c>
    </row>
    <row r="1642" spans="1:42" customFormat="1">
      <c r="A1642">
        <v>175396</v>
      </c>
      <c r="B1642" t="s">
        <v>2811</v>
      </c>
      <c r="C1642" t="s">
        <v>2812</v>
      </c>
      <c r="D1642" s="17">
        <v>0</v>
      </c>
      <c r="E1642" s="13">
        <v>41890</v>
      </c>
      <c r="F1642" s="14">
        <v>0.75156250000000002</v>
      </c>
      <c r="G1642" s="17">
        <v>660</v>
      </c>
      <c r="H1642">
        <v>0</v>
      </c>
      <c r="I1642" s="20">
        <f t="shared" si="25"/>
        <v>-5120934.1970001198</v>
      </c>
      <c r="M1642">
        <v>47482</v>
      </c>
      <c r="N1642">
        <v>24</v>
      </c>
      <c r="O1642" t="s">
        <v>66</v>
      </c>
      <c r="P1642">
        <v>1</v>
      </c>
      <c r="R1642">
        <v>1394</v>
      </c>
      <c r="S1642" s="13">
        <v>41893</v>
      </c>
      <c r="T1642" s="13">
        <v>41893</v>
      </c>
      <c r="W1642">
        <v>2014</v>
      </c>
      <c r="X1642">
        <v>24</v>
      </c>
      <c r="AC1642" t="s">
        <v>189</v>
      </c>
      <c r="AD1642" t="s">
        <v>306</v>
      </c>
      <c r="AE1642" t="s">
        <v>7323</v>
      </c>
      <c r="AG1642">
        <v>4</v>
      </c>
      <c r="AH1642">
        <v>9</v>
      </c>
      <c r="AI1642" t="s">
        <v>52</v>
      </c>
      <c r="AK1642">
        <v>0</v>
      </c>
      <c r="AM1642">
        <v>0</v>
      </c>
      <c r="AP1642" t="s">
        <v>525</v>
      </c>
    </row>
    <row r="1643" spans="1:42" customFormat="1">
      <c r="A1643">
        <v>175397</v>
      </c>
      <c r="B1643" t="s">
        <v>2813</v>
      </c>
      <c r="C1643" t="s">
        <v>2814</v>
      </c>
      <c r="D1643" s="17">
        <v>0</v>
      </c>
      <c r="E1643" s="13">
        <v>41890</v>
      </c>
      <c r="F1643" s="14">
        <v>0.75234953703703711</v>
      </c>
      <c r="G1643" s="17">
        <v>825</v>
      </c>
      <c r="H1643">
        <v>0</v>
      </c>
      <c r="I1643" s="20">
        <f t="shared" si="25"/>
        <v>-5121759.1970001198</v>
      </c>
      <c r="M1643">
        <v>64292</v>
      </c>
      <c r="N1643">
        <v>24</v>
      </c>
      <c r="O1643" t="s">
        <v>66</v>
      </c>
      <c r="P1643">
        <v>1</v>
      </c>
      <c r="R1643">
        <v>160</v>
      </c>
      <c r="S1643" s="13">
        <v>41893</v>
      </c>
      <c r="T1643" s="13">
        <v>41893</v>
      </c>
      <c r="W1643">
        <v>2014</v>
      </c>
      <c r="X1643">
        <v>24</v>
      </c>
      <c r="AC1643" t="s">
        <v>420</v>
      </c>
      <c r="AD1643" t="s">
        <v>306</v>
      </c>
      <c r="AE1643" t="s">
        <v>7323</v>
      </c>
      <c r="AG1643">
        <v>4</v>
      </c>
      <c r="AH1643">
        <v>9</v>
      </c>
      <c r="AI1643" t="s">
        <v>52</v>
      </c>
      <c r="AK1643">
        <v>0</v>
      </c>
      <c r="AM1643">
        <v>0</v>
      </c>
      <c r="AP1643" t="s">
        <v>525</v>
      </c>
    </row>
    <row r="1644" spans="1:42" customFormat="1">
      <c r="A1644">
        <v>175398</v>
      </c>
      <c r="B1644" t="s">
        <v>2815</v>
      </c>
      <c r="C1644" t="s">
        <v>2816</v>
      </c>
      <c r="D1644" s="17">
        <v>0</v>
      </c>
      <c r="E1644" s="13">
        <v>41890</v>
      </c>
      <c r="F1644" s="14">
        <v>0.75579861111111113</v>
      </c>
      <c r="G1644" s="17">
        <v>400</v>
      </c>
      <c r="H1644">
        <v>0</v>
      </c>
      <c r="I1644" s="20">
        <f t="shared" si="25"/>
        <v>-5122159.1970001198</v>
      </c>
      <c r="M1644">
        <v>75025</v>
      </c>
      <c r="N1644">
        <v>24</v>
      </c>
      <c r="O1644" t="s">
        <v>66</v>
      </c>
      <c r="P1644">
        <v>1</v>
      </c>
      <c r="R1644">
        <v>537</v>
      </c>
      <c r="S1644" s="13">
        <v>41893</v>
      </c>
      <c r="T1644" s="13">
        <v>41893</v>
      </c>
      <c r="W1644">
        <v>2014</v>
      </c>
      <c r="X1644">
        <v>24</v>
      </c>
      <c r="AC1644" t="s">
        <v>166</v>
      </c>
      <c r="AD1644" t="s">
        <v>306</v>
      </c>
      <c r="AE1644" t="s">
        <v>7323</v>
      </c>
      <c r="AG1644">
        <v>56</v>
      </c>
      <c r="AH1644">
        <v>1</v>
      </c>
      <c r="AI1644" t="s">
        <v>56</v>
      </c>
      <c r="AK1644">
        <v>0</v>
      </c>
      <c r="AM1644">
        <v>0</v>
      </c>
      <c r="AP1644" t="s">
        <v>57</v>
      </c>
    </row>
    <row r="1645" spans="1:42" customFormat="1">
      <c r="A1645">
        <v>178790</v>
      </c>
      <c r="B1645" t="s">
        <v>2817</v>
      </c>
      <c r="C1645" t="s">
        <v>2818</v>
      </c>
      <c r="D1645" s="17">
        <v>0</v>
      </c>
      <c r="E1645" s="13">
        <v>41890</v>
      </c>
      <c r="F1645" s="14">
        <v>0.76901620370370372</v>
      </c>
      <c r="G1645" s="17">
        <v>730.15</v>
      </c>
      <c r="H1645">
        <v>0</v>
      </c>
      <c r="I1645" s="20">
        <f t="shared" si="25"/>
        <v>-5122889.3470001202</v>
      </c>
      <c r="M1645">
        <v>77390</v>
      </c>
      <c r="N1645">
        <v>24</v>
      </c>
      <c r="O1645" t="s">
        <v>66</v>
      </c>
      <c r="P1645">
        <v>1</v>
      </c>
      <c r="R1645">
        <v>1577</v>
      </c>
      <c r="S1645" s="13">
        <v>41898</v>
      </c>
      <c r="T1645" s="13">
        <v>41898</v>
      </c>
      <c r="W1645">
        <v>2014</v>
      </c>
      <c r="X1645">
        <v>24</v>
      </c>
      <c r="AC1645" t="s">
        <v>179</v>
      </c>
      <c r="AD1645" t="s">
        <v>306</v>
      </c>
      <c r="AE1645" t="s">
        <v>7323</v>
      </c>
      <c r="AG1645">
        <v>8</v>
      </c>
      <c r="AH1645">
        <v>9</v>
      </c>
      <c r="AI1645" t="s">
        <v>52</v>
      </c>
      <c r="AK1645">
        <v>0</v>
      </c>
      <c r="AM1645">
        <v>0</v>
      </c>
      <c r="AP1645" t="s">
        <v>1298</v>
      </c>
    </row>
    <row r="1646" spans="1:42" customFormat="1">
      <c r="A1646">
        <v>178791</v>
      </c>
      <c r="B1646" t="s">
        <v>2819</v>
      </c>
      <c r="C1646" t="s">
        <v>2820</v>
      </c>
      <c r="D1646" s="17">
        <v>0</v>
      </c>
      <c r="E1646" s="13">
        <v>41890</v>
      </c>
      <c r="F1646" s="14">
        <v>0.7696412037037037</v>
      </c>
      <c r="G1646" s="17">
        <v>125</v>
      </c>
      <c r="H1646">
        <v>0</v>
      </c>
      <c r="I1646" s="20">
        <f t="shared" si="25"/>
        <v>-5123014.3470001202</v>
      </c>
      <c r="M1646">
        <v>77391</v>
      </c>
      <c r="N1646">
        <v>24</v>
      </c>
      <c r="O1646" t="s">
        <v>66</v>
      </c>
      <c r="P1646">
        <v>1</v>
      </c>
      <c r="R1646">
        <v>575</v>
      </c>
      <c r="S1646" s="13">
        <v>41898</v>
      </c>
      <c r="T1646" s="13">
        <v>41898</v>
      </c>
      <c r="W1646">
        <v>2014</v>
      </c>
      <c r="X1646">
        <v>24</v>
      </c>
      <c r="AC1646" t="s">
        <v>59</v>
      </c>
      <c r="AD1646" t="s">
        <v>307</v>
      </c>
      <c r="AE1646" t="s">
        <v>7323</v>
      </c>
      <c r="AG1646">
        <v>8</v>
      </c>
      <c r="AH1646">
        <v>9</v>
      </c>
      <c r="AI1646" t="s">
        <v>52</v>
      </c>
      <c r="AK1646">
        <v>0</v>
      </c>
      <c r="AM1646">
        <v>0</v>
      </c>
      <c r="AP1646" t="s">
        <v>1298</v>
      </c>
    </row>
    <row r="1647" spans="1:42" customFormat="1">
      <c r="A1647">
        <v>236209</v>
      </c>
      <c r="B1647" t="s">
        <v>224</v>
      </c>
      <c r="C1647" t="s">
        <v>224</v>
      </c>
      <c r="D1647" s="17">
        <v>0</v>
      </c>
      <c r="E1647" s="13">
        <v>41891</v>
      </c>
      <c r="F1647" s="14">
        <v>0.35302083333333334</v>
      </c>
      <c r="G1647" s="17">
        <v>360000</v>
      </c>
      <c r="H1647">
        <v>0</v>
      </c>
      <c r="I1647" s="20">
        <f t="shared" si="25"/>
        <v>-5483014.3470001202</v>
      </c>
      <c r="N1647">
        <v>7</v>
      </c>
      <c r="O1647" t="s">
        <v>44</v>
      </c>
      <c r="P1647">
        <v>1</v>
      </c>
      <c r="R1647">
        <v>1449</v>
      </c>
      <c r="S1647" s="13">
        <v>42045</v>
      </c>
      <c r="T1647" s="13">
        <v>42047</v>
      </c>
      <c r="W1647">
        <v>2015</v>
      </c>
      <c r="X1647">
        <v>7</v>
      </c>
      <c r="AC1647" t="s">
        <v>49</v>
      </c>
      <c r="AD1647" t="s">
        <v>307</v>
      </c>
      <c r="AE1647" t="s">
        <v>7323</v>
      </c>
      <c r="AG1647">
        <v>12</v>
      </c>
      <c r="AH1647">
        <v>8</v>
      </c>
      <c r="AI1647" t="s">
        <v>50</v>
      </c>
      <c r="AM1647">
        <v>0</v>
      </c>
      <c r="AO1647">
        <v>52</v>
      </c>
      <c r="AP1647" t="s">
        <v>340</v>
      </c>
    </row>
    <row r="1648" spans="1:42" customFormat="1">
      <c r="A1648">
        <v>239872</v>
      </c>
      <c r="B1648" t="s">
        <v>224</v>
      </c>
      <c r="C1648" t="s">
        <v>2821</v>
      </c>
      <c r="D1648" s="17">
        <v>360000</v>
      </c>
      <c r="E1648" s="13">
        <v>41891</v>
      </c>
      <c r="F1648" s="14">
        <v>0.35302083333333334</v>
      </c>
      <c r="G1648" s="17">
        <v>0</v>
      </c>
      <c r="H1648">
        <v>0</v>
      </c>
      <c r="I1648" s="20">
        <f t="shared" si="25"/>
        <v>-5123014.3470001202</v>
      </c>
      <c r="N1648">
        <v>7</v>
      </c>
      <c r="O1648" t="s">
        <v>44</v>
      </c>
      <c r="P1648">
        <v>1</v>
      </c>
      <c r="R1648">
        <v>1449</v>
      </c>
      <c r="S1648" s="13">
        <v>42047</v>
      </c>
      <c r="T1648" s="13">
        <v>42047</v>
      </c>
      <c r="W1648">
        <v>2014</v>
      </c>
      <c r="X1648">
        <v>7</v>
      </c>
      <c r="AA1648">
        <v>236209</v>
      </c>
      <c r="AC1648" t="s">
        <v>49</v>
      </c>
      <c r="AD1648" t="s">
        <v>307</v>
      </c>
      <c r="AE1648" t="s">
        <v>7323</v>
      </c>
      <c r="AG1648">
        <v>52</v>
      </c>
      <c r="AH1648">
        <v>8</v>
      </c>
      <c r="AI1648" t="s">
        <v>50</v>
      </c>
      <c r="AM1648">
        <v>0</v>
      </c>
      <c r="AP1648" t="s">
        <v>314</v>
      </c>
    </row>
    <row r="1649" spans="1:42" customFormat="1">
      <c r="A1649">
        <v>175528</v>
      </c>
      <c r="B1649" t="s">
        <v>2822</v>
      </c>
      <c r="C1649" t="s">
        <v>2823</v>
      </c>
      <c r="D1649" s="17">
        <v>0</v>
      </c>
      <c r="E1649" s="13">
        <v>41891</v>
      </c>
      <c r="F1649" s="14">
        <v>0.35954861111111108</v>
      </c>
      <c r="G1649" s="17">
        <v>7437.91</v>
      </c>
      <c r="H1649">
        <v>0</v>
      </c>
      <c r="I1649" s="20">
        <f t="shared" si="25"/>
        <v>-5130452.2570001204</v>
      </c>
      <c r="M1649">
        <v>75098</v>
      </c>
      <c r="N1649">
        <v>24</v>
      </c>
      <c r="O1649" t="s">
        <v>66</v>
      </c>
      <c r="P1649">
        <v>1</v>
      </c>
      <c r="R1649">
        <v>341</v>
      </c>
      <c r="S1649" s="13">
        <v>41894</v>
      </c>
      <c r="T1649" s="13">
        <v>41894</v>
      </c>
      <c r="W1649">
        <v>2014</v>
      </c>
      <c r="X1649">
        <v>24</v>
      </c>
      <c r="AC1649" t="s">
        <v>267</v>
      </c>
      <c r="AD1649" t="s">
        <v>307</v>
      </c>
      <c r="AE1649" t="s">
        <v>7323</v>
      </c>
      <c r="AG1649">
        <v>4</v>
      </c>
      <c r="AH1649">
        <v>9</v>
      </c>
      <c r="AI1649" t="s">
        <v>52</v>
      </c>
      <c r="AK1649">
        <v>0</v>
      </c>
      <c r="AM1649">
        <v>0</v>
      </c>
      <c r="AP1649" t="s">
        <v>525</v>
      </c>
    </row>
    <row r="1650" spans="1:42" customFormat="1">
      <c r="A1650">
        <v>175530</v>
      </c>
      <c r="B1650" t="s">
        <v>2824</v>
      </c>
      <c r="C1650" t="s">
        <v>2825</v>
      </c>
      <c r="D1650" s="17">
        <v>0</v>
      </c>
      <c r="E1650" s="13">
        <v>41891</v>
      </c>
      <c r="F1650" s="14">
        <v>0.36054398148148148</v>
      </c>
      <c r="G1650" s="17">
        <v>3082.2</v>
      </c>
      <c r="H1650">
        <v>0</v>
      </c>
      <c r="I1650" s="20">
        <f t="shared" si="25"/>
        <v>-5133534.4570001205</v>
      </c>
      <c r="M1650">
        <v>75099</v>
      </c>
      <c r="N1650">
        <v>24</v>
      </c>
      <c r="O1650" t="s">
        <v>66</v>
      </c>
      <c r="P1650">
        <v>1</v>
      </c>
      <c r="R1650">
        <v>341</v>
      </c>
      <c r="S1650" s="13">
        <v>41894</v>
      </c>
      <c r="T1650" s="13">
        <v>41894</v>
      </c>
      <c r="W1650">
        <v>2014</v>
      </c>
      <c r="X1650">
        <v>24</v>
      </c>
      <c r="AC1650" t="s">
        <v>267</v>
      </c>
      <c r="AD1650" t="s">
        <v>307</v>
      </c>
      <c r="AE1650" t="s">
        <v>7323</v>
      </c>
      <c r="AG1650">
        <v>4</v>
      </c>
      <c r="AH1650">
        <v>9</v>
      </c>
      <c r="AI1650" t="s">
        <v>52</v>
      </c>
      <c r="AK1650">
        <v>0</v>
      </c>
      <c r="AM1650">
        <v>0</v>
      </c>
      <c r="AP1650" t="s">
        <v>525</v>
      </c>
    </row>
    <row r="1651" spans="1:42" customFormat="1">
      <c r="A1651">
        <v>175535</v>
      </c>
      <c r="B1651" t="s">
        <v>2826</v>
      </c>
      <c r="C1651" t="s">
        <v>2827</v>
      </c>
      <c r="D1651" s="17">
        <v>0</v>
      </c>
      <c r="E1651" s="13">
        <v>41891</v>
      </c>
      <c r="F1651" s="14">
        <v>0.3622569444444444</v>
      </c>
      <c r="G1651" s="17">
        <v>3082.2</v>
      </c>
      <c r="H1651">
        <v>0</v>
      </c>
      <c r="I1651" s="20">
        <f t="shared" si="25"/>
        <v>-5136616.6570001207</v>
      </c>
      <c r="M1651">
        <v>75100</v>
      </c>
      <c r="N1651">
        <v>24</v>
      </c>
      <c r="O1651" t="s">
        <v>66</v>
      </c>
      <c r="P1651">
        <v>1</v>
      </c>
      <c r="R1651">
        <v>341</v>
      </c>
      <c r="S1651" s="13">
        <v>41894</v>
      </c>
      <c r="T1651" s="13">
        <v>41894</v>
      </c>
      <c r="W1651">
        <v>2014</v>
      </c>
      <c r="X1651">
        <v>24</v>
      </c>
      <c r="AC1651" t="s">
        <v>267</v>
      </c>
      <c r="AD1651" t="s">
        <v>307</v>
      </c>
      <c r="AE1651" t="s">
        <v>7323</v>
      </c>
      <c r="AG1651">
        <v>4</v>
      </c>
      <c r="AH1651">
        <v>9</v>
      </c>
      <c r="AI1651" t="s">
        <v>52</v>
      </c>
      <c r="AK1651">
        <v>0</v>
      </c>
      <c r="AM1651">
        <v>0</v>
      </c>
      <c r="AP1651" t="s">
        <v>525</v>
      </c>
    </row>
    <row r="1652" spans="1:42" customFormat="1">
      <c r="A1652">
        <v>175536</v>
      </c>
      <c r="B1652" t="s">
        <v>2828</v>
      </c>
      <c r="C1652" t="s">
        <v>2829</v>
      </c>
      <c r="D1652" s="17">
        <v>0</v>
      </c>
      <c r="E1652" s="13">
        <v>41891</v>
      </c>
      <c r="F1652" s="14">
        <v>0.36274305555555553</v>
      </c>
      <c r="G1652" s="17">
        <v>3082.2</v>
      </c>
      <c r="H1652">
        <v>0</v>
      </c>
      <c r="I1652" s="20">
        <f t="shared" si="25"/>
        <v>-5139698.8570001209</v>
      </c>
      <c r="M1652">
        <v>75101</v>
      </c>
      <c r="N1652">
        <v>24</v>
      </c>
      <c r="O1652" t="s">
        <v>66</v>
      </c>
      <c r="P1652">
        <v>1</v>
      </c>
      <c r="R1652">
        <v>341</v>
      </c>
      <c r="S1652" s="13">
        <v>41894</v>
      </c>
      <c r="T1652" s="13">
        <v>41894</v>
      </c>
      <c r="W1652">
        <v>2014</v>
      </c>
      <c r="X1652">
        <v>24</v>
      </c>
      <c r="AC1652" t="s">
        <v>267</v>
      </c>
      <c r="AD1652" t="s">
        <v>307</v>
      </c>
      <c r="AE1652" t="s">
        <v>7323</v>
      </c>
      <c r="AG1652">
        <v>4</v>
      </c>
      <c r="AH1652">
        <v>9</v>
      </c>
      <c r="AI1652" t="s">
        <v>52</v>
      </c>
      <c r="AK1652">
        <v>0</v>
      </c>
      <c r="AM1652">
        <v>0</v>
      </c>
      <c r="AP1652" t="s">
        <v>525</v>
      </c>
    </row>
    <row r="1653" spans="1:42" customFormat="1">
      <c r="A1653">
        <v>175537</v>
      </c>
      <c r="B1653" t="s">
        <v>2830</v>
      </c>
      <c r="C1653" t="s">
        <v>2831</v>
      </c>
      <c r="D1653" s="17">
        <v>0</v>
      </c>
      <c r="E1653" s="13">
        <v>41891</v>
      </c>
      <c r="F1653" s="14">
        <v>0.36393518518518514</v>
      </c>
      <c r="G1653" s="17">
        <v>7437.91</v>
      </c>
      <c r="H1653">
        <v>0</v>
      </c>
      <c r="I1653" s="20">
        <f t="shared" si="25"/>
        <v>-5147136.7670001211</v>
      </c>
      <c r="M1653">
        <v>75104</v>
      </c>
      <c r="N1653">
        <v>24</v>
      </c>
      <c r="O1653" t="s">
        <v>66</v>
      </c>
      <c r="P1653">
        <v>1</v>
      </c>
      <c r="R1653">
        <v>341</v>
      </c>
      <c r="S1653" s="13">
        <v>41894</v>
      </c>
      <c r="T1653" s="13">
        <v>41894</v>
      </c>
      <c r="W1653">
        <v>2014</v>
      </c>
      <c r="X1653">
        <v>24</v>
      </c>
      <c r="AC1653" t="s">
        <v>267</v>
      </c>
      <c r="AD1653" t="s">
        <v>307</v>
      </c>
      <c r="AE1653" t="s">
        <v>7323</v>
      </c>
      <c r="AG1653">
        <v>4</v>
      </c>
      <c r="AH1653">
        <v>9</v>
      </c>
      <c r="AI1653" t="s">
        <v>52</v>
      </c>
      <c r="AK1653">
        <v>0</v>
      </c>
      <c r="AM1653">
        <v>0</v>
      </c>
      <c r="AP1653" t="s">
        <v>525</v>
      </c>
    </row>
    <row r="1654" spans="1:42" customFormat="1">
      <c r="A1654">
        <v>228245</v>
      </c>
      <c r="B1654" t="s">
        <v>361</v>
      </c>
      <c r="C1654" t="s">
        <v>361</v>
      </c>
      <c r="D1654" s="17">
        <v>0</v>
      </c>
      <c r="E1654" s="13">
        <v>41891</v>
      </c>
      <c r="F1654" s="14">
        <v>0.38392361111111112</v>
      </c>
      <c r="G1654" s="17">
        <v>272.25</v>
      </c>
      <c r="H1654">
        <v>0</v>
      </c>
      <c r="I1654" s="20">
        <f t="shared" si="25"/>
        <v>-5147409.0170001211</v>
      </c>
      <c r="N1654">
        <v>60</v>
      </c>
      <c r="O1654" t="s">
        <v>58</v>
      </c>
      <c r="P1654">
        <v>1</v>
      </c>
      <c r="R1654">
        <v>1449</v>
      </c>
      <c r="S1654" s="13">
        <v>41989</v>
      </c>
      <c r="T1654" s="13">
        <v>41989</v>
      </c>
      <c r="W1654">
        <v>2014</v>
      </c>
      <c r="X1654">
        <v>60</v>
      </c>
      <c r="AC1654" t="s">
        <v>49</v>
      </c>
      <c r="AD1654" t="s">
        <v>307</v>
      </c>
      <c r="AE1654" t="s">
        <v>7323</v>
      </c>
      <c r="AG1654">
        <v>72</v>
      </c>
      <c r="AH1654">
        <v>8</v>
      </c>
      <c r="AI1654" t="s">
        <v>50</v>
      </c>
      <c r="AM1654">
        <v>0</v>
      </c>
      <c r="AO1654">
        <v>26</v>
      </c>
      <c r="AP1654" t="s">
        <v>362</v>
      </c>
    </row>
    <row r="1655" spans="1:42" customFormat="1">
      <c r="A1655">
        <v>228246</v>
      </c>
      <c r="B1655" t="s">
        <v>361</v>
      </c>
      <c r="C1655" t="s">
        <v>2832</v>
      </c>
      <c r="D1655" s="17">
        <v>272.25</v>
      </c>
      <c r="E1655" s="13">
        <v>41891</v>
      </c>
      <c r="F1655" s="14">
        <v>0.38392361111111112</v>
      </c>
      <c r="G1655" s="17">
        <v>0</v>
      </c>
      <c r="H1655">
        <v>0</v>
      </c>
      <c r="I1655" s="20">
        <f t="shared" si="25"/>
        <v>-5147136.7670001211</v>
      </c>
      <c r="N1655">
        <v>60</v>
      </c>
      <c r="O1655" t="s">
        <v>58</v>
      </c>
      <c r="P1655">
        <v>1</v>
      </c>
      <c r="R1655">
        <v>1449</v>
      </c>
      <c r="S1655" s="13">
        <v>41989</v>
      </c>
      <c r="T1655" s="13">
        <v>41989</v>
      </c>
      <c r="W1655">
        <v>2014</v>
      </c>
      <c r="X1655">
        <v>60</v>
      </c>
      <c r="AA1655">
        <v>228245</v>
      </c>
      <c r="AC1655" t="s">
        <v>49</v>
      </c>
      <c r="AD1655" t="s">
        <v>307</v>
      </c>
      <c r="AE1655" t="s">
        <v>7323</v>
      </c>
      <c r="AG1655">
        <v>26</v>
      </c>
      <c r="AH1655">
        <v>8</v>
      </c>
      <c r="AI1655" t="s">
        <v>50</v>
      </c>
      <c r="AM1655">
        <v>0</v>
      </c>
      <c r="AP1655" t="s">
        <v>338</v>
      </c>
    </row>
    <row r="1656" spans="1:42" customFormat="1">
      <c r="A1656">
        <v>175601</v>
      </c>
      <c r="B1656" t="s">
        <v>224</v>
      </c>
      <c r="C1656" t="s">
        <v>224</v>
      </c>
      <c r="D1656" s="17">
        <v>0</v>
      </c>
      <c r="E1656" s="13">
        <v>41891</v>
      </c>
      <c r="F1656" s="14">
        <v>0.39945601851851853</v>
      </c>
      <c r="G1656" s="17">
        <v>25000</v>
      </c>
      <c r="H1656">
        <v>0</v>
      </c>
      <c r="I1656" s="20">
        <f t="shared" si="25"/>
        <v>-5172136.7670001211</v>
      </c>
      <c r="N1656">
        <v>60</v>
      </c>
      <c r="O1656" t="s">
        <v>58</v>
      </c>
      <c r="P1656">
        <v>1</v>
      </c>
      <c r="R1656">
        <v>1449</v>
      </c>
      <c r="S1656" s="13">
        <v>41894</v>
      </c>
      <c r="T1656" s="13">
        <v>42137</v>
      </c>
      <c r="W1656">
        <v>2014</v>
      </c>
      <c r="X1656">
        <v>24</v>
      </c>
      <c r="AC1656" t="s">
        <v>49</v>
      </c>
      <c r="AD1656" t="s">
        <v>307</v>
      </c>
      <c r="AE1656" t="s">
        <v>7323</v>
      </c>
      <c r="AG1656">
        <v>2</v>
      </c>
      <c r="AH1656">
        <v>8</v>
      </c>
      <c r="AI1656" t="s">
        <v>50</v>
      </c>
      <c r="AM1656">
        <v>0</v>
      </c>
      <c r="AO1656">
        <v>4</v>
      </c>
      <c r="AP1656" t="s">
        <v>759</v>
      </c>
    </row>
    <row r="1657" spans="1:42" customFormat="1">
      <c r="A1657">
        <v>175604</v>
      </c>
      <c r="B1657" t="s">
        <v>224</v>
      </c>
      <c r="C1657" t="s">
        <v>2833</v>
      </c>
      <c r="D1657" s="17">
        <v>25000</v>
      </c>
      <c r="E1657" s="13">
        <v>41891</v>
      </c>
      <c r="F1657" s="14">
        <v>0.39945601851851853</v>
      </c>
      <c r="G1657" s="17">
        <v>0</v>
      </c>
      <c r="H1657">
        <v>0</v>
      </c>
      <c r="I1657" s="20">
        <f t="shared" si="25"/>
        <v>-5147136.7670001211</v>
      </c>
      <c r="N1657">
        <v>60</v>
      </c>
      <c r="O1657" t="s">
        <v>58</v>
      </c>
      <c r="P1657">
        <v>1</v>
      </c>
      <c r="R1657">
        <v>1449</v>
      </c>
      <c r="S1657" s="13">
        <v>41894</v>
      </c>
      <c r="T1657" s="13">
        <v>42137</v>
      </c>
      <c r="W1657">
        <v>2014</v>
      </c>
      <c r="X1657">
        <v>24</v>
      </c>
      <c r="AA1657">
        <v>175601</v>
      </c>
      <c r="AC1657" t="s">
        <v>49</v>
      </c>
      <c r="AD1657" t="s">
        <v>307</v>
      </c>
      <c r="AE1657" t="s">
        <v>7323</v>
      </c>
      <c r="AG1657">
        <v>4</v>
      </c>
      <c r="AH1657">
        <v>8</v>
      </c>
      <c r="AI1657" t="s">
        <v>50</v>
      </c>
      <c r="AM1657">
        <v>0</v>
      </c>
      <c r="AP1657" t="s">
        <v>525</v>
      </c>
    </row>
    <row r="1658" spans="1:42" customFormat="1">
      <c r="A1658">
        <v>177262</v>
      </c>
      <c r="B1658">
        <v>186307</v>
      </c>
      <c r="C1658" t="s">
        <v>2834</v>
      </c>
      <c r="D1658" s="17">
        <v>210</v>
      </c>
      <c r="E1658" s="13">
        <v>41891</v>
      </c>
      <c r="F1658" s="14">
        <v>0.40956018518518517</v>
      </c>
      <c r="G1658" s="17">
        <v>0</v>
      </c>
      <c r="H1658">
        <v>0</v>
      </c>
      <c r="I1658" s="20">
        <f t="shared" si="25"/>
        <v>-5146926.7670001211</v>
      </c>
      <c r="L1658">
        <v>186307</v>
      </c>
      <c r="N1658">
        <v>8</v>
      </c>
      <c r="O1658" t="s">
        <v>61</v>
      </c>
      <c r="P1658">
        <v>2</v>
      </c>
      <c r="R1658">
        <v>62</v>
      </c>
      <c r="S1658" s="13">
        <v>41898</v>
      </c>
      <c r="T1658" s="13">
        <v>41898</v>
      </c>
      <c r="W1658">
        <v>2014</v>
      </c>
      <c r="X1658">
        <v>8</v>
      </c>
      <c r="AC1658" t="s">
        <v>125</v>
      </c>
      <c r="AD1658" t="s">
        <v>306</v>
      </c>
      <c r="AE1658" t="s">
        <v>7323</v>
      </c>
      <c r="AG1658">
        <v>4</v>
      </c>
      <c r="AH1658">
        <v>3</v>
      </c>
      <c r="AI1658" t="s">
        <v>62</v>
      </c>
      <c r="AK1658">
        <v>0</v>
      </c>
      <c r="AM1658">
        <v>0</v>
      </c>
      <c r="AP1658" t="s">
        <v>525</v>
      </c>
    </row>
    <row r="1659" spans="1:42" customFormat="1">
      <c r="A1659">
        <v>177263</v>
      </c>
      <c r="B1659">
        <v>186308</v>
      </c>
      <c r="C1659" t="s">
        <v>2835</v>
      </c>
      <c r="D1659" s="17">
        <v>210</v>
      </c>
      <c r="E1659" s="13">
        <v>41891</v>
      </c>
      <c r="F1659" s="14">
        <v>0.40956018518518517</v>
      </c>
      <c r="G1659" s="17">
        <v>0</v>
      </c>
      <c r="H1659">
        <v>0</v>
      </c>
      <c r="I1659" s="20">
        <f t="shared" si="25"/>
        <v>-5146716.7670001211</v>
      </c>
      <c r="L1659">
        <v>186308</v>
      </c>
      <c r="N1659">
        <v>8</v>
      </c>
      <c r="O1659" t="s">
        <v>61</v>
      </c>
      <c r="P1659">
        <v>2</v>
      </c>
      <c r="R1659">
        <v>62</v>
      </c>
      <c r="S1659" s="13">
        <v>41898</v>
      </c>
      <c r="T1659" s="13">
        <v>41898</v>
      </c>
      <c r="W1659">
        <v>2014</v>
      </c>
      <c r="X1659">
        <v>8</v>
      </c>
      <c r="AC1659" t="s">
        <v>125</v>
      </c>
      <c r="AD1659" t="s">
        <v>306</v>
      </c>
      <c r="AE1659" t="s">
        <v>7323</v>
      </c>
      <c r="AG1659">
        <v>4</v>
      </c>
      <c r="AH1659">
        <v>3</v>
      </c>
      <c r="AI1659" t="s">
        <v>62</v>
      </c>
      <c r="AK1659">
        <v>0</v>
      </c>
      <c r="AM1659">
        <v>0</v>
      </c>
      <c r="AP1659" t="s">
        <v>525</v>
      </c>
    </row>
    <row r="1660" spans="1:42" customFormat="1">
      <c r="A1660">
        <v>177264</v>
      </c>
      <c r="B1660">
        <v>186309</v>
      </c>
      <c r="C1660" t="s">
        <v>2836</v>
      </c>
      <c r="D1660" s="17">
        <v>210</v>
      </c>
      <c r="E1660" s="13">
        <v>41891</v>
      </c>
      <c r="F1660" s="14">
        <v>0.4095717592592592</v>
      </c>
      <c r="G1660" s="17">
        <v>0</v>
      </c>
      <c r="H1660">
        <v>0</v>
      </c>
      <c r="I1660" s="20">
        <f t="shared" si="25"/>
        <v>-5146506.7670001211</v>
      </c>
      <c r="L1660">
        <v>186309</v>
      </c>
      <c r="N1660">
        <v>8</v>
      </c>
      <c r="O1660" t="s">
        <v>61</v>
      </c>
      <c r="P1660">
        <v>2</v>
      </c>
      <c r="R1660">
        <v>62</v>
      </c>
      <c r="S1660" s="13">
        <v>41898</v>
      </c>
      <c r="T1660" s="13">
        <v>41898</v>
      </c>
      <c r="W1660">
        <v>2014</v>
      </c>
      <c r="X1660">
        <v>8</v>
      </c>
      <c r="AC1660" t="s">
        <v>125</v>
      </c>
      <c r="AD1660" t="s">
        <v>306</v>
      </c>
      <c r="AE1660" t="s">
        <v>7323</v>
      </c>
      <c r="AG1660">
        <v>4</v>
      </c>
      <c r="AH1660">
        <v>3</v>
      </c>
      <c r="AI1660" t="s">
        <v>62</v>
      </c>
      <c r="AK1660">
        <v>0</v>
      </c>
      <c r="AM1660">
        <v>0</v>
      </c>
      <c r="AP1660" t="s">
        <v>525</v>
      </c>
    </row>
    <row r="1661" spans="1:42" customFormat="1">
      <c r="A1661">
        <v>177265</v>
      </c>
      <c r="B1661">
        <v>186310</v>
      </c>
      <c r="C1661" t="s">
        <v>2837</v>
      </c>
      <c r="D1661" s="17">
        <v>210</v>
      </c>
      <c r="E1661" s="13">
        <v>41891</v>
      </c>
      <c r="F1661" s="14">
        <v>0.4095717592592592</v>
      </c>
      <c r="G1661" s="17">
        <v>0</v>
      </c>
      <c r="H1661">
        <v>0</v>
      </c>
      <c r="I1661" s="20">
        <f t="shared" si="25"/>
        <v>-5146296.7670001211</v>
      </c>
      <c r="L1661">
        <v>186310</v>
      </c>
      <c r="N1661">
        <v>8</v>
      </c>
      <c r="O1661" t="s">
        <v>61</v>
      </c>
      <c r="P1661">
        <v>2</v>
      </c>
      <c r="R1661">
        <v>62</v>
      </c>
      <c r="S1661" s="13">
        <v>41898</v>
      </c>
      <c r="T1661" s="13">
        <v>41898</v>
      </c>
      <c r="W1661">
        <v>2014</v>
      </c>
      <c r="X1661">
        <v>8</v>
      </c>
      <c r="AC1661" t="s">
        <v>125</v>
      </c>
      <c r="AD1661" t="s">
        <v>306</v>
      </c>
      <c r="AE1661" t="s">
        <v>7323</v>
      </c>
      <c r="AG1661">
        <v>4</v>
      </c>
      <c r="AH1661">
        <v>3</v>
      </c>
      <c r="AI1661" t="s">
        <v>62</v>
      </c>
      <c r="AK1661">
        <v>0</v>
      </c>
      <c r="AM1661">
        <v>0</v>
      </c>
      <c r="AP1661" t="s">
        <v>525</v>
      </c>
    </row>
    <row r="1662" spans="1:42" customFormat="1">
      <c r="A1662">
        <v>177266</v>
      </c>
      <c r="B1662">
        <v>186311</v>
      </c>
      <c r="C1662" t="s">
        <v>2838</v>
      </c>
      <c r="D1662" s="17">
        <v>210</v>
      </c>
      <c r="E1662" s="13">
        <v>41891</v>
      </c>
      <c r="F1662" s="14">
        <v>0.4095717592592592</v>
      </c>
      <c r="G1662" s="17">
        <v>0</v>
      </c>
      <c r="H1662">
        <v>0</v>
      </c>
      <c r="I1662" s="20">
        <f t="shared" si="25"/>
        <v>-5146086.7670001211</v>
      </c>
      <c r="L1662">
        <v>186311</v>
      </c>
      <c r="N1662">
        <v>8</v>
      </c>
      <c r="O1662" t="s">
        <v>61</v>
      </c>
      <c r="P1662">
        <v>2</v>
      </c>
      <c r="R1662">
        <v>62</v>
      </c>
      <c r="S1662" s="13">
        <v>41898</v>
      </c>
      <c r="T1662" s="13">
        <v>41898</v>
      </c>
      <c r="W1662">
        <v>2014</v>
      </c>
      <c r="X1662">
        <v>8</v>
      </c>
      <c r="AC1662" t="s">
        <v>125</v>
      </c>
      <c r="AD1662" t="s">
        <v>306</v>
      </c>
      <c r="AE1662" t="s">
        <v>7323</v>
      </c>
      <c r="AG1662">
        <v>4</v>
      </c>
      <c r="AH1662">
        <v>3</v>
      </c>
      <c r="AI1662" t="s">
        <v>62</v>
      </c>
      <c r="AK1662">
        <v>0</v>
      </c>
      <c r="AM1662">
        <v>0</v>
      </c>
      <c r="AP1662" t="s">
        <v>525</v>
      </c>
    </row>
    <row r="1663" spans="1:42" customFormat="1">
      <c r="A1663">
        <v>177267</v>
      </c>
      <c r="B1663">
        <v>186312</v>
      </c>
      <c r="C1663" t="s">
        <v>2839</v>
      </c>
      <c r="D1663" s="17">
        <v>210</v>
      </c>
      <c r="E1663" s="13">
        <v>41891</v>
      </c>
      <c r="F1663" s="14">
        <v>0.4095717592592592</v>
      </c>
      <c r="G1663" s="17">
        <v>0</v>
      </c>
      <c r="H1663">
        <v>0</v>
      </c>
      <c r="I1663" s="20">
        <f t="shared" si="25"/>
        <v>-5145876.7670001211</v>
      </c>
      <c r="L1663">
        <v>186312</v>
      </c>
      <c r="N1663">
        <v>8</v>
      </c>
      <c r="O1663" t="s">
        <v>61</v>
      </c>
      <c r="P1663">
        <v>2</v>
      </c>
      <c r="R1663">
        <v>62</v>
      </c>
      <c r="S1663" s="13">
        <v>41898</v>
      </c>
      <c r="T1663" s="13">
        <v>41898</v>
      </c>
      <c r="W1663">
        <v>2014</v>
      </c>
      <c r="X1663">
        <v>8</v>
      </c>
      <c r="AC1663" t="s">
        <v>125</v>
      </c>
      <c r="AD1663" t="s">
        <v>306</v>
      </c>
      <c r="AE1663" t="s">
        <v>7323</v>
      </c>
      <c r="AG1663">
        <v>4</v>
      </c>
      <c r="AH1663">
        <v>3</v>
      </c>
      <c r="AI1663" t="s">
        <v>62</v>
      </c>
      <c r="AK1663">
        <v>0</v>
      </c>
      <c r="AM1663">
        <v>0</v>
      </c>
      <c r="AP1663" t="s">
        <v>525</v>
      </c>
    </row>
    <row r="1664" spans="1:42" customFormat="1">
      <c r="A1664">
        <v>177268</v>
      </c>
      <c r="B1664">
        <v>186313</v>
      </c>
      <c r="C1664" t="s">
        <v>2840</v>
      </c>
      <c r="D1664" s="17">
        <v>210</v>
      </c>
      <c r="E1664" s="13">
        <v>41891</v>
      </c>
      <c r="F1664" s="14">
        <v>0.4095717592592592</v>
      </c>
      <c r="G1664" s="17">
        <v>0</v>
      </c>
      <c r="H1664">
        <v>0</v>
      </c>
      <c r="I1664" s="20">
        <f t="shared" si="25"/>
        <v>-5145666.7670001211</v>
      </c>
      <c r="L1664">
        <v>186313</v>
      </c>
      <c r="N1664">
        <v>8</v>
      </c>
      <c r="O1664" t="s">
        <v>61</v>
      </c>
      <c r="P1664">
        <v>2</v>
      </c>
      <c r="R1664">
        <v>62</v>
      </c>
      <c r="S1664" s="13">
        <v>41898</v>
      </c>
      <c r="T1664" s="13">
        <v>41898</v>
      </c>
      <c r="W1664">
        <v>2014</v>
      </c>
      <c r="X1664">
        <v>8</v>
      </c>
      <c r="AC1664" t="s">
        <v>125</v>
      </c>
      <c r="AD1664" t="s">
        <v>306</v>
      </c>
      <c r="AE1664" t="s">
        <v>7323</v>
      </c>
      <c r="AG1664">
        <v>4</v>
      </c>
      <c r="AH1664">
        <v>3</v>
      </c>
      <c r="AI1664" t="s">
        <v>62</v>
      </c>
      <c r="AK1664">
        <v>0</v>
      </c>
      <c r="AM1664">
        <v>0</v>
      </c>
      <c r="AP1664" t="s">
        <v>525</v>
      </c>
    </row>
    <row r="1665" spans="1:42" customFormat="1">
      <c r="A1665">
        <v>177269</v>
      </c>
      <c r="B1665">
        <v>186314</v>
      </c>
      <c r="C1665" t="s">
        <v>2841</v>
      </c>
      <c r="D1665" s="17">
        <v>210</v>
      </c>
      <c r="E1665" s="13">
        <v>41891</v>
      </c>
      <c r="F1665" s="14">
        <v>0.4095717592592592</v>
      </c>
      <c r="G1665" s="17">
        <v>0</v>
      </c>
      <c r="H1665">
        <v>0</v>
      </c>
      <c r="I1665" s="20">
        <f t="shared" si="25"/>
        <v>-5145456.7670001211</v>
      </c>
      <c r="L1665">
        <v>186314</v>
      </c>
      <c r="N1665">
        <v>8</v>
      </c>
      <c r="O1665" t="s">
        <v>61</v>
      </c>
      <c r="P1665">
        <v>2</v>
      </c>
      <c r="R1665">
        <v>62</v>
      </c>
      <c r="S1665" s="13">
        <v>41898</v>
      </c>
      <c r="T1665" s="13">
        <v>41898</v>
      </c>
      <c r="W1665">
        <v>2014</v>
      </c>
      <c r="X1665">
        <v>8</v>
      </c>
      <c r="AC1665" t="s">
        <v>125</v>
      </c>
      <c r="AD1665" t="s">
        <v>306</v>
      </c>
      <c r="AE1665" t="s">
        <v>7323</v>
      </c>
      <c r="AG1665">
        <v>4</v>
      </c>
      <c r="AH1665">
        <v>3</v>
      </c>
      <c r="AI1665" t="s">
        <v>62</v>
      </c>
      <c r="AK1665">
        <v>0</v>
      </c>
      <c r="AM1665">
        <v>0</v>
      </c>
      <c r="AP1665" t="s">
        <v>525</v>
      </c>
    </row>
    <row r="1666" spans="1:42" customFormat="1">
      <c r="A1666">
        <v>177270</v>
      </c>
      <c r="B1666">
        <v>186315</v>
      </c>
      <c r="C1666" t="s">
        <v>2842</v>
      </c>
      <c r="D1666" s="17">
        <v>210</v>
      </c>
      <c r="E1666" s="13">
        <v>41891</v>
      </c>
      <c r="F1666" s="14">
        <v>0.40958333333333335</v>
      </c>
      <c r="G1666" s="17">
        <v>0</v>
      </c>
      <c r="H1666">
        <v>0</v>
      </c>
      <c r="I1666" s="20">
        <f t="shared" si="25"/>
        <v>-5145246.7670001211</v>
      </c>
      <c r="L1666">
        <v>186315</v>
      </c>
      <c r="N1666">
        <v>8</v>
      </c>
      <c r="O1666" t="s">
        <v>61</v>
      </c>
      <c r="P1666">
        <v>2</v>
      </c>
      <c r="R1666">
        <v>62</v>
      </c>
      <c r="S1666" s="13">
        <v>41898</v>
      </c>
      <c r="T1666" s="13">
        <v>41898</v>
      </c>
      <c r="W1666">
        <v>2014</v>
      </c>
      <c r="X1666">
        <v>8</v>
      </c>
      <c r="AC1666" t="s">
        <v>125</v>
      </c>
      <c r="AD1666" t="s">
        <v>306</v>
      </c>
      <c r="AE1666" t="s">
        <v>7323</v>
      </c>
      <c r="AG1666">
        <v>4</v>
      </c>
      <c r="AH1666">
        <v>3</v>
      </c>
      <c r="AI1666" t="s">
        <v>62</v>
      </c>
      <c r="AK1666">
        <v>0</v>
      </c>
      <c r="AM1666">
        <v>0</v>
      </c>
      <c r="AP1666" t="s">
        <v>525</v>
      </c>
    </row>
    <row r="1667" spans="1:42" customFormat="1">
      <c r="A1667">
        <v>225089</v>
      </c>
      <c r="B1667" t="s">
        <v>361</v>
      </c>
      <c r="C1667" t="s">
        <v>361</v>
      </c>
      <c r="D1667" s="17">
        <v>0</v>
      </c>
      <c r="E1667" s="13">
        <v>41891</v>
      </c>
      <c r="F1667" s="14">
        <v>0.42699074074074073</v>
      </c>
      <c r="G1667" s="17">
        <v>65000</v>
      </c>
      <c r="H1667">
        <v>0</v>
      </c>
      <c r="I1667" s="20">
        <f t="shared" si="25"/>
        <v>-5210246.7670001211</v>
      </c>
      <c r="N1667">
        <v>60</v>
      </c>
      <c r="O1667" t="s">
        <v>58</v>
      </c>
      <c r="P1667">
        <v>1</v>
      </c>
      <c r="R1667">
        <v>1471</v>
      </c>
      <c r="S1667" s="13">
        <v>41977</v>
      </c>
      <c r="T1667" s="13">
        <v>41977</v>
      </c>
      <c r="W1667">
        <v>2014</v>
      </c>
      <c r="X1667">
        <v>60</v>
      </c>
      <c r="AC1667" t="s">
        <v>108</v>
      </c>
      <c r="AD1667" t="s">
        <v>307</v>
      </c>
      <c r="AE1667" t="s">
        <v>7323</v>
      </c>
      <c r="AG1667">
        <v>29</v>
      </c>
      <c r="AH1667">
        <v>8</v>
      </c>
      <c r="AI1667" t="s">
        <v>50</v>
      </c>
      <c r="AM1667">
        <v>0</v>
      </c>
      <c r="AO1667">
        <v>33</v>
      </c>
      <c r="AP1667" t="s">
        <v>368</v>
      </c>
    </row>
    <row r="1668" spans="1:42" customFormat="1">
      <c r="A1668">
        <v>225578</v>
      </c>
      <c r="B1668" t="s">
        <v>361</v>
      </c>
      <c r="C1668" t="s">
        <v>2843</v>
      </c>
      <c r="D1668" s="17">
        <v>65000</v>
      </c>
      <c r="E1668" s="13">
        <v>41891</v>
      </c>
      <c r="F1668" s="14">
        <v>0.42699074074074073</v>
      </c>
      <c r="G1668" s="17">
        <v>0</v>
      </c>
      <c r="H1668">
        <v>0</v>
      </c>
      <c r="I1668" s="20">
        <f t="shared" ref="I1668:I1731" si="26">I1667 + (D1668-G1668)</f>
        <v>-5145246.7670001211</v>
      </c>
      <c r="N1668">
        <v>60</v>
      </c>
      <c r="O1668" t="s">
        <v>58</v>
      </c>
      <c r="P1668">
        <v>1</v>
      </c>
      <c r="R1668">
        <v>1471</v>
      </c>
      <c r="S1668" s="13">
        <v>41977</v>
      </c>
      <c r="T1668" s="13">
        <v>41977</v>
      </c>
      <c r="W1668">
        <v>2014</v>
      </c>
      <c r="X1668">
        <v>60</v>
      </c>
      <c r="AA1668">
        <v>225089</v>
      </c>
      <c r="AC1668" t="s">
        <v>108</v>
      </c>
      <c r="AD1668" t="s">
        <v>307</v>
      </c>
      <c r="AE1668" t="s">
        <v>7323</v>
      </c>
      <c r="AG1668">
        <v>33</v>
      </c>
      <c r="AH1668">
        <v>8</v>
      </c>
      <c r="AI1668" t="s">
        <v>50</v>
      </c>
      <c r="AM1668">
        <v>0</v>
      </c>
      <c r="AP1668" t="s">
        <v>410</v>
      </c>
    </row>
    <row r="1669" spans="1:42" customFormat="1">
      <c r="A1669">
        <v>175712</v>
      </c>
      <c r="B1669" t="s">
        <v>224</v>
      </c>
      <c r="C1669" t="s">
        <v>224</v>
      </c>
      <c r="D1669" s="17">
        <v>0</v>
      </c>
      <c r="E1669" s="13">
        <v>41891</v>
      </c>
      <c r="F1669" s="14">
        <v>0.4468287037037037</v>
      </c>
      <c r="G1669" s="17">
        <v>10000</v>
      </c>
      <c r="H1669">
        <v>0</v>
      </c>
      <c r="I1669" s="20">
        <f t="shared" si="26"/>
        <v>-5155246.7670001211</v>
      </c>
      <c r="N1669">
        <v>60</v>
      </c>
      <c r="O1669" t="s">
        <v>58</v>
      </c>
      <c r="P1669">
        <v>1</v>
      </c>
      <c r="R1669">
        <v>1449</v>
      </c>
      <c r="S1669" s="13">
        <v>41894</v>
      </c>
      <c r="T1669" s="13">
        <v>42137</v>
      </c>
      <c r="W1669">
        <v>2014</v>
      </c>
      <c r="X1669">
        <v>24</v>
      </c>
      <c r="AC1669" t="s">
        <v>49</v>
      </c>
      <c r="AD1669" t="s">
        <v>307</v>
      </c>
      <c r="AE1669" t="s">
        <v>7323</v>
      </c>
      <c r="AG1669">
        <v>33</v>
      </c>
      <c r="AH1669">
        <v>8</v>
      </c>
      <c r="AI1669" t="s">
        <v>50</v>
      </c>
      <c r="AM1669">
        <v>0</v>
      </c>
      <c r="AO1669">
        <v>99</v>
      </c>
      <c r="AP1669" t="s">
        <v>410</v>
      </c>
    </row>
    <row r="1670" spans="1:42" customFormat="1">
      <c r="A1670">
        <v>175717</v>
      </c>
      <c r="B1670" t="s">
        <v>224</v>
      </c>
      <c r="C1670" t="s">
        <v>2844</v>
      </c>
      <c r="D1670" s="17">
        <v>10000</v>
      </c>
      <c r="E1670" s="13">
        <v>41891</v>
      </c>
      <c r="F1670" s="14">
        <v>0.4468287037037037</v>
      </c>
      <c r="G1670" s="17">
        <v>0</v>
      </c>
      <c r="H1670">
        <v>0</v>
      </c>
      <c r="I1670" s="20">
        <f t="shared" si="26"/>
        <v>-5145246.7670001211</v>
      </c>
      <c r="N1670">
        <v>60</v>
      </c>
      <c r="O1670" t="s">
        <v>58</v>
      </c>
      <c r="P1670">
        <v>1</v>
      </c>
      <c r="R1670">
        <v>1449</v>
      </c>
      <c r="S1670" s="13">
        <v>41894</v>
      </c>
      <c r="T1670" s="13">
        <v>42137</v>
      </c>
      <c r="W1670">
        <v>2014</v>
      </c>
      <c r="X1670">
        <v>24</v>
      </c>
      <c r="AA1670">
        <v>175712</v>
      </c>
      <c r="AC1670" t="s">
        <v>49</v>
      </c>
      <c r="AD1670" t="s">
        <v>307</v>
      </c>
      <c r="AE1670" t="s">
        <v>7323</v>
      </c>
      <c r="AG1670">
        <v>99</v>
      </c>
      <c r="AH1670">
        <v>8</v>
      </c>
      <c r="AI1670" t="s">
        <v>50</v>
      </c>
      <c r="AM1670">
        <v>0</v>
      </c>
      <c r="AP1670" t="s">
        <v>2845</v>
      </c>
    </row>
    <row r="1671" spans="1:42" customFormat="1">
      <c r="A1671">
        <v>179585</v>
      </c>
      <c r="B1671" t="s">
        <v>2846</v>
      </c>
      <c r="C1671" t="s">
        <v>2847</v>
      </c>
      <c r="D1671" s="17">
        <v>0</v>
      </c>
      <c r="E1671" s="13">
        <v>41891</v>
      </c>
      <c r="F1671" s="14">
        <v>0.44869212962962962</v>
      </c>
      <c r="G1671" s="17">
        <v>298.87</v>
      </c>
      <c r="H1671">
        <v>0</v>
      </c>
      <c r="I1671" s="20">
        <f t="shared" si="26"/>
        <v>-5145545.6370001212</v>
      </c>
      <c r="M1671">
        <v>78115</v>
      </c>
      <c r="N1671">
        <v>24</v>
      </c>
      <c r="O1671" t="s">
        <v>66</v>
      </c>
      <c r="P1671">
        <v>1</v>
      </c>
      <c r="R1671">
        <v>569</v>
      </c>
      <c r="S1671" s="13">
        <v>41899</v>
      </c>
      <c r="T1671" s="13">
        <v>41899</v>
      </c>
      <c r="W1671">
        <v>2014</v>
      </c>
      <c r="X1671">
        <v>24</v>
      </c>
      <c r="AC1671" t="s">
        <v>106</v>
      </c>
      <c r="AD1671" t="s">
        <v>307</v>
      </c>
      <c r="AE1671" t="s">
        <v>7323</v>
      </c>
      <c r="AG1671">
        <v>52</v>
      </c>
      <c r="AH1671">
        <v>9</v>
      </c>
      <c r="AI1671" t="s">
        <v>52</v>
      </c>
      <c r="AK1671">
        <v>0</v>
      </c>
      <c r="AM1671">
        <v>0</v>
      </c>
      <c r="AP1671" t="s">
        <v>314</v>
      </c>
    </row>
    <row r="1672" spans="1:42" customFormat="1">
      <c r="A1672">
        <v>179626</v>
      </c>
      <c r="B1672" t="s">
        <v>2848</v>
      </c>
      <c r="C1672" t="s">
        <v>2849</v>
      </c>
      <c r="D1672" s="17">
        <v>0</v>
      </c>
      <c r="E1672" s="13">
        <v>41891</v>
      </c>
      <c r="F1672" s="14">
        <v>0.44973379629629634</v>
      </c>
      <c r="G1672" s="17">
        <v>15</v>
      </c>
      <c r="H1672">
        <v>0</v>
      </c>
      <c r="I1672" s="20">
        <f t="shared" si="26"/>
        <v>-5145560.6370001212</v>
      </c>
      <c r="M1672">
        <v>78120</v>
      </c>
      <c r="N1672">
        <v>24</v>
      </c>
      <c r="O1672" t="s">
        <v>66</v>
      </c>
      <c r="P1672">
        <v>1</v>
      </c>
      <c r="R1672">
        <v>575</v>
      </c>
      <c r="S1672" s="13">
        <v>41899</v>
      </c>
      <c r="T1672" s="13">
        <v>41899</v>
      </c>
      <c r="W1672">
        <v>2014</v>
      </c>
      <c r="X1672">
        <v>24</v>
      </c>
      <c r="AC1672" t="s">
        <v>59</v>
      </c>
      <c r="AD1672" t="s">
        <v>307</v>
      </c>
      <c r="AE1672" t="s">
        <v>7323</v>
      </c>
      <c r="AG1672">
        <v>52</v>
      </c>
      <c r="AH1672">
        <v>9</v>
      </c>
      <c r="AI1672" t="s">
        <v>52</v>
      </c>
      <c r="AK1672">
        <v>0</v>
      </c>
      <c r="AM1672">
        <v>0</v>
      </c>
      <c r="AP1672" t="s">
        <v>314</v>
      </c>
    </row>
    <row r="1673" spans="1:42" customFormat="1">
      <c r="A1673">
        <v>179615</v>
      </c>
      <c r="B1673" t="s">
        <v>2850</v>
      </c>
      <c r="C1673" t="s">
        <v>2851</v>
      </c>
      <c r="D1673" s="17">
        <v>0</v>
      </c>
      <c r="E1673" s="13">
        <v>41891</v>
      </c>
      <c r="F1673" s="14">
        <v>0.44973379629629634</v>
      </c>
      <c r="G1673" s="17">
        <v>15</v>
      </c>
      <c r="H1673">
        <v>0</v>
      </c>
      <c r="I1673" s="20">
        <f t="shared" si="26"/>
        <v>-5145575.6370001212</v>
      </c>
      <c r="M1673">
        <v>78125</v>
      </c>
      <c r="N1673">
        <v>24</v>
      </c>
      <c r="O1673" t="s">
        <v>66</v>
      </c>
      <c r="P1673">
        <v>1</v>
      </c>
      <c r="R1673">
        <v>575</v>
      </c>
      <c r="S1673" s="13">
        <v>41899</v>
      </c>
      <c r="T1673" s="13">
        <v>41899</v>
      </c>
      <c r="W1673">
        <v>2014</v>
      </c>
      <c r="X1673">
        <v>24</v>
      </c>
      <c r="AC1673" t="s">
        <v>59</v>
      </c>
      <c r="AD1673" t="s">
        <v>307</v>
      </c>
      <c r="AE1673" t="s">
        <v>7323</v>
      </c>
      <c r="AG1673">
        <v>52</v>
      </c>
      <c r="AH1673">
        <v>9</v>
      </c>
      <c r="AI1673" t="s">
        <v>52</v>
      </c>
      <c r="AK1673">
        <v>0</v>
      </c>
      <c r="AM1673">
        <v>0</v>
      </c>
      <c r="AP1673" t="s">
        <v>314</v>
      </c>
    </row>
    <row r="1674" spans="1:42" customFormat="1">
      <c r="A1674">
        <v>179616</v>
      </c>
      <c r="B1674" t="s">
        <v>2852</v>
      </c>
      <c r="C1674" t="s">
        <v>2853</v>
      </c>
      <c r="D1674" s="17">
        <v>0</v>
      </c>
      <c r="E1674" s="13">
        <v>41891</v>
      </c>
      <c r="F1674" s="14">
        <v>0.44973379629629634</v>
      </c>
      <c r="G1674" s="17">
        <v>15</v>
      </c>
      <c r="H1674">
        <v>0</v>
      </c>
      <c r="I1674" s="20">
        <f t="shared" si="26"/>
        <v>-5145590.6370001212</v>
      </c>
      <c r="M1674">
        <v>78135</v>
      </c>
      <c r="N1674">
        <v>24</v>
      </c>
      <c r="O1674" t="s">
        <v>66</v>
      </c>
      <c r="P1674">
        <v>1</v>
      </c>
      <c r="R1674">
        <v>575</v>
      </c>
      <c r="S1674" s="13">
        <v>41899</v>
      </c>
      <c r="T1674" s="13">
        <v>41899</v>
      </c>
      <c r="W1674">
        <v>2014</v>
      </c>
      <c r="X1674">
        <v>24</v>
      </c>
      <c r="AC1674" t="s">
        <v>59</v>
      </c>
      <c r="AD1674" t="s">
        <v>307</v>
      </c>
      <c r="AE1674" t="s">
        <v>7323</v>
      </c>
      <c r="AG1674">
        <v>52</v>
      </c>
      <c r="AH1674">
        <v>9</v>
      </c>
      <c r="AI1674" t="s">
        <v>52</v>
      </c>
      <c r="AK1674">
        <v>0</v>
      </c>
      <c r="AM1674">
        <v>0</v>
      </c>
      <c r="AP1674" t="s">
        <v>314</v>
      </c>
    </row>
    <row r="1675" spans="1:42" customFormat="1">
      <c r="A1675">
        <v>179617</v>
      </c>
      <c r="B1675" t="s">
        <v>2854</v>
      </c>
      <c r="C1675" t="s">
        <v>2855</v>
      </c>
      <c r="D1675" s="17">
        <v>0</v>
      </c>
      <c r="E1675" s="13">
        <v>41891</v>
      </c>
      <c r="F1675" s="14">
        <v>0.44973379629629634</v>
      </c>
      <c r="G1675" s="17">
        <v>3.5</v>
      </c>
      <c r="H1675">
        <v>0</v>
      </c>
      <c r="I1675" s="20">
        <f t="shared" si="26"/>
        <v>-5145594.1370001212</v>
      </c>
      <c r="M1675">
        <v>78116</v>
      </c>
      <c r="N1675">
        <v>24</v>
      </c>
      <c r="O1675" t="s">
        <v>66</v>
      </c>
      <c r="P1675">
        <v>1</v>
      </c>
      <c r="R1675">
        <v>575</v>
      </c>
      <c r="S1675" s="13">
        <v>41899</v>
      </c>
      <c r="T1675" s="13">
        <v>41919</v>
      </c>
      <c r="W1675">
        <v>2014</v>
      </c>
      <c r="X1675">
        <v>24</v>
      </c>
      <c r="AC1675" t="s">
        <v>59</v>
      </c>
      <c r="AD1675" t="s">
        <v>307</v>
      </c>
      <c r="AE1675" t="s">
        <v>7323</v>
      </c>
      <c r="AG1675">
        <v>52</v>
      </c>
      <c r="AH1675">
        <v>9</v>
      </c>
      <c r="AI1675" t="s">
        <v>52</v>
      </c>
      <c r="AK1675">
        <v>0</v>
      </c>
      <c r="AM1675">
        <v>0</v>
      </c>
      <c r="AP1675" t="s">
        <v>314</v>
      </c>
    </row>
    <row r="1676" spans="1:42" customFormat="1">
      <c r="A1676">
        <v>179618</v>
      </c>
      <c r="B1676" t="s">
        <v>2856</v>
      </c>
      <c r="C1676" t="s">
        <v>2857</v>
      </c>
      <c r="D1676" s="17">
        <v>0</v>
      </c>
      <c r="E1676" s="13">
        <v>41891</v>
      </c>
      <c r="F1676" s="14">
        <v>0.44973379629629634</v>
      </c>
      <c r="G1676" s="17">
        <v>15</v>
      </c>
      <c r="H1676">
        <v>0</v>
      </c>
      <c r="I1676" s="20">
        <f t="shared" si="26"/>
        <v>-5145609.1370001212</v>
      </c>
      <c r="M1676">
        <v>78126</v>
      </c>
      <c r="N1676">
        <v>24</v>
      </c>
      <c r="O1676" t="s">
        <v>66</v>
      </c>
      <c r="P1676">
        <v>1</v>
      </c>
      <c r="R1676">
        <v>575</v>
      </c>
      <c r="S1676" s="13">
        <v>41899</v>
      </c>
      <c r="T1676" s="13">
        <v>41899</v>
      </c>
      <c r="W1676">
        <v>2014</v>
      </c>
      <c r="X1676">
        <v>24</v>
      </c>
      <c r="AC1676" t="s">
        <v>59</v>
      </c>
      <c r="AD1676" t="s">
        <v>307</v>
      </c>
      <c r="AE1676" t="s">
        <v>7323</v>
      </c>
      <c r="AG1676">
        <v>52</v>
      </c>
      <c r="AH1676">
        <v>9</v>
      </c>
      <c r="AI1676" t="s">
        <v>52</v>
      </c>
      <c r="AK1676">
        <v>0</v>
      </c>
      <c r="AM1676">
        <v>0</v>
      </c>
      <c r="AP1676" t="s">
        <v>314</v>
      </c>
    </row>
    <row r="1677" spans="1:42" customFormat="1">
      <c r="A1677">
        <v>179619</v>
      </c>
      <c r="B1677" t="s">
        <v>2858</v>
      </c>
      <c r="C1677" t="s">
        <v>2859</v>
      </c>
      <c r="D1677" s="17">
        <v>0</v>
      </c>
      <c r="E1677" s="13">
        <v>41891</v>
      </c>
      <c r="F1677" s="14">
        <v>0.44973379629629634</v>
      </c>
      <c r="G1677" s="17">
        <v>15</v>
      </c>
      <c r="H1677">
        <v>0</v>
      </c>
      <c r="I1677" s="20">
        <f t="shared" si="26"/>
        <v>-5145624.1370001212</v>
      </c>
      <c r="M1677">
        <v>78136</v>
      </c>
      <c r="N1677">
        <v>24</v>
      </c>
      <c r="O1677" t="s">
        <v>66</v>
      </c>
      <c r="P1677">
        <v>1</v>
      </c>
      <c r="R1677">
        <v>575</v>
      </c>
      <c r="S1677" s="13">
        <v>41899</v>
      </c>
      <c r="T1677" s="13">
        <v>41899</v>
      </c>
      <c r="W1677">
        <v>2014</v>
      </c>
      <c r="X1677">
        <v>24</v>
      </c>
      <c r="AC1677" t="s">
        <v>59</v>
      </c>
      <c r="AD1677" t="s">
        <v>307</v>
      </c>
      <c r="AE1677" t="s">
        <v>7323</v>
      </c>
      <c r="AG1677">
        <v>52</v>
      </c>
      <c r="AH1677">
        <v>9</v>
      </c>
      <c r="AI1677" t="s">
        <v>52</v>
      </c>
      <c r="AK1677">
        <v>0</v>
      </c>
      <c r="AM1677">
        <v>0</v>
      </c>
      <c r="AP1677" t="s">
        <v>314</v>
      </c>
    </row>
    <row r="1678" spans="1:42" customFormat="1">
      <c r="A1678">
        <v>179620</v>
      </c>
      <c r="B1678" t="s">
        <v>2860</v>
      </c>
      <c r="C1678" t="s">
        <v>2861</v>
      </c>
      <c r="D1678" s="17">
        <v>0</v>
      </c>
      <c r="E1678" s="13">
        <v>41891</v>
      </c>
      <c r="F1678" s="14">
        <v>0.44973379629629634</v>
      </c>
      <c r="G1678" s="17">
        <v>15</v>
      </c>
      <c r="H1678">
        <v>0</v>
      </c>
      <c r="I1678" s="20">
        <f t="shared" si="26"/>
        <v>-5145639.1370001212</v>
      </c>
      <c r="M1678">
        <v>78117</v>
      </c>
      <c r="N1678">
        <v>24</v>
      </c>
      <c r="O1678" t="s">
        <v>66</v>
      </c>
      <c r="P1678">
        <v>1</v>
      </c>
      <c r="R1678">
        <v>575</v>
      </c>
      <c r="S1678" s="13">
        <v>41899</v>
      </c>
      <c r="T1678" s="13">
        <v>41899</v>
      </c>
      <c r="W1678">
        <v>2014</v>
      </c>
      <c r="X1678">
        <v>24</v>
      </c>
      <c r="AC1678" t="s">
        <v>59</v>
      </c>
      <c r="AD1678" t="s">
        <v>307</v>
      </c>
      <c r="AE1678" t="s">
        <v>7323</v>
      </c>
      <c r="AG1678">
        <v>52</v>
      </c>
      <c r="AH1678">
        <v>9</v>
      </c>
      <c r="AI1678" t="s">
        <v>52</v>
      </c>
      <c r="AK1678">
        <v>0</v>
      </c>
      <c r="AM1678">
        <v>0</v>
      </c>
      <c r="AP1678" t="s">
        <v>314</v>
      </c>
    </row>
    <row r="1679" spans="1:42" customFormat="1">
      <c r="A1679">
        <v>179621</v>
      </c>
      <c r="B1679" t="s">
        <v>2862</v>
      </c>
      <c r="C1679" t="s">
        <v>2863</v>
      </c>
      <c r="D1679" s="17">
        <v>0</v>
      </c>
      <c r="E1679" s="13">
        <v>41891</v>
      </c>
      <c r="F1679" s="14">
        <v>0.44973379629629634</v>
      </c>
      <c r="G1679" s="17">
        <v>15</v>
      </c>
      <c r="H1679">
        <v>0</v>
      </c>
      <c r="I1679" s="20">
        <f t="shared" si="26"/>
        <v>-5145654.1370001212</v>
      </c>
      <c r="M1679">
        <v>78127</v>
      </c>
      <c r="N1679">
        <v>24</v>
      </c>
      <c r="O1679" t="s">
        <v>66</v>
      </c>
      <c r="P1679">
        <v>1</v>
      </c>
      <c r="R1679">
        <v>575</v>
      </c>
      <c r="S1679" s="13">
        <v>41899</v>
      </c>
      <c r="T1679" s="13">
        <v>41899</v>
      </c>
      <c r="W1679">
        <v>2014</v>
      </c>
      <c r="X1679">
        <v>24</v>
      </c>
      <c r="AC1679" t="s">
        <v>59</v>
      </c>
      <c r="AD1679" t="s">
        <v>307</v>
      </c>
      <c r="AE1679" t="s">
        <v>7323</v>
      </c>
      <c r="AG1679">
        <v>52</v>
      </c>
      <c r="AH1679">
        <v>9</v>
      </c>
      <c r="AI1679" t="s">
        <v>52</v>
      </c>
      <c r="AK1679">
        <v>0</v>
      </c>
      <c r="AM1679">
        <v>0</v>
      </c>
      <c r="AP1679" t="s">
        <v>314</v>
      </c>
    </row>
    <row r="1680" spans="1:42" customFormat="1">
      <c r="A1680">
        <v>179622</v>
      </c>
      <c r="B1680" t="s">
        <v>2864</v>
      </c>
      <c r="C1680" t="s">
        <v>2865</v>
      </c>
      <c r="D1680" s="17">
        <v>0</v>
      </c>
      <c r="E1680" s="13">
        <v>41891</v>
      </c>
      <c r="F1680" s="14">
        <v>0.44973379629629634</v>
      </c>
      <c r="G1680" s="17">
        <v>15</v>
      </c>
      <c r="H1680">
        <v>0</v>
      </c>
      <c r="I1680" s="20">
        <f t="shared" si="26"/>
        <v>-5145669.1370001212</v>
      </c>
      <c r="M1680">
        <v>78118</v>
      </c>
      <c r="N1680">
        <v>24</v>
      </c>
      <c r="O1680" t="s">
        <v>66</v>
      </c>
      <c r="P1680">
        <v>1</v>
      </c>
      <c r="R1680">
        <v>575</v>
      </c>
      <c r="S1680" s="13">
        <v>41899</v>
      </c>
      <c r="T1680" s="13">
        <v>41899</v>
      </c>
      <c r="W1680">
        <v>2014</v>
      </c>
      <c r="X1680">
        <v>24</v>
      </c>
      <c r="AC1680" t="s">
        <v>59</v>
      </c>
      <c r="AD1680" t="s">
        <v>307</v>
      </c>
      <c r="AE1680" t="s">
        <v>7323</v>
      </c>
      <c r="AG1680">
        <v>52</v>
      </c>
      <c r="AH1680">
        <v>9</v>
      </c>
      <c r="AI1680" t="s">
        <v>52</v>
      </c>
      <c r="AK1680">
        <v>0</v>
      </c>
      <c r="AM1680">
        <v>0</v>
      </c>
      <c r="AP1680" t="s">
        <v>314</v>
      </c>
    </row>
    <row r="1681" spans="1:42" customFormat="1">
      <c r="A1681">
        <v>179623</v>
      </c>
      <c r="B1681" t="s">
        <v>2866</v>
      </c>
      <c r="C1681" t="s">
        <v>2867</v>
      </c>
      <c r="D1681" s="17">
        <v>0</v>
      </c>
      <c r="E1681" s="13">
        <v>41891</v>
      </c>
      <c r="F1681" s="14">
        <v>0.44973379629629634</v>
      </c>
      <c r="G1681" s="17">
        <v>15</v>
      </c>
      <c r="H1681">
        <v>0</v>
      </c>
      <c r="I1681" s="20">
        <f t="shared" si="26"/>
        <v>-5145684.1370001212</v>
      </c>
      <c r="M1681">
        <v>78128</v>
      </c>
      <c r="N1681">
        <v>24</v>
      </c>
      <c r="O1681" t="s">
        <v>66</v>
      </c>
      <c r="P1681">
        <v>1</v>
      </c>
      <c r="R1681">
        <v>575</v>
      </c>
      <c r="S1681" s="13">
        <v>41899</v>
      </c>
      <c r="T1681" s="13">
        <v>41899</v>
      </c>
      <c r="W1681">
        <v>2014</v>
      </c>
      <c r="X1681">
        <v>24</v>
      </c>
      <c r="AC1681" t="s">
        <v>59</v>
      </c>
      <c r="AD1681" t="s">
        <v>307</v>
      </c>
      <c r="AE1681" t="s">
        <v>7323</v>
      </c>
      <c r="AG1681">
        <v>52</v>
      </c>
      <c r="AH1681">
        <v>9</v>
      </c>
      <c r="AI1681" t="s">
        <v>52</v>
      </c>
      <c r="AK1681">
        <v>0</v>
      </c>
      <c r="AM1681">
        <v>0</v>
      </c>
      <c r="AP1681" t="s">
        <v>314</v>
      </c>
    </row>
    <row r="1682" spans="1:42" customFormat="1">
      <c r="A1682">
        <v>179624</v>
      </c>
      <c r="B1682" t="s">
        <v>2868</v>
      </c>
      <c r="C1682" t="s">
        <v>2869</v>
      </c>
      <c r="D1682" s="17">
        <v>0</v>
      </c>
      <c r="E1682" s="13">
        <v>41891</v>
      </c>
      <c r="F1682" s="14">
        <v>0.44973379629629634</v>
      </c>
      <c r="G1682" s="17">
        <v>15</v>
      </c>
      <c r="H1682">
        <v>0</v>
      </c>
      <c r="I1682" s="20">
        <f t="shared" si="26"/>
        <v>-5145699.1370001212</v>
      </c>
      <c r="M1682">
        <v>78119</v>
      </c>
      <c r="N1682">
        <v>24</v>
      </c>
      <c r="O1682" t="s">
        <v>66</v>
      </c>
      <c r="P1682">
        <v>1</v>
      </c>
      <c r="R1682">
        <v>575</v>
      </c>
      <c r="S1682" s="13">
        <v>41899</v>
      </c>
      <c r="T1682" s="13">
        <v>41899</v>
      </c>
      <c r="W1682">
        <v>2014</v>
      </c>
      <c r="X1682">
        <v>24</v>
      </c>
      <c r="AC1682" t="s">
        <v>59</v>
      </c>
      <c r="AD1682" t="s">
        <v>307</v>
      </c>
      <c r="AE1682" t="s">
        <v>7323</v>
      </c>
      <c r="AG1682">
        <v>52</v>
      </c>
      <c r="AH1682">
        <v>9</v>
      </c>
      <c r="AI1682" t="s">
        <v>52</v>
      </c>
      <c r="AK1682">
        <v>0</v>
      </c>
      <c r="AM1682">
        <v>0</v>
      </c>
      <c r="AP1682" t="s">
        <v>314</v>
      </c>
    </row>
    <row r="1683" spans="1:42" customFormat="1">
      <c r="A1683">
        <v>179625</v>
      </c>
      <c r="B1683" t="s">
        <v>2870</v>
      </c>
      <c r="C1683" t="s">
        <v>2871</v>
      </c>
      <c r="D1683" s="17">
        <v>0</v>
      </c>
      <c r="E1683" s="13">
        <v>41891</v>
      </c>
      <c r="F1683" s="14">
        <v>0.44973379629629634</v>
      </c>
      <c r="G1683" s="17">
        <v>15</v>
      </c>
      <c r="H1683">
        <v>0</v>
      </c>
      <c r="I1683" s="20">
        <f t="shared" si="26"/>
        <v>-5145714.1370001212</v>
      </c>
      <c r="M1683">
        <v>78129</v>
      </c>
      <c r="N1683">
        <v>24</v>
      </c>
      <c r="O1683" t="s">
        <v>66</v>
      </c>
      <c r="P1683">
        <v>1</v>
      </c>
      <c r="R1683">
        <v>575</v>
      </c>
      <c r="S1683" s="13">
        <v>41899</v>
      </c>
      <c r="T1683" s="13">
        <v>41899</v>
      </c>
      <c r="W1683">
        <v>2014</v>
      </c>
      <c r="X1683">
        <v>24</v>
      </c>
      <c r="AC1683" t="s">
        <v>59</v>
      </c>
      <c r="AD1683" t="s">
        <v>307</v>
      </c>
      <c r="AE1683" t="s">
        <v>7323</v>
      </c>
      <c r="AG1683">
        <v>52</v>
      </c>
      <c r="AH1683">
        <v>9</v>
      </c>
      <c r="AI1683" t="s">
        <v>52</v>
      </c>
      <c r="AK1683">
        <v>0</v>
      </c>
      <c r="AM1683">
        <v>0</v>
      </c>
      <c r="AP1683" t="s">
        <v>314</v>
      </c>
    </row>
    <row r="1684" spans="1:42" customFormat="1">
      <c r="A1684">
        <v>179627</v>
      </c>
      <c r="B1684" t="s">
        <v>2872</v>
      </c>
      <c r="C1684" t="s">
        <v>2873</v>
      </c>
      <c r="D1684" s="17">
        <v>0</v>
      </c>
      <c r="E1684" s="13">
        <v>41891</v>
      </c>
      <c r="F1684" s="14">
        <v>0.44974537037037038</v>
      </c>
      <c r="G1684" s="17">
        <v>15</v>
      </c>
      <c r="H1684">
        <v>0</v>
      </c>
      <c r="I1684" s="20">
        <f t="shared" si="26"/>
        <v>-5145729.1370001212</v>
      </c>
      <c r="M1684">
        <v>78130</v>
      </c>
      <c r="N1684">
        <v>24</v>
      </c>
      <c r="O1684" t="s">
        <v>66</v>
      </c>
      <c r="P1684">
        <v>1</v>
      </c>
      <c r="R1684">
        <v>575</v>
      </c>
      <c r="S1684" s="13">
        <v>41899</v>
      </c>
      <c r="T1684" s="13">
        <v>41899</v>
      </c>
      <c r="W1684">
        <v>2014</v>
      </c>
      <c r="X1684">
        <v>24</v>
      </c>
      <c r="AC1684" t="s">
        <v>59</v>
      </c>
      <c r="AD1684" t="s">
        <v>307</v>
      </c>
      <c r="AE1684" t="s">
        <v>7323</v>
      </c>
      <c r="AG1684">
        <v>52</v>
      </c>
      <c r="AH1684">
        <v>9</v>
      </c>
      <c r="AI1684" t="s">
        <v>52</v>
      </c>
      <c r="AK1684">
        <v>0</v>
      </c>
      <c r="AM1684">
        <v>0</v>
      </c>
      <c r="AP1684" t="s">
        <v>314</v>
      </c>
    </row>
    <row r="1685" spans="1:42" customFormat="1">
      <c r="A1685">
        <v>179628</v>
      </c>
      <c r="B1685" t="s">
        <v>2874</v>
      </c>
      <c r="C1685" t="s">
        <v>2875</v>
      </c>
      <c r="D1685" s="17">
        <v>0</v>
      </c>
      <c r="E1685" s="13">
        <v>41891</v>
      </c>
      <c r="F1685" s="14">
        <v>0.44974537037037038</v>
      </c>
      <c r="G1685" s="17">
        <v>15</v>
      </c>
      <c r="H1685">
        <v>0</v>
      </c>
      <c r="I1685" s="20">
        <f t="shared" si="26"/>
        <v>-5145744.1370001212</v>
      </c>
      <c r="M1685">
        <v>78121</v>
      </c>
      <c r="N1685">
        <v>24</v>
      </c>
      <c r="O1685" t="s">
        <v>66</v>
      </c>
      <c r="P1685">
        <v>1</v>
      </c>
      <c r="R1685">
        <v>575</v>
      </c>
      <c r="S1685" s="13">
        <v>41899</v>
      </c>
      <c r="T1685" s="13">
        <v>41899</v>
      </c>
      <c r="W1685">
        <v>2014</v>
      </c>
      <c r="X1685">
        <v>24</v>
      </c>
      <c r="AC1685" t="s">
        <v>59</v>
      </c>
      <c r="AD1685" t="s">
        <v>307</v>
      </c>
      <c r="AE1685" t="s">
        <v>7323</v>
      </c>
      <c r="AG1685">
        <v>52</v>
      </c>
      <c r="AH1685">
        <v>9</v>
      </c>
      <c r="AI1685" t="s">
        <v>52</v>
      </c>
      <c r="AK1685">
        <v>0</v>
      </c>
      <c r="AM1685">
        <v>0</v>
      </c>
      <c r="AP1685" t="s">
        <v>314</v>
      </c>
    </row>
    <row r="1686" spans="1:42" customFormat="1">
      <c r="A1686">
        <v>179629</v>
      </c>
      <c r="B1686" t="s">
        <v>2876</v>
      </c>
      <c r="C1686" t="s">
        <v>2877</v>
      </c>
      <c r="D1686" s="17">
        <v>0</v>
      </c>
      <c r="E1686" s="13">
        <v>41891</v>
      </c>
      <c r="F1686" s="14">
        <v>0.44974537037037038</v>
      </c>
      <c r="G1686" s="17">
        <v>15</v>
      </c>
      <c r="H1686">
        <v>0</v>
      </c>
      <c r="I1686" s="20">
        <f t="shared" si="26"/>
        <v>-5145759.1370001212</v>
      </c>
      <c r="M1686">
        <v>78131</v>
      </c>
      <c r="N1686">
        <v>24</v>
      </c>
      <c r="O1686" t="s">
        <v>66</v>
      </c>
      <c r="P1686">
        <v>1</v>
      </c>
      <c r="R1686">
        <v>575</v>
      </c>
      <c r="S1686" s="13">
        <v>41899</v>
      </c>
      <c r="T1686" s="13">
        <v>41899</v>
      </c>
      <c r="W1686">
        <v>2014</v>
      </c>
      <c r="X1686">
        <v>24</v>
      </c>
      <c r="AC1686" t="s">
        <v>59</v>
      </c>
      <c r="AD1686" t="s">
        <v>307</v>
      </c>
      <c r="AE1686" t="s">
        <v>7323</v>
      </c>
      <c r="AG1686">
        <v>52</v>
      </c>
      <c r="AH1686">
        <v>9</v>
      </c>
      <c r="AI1686" t="s">
        <v>52</v>
      </c>
      <c r="AK1686">
        <v>0</v>
      </c>
      <c r="AM1686">
        <v>0</v>
      </c>
      <c r="AP1686" t="s">
        <v>314</v>
      </c>
    </row>
    <row r="1687" spans="1:42" customFormat="1">
      <c r="A1687">
        <v>179630</v>
      </c>
      <c r="B1687" t="s">
        <v>2878</v>
      </c>
      <c r="C1687" t="s">
        <v>2879</v>
      </c>
      <c r="D1687" s="17">
        <v>0</v>
      </c>
      <c r="E1687" s="13">
        <v>41891</v>
      </c>
      <c r="F1687" s="14">
        <v>0.44974537037037038</v>
      </c>
      <c r="G1687" s="17">
        <v>15</v>
      </c>
      <c r="H1687">
        <v>0</v>
      </c>
      <c r="I1687" s="20">
        <f t="shared" si="26"/>
        <v>-5145774.1370001212</v>
      </c>
      <c r="M1687">
        <v>78122</v>
      </c>
      <c r="N1687">
        <v>24</v>
      </c>
      <c r="O1687" t="s">
        <v>66</v>
      </c>
      <c r="P1687">
        <v>1</v>
      </c>
      <c r="R1687">
        <v>575</v>
      </c>
      <c r="S1687" s="13">
        <v>41899</v>
      </c>
      <c r="T1687" s="13">
        <v>41899</v>
      </c>
      <c r="W1687">
        <v>2014</v>
      </c>
      <c r="X1687">
        <v>24</v>
      </c>
      <c r="AC1687" t="s">
        <v>59</v>
      </c>
      <c r="AD1687" t="s">
        <v>307</v>
      </c>
      <c r="AE1687" t="s">
        <v>7323</v>
      </c>
      <c r="AG1687">
        <v>52</v>
      </c>
      <c r="AH1687">
        <v>9</v>
      </c>
      <c r="AI1687" t="s">
        <v>52</v>
      </c>
      <c r="AK1687">
        <v>0</v>
      </c>
      <c r="AM1687">
        <v>0</v>
      </c>
      <c r="AP1687" t="s">
        <v>314</v>
      </c>
    </row>
    <row r="1688" spans="1:42" customFormat="1">
      <c r="A1688">
        <v>179631</v>
      </c>
      <c r="B1688" t="s">
        <v>2880</v>
      </c>
      <c r="C1688" t="s">
        <v>2881</v>
      </c>
      <c r="D1688" s="17">
        <v>0</v>
      </c>
      <c r="E1688" s="13">
        <v>41891</v>
      </c>
      <c r="F1688" s="14">
        <v>0.44974537037037038</v>
      </c>
      <c r="G1688" s="17">
        <v>15</v>
      </c>
      <c r="H1688">
        <v>0</v>
      </c>
      <c r="I1688" s="20">
        <f t="shared" si="26"/>
        <v>-5145789.1370001212</v>
      </c>
      <c r="M1688">
        <v>78132</v>
      </c>
      <c r="N1688">
        <v>24</v>
      </c>
      <c r="O1688" t="s">
        <v>66</v>
      </c>
      <c r="P1688">
        <v>1</v>
      </c>
      <c r="R1688">
        <v>575</v>
      </c>
      <c r="S1688" s="13">
        <v>41899</v>
      </c>
      <c r="T1688" s="13">
        <v>41899</v>
      </c>
      <c r="W1688">
        <v>2014</v>
      </c>
      <c r="X1688">
        <v>24</v>
      </c>
      <c r="AC1688" t="s">
        <v>59</v>
      </c>
      <c r="AD1688" t="s">
        <v>307</v>
      </c>
      <c r="AE1688" t="s">
        <v>7323</v>
      </c>
      <c r="AG1688">
        <v>52</v>
      </c>
      <c r="AH1688">
        <v>9</v>
      </c>
      <c r="AI1688" t="s">
        <v>52</v>
      </c>
      <c r="AK1688">
        <v>0</v>
      </c>
      <c r="AM1688">
        <v>0</v>
      </c>
      <c r="AP1688" t="s">
        <v>314</v>
      </c>
    </row>
    <row r="1689" spans="1:42" customFormat="1">
      <c r="A1689">
        <v>179632</v>
      </c>
      <c r="B1689" t="s">
        <v>2882</v>
      </c>
      <c r="C1689" t="s">
        <v>2883</v>
      </c>
      <c r="D1689" s="17">
        <v>0</v>
      </c>
      <c r="E1689" s="13">
        <v>41891</v>
      </c>
      <c r="F1689" s="14">
        <v>0.44974537037037038</v>
      </c>
      <c r="G1689" s="17">
        <v>15</v>
      </c>
      <c r="H1689">
        <v>0</v>
      </c>
      <c r="I1689" s="20">
        <f t="shared" si="26"/>
        <v>-5145804.1370001212</v>
      </c>
      <c r="M1689">
        <v>78123</v>
      </c>
      <c r="N1689">
        <v>24</v>
      </c>
      <c r="O1689" t="s">
        <v>66</v>
      </c>
      <c r="P1689">
        <v>1</v>
      </c>
      <c r="R1689">
        <v>575</v>
      </c>
      <c r="S1689" s="13">
        <v>41899</v>
      </c>
      <c r="T1689" s="13">
        <v>41899</v>
      </c>
      <c r="W1689">
        <v>2014</v>
      </c>
      <c r="X1689">
        <v>24</v>
      </c>
      <c r="AC1689" t="s">
        <v>59</v>
      </c>
      <c r="AD1689" t="s">
        <v>307</v>
      </c>
      <c r="AE1689" t="s">
        <v>7323</v>
      </c>
      <c r="AG1689">
        <v>52</v>
      </c>
      <c r="AH1689">
        <v>9</v>
      </c>
      <c r="AI1689" t="s">
        <v>52</v>
      </c>
      <c r="AK1689">
        <v>0</v>
      </c>
      <c r="AM1689">
        <v>0</v>
      </c>
      <c r="AP1689" t="s">
        <v>314</v>
      </c>
    </row>
    <row r="1690" spans="1:42" customFormat="1">
      <c r="A1690">
        <v>179633</v>
      </c>
      <c r="B1690" t="s">
        <v>2884</v>
      </c>
      <c r="C1690" t="s">
        <v>2885</v>
      </c>
      <c r="D1690" s="17">
        <v>0</v>
      </c>
      <c r="E1690" s="13">
        <v>41891</v>
      </c>
      <c r="F1690" s="14">
        <v>0.44974537037037038</v>
      </c>
      <c r="G1690" s="17">
        <v>15</v>
      </c>
      <c r="H1690">
        <v>0</v>
      </c>
      <c r="I1690" s="20">
        <f t="shared" si="26"/>
        <v>-5145819.1370001212</v>
      </c>
      <c r="M1690">
        <v>78133</v>
      </c>
      <c r="N1690">
        <v>24</v>
      </c>
      <c r="O1690" t="s">
        <v>66</v>
      </c>
      <c r="P1690">
        <v>1</v>
      </c>
      <c r="R1690">
        <v>575</v>
      </c>
      <c r="S1690" s="13">
        <v>41899</v>
      </c>
      <c r="T1690" s="13">
        <v>41899</v>
      </c>
      <c r="W1690">
        <v>2014</v>
      </c>
      <c r="X1690">
        <v>24</v>
      </c>
      <c r="AC1690" t="s">
        <v>59</v>
      </c>
      <c r="AD1690" t="s">
        <v>307</v>
      </c>
      <c r="AE1690" t="s">
        <v>7323</v>
      </c>
      <c r="AG1690">
        <v>52</v>
      </c>
      <c r="AH1690">
        <v>9</v>
      </c>
      <c r="AI1690" t="s">
        <v>52</v>
      </c>
      <c r="AK1690">
        <v>0</v>
      </c>
      <c r="AM1690">
        <v>0</v>
      </c>
      <c r="AP1690" t="s">
        <v>314</v>
      </c>
    </row>
    <row r="1691" spans="1:42" customFormat="1">
      <c r="A1691">
        <v>179634</v>
      </c>
      <c r="B1691" t="s">
        <v>2886</v>
      </c>
      <c r="C1691" t="s">
        <v>2887</v>
      </c>
      <c r="D1691" s="17">
        <v>0</v>
      </c>
      <c r="E1691" s="13">
        <v>41891</v>
      </c>
      <c r="F1691" s="14">
        <v>0.44974537037037038</v>
      </c>
      <c r="G1691" s="17">
        <v>15</v>
      </c>
      <c r="H1691">
        <v>0</v>
      </c>
      <c r="I1691" s="20">
        <f t="shared" si="26"/>
        <v>-5145834.1370001212</v>
      </c>
      <c r="M1691">
        <v>78124</v>
      </c>
      <c r="N1691">
        <v>24</v>
      </c>
      <c r="O1691" t="s">
        <v>66</v>
      </c>
      <c r="P1691">
        <v>1</v>
      </c>
      <c r="R1691">
        <v>575</v>
      </c>
      <c r="S1691" s="13">
        <v>41899</v>
      </c>
      <c r="T1691" s="13">
        <v>41899</v>
      </c>
      <c r="W1691">
        <v>2014</v>
      </c>
      <c r="X1691">
        <v>24</v>
      </c>
      <c r="AC1691" t="s">
        <v>59</v>
      </c>
      <c r="AD1691" t="s">
        <v>307</v>
      </c>
      <c r="AE1691" t="s">
        <v>7323</v>
      </c>
      <c r="AG1691">
        <v>52</v>
      </c>
      <c r="AH1691">
        <v>9</v>
      </c>
      <c r="AI1691" t="s">
        <v>52</v>
      </c>
      <c r="AK1691">
        <v>0</v>
      </c>
      <c r="AM1691">
        <v>0</v>
      </c>
      <c r="AP1691" t="s">
        <v>314</v>
      </c>
    </row>
    <row r="1692" spans="1:42" customFormat="1">
      <c r="A1692">
        <v>179635</v>
      </c>
      <c r="B1692" t="s">
        <v>2888</v>
      </c>
      <c r="C1692" t="s">
        <v>2889</v>
      </c>
      <c r="D1692" s="17">
        <v>0</v>
      </c>
      <c r="E1692" s="13">
        <v>41891</v>
      </c>
      <c r="F1692" s="14">
        <v>0.44974537037037038</v>
      </c>
      <c r="G1692" s="17">
        <v>15</v>
      </c>
      <c r="H1692">
        <v>0</v>
      </c>
      <c r="I1692" s="20">
        <f t="shared" si="26"/>
        <v>-5145849.1370001212</v>
      </c>
      <c r="M1692">
        <v>78134</v>
      </c>
      <c r="N1692">
        <v>24</v>
      </c>
      <c r="O1692" t="s">
        <v>66</v>
      </c>
      <c r="P1692">
        <v>1</v>
      </c>
      <c r="R1692">
        <v>575</v>
      </c>
      <c r="S1692" s="13">
        <v>41899</v>
      </c>
      <c r="T1692" s="13">
        <v>41899</v>
      </c>
      <c r="W1692">
        <v>2014</v>
      </c>
      <c r="X1692">
        <v>24</v>
      </c>
      <c r="AC1692" t="s">
        <v>59</v>
      </c>
      <c r="AD1692" t="s">
        <v>307</v>
      </c>
      <c r="AE1692" t="s">
        <v>7323</v>
      </c>
      <c r="AG1692">
        <v>52</v>
      </c>
      <c r="AH1692">
        <v>9</v>
      </c>
      <c r="AI1692" t="s">
        <v>52</v>
      </c>
      <c r="AK1692">
        <v>0</v>
      </c>
      <c r="AM1692">
        <v>0</v>
      </c>
      <c r="AP1692" t="s">
        <v>314</v>
      </c>
    </row>
    <row r="1693" spans="1:42" customFormat="1">
      <c r="A1693">
        <v>179637</v>
      </c>
      <c r="B1693" t="s">
        <v>2890</v>
      </c>
      <c r="C1693" t="s">
        <v>2891</v>
      </c>
      <c r="D1693" s="17">
        <v>0</v>
      </c>
      <c r="E1693" s="13">
        <v>41891</v>
      </c>
      <c r="F1693" s="14">
        <v>0.45113425925925926</v>
      </c>
      <c r="G1693" s="17">
        <v>15</v>
      </c>
      <c r="H1693">
        <v>0</v>
      </c>
      <c r="I1693" s="20">
        <f t="shared" si="26"/>
        <v>-5145864.1370001212</v>
      </c>
      <c r="M1693">
        <v>78146</v>
      </c>
      <c r="N1693">
        <v>24</v>
      </c>
      <c r="O1693" t="s">
        <v>66</v>
      </c>
      <c r="P1693">
        <v>1</v>
      </c>
      <c r="R1693">
        <v>575</v>
      </c>
      <c r="S1693" s="13">
        <v>41899</v>
      </c>
      <c r="T1693" s="13">
        <v>41899</v>
      </c>
      <c r="W1693">
        <v>2014</v>
      </c>
      <c r="X1693">
        <v>24</v>
      </c>
      <c r="AC1693" t="s">
        <v>59</v>
      </c>
      <c r="AD1693" t="s">
        <v>307</v>
      </c>
      <c r="AE1693" t="s">
        <v>7323</v>
      </c>
      <c r="AG1693">
        <v>52</v>
      </c>
      <c r="AH1693">
        <v>9</v>
      </c>
      <c r="AI1693" t="s">
        <v>52</v>
      </c>
      <c r="AK1693">
        <v>0</v>
      </c>
      <c r="AM1693">
        <v>0</v>
      </c>
      <c r="AP1693" t="s">
        <v>314</v>
      </c>
    </row>
    <row r="1694" spans="1:42" customFormat="1">
      <c r="A1694">
        <v>179638</v>
      </c>
      <c r="B1694" t="s">
        <v>2892</v>
      </c>
      <c r="C1694" t="s">
        <v>2893</v>
      </c>
      <c r="D1694" s="17">
        <v>0</v>
      </c>
      <c r="E1694" s="13">
        <v>41891</v>
      </c>
      <c r="F1694" s="14">
        <v>0.45113425925925926</v>
      </c>
      <c r="G1694" s="17">
        <v>15</v>
      </c>
      <c r="H1694">
        <v>0</v>
      </c>
      <c r="I1694" s="20">
        <f t="shared" si="26"/>
        <v>-5145879.1370001212</v>
      </c>
      <c r="M1694">
        <v>78156</v>
      </c>
      <c r="N1694">
        <v>24</v>
      </c>
      <c r="O1694" t="s">
        <v>66</v>
      </c>
      <c r="P1694">
        <v>1</v>
      </c>
      <c r="R1694">
        <v>575</v>
      </c>
      <c r="S1694" s="13">
        <v>41899</v>
      </c>
      <c r="T1694" s="13">
        <v>41899</v>
      </c>
      <c r="W1694">
        <v>2014</v>
      </c>
      <c r="X1694">
        <v>24</v>
      </c>
      <c r="AC1694" t="s">
        <v>59</v>
      </c>
      <c r="AD1694" t="s">
        <v>307</v>
      </c>
      <c r="AE1694" t="s">
        <v>7323</v>
      </c>
      <c r="AG1694">
        <v>52</v>
      </c>
      <c r="AH1694">
        <v>9</v>
      </c>
      <c r="AI1694" t="s">
        <v>52</v>
      </c>
      <c r="AK1694">
        <v>0</v>
      </c>
      <c r="AM1694">
        <v>0</v>
      </c>
      <c r="AP1694" t="s">
        <v>314</v>
      </c>
    </row>
    <row r="1695" spans="1:42" customFormat="1">
      <c r="A1695">
        <v>179639</v>
      </c>
      <c r="B1695" t="s">
        <v>2894</v>
      </c>
      <c r="C1695" t="s">
        <v>2895</v>
      </c>
      <c r="D1695" s="17">
        <v>0</v>
      </c>
      <c r="E1695" s="13">
        <v>41891</v>
      </c>
      <c r="F1695" s="14">
        <v>0.45113425925925926</v>
      </c>
      <c r="G1695" s="17">
        <v>15</v>
      </c>
      <c r="H1695">
        <v>0</v>
      </c>
      <c r="I1695" s="20">
        <f t="shared" si="26"/>
        <v>-5145894.1370001212</v>
      </c>
      <c r="M1695">
        <v>78137</v>
      </c>
      <c r="N1695">
        <v>24</v>
      </c>
      <c r="O1695" t="s">
        <v>66</v>
      </c>
      <c r="P1695">
        <v>1</v>
      </c>
      <c r="R1695">
        <v>575</v>
      </c>
      <c r="S1695" s="13">
        <v>41899</v>
      </c>
      <c r="T1695" s="13">
        <v>41899</v>
      </c>
      <c r="W1695">
        <v>2014</v>
      </c>
      <c r="X1695">
        <v>24</v>
      </c>
      <c r="AC1695" t="s">
        <v>59</v>
      </c>
      <c r="AD1695" t="s">
        <v>307</v>
      </c>
      <c r="AE1695" t="s">
        <v>7323</v>
      </c>
      <c r="AG1695">
        <v>52</v>
      </c>
      <c r="AH1695">
        <v>9</v>
      </c>
      <c r="AI1695" t="s">
        <v>52</v>
      </c>
      <c r="AK1695">
        <v>0</v>
      </c>
      <c r="AM1695">
        <v>0</v>
      </c>
      <c r="AP1695" t="s">
        <v>314</v>
      </c>
    </row>
    <row r="1696" spans="1:42" customFormat="1">
      <c r="A1696">
        <v>179648</v>
      </c>
      <c r="B1696" t="s">
        <v>2896</v>
      </c>
      <c r="C1696" t="s">
        <v>2897</v>
      </c>
      <c r="D1696" s="17">
        <v>0</v>
      </c>
      <c r="E1696" s="13">
        <v>41891</v>
      </c>
      <c r="F1696" s="14">
        <v>0.45114583333333336</v>
      </c>
      <c r="G1696" s="17">
        <v>15</v>
      </c>
      <c r="H1696">
        <v>0</v>
      </c>
      <c r="I1696" s="20">
        <f t="shared" si="26"/>
        <v>-5145909.1370001212</v>
      </c>
      <c r="M1696">
        <v>78140</v>
      </c>
      <c r="N1696">
        <v>24</v>
      </c>
      <c r="O1696" t="s">
        <v>66</v>
      </c>
      <c r="P1696">
        <v>1</v>
      </c>
      <c r="R1696">
        <v>575</v>
      </c>
      <c r="S1696" s="13">
        <v>41899</v>
      </c>
      <c r="T1696" s="13">
        <v>41899</v>
      </c>
      <c r="W1696">
        <v>2014</v>
      </c>
      <c r="X1696">
        <v>24</v>
      </c>
      <c r="AC1696" t="s">
        <v>59</v>
      </c>
      <c r="AD1696" t="s">
        <v>307</v>
      </c>
      <c r="AE1696" t="s">
        <v>7323</v>
      </c>
      <c r="AG1696">
        <v>52</v>
      </c>
      <c r="AH1696">
        <v>9</v>
      </c>
      <c r="AI1696" t="s">
        <v>52</v>
      </c>
      <c r="AK1696">
        <v>0</v>
      </c>
      <c r="AM1696">
        <v>0</v>
      </c>
      <c r="AP1696" t="s">
        <v>314</v>
      </c>
    </row>
    <row r="1697" spans="1:42" customFormat="1">
      <c r="A1697">
        <v>179649</v>
      </c>
      <c r="B1697" t="s">
        <v>2898</v>
      </c>
      <c r="C1697" t="s">
        <v>2899</v>
      </c>
      <c r="D1697" s="17">
        <v>0</v>
      </c>
      <c r="E1697" s="13">
        <v>41891</v>
      </c>
      <c r="F1697" s="14">
        <v>0.45114583333333336</v>
      </c>
      <c r="G1697" s="17">
        <v>15</v>
      </c>
      <c r="H1697">
        <v>0</v>
      </c>
      <c r="I1697" s="20">
        <f t="shared" si="26"/>
        <v>-5145924.1370001212</v>
      </c>
      <c r="M1697">
        <v>78150</v>
      </c>
      <c r="N1697">
        <v>24</v>
      </c>
      <c r="O1697" t="s">
        <v>66</v>
      </c>
      <c r="P1697">
        <v>1</v>
      </c>
      <c r="R1697">
        <v>575</v>
      </c>
      <c r="S1697" s="13">
        <v>41899</v>
      </c>
      <c r="T1697" s="13">
        <v>41899</v>
      </c>
      <c r="W1697">
        <v>2014</v>
      </c>
      <c r="X1697">
        <v>24</v>
      </c>
      <c r="AC1697" t="s">
        <v>59</v>
      </c>
      <c r="AD1697" t="s">
        <v>307</v>
      </c>
      <c r="AE1697" t="s">
        <v>7323</v>
      </c>
      <c r="AG1697">
        <v>52</v>
      </c>
      <c r="AH1697">
        <v>9</v>
      </c>
      <c r="AI1697" t="s">
        <v>52</v>
      </c>
      <c r="AK1697">
        <v>0</v>
      </c>
      <c r="AM1697">
        <v>0</v>
      </c>
      <c r="AP1697" t="s">
        <v>314</v>
      </c>
    </row>
    <row r="1698" spans="1:42" customFormat="1">
      <c r="A1698">
        <v>179650</v>
      </c>
      <c r="B1698" t="s">
        <v>2900</v>
      </c>
      <c r="C1698" t="s">
        <v>2901</v>
      </c>
      <c r="D1698" s="17">
        <v>0</v>
      </c>
      <c r="E1698" s="13">
        <v>41891</v>
      </c>
      <c r="F1698" s="14">
        <v>0.45114583333333336</v>
      </c>
      <c r="G1698" s="17">
        <v>15</v>
      </c>
      <c r="H1698">
        <v>0</v>
      </c>
      <c r="I1698" s="20">
        <f t="shared" si="26"/>
        <v>-5145939.1370001212</v>
      </c>
      <c r="M1698">
        <v>78160</v>
      </c>
      <c r="N1698">
        <v>24</v>
      </c>
      <c r="O1698" t="s">
        <v>66</v>
      </c>
      <c r="P1698">
        <v>1</v>
      </c>
      <c r="R1698">
        <v>575</v>
      </c>
      <c r="S1698" s="13">
        <v>41899</v>
      </c>
      <c r="T1698" s="13">
        <v>41899</v>
      </c>
      <c r="W1698">
        <v>2014</v>
      </c>
      <c r="X1698">
        <v>24</v>
      </c>
      <c r="AC1698" t="s">
        <v>59</v>
      </c>
      <c r="AD1698" t="s">
        <v>307</v>
      </c>
      <c r="AE1698" t="s">
        <v>7323</v>
      </c>
      <c r="AG1698">
        <v>52</v>
      </c>
      <c r="AH1698">
        <v>9</v>
      </c>
      <c r="AI1698" t="s">
        <v>52</v>
      </c>
      <c r="AK1698">
        <v>0</v>
      </c>
      <c r="AM1698">
        <v>0</v>
      </c>
      <c r="AP1698" t="s">
        <v>314</v>
      </c>
    </row>
    <row r="1699" spans="1:42" customFormat="1">
      <c r="A1699">
        <v>179651</v>
      </c>
      <c r="B1699" t="s">
        <v>2902</v>
      </c>
      <c r="C1699" t="s">
        <v>2903</v>
      </c>
      <c r="D1699" s="17">
        <v>0</v>
      </c>
      <c r="E1699" s="13">
        <v>41891</v>
      </c>
      <c r="F1699" s="14">
        <v>0.45114583333333336</v>
      </c>
      <c r="G1699" s="17">
        <v>15</v>
      </c>
      <c r="H1699">
        <v>0</v>
      </c>
      <c r="I1699" s="20">
        <f t="shared" si="26"/>
        <v>-5145954.1370001212</v>
      </c>
      <c r="M1699">
        <v>78141</v>
      </c>
      <c r="N1699">
        <v>24</v>
      </c>
      <c r="O1699" t="s">
        <v>66</v>
      </c>
      <c r="P1699">
        <v>1</v>
      </c>
      <c r="R1699">
        <v>575</v>
      </c>
      <c r="S1699" s="13">
        <v>41899</v>
      </c>
      <c r="T1699" s="13">
        <v>41899</v>
      </c>
      <c r="W1699">
        <v>2014</v>
      </c>
      <c r="X1699">
        <v>24</v>
      </c>
      <c r="AC1699" t="s">
        <v>59</v>
      </c>
      <c r="AD1699" t="s">
        <v>307</v>
      </c>
      <c r="AE1699" t="s">
        <v>7323</v>
      </c>
      <c r="AG1699">
        <v>52</v>
      </c>
      <c r="AH1699">
        <v>9</v>
      </c>
      <c r="AI1699" t="s">
        <v>52</v>
      </c>
      <c r="AK1699">
        <v>0</v>
      </c>
      <c r="AM1699">
        <v>0</v>
      </c>
      <c r="AP1699" t="s">
        <v>314</v>
      </c>
    </row>
    <row r="1700" spans="1:42" customFormat="1">
      <c r="A1700">
        <v>179652</v>
      </c>
      <c r="B1700" t="s">
        <v>2904</v>
      </c>
      <c r="C1700" t="s">
        <v>2905</v>
      </c>
      <c r="D1700" s="17">
        <v>0</v>
      </c>
      <c r="E1700" s="13">
        <v>41891</v>
      </c>
      <c r="F1700" s="14">
        <v>0.45114583333333336</v>
      </c>
      <c r="G1700" s="17">
        <v>15</v>
      </c>
      <c r="H1700">
        <v>0</v>
      </c>
      <c r="I1700" s="20">
        <f t="shared" si="26"/>
        <v>-5145969.1370001212</v>
      </c>
      <c r="M1700">
        <v>78151</v>
      </c>
      <c r="N1700">
        <v>24</v>
      </c>
      <c r="O1700" t="s">
        <v>66</v>
      </c>
      <c r="P1700">
        <v>1</v>
      </c>
      <c r="R1700">
        <v>575</v>
      </c>
      <c r="S1700" s="13">
        <v>41899</v>
      </c>
      <c r="T1700" s="13">
        <v>41899</v>
      </c>
      <c r="W1700">
        <v>2014</v>
      </c>
      <c r="X1700">
        <v>24</v>
      </c>
      <c r="AC1700" t="s">
        <v>59</v>
      </c>
      <c r="AD1700" t="s">
        <v>307</v>
      </c>
      <c r="AE1700" t="s">
        <v>7323</v>
      </c>
      <c r="AG1700">
        <v>52</v>
      </c>
      <c r="AH1700">
        <v>9</v>
      </c>
      <c r="AI1700" t="s">
        <v>52</v>
      </c>
      <c r="AK1700">
        <v>0</v>
      </c>
      <c r="AM1700">
        <v>0</v>
      </c>
      <c r="AP1700" t="s">
        <v>314</v>
      </c>
    </row>
    <row r="1701" spans="1:42" customFormat="1">
      <c r="A1701">
        <v>179653</v>
      </c>
      <c r="B1701" t="s">
        <v>2906</v>
      </c>
      <c r="C1701" t="s">
        <v>2907</v>
      </c>
      <c r="D1701" s="17">
        <v>0</v>
      </c>
      <c r="E1701" s="13">
        <v>41891</v>
      </c>
      <c r="F1701" s="14">
        <v>0.45114583333333336</v>
      </c>
      <c r="G1701" s="17">
        <v>15</v>
      </c>
      <c r="H1701">
        <v>0</v>
      </c>
      <c r="I1701" s="20">
        <f t="shared" si="26"/>
        <v>-5145984.1370001212</v>
      </c>
      <c r="M1701">
        <v>78142</v>
      </c>
      <c r="N1701">
        <v>24</v>
      </c>
      <c r="O1701" t="s">
        <v>66</v>
      </c>
      <c r="P1701">
        <v>1</v>
      </c>
      <c r="R1701">
        <v>575</v>
      </c>
      <c r="S1701" s="13">
        <v>41899</v>
      </c>
      <c r="T1701" s="13">
        <v>41899</v>
      </c>
      <c r="W1701">
        <v>2014</v>
      </c>
      <c r="X1701">
        <v>24</v>
      </c>
      <c r="AC1701" t="s">
        <v>59</v>
      </c>
      <c r="AD1701" t="s">
        <v>307</v>
      </c>
      <c r="AE1701" t="s">
        <v>7323</v>
      </c>
      <c r="AG1701">
        <v>52</v>
      </c>
      <c r="AH1701">
        <v>9</v>
      </c>
      <c r="AI1701" t="s">
        <v>52</v>
      </c>
      <c r="AK1701">
        <v>0</v>
      </c>
      <c r="AM1701">
        <v>0</v>
      </c>
      <c r="AP1701" t="s">
        <v>314</v>
      </c>
    </row>
    <row r="1702" spans="1:42" customFormat="1">
      <c r="A1702">
        <v>179640</v>
      </c>
      <c r="B1702" t="s">
        <v>2908</v>
      </c>
      <c r="C1702" t="s">
        <v>2909</v>
      </c>
      <c r="D1702" s="17">
        <v>0</v>
      </c>
      <c r="E1702" s="13">
        <v>41891</v>
      </c>
      <c r="F1702" s="14">
        <v>0.45114583333333336</v>
      </c>
      <c r="G1702" s="17">
        <v>15</v>
      </c>
      <c r="H1702">
        <v>0</v>
      </c>
      <c r="I1702" s="20">
        <f t="shared" si="26"/>
        <v>-5145999.1370001212</v>
      </c>
      <c r="M1702">
        <v>78147</v>
      </c>
      <c r="N1702">
        <v>24</v>
      </c>
      <c r="O1702" t="s">
        <v>66</v>
      </c>
      <c r="P1702">
        <v>1</v>
      </c>
      <c r="R1702">
        <v>575</v>
      </c>
      <c r="S1702" s="13">
        <v>41899</v>
      </c>
      <c r="T1702" s="13">
        <v>41899</v>
      </c>
      <c r="W1702">
        <v>2014</v>
      </c>
      <c r="X1702">
        <v>24</v>
      </c>
      <c r="AC1702" t="s">
        <v>59</v>
      </c>
      <c r="AD1702" t="s">
        <v>307</v>
      </c>
      <c r="AE1702" t="s">
        <v>7323</v>
      </c>
      <c r="AG1702">
        <v>52</v>
      </c>
      <c r="AH1702">
        <v>9</v>
      </c>
      <c r="AI1702" t="s">
        <v>52</v>
      </c>
      <c r="AK1702">
        <v>0</v>
      </c>
      <c r="AM1702">
        <v>0</v>
      </c>
      <c r="AP1702" t="s">
        <v>314</v>
      </c>
    </row>
    <row r="1703" spans="1:42" customFormat="1">
      <c r="A1703">
        <v>179641</v>
      </c>
      <c r="B1703" t="s">
        <v>2910</v>
      </c>
      <c r="C1703" t="s">
        <v>2911</v>
      </c>
      <c r="D1703" s="17">
        <v>0</v>
      </c>
      <c r="E1703" s="13">
        <v>41891</v>
      </c>
      <c r="F1703" s="14">
        <v>0.45114583333333336</v>
      </c>
      <c r="G1703" s="17">
        <v>15</v>
      </c>
      <c r="H1703">
        <v>0</v>
      </c>
      <c r="I1703" s="20">
        <f t="shared" si="26"/>
        <v>-5146014.1370001212</v>
      </c>
      <c r="M1703">
        <v>78157</v>
      </c>
      <c r="N1703">
        <v>24</v>
      </c>
      <c r="O1703" t="s">
        <v>66</v>
      </c>
      <c r="P1703">
        <v>1</v>
      </c>
      <c r="R1703">
        <v>575</v>
      </c>
      <c r="S1703" s="13">
        <v>41899</v>
      </c>
      <c r="T1703" s="13">
        <v>41899</v>
      </c>
      <c r="W1703">
        <v>2014</v>
      </c>
      <c r="X1703">
        <v>24</v>
      </c>
      <c r="AC1703" t="s">
        <v>59</v>
      </c>
      <c r="AD1703" t="s">
        <v>307</v>
      </c>
      <c r="AE1703" t="s">
        <v>7323</v>
      </c>
      <c r="AG1703">
        <v>52</v>
      </c>
      <c r="AH1703">
        <v>9</v>
      </c>
      <c r="AI1703" t="s">
        <v>52</v>
      </c>
      <c r="AK1703">
        <v>0</v>
      </c>
      <c r="AM1703">
        <v>0</v>
      </c>
      <c r="AP1703" t="s">
        <v>314</v>
      </c>
    </row>
    <row r="1704" spans="1:42" customFormat="1">
      <c r="A1704">
        <v>179642</v>
      </c>
      <c r="B1704" t="s">
        <v>2912</v>
      </c>
      <c r="C1704" t="s">
        <v>2913</v>
      </c>
      <c r="D1704" s="17">
        <v>0</v>
      </c>
      <c r="E1704" s="13">
        <v>41891</v>
      </c>
      <c r="F1704" s="14">
        <v>0.45114583333333336</v>
      </c>
      <c r="G1704" s="17">
        <v>15</v>
      </c>
      <c r="H1704">
        <v>0</v>
      </c>
      <c r="I1704" s="20">
        <f t="shared" si="26"/>
        <v>-5146029.1370001212</v>
      </c>
      <c r="M1704">
        <v>78138</v>
      </c>
      <c r="N1704">
        <v>24</v>
      </c>
      <c r="O1704" t="s">
        <v>66</v>
      </c>
      <c r="P1704">
        <v>1</v>
      </c>
      <c r="R1704">
        <v>575</v>
      </c>
      <c r="S1704" s="13">
        <v>41899</v>
      </c>
      <c r="T1704" s="13">
        <v>41899</v>
      </c>
      <c r="W1704">
        <v>2014</v>
      </c>
      <c r="X1704">
        <v>24</v>
      </c>
      <c r="AC1704" t="s">
        <v>59</v>
      </c>
      <c r="AD1704" t="s">
        <v>307</v>
      </c>
      <c r="AE1704" t="s">
        <v>7323</v>
      </c>
      <c r="AG1704">
        <v>52</v>
      </c>
      <c r="AH1704">
        <v>9</v>
      </c>
      <c r="AI1704" t="s">
        <v>52</v>
      </c>
      <c r="AK1704">
        <v>0</v>
      </c>
      <c r="AM1704">
        <v>0</v>
      </c>
      <c r="AP1704" t="s">
        <v>314</v>
      </c>
    </row>
    <row r="1705" spans="1:42" customFormat="1">
      <c r="A1705">
        <v>179643</v>
      </c>
      <c r="B1705" t="s">
        <v>2914</v>
      </c>
      <c r="C1705" t="s">
        <v>2915</v>
      </c>
      <c r="D1705" s="17">
        <v>0</v>
      </c>
      <c r="E1705" s="13">
        <v>41891</v>
      </c>
      <c r="F1705" s="14">
        <v>0.45114583333333336</v>
      </c>
      <c r="G1705" s="17">
        <v>15</v>
      </c>
      <c r="H1705">
        <v>0</v>
      </c>
      <c r="I1705" s="20">
        <f t="shared" si="26"/>
        <v>-5146044.1370001212</v>
      </c>
      <c r="M1705">
        <v>78148</v>
      </c>
      <c r="N1705">
        <v>24</v>
      </c>
      <c r="O1705" t="s">
        <v>66</v>
      </c>
      <c r="P1705">
        <v>1</v>
      </c>
      <c r="R1705">
        <v>575</v>
      </c>
      <c r="S1705" s="13">
        <v>41899</v>
      </c>
      <c r="T1705" s="13">
        <v>41899</v>
      </c>
      <c r="W1705">
        <v>2014</v>
      </c>
      <c r="X1705">
        <v>24</v>
      </c>
      <c r="AC1705" t="s">
        <v>59</v>
      </c>
      <c r="AD1705" t="s">
        <v>307</v>
      </c>
      <c r="AE1705" t="s">
        <v>7323</v>
      </c>
      <c r="AG1705">
        <v>52</v>
      </c>
      <c r="AH1705">
        <v>9</v>
      </c>
      <c r="AI1705" t="s">
        <v>52</v>
      </c>
      <c r="AK1705">
        <v>0</v>
      </c>
      <c r="AM1705">
        <v>0</v>
      </c>
      <c r="AP1705" t="s">
        <v>314</v>
      </c>
    </row>
    <row r="1706" spans="1:42" customFormat="1">
      <c r="A1706">
        <v>179644</v>
      </c>
      <c r="B1706" t="s">
        <v>2916</v>
      </c>
      <c r="C1706" t="s">
        <v>2917</v>
      </c>
      <c r="D1706" s="17">
        <v>0</v>
      </c>
      <c r="E1706" s="13">
        <v>41891</v>
      </c>
      <c r="F1706" s="14">
        <v>0.45114583333333336</v>
      </c>
      <c r="G1706" s="17">
        <v>15</v>
      </c>
      <c r="H1706">
        <v>0</v>
      </c>
      <c r="I1706" s="20">
        <f t="shared" si="26"/>
        <v>-5146059.1370001212</v>
      </c>
      <c r="M1706">
        <v>78158</v>
      </c>
      <c r="N1706">
        <v>24</v>
      </c>
      <c r="O1706" t="s">
        <v>66</v>
      </c>
      <c r="P1706">
        <v>1</v>
      </c>
      <c r="R1706">
        <v>575</v>
      </c>
      <c r="S1706" s="13">
        <v>41899</v>
      </c>
      <c r="T1706" s="13">
        <v>41899</v>
      </c>
      <c r="W1706">
        <v>2014</v>
      </c>
      <c r="X1706">
        <v>24</v>
      </c>
      <c r="AC1706" t="s">
        <v>59</v>
      </c>
      <c r="AD1706" t="s">
        <v>307</v>
      </c>
      <c r="AE1706" t="s">
        <v>7323</v>
      </c>
      <c r="AG1706">
        <v>52</v>
      </c>
      <c r="AH1706">
        <v>9</v>
      </c>
      <c r="AI1706" t="s">
        <v>52</v>
      </c>
      <c r="AK1706">
        <v>0</v>
      </c>
      <c r="AM1706">
        <v>0</v>
      </c>
      <c r="AP1706" t="s">
        <v>314</v>
      </c>
    </row>
    <row r="1707" spans="1:42" customFormat="1">
      <c r="A1707">
        <v>179645</v>
      </c>
      <c r="B1707" t="s">
        <v>2918</v>
      </c>
      <c r="C1707" t="s">
        <v>2919</v>
      </c>
      <c r="D1707" s="17">
        <v>0</v>
      </c>
      <c r="E1707" s="13">
        <v>41891</v>
      </c>
      <c r="F1707" s="14">
        <v>0.45114583333333336</v>
      </c>
      <c r="G1707" s="17">
        <v>15</v>
      </c>
      <c r="H1707">
        <v>0</v>
      </c>
      <c r="I1707" s="20">
        <f t="shared" si="26"/>
        <v>-5146074.1370001212</v>
      </c>
      <c r="M1707">
        <v>78139</v>
      </c>
      <c r="N1707">
        <v>24</v>
      </c>
      <c r="O1707" t="s">
        <v>66</v>
      </c>
      <c r="P1707">
        <v>1</v>
      </c>
      <c r="R1707">
        <v>575</v>
      </c>
      <c r="S1707" s="13">
        <v>41899</v>
      </c>
      <c r="T1707" s="13">
        <v>41899</v>
      </c>
      <c r="W1707">
        <v>2014</v>
      </c>
      <c r="X1707">
        <v>24</v>
      </c>
      <c r="AC1707" t="s">
        <v>59</v>
      </c>
      <c r="AD1707" t="s">
        <v>307</v>
      </c>
      <c r="AE1707" t="s">
        <v>7323</v>
      </c>
      <c r="AG1707">
        <v>52</v>
      </c>
      <c r="AH1707">
        <v>9</v>
      </c>
      <c r="AI1707" t="s">
        <v>52</v>
      </c>
      <c r="AK1707">
        <v>0</v>
      </c>
      <c r="AM1707">
        <v>0</v>
      </c>
      <c r="AP1707" t="s">
        <v>314</v>
      </c>
    </row>
    <row r="1708" spans="1:42" customFormat="1">
      <c r="A1708">
        <v>179646</v>
      </c>
      <c r="B1708" t="s">
        <v>2920</v>
      </c>
      <c r="C1708" t="s">
        <v>2921</v>
      </c>
      <c r="D1708" s="17">
        <v>0</v>
      </c>
      <c r="E1708" s="13">
        <v>41891</v>
      </c>
      <c r="F1708" s="14">
        <v>0.45114583333333336</v>
      </c>
      <c r="G1708" s="17">
        <v>15</v>
      </c>
      <c r="H1708">
        <v>0</v>
      </c>
      <c r="I1708" s="20">
        <f t="shared" si="26"/>
        <v>-5146089.1370001212</v>
      </c>
      <c r="M1708">
        <v>78149</v>
      </c>
      <c r="N1708">
        <v>24</v>
      </c>
      <c r="O1708" t="s">
        <v>66</v>
      </c>
      <c r="P1708">
        <v>1</v>
      </c>
      <c r="R1708">
        <v>575</v>
      </c>
      <c r="S1708" s="13">
        <v>41899</v>
      </c>
      <c r="T1708" s="13">
        <v>41899</v>
      </c>
      <c r="W1708">
        <v>2014</v>
      </c>
      <c r="X1708">
        <v>24</v>
      </c>
      <c r="AC1708" t="s">
        <v>59</v>
      </c>
      <c r="AD1708" t="s">
        <v>307</v>
      </c>
      <c r="AE1708" t="s">
        <v>7323</v>
      </c>
      <c r="AG1708">
        <v>52</v>
      </c>
      <c r="AH1708">
        <v>9</v>
      </c>
      <c r="AI1708" t="s">
        <v>52</v>
      </c>
      <c r="AK1708">
        <v>0</v>
      </c>
      <c r="AM1708">
        <v>0</v>
      </c>
      <c r="AP1708" t="s">
        <v>314</v>
      </c>
    </row>
    <row r="1709" spans="1:42" customFormat="1">
      <c r="A1709">
        <v>179647</v>
      </c>
      <c r="B1709" t="s">
        <v>2922</v>
      </c>
      <c r="C1709" t="s">
        <v>2923</v>
      </c>
      <c r="D1709" s="17">
        <v>0</v>
      </c>
      <c r="E1709" s="13">
        <v>41891</v>
      </c>
      <c r="F1709" s="14">
        <v>0.45114583333333336</v>
      </c>
      <c r="G1709" s="17">
        <v>15</v>
      </c>
      <c r="H1709">
        <v>0</v>
      </c>
      <c r="I1709" s="20">
        <f t="shared" si="26"/>
        <v>-5146104.1370001212</v>
      </c>
      <c r="M1709">
        <v>78159</v>
      </c>
      <c r="N1709">
        <v>24</v>
      </c>
      <c r="O1709" t="s">
        <v>66</v>
      </c>
      <c r="P1709">
        <v>1</v>
      </c>
      <c r="R1709">
        <v>575</v>
      </c>
      <c r="S1709" s="13">
        <v>41899</v>
      </c>
      <c r="T1709" s="13">
        <v>41899</v>
      </c>
      <c r="W1709">
        <v>2014</v>
      </c>
      <c r="X1709">
        <v>24</v>
      </c>
      <c r="AC1709" t="s">
        <v>59</v>
      </c>
      <c r="AD1709" t="s">
        <v>307</v>
      </c>
      <c r="AE1709" t="s">
        <v>7323</v>
      </c>
      <c r="AG1709">
        <v>52</v>
      </c>
      <c r="AH1709">
        <v>9</v>
      </c>
      <c r="AI1709" t="s">
        <v>52</v>
      </c>
      <c r="AK1709">
        <v>0</v>
      </c>
      <c r="AM1709">
        <v>0</v>
      </c>
      <c r="AP1709" t="s">
        <v>314</v>
      </c>
    </row>
    <row r="1710" spans="1:42" customFormat="1">
      <c r="A1710">
        <v>179654</v>
      </c>
      <c r="B1710" t="s">
        <v>2924</v>
      </c>
      <c r="C1710" t="s">
        <v>2925</v>
      </c>
      <c r="D1710" s="17">
        <v>0</v>
      </c>
      <c r="E1710" s="13">
        <v>41891</v>
      </c>
      <c r="F1710" s="14">
        <v>0.4511574074074074</v>
      </c>
      <c r="G1710" s="17">
        <v>15</v>
      </c>
      <c r="H1710">
        <v>0</v>
      </c>
      <c r="I1710" s="20">
        <f t="shared" si="26"/>
        <v>-5146119.1370001212</v>
      </c>
      <c r="M1710">
        <v>78152</v>
      </c>
      <c r="N1710">
        <v>24</v>
      </c>
      <c r="O1710" t="s">
        <v>66</v>
      </c>
      <c r="P1710">
        <v>1</v>
      </c>
      <c r="R1710">
        <v>575</v>
      </c>
      <c r="S1710" s="13">
        <v>41899</v>
      </c>
      <c r="T1710" s="13">
        <v>41899</v>
      </c>
      <c r="W1710">
        <v>2014</v>
      </c>
      <c r="X1710">
        <v>24</v>
      </c>
      <c r="AC1710" t="s">
        <v>59</v>
      </c>
      <c r="AD1710" t="s">
        <v>307</v>
      </c>
      <c r="AE1710" t="s">
        <v>7323</v>
      </c>
      <c r="AG1710">
        <v>52</v>
      </c>
      <c r="AH1710">
        <v>9</v>
      </c>
      <c r="AI1710" t="s">
        <v>52</v>
      </c>
      <c r="AK1710">
        <v>0</v>
      </c>
      <c r="AM1710">
        <v>0</v>
      </c>
      <c r="AP1710" t="s">
        <v>314</v>
      </c>
    </row>
    <row r="1711" spans="1:42" customFormat="1">
      <c r="A1711">
        <v>179655</v>
      </c>
      <c r="B1711" t="s">
        <v>2926</v>
      </c>
      <c r="C1711" t="s">
        <v>2927</v>
      </c>
      <c r="D1711" s="17">
        <v>0</v>
      </c>
      <c r="E1711" s="13">
        <v>41891</v>
      </c>
      <c r="F1711" s="14">
        <v>0.4511574074074074</v>
      </c>
      <c r="G1711" s="17">
        <v>15</v>
      </c>
      <c r="H1711">
        <v>0</v>
      </c>
      <c r="I1711" s="20">
        <f t="shared" si="26"/>
        <v>-5146134.1370001212</v>
      </c>
      <c r="M1711">
        <v>78143</v>
      </c>
      <c r="N1711">
        <v>24</v>
      </c>
      <c r="O1711" t="s">
        <v>66</v>
      </c>
      <c r="P1711">
        <v>1</v>
      </c>
      <c r="R1711">
        <v>575</v>
      </c>
      <c r="S1711" s="13">
        <v>41899</v>
      </c>
      <c r="T1711" s="13">
        <v>41899</v>
      </c>
      <c r="W1711">
        <v>2014</v>
      </c>
      <c r="X1711">
        <v>24</v>
      </c>
      <c r="AC1711" t="s">
        <v>59</v>
      </c>
      <c r="AD1711" t="s">
        <v>307</v>
      </c>
      <c r="AE1711" t="s">
        <v>7323</v>
      </c>
      <c r="AG1711">
        <v>52</v>
      </c>
      <c r="AH1711">
        <v>9</v>
      </c>
      <c r="AI1711" t="s">
        <v>52</v>
      </c>
      <c r="AK1711">
        <v>0</v>
      </c>
      <c r="AM1711">
        <v>0</v>
      </c>
      <c r="AP1711" t="s">
        <v>314</v>
      </c>
    </row>
    <row r="1712" spans="1:42" customFormat="1">
      <c r="A1712">
        <v>179656</v>
      </c>
      <c r="B1712" t="s">
        <v>2928</v>
      </c>
      <c r="C1712" t="s">
        <v>2929</v>
      </c>
      <c r="D1712" s="17">
        <v>0</v>
      </c>
      <c r="E1712" s="13">
        <v>41891</v>
      </c>
      <c r="F1712" s="14">
        <v>0.4511574074074074</v>
      </c>
      <c r="G1712" s="17">
        <v>15</v>
      </c>
      <c r="H1712">
        <v>0</v>
      </c>
      <c r="I1712" s="20">
        <f t="shared" si="26"/>
        <v>-5146149.1370001212</v>
      </c>
      <c r="M1712">
        <v>78153</v>
      </c>
      <c r="N1712">
        <v>24</v>
      </c>
      <c r="O1712" t="s">
        <v>66</v>
      </c>
      <c r="P1712">
        <v>1</v>
      </c>
      <c r="R1712">
        <v>575</v>
      </c>
      <c r="S1712" s="13">
        <v>41899</v>
      </c>
      <c r="T1712" s="13">
        <v>41899</v>
      </c>
      <c r="W1712">
        <v>2014</v>
      </c>
      <c r="X1712">
        <v>24</v>
      </c>
      <c r="AC1712" t="s">
        <v>59</v>
      </c>
      <c r="AD1712" t="s">
        <v>307</v>
      </c>
      <c r="AE1712" t="s">
        <v>7323</v>
      </c>
      <c r="AG1712">
        <v>52</v>
      </c>
      <c r="AH1712">
        <v>9</v>
      </c>
      <c r="AI1712" t="s">
        <v>52</v>
      </c>
      <c r="AK1712">
        <v>0</v>
      </c>
      <c r="AM1712">
        <v>0</v>
      </c>
      <c r="AP1712" t="s">
        <v>314</v>
      </c>
    </row>
    <row r="1713" spans="1:42" customFormat="1">
      <c r="A1713">
        <v>179657</v>
      </c>
      <c r="B1713" t="s">
        <v>2930</v>
      </c>
      <c r="C1713" t="s">
        <v>2931</v>
      </c>
      <c r="D1713" s="17">
        <v>0</v>
      </c>
      <c r="E1713" s="13">
        <v>41891</v>
      </c>
      <c r="F1713" s="14">
        <v>0.4511574074074074</v>
      </c>
      <c r="G1713" s="17">
        <v>15</v>
      </c>
      <c r="H1713">
        <v>0</v>
      </c>
      <c r="I1713" s="20">
        <f t="shared" si="26"/>
        <v>-5146164.1370001212</v>
      </c>
      <c r="M1713">
        <v>78144</v>
      </c>
      <c r="N1713">
        <v>24</v>
      </c>
      <c r="O1713" t="s">
        <v>66</v>
      </c>
      <c r="P1713">
        <v>1</v>
      </c>
      <c r="R1713">
        <v>575</v>
      </c>
      <c r="S1713" s="13">
        <v>41899</v>
      </c>
      <c r="T1713" s="13">
        <v>41899</v>
      </c>
      <c r="W1713">
        <v>2014</v>
      </c>
      <c r="X1713">
        <v>24</v>
      </c>
      <c r="AC1713" t="s">
        <v>59</v>
      </c>
      <c r="AD1713" t="s">
        <v>307</v>
      </c>
      <c r="AE1713" t="s">
        <v>7323</v>
      </c>
      <c r="AG1713">
        <v>52</v>
      </c>
      <c r="AH1713">
        <v>9</v>
      </c>
      <c r="AI1713" t="s">
        <v>52</v>
      </c>
      <c r="AK1713">
        <v>0</v>
      </c>
      <c r="AM1713">
        <v>0</v>
      </c>
      <c r="AP1713" t="s">
        <v>314</v>
      </c>
    </row>
    <row r="1714" spans="1:42" customFormat="1">
      <c r="A1714">
        <v>179658</v>
      </c>
      <c r="B1714" t="s">
        <v>2932</v>
      </c>
      <c r="C1714" t="s">
        <v>2933</v>
      </c>
      <c r="D1714" s="17">
        <v>0</v>
      </c>
      <c r="E1714" s="13">
        <v>41891</v>
      </c>
      <c r="F1714" s="14">
        <v>0.4511574074074074</v>
      </c>
      <c r="G1714" s="17">
        <v>15</v>
      </c>
      <c r="H1714">
        <v>0</v>
      </c>
      <c r="I1714" s="20">
        <f t="shared" si="26"/>
        <v>-5146179.1370001212</v>
      </c>
      <c r="M1714">
        <v>78154</v>
      </c>
      <c r="N1714">
        <v>24</v>
      </c>
      <c r="O1714" t="s">
        <v>66</v>
      </c>
      <c r="P1714">
        <v>1</v>
      </c>
      <c r="R1714">
        <v>575</v>
      </c>
      <c r="S1714" s="13">
        <v>41899</v>
      </c>
      <c r="T1714" s="13">
        <v>41899</v>
      </c>
      <c r="W1714">
        <v>2014</v>
      </c>
      <c r="X1714">
        <v>24</v>
      </c>
      <c r="AC1714" t="s">
        <v>59</v>
      </c>
      <c r="AD1714" t="s">
        <v>307</v>
      </c>
      <c r="AE1714" t="s">
        <v>7323</v>
      </c>
      <c r="AG1714">
        <v>52</v>
      </c>
      <c r="AH1714">
        <v>9</v>
      </c>
      <c r="AI1714" t="s">
        <v>52</v>
      </c>
      <c r="AK1714">
        <v>0</v>
      </c>
      <c r="AM1714">
        <v>0</v>
      </c>
      <c r="AP1714" t="s">
        <v>314</v>
      </c>
    </row>
    <row r="1715" spans="1:42" customFormat="1">
      <c r="A1715">
        <v>179659</v>
      </c>
      <c r="B1715" t="s">
        <v>2934</v>
      </c>
      <c r="C1715" t="s">
        <v>2935</v>
      </c>
      <c r="D1715" s="17">
        <v>0</v>
      </c>
      <c r="E1715" s="13">
        <v>41891</v>
      </c>
      <c r="F1715" s="14">
        <v>0.4511574074074074</v>
      </c>
      <c r="G1715" s="17">
        <v>15</v>
      </c>
      <c r="H1715">
        <v>0</v>
      </c>
      <c r="I1715" s="20">
        <f t="shared" si="26"/>
        <v>-5146194.1370001212</v>
      </c>
      <c r="M1715">
        <v>78145</v>
      </c>
      <c r="N1715">
        <v>24</v>
      </c>
      <c r="O1715" t="s">
        <v>66</v>
      </c>
      <c r="P1715">
        <v>1</v>
      </c>
      <c r="R1715">
        <v>575</v>
      </c>
      <c r="S1715" s="13">
        <v>41899</v>
      </c>
      <c r="T1715" s="13">
        <v>41899</v>
      </c>
      <c r="W1715">
        <v>2014</v>
      </c>
      <c r="X1715">
        <v>24</v>
      </c>
      <c r="AC1715" t="s">
        <v>59</v>
      </c>
      <c r="AD1715" t="s">
        <v>307</v>
      </c>
      <c r="AE1715" t="s">
        <v>7323</v>
      </c>
      <c r="AG1715">
        <v>52</v>
      </c>
      <c r="AH1715">
        <v>9</v>
      </c>
      <c r="AI1715" t="s">
        <v>52</v>
      </c>
      <c r="AK1715">
        <v>0</v>
      </c>
      <c r="AM1715">
        <v>0</v>
      </c>
      <c r="AP1715" t="s">
        <v>314</v>
      </c>
    </row>
    <row r="1716" spans="1:42" customFormat="1">
      <c r="A1716">
        <v>179660</v>
      </c>
      <c r="B1716" t="s">
        <v>2936</v>
      </c>
      <c r="C1716" t="s">
        <v>2937</v>
      </c>
      <c r="D1716" s="17">
        <v>0</v>
      </c>
      <c r="E1716" s="13">
        <v>41891</v>
      </c>
      <c r="F1716" s="14">
        <v>0.4511574074074074</v>
      </c>
      <c r="G1716" s="17">
        <v>15</v>
      </c>
      <c r="H1716">
        <v>0</v>
      </c>
      <c r="I1716" s="20">
        <f t="shared" si="26"/>
        <v>-5146209.1370001212</v>
      </c>
      <c r="M1716">
        <v>78155</v>
      </c>
      <c r="N1716">
        <v>24</v>
      </c>
      <c r="O1716" t="s">
        <v>66</v>
      </c>
      <c r="P1716">
        <v>1</v>
      </c>
      <c r="R1716">
        <v>575</v>
      </c>
      <c r="S1716" s="13">
        <v>41899</v>
      </c>
      <c r="T1716" s="13">
        <v>41899</v>
      </c>
      <c r="W1716">
        <v>2014</v>
      </c>
      <c r="X1716">
        <v>24</v>
      </c>
      <c r="AC1716" t="s">
        <v>59</v>
      </c>
      <c r="AD1716" t="s">
        <v>307</v>
      </c>
      <c r="AE1716" t="s">
        <v>7323</v>
      </c>
      <c r="AG1716">
        <v>52</v>
      </c>
      <c r="AH1716">
        <v>9</v>
      </c>
      <c r="AI1716" t="s">
        <v>52</v>
      </c>
      <c r="AK1716">
        <v>0</v>
      </c>
      <c r="AM1716">
        <v>0</v>
      </c>
      <c r="AP1716" t="s">
        <v>314</v>
      </c>
    </row>
    <row r="1717" spans="1:42" customFormat="1">
      <c r="A1717">
        <v>179662</v>
      </c>
      <c r="B1717" t="s">
        <v>2938</v>
      </c>
      <c r="C1717" t="s">
        <v>2939</v>
      </c>
      <c r="D1717" s="17">
        <v>0</v>
      </c>
      <c r="E1717" s="13">
        <v>41891</v>
      </c>
      <c r="F1717" s="14">
        <v>0.45245370370370369</v>
      </c>
      <c r="G1717" s="17">
        <v>15</v>
      </c>
      <c r="H1717">
        <v>0</v>
      </c>
      <c r="I1717" s="20">
        <f t="shared" si="26"/>
        <v>-5146224.1370001212</v>
      </c>
      <c r="M1717">
        <v>78170</v>
      </c>
      <c r="N1717">
        <v>24</v>
      </c>
      <c r="O1717" t="s">
        <v>66</v>
      </c>
      <c r="P1717">
        <v>1</v>
      </c>
      <c r="R1717">
        <v>575</v>
      </c>
      <c r="S1717" s="13">
        <v>41899</v>
      </c>
      <c r="T1717" s="13">
        <v>41899</v>
      </c>
      <c r="W1717">
        <v>2014</v>
      </c>
      <c r="X1717">
        <v>24</v>
      </c>
      <c r="AC1717" t="s">
        <v>59</v>
      </c>
      <c r="AD1717" t="s">
        <v>307</v>
      </c>
      <c r="AE1717" t="s">
        <v>7323</v>
      </c>
      <c r="AG1717">
        <v>52</v>
      </c>
      <c r="AH1717">
        <v>9</v>
      </c>
      <c r="AI1717" t="s">
        <v>52</v>
      </c>
      <c r="AK1717">
        <v>0</v>
      </c>
      <c r="AM1717">
        <v>0</v>
      </c>
      <c r="AP1717" t="s">
        <v>314</v>
      </c>
    </row>
    <row r="1718" spans="1:42" customFormat="1">
      <c r="A1718">
        <v>179663</v>
      </c>
      <c r="B1718" t="s">
        <v>2940</v>
      </c>
      <c r="C1718" t="s">
        <v>2941</v>
      </c>
      <c r="D1718" s="17">
        <v>0</v>
      </c>
      <c r="E1718" s="13">
        <v>41891</v>
      </c>
      <c r="F1718" s="14">
        <v>0.45245370370370369</v>
      </c>
      <c r="G1718" s="17">
        <v>15</v>
      </c>
      <c r="H1718">
        <v>0</v>
      </c>
      <c r="I1718" s="20">
        <f t="shared" si="26"/>
        <v>-5146239.1370001212</v>
      </c>
      <c r="M1718">
        <v>78161</v>
      </c>
      <c r="N1718">
        <v>24</v>
      </c>
      <c r="O1718" t="s">
        <v>66</v>
      </c>
      <c r="P1718">
        <v>1</v>
      </c>
      <c r="R1718">
        <v>575</v>
      </c>
      <c r="S1718" s="13">
        <v>41899</v>
      </c>
      <c r="T1718" s="13">
        <v>41899</v>
      </c>
      <c r="W1718">
        <v>2014</v>
      </c>
      <c r="X1718">
        <v>24</v>
      </c>
      <c r="AC1718" t="s">
        <v>59</v>
      </c>
      <c r="AD1718" t="s">
        <v>307</v>
      </c>
      <c r="AE1718" t="s">
        <v>7323</v>
      </c>
      <c r="AG1718">
        <v>52</v>
      </c>
      <c r="AH1718">
        <v>9</v>
      </c>
      <c r="AI1718" t="s">
        <v>52</v>
      </c>
      <c r="AK1718">
        <v>0</v>
      </c>
      <c r="AM1718">
        <v>0</v>
      </c>
      <c r="AP1718" t="s">
        <v>314</v>
      </c>
    </row>
    <row r="1719" spans="1:42" customFormat="1">
      <c r="A1719">
        <v>179664</v>
      </c>
      <c r="B1719" t="s">
        <v>2942</v>
      </c>
      <c r="C1719" t="s">
        <v>2943</v>
      </c>
      <c r="D1719" s="17">
        <v>0</v>
      </c>
      <c r="E1719" s="13">
        <v>41891</v>
      </c>
      <c r="F1719" s="14">
        <v>0.45245370370370369</v>
      </c>
      <c r="G1719" s="17">
        <v>15</v>
      </c>
      <c r="H1719">
        <v>0</v>
      </c>
      <c r="I1719" s="20">
        <f t="shared" si="26"/>
        <v>-5146254.1370001212</v>
      </c>
      <c r="M1719">
        <v>78171</v>
      </c>
      <c r="N1719">
        <v>24</v>
      </c>
      <c r="O1719" t="s">
        <v>66</v>
      </c>
      <c r="P1719">
        <v>1</v>
      </c>
      <c r="R1719">
        <v>575</v>
      </c>
      <c r="S1719" s="13">
        <v>41899</v>
      </c>
      <c r="T1719" s="13">
        <v>41899</v>
      </c>
      <c r="W1719">
        <v>2014</v>
      </c>
      <c r="X1719">
        <v>24</v>
      </c>
      <c r="AC1719" t="s">
        <v>59</v>
      </c>
      <c r="AD1719" t="s">
        <v>307</v>
      </c>
      <c r="AE1719" t="s">
        <v>7323</v>
      </c>
      <c r="AG1719">
        <v>52</v>
      </c>
      <c r="AH1719">
        <v>9</v>
      </c>
      <c r="AI1719" t="s">
        <v>52</v>
      </c>
      <c r="AK1719">
        <v>0</v>
      </c>
      <c r="AM1719">
        <v>0</v>
      </c>
      <c r="AP1719" t="s">
        <v>314</v>
      </c>
    </row>
    <row r="1720" spans="1:42" customFormat="1">
      <c r="A1720">
        <v>179665</v>
      </c>
      <c r="B1720" t="s">
        <v>2944</v>
      </c>
      <c r="C1720" t="s">
        <v>2945</v>
      </c>
      <c r="D1720" s="17">
        <v>0</v>
      </c>
      <c r="E1720" s="13">
        <v>41891</v>
      </c>
      <c r="F1720" s="14">
        <v>0.45245370370370369</v>
      </c>
      <c r="G1720" s="17">
        <v>15</v>
      </c>
      <c r="H1720">
        <v>0</v>
      </c>
      <c r="I1720" s="20">
        <f t="shared" si="26"/>
        <v>-5146269.1370001212</v>
      </c>
      <c r="M1720">
        <v>78162</v>
      </c>
      <c r="N1720">
        <v>24</v>
      </c>
      <c r="O1720" t="s">
        <v>66</v>
      </c>
      <c r="P1720">
        <v>1</v>
      </c>
      <c r="R1720">
        <v>575</v>
      </c>
      <c r="S1720" s="13">
        <v>41899</v>
      </c>
      <c r="T1720" s="13">
        <v>41899</v>
      </c>
      <c r="W1720">
        <v>2014</v>
      </c>
      <c r="X1720">
        <v>24</v>
      </c>
      <c r="AC1720" t="s">
        <v>59</v>
      </c>
      <c r="AD1720" t="s">
        <v>307</v>
      </c>
      <c r="AE1720" t="s">
        <v>7323</v>
      </c>
      <c r="AG1720">
        <v>52</v>
      </c>
      <c r="AH1720">
        <v>9</v>
      </c>
      <c r="AI1720" t="s">
        <v>52</v>
      </c>
      <c r="AK1720">
        <v>0</v>
      </c>
      <c r="AM1720">
        <v>0</v>
      </c>
      <c r="AP1720" t="s">
        <v>314</v>
      </c>
    </row>
    <row r="1721" spans="1:42" customFormat="1">
      <c r="A1721">
        <v>179666</v>
      </c>
      <c r="B1721" t="s">
        <v>2946</v>
      </c>
      <c r="C1721" t="s">
        <v>2947</v>
      </c>
      <c r="D1721" s="17">
        <v>0</v>
      </c>
      <c r="E1721" s="13">
        <v>41891</v>
      </c>
      <c r="F1721" s="14">
        <v>0.45245370370370369</v>
      </c>
      <c r="G1721" s="17">
        <v>15</v>
      </c>
      <c r="H1721">
        <v>0</v>
      </c>
      <c r="I1721" s="20">
        <f t="shared" si="26"/>
        <v>-5146284.1370001212</v>
      </c>
      <c r="M1721">
        <v>78172</v>
      </c>
      <c r="N1721">
        <v>24</v>
      </c>
      <c r="O1721" t="s">
        <v>66</v>
      </c>
      <c r="P1721">
        <v>1</v>
      </c>
      <c r="R1721">
        <v>575</v>
      </c>
      <c r="S1721" s="13">
        <v>41899</v>
      </c>
      <c r="T1721" s="13">
        <v>41899</v>
      </c>
      <c r="W1721">
        <v>2014</v>
      </c>
      <c r="X1721">
        <v>24</v>
      </c>
      <c r="AC1721" t="s">
        <v>59</v>
      </c>
      <c r="AD1721" t="s">
        <v>307</v>
      </c>
      <c r="AE1721" t="s">
        <v>7323</v>
      </c>
      <c r="AG1721">
        <v>52</v>
      </c>
      <c r="AH1721">
        <v>9</v>
      </c>
      <c r="AI1721" t="s">
        <v>52</v>
      </c>
      <c r="AK1721">
        <v>0</v>
      </c>
      <c r="AM1721">
        <v>0</v>
      </c>
      <c r="AP1721" t="s">
        <v>314</v>
      </c>
    </row>
    <row r="1722" spans="1:42" customFormat="1">
      <c r="A1722">
        <v>179667</v>
      </c>
      <c r="B1722" t="s">
        <v>2948</v>
      </c>
      <c r="C1722" t="s">
        <v>2949</v>
      </c>
      <c r="D1722" s="17">
        <v>0</v>
      </c>
      <c r="E1722" s="13">
        <v>41891</v>
      </c>
      <c r="F1722" s="14">
        <v>0.45245370370370369</v>
      </c>
      <c r="G1722" s="17">
        <v>15</v>
      </c>
      <c r="H1722">
        <v>0</v>
      </c>
      <c r="I1722" s="20">
        <f t="shared" si="26"/>
        <v>-5146299.1370001212</v>
      </c>
      <c r="M1722">
        <v>78163</v>
      </c>
      <c r="N1722">
        <v>24</v>
      </c>
      <c r="O1722" t="s">
        <v>66</v>
      </c>
      <c r="P1722">
        <v>1</v>
      </c>
      <c r="R1722">
        <v>575</v>
      </c>
      <c r="S1722" s="13">
        <v>41899</v>
      </c>
      <c r="T1722" s="13">
        <v>41899</v>
      </c>
      <c r="W1722">
        <v>2014</v>
      </c>
      <c r="X1722">
        <v>24</v>
      </c>
      <c r="AC1722" t="s">
        <v>59</v>
      </c>
      <c r="AD1722" t="s">
        <v>307</v>
      </c>
      <c r="AE1722" t="s">
        <v>7323</v>
      </c>
      <c r="AG1722">
        <v>52</v>
      </c>
      <c r="AH1722">
        <v>9</v>
      </c>
      <c r="AI1722" t="s">
        <v>52</v>
      </c>
      <c r="AK1722">
        <v>0</v>
      </c>
      <c r="AM1722">
        <v>0</v>
      </c>
      <c r="AP1722" t="s">
        <v>314</v>
      </c>
    </row>
    <row r="1723" spans="1:42" customFormat="1">
      <c r="A1723">
        <v>179668</v>
      </c>
      <c r="B1723" t="s">
        <v>2950</v>
      </c>
      <c r="C1723" t="s">
        <v>2951</v>
      </c>
      <c r="D1723" s="17">
        <v>0</v>
      </c>
      <c r="E1723" s="13">
        <v>41891</v>
      </c>
      <c r="F1723" s="14">
        <v>0.45245370370370369</v>
      </c>
      <c r="G1723" s="17">
        <v>15</v>
      </c>
      <c r="H1723">
        <v>0</v>
      </c>
      <c r="I1723" s="20">
        <f t="shared" si="26"/>
        <v>-5146314.1370001212</v>
      </c>
      <c r="M1723">
        <v>78164</v>
      </c>
      <c r="N1723">
        <v>24</v>
      </c>
      <c r="O1723" t="s">
        <v>66</v>
      </c>
      <c r="P1723">
        <v>1</v>
      </c>
      <c r="R1723">
        <v>575</v>
      </c>
      <c r="S1723" s="13">
        <v>41899</v>
      </c>
      <c r="T1723" s="13">
        <v>41899</v>
      </c>
      <c r="W1723">
        <v>2014</v>
      </c>
      <c r="X1723">
        <v>24</v>
      </c>
      <c r="AC1723" t="s">
        <v>59</v>
      </c>
      <c r="AD1723" t="s">
        <v>307</v>
      </c>
      <c r="AE1723" t="s">
        <v>7323</v>
      </c>
      <c r="AG1723">
        <v>52</v>
      </c>
      <c r="AH1723">
        <v>9</v>
      </c>
      <c r="AI1723" t="s">
        <v>52</v>
      </c>
      <c r="AK1723">
        <v>0</v>
      </c>
      <c r="AM1723">
        <v>0</v>
      </c>
      <c r="AP1723" t="s">
        <v>314</v>
      </c>
    </row>
    <row r="1724" spans="1:42" customFormat="1">
      <c r="A1724">
        <v>179669</v>
      </c>
      <c r="B1724" t="s">
        <v>2952</v>
      </c>
      <c r="C1724" t="s">
        <v>2953</v>
      </c>
      <c r="D1724" s="17">
        <v>0</v>
      </c>
      <c r="E1724" s="13">
        <v>41891</v>
      </c>
      <c r="F1724" s="14">
        <v>0.45245370370370369</v>
      </c>
      <c r="G1724" s="17">
        <v>15</v>
      </c>
      <c r="H1724">
        <v>0</v>
      </c>
      <c r="I1724" s="20">
        <f t="shared" si="26"/>
        <v>-5146329.1370001212</v>
      </c>
      <c r="M1724">
        <v>78165</v>
      </c>
      <c r="N1724">
        <v>24</v>
      </c>
      <c r="O1724" t="s">
        <v>66</v>
      </c>
      <c r="P1724">
        <v>1</v>
      </c>
      <c r="R1724">
        <v>575</v>
      </c>
      <c r="S1724" s="13">
        <v>41899</v>
      </c>
      <c r="T1724" s="13">
        <v>41899</v>
      </c>
      <c r="W1724">
        <v>2014</v>
      </c>
      <c r="X1724">
        <v>24</v>
      </c>
      <c r="AC1724" t="s">
        <v>59</v>
      </c>
      <c r="AD1724" t="s">
        <v>307</v>
      </c>
      <c r="AE1724" t="s">
        <v>7323</v>
      </c>
      <c r="AG1724">
        <v>52</v>
      </c>
      <c r="AH1724">
        <v>9</v>
      </c>
      <c r="AI1724" t="s">
        <v>52</v>
      </c>
      <c r="AK1724">
        <v>0</v>
      </c>
      <c r="AM1724">
        <v>0</v>
      </c>
      <c r="AP1724" t="s">
        <v>314</v>
      </c>
    </row>
    <row r="1725" spans="1:42" customFormat="1">
      <c r="A1725">
        <v>179670</v>
      </c>
      <c r="B1725" t="s">
        <v>2954</v>
      </c>
      <c r="C1725" t="s">
        <v>2955</v>
      </c>
      <c r="D1725" s="17">
        <v>0</v>
      </c>
      <c r="E1725" s="13">
        <v>41891</v>
      </c>
      <c r="F1725" s="14">
        <v>0.45246527777777779</v>
      </c>
      <c r="G1725" s="17">
        <v>15</v>
      </c>
      <c r="H1725">
        <v>0</v>
      </c>
      <c r="I1725" s="20">
        <f t="shared" si="26"/>
        <v>-5146344.1370001212</v>
      </c>
      <c r="M1725">
        <v>78166</v>
      </c>
      <c r="N1725">
        <v>24</v>
      </c>
      <c r="O1725" t="s">
        <v>66</v>
      </c>
      <c r="P1725">
        <v>1</v>
      </c>
      <c r="R1725">
        <v>575</v>
      </c>
      <c r="S1725" s="13">
        <v>41899</v>
      </c>
      <c r="T1725" s="13">
        <v>41899</v>
      </c>
      <c r="W1725">
        <v>2014</v>
      </c>
      <c r="X1725">
        <v>24</v>
      </c>
      <c r="AC1725" t="s">
        <v>59</v>
      </c>
      <c r="AD1725" t="s">
        <v>307</v>
      </c>
      <c r="AE1725" t="s">
        <v>7323</v>
      </c>
      <c r="AG1725">
        <v>52</v>
      </c>
      <c r="AH1725">
        <v>9</v>
      </c>
      <c r="AI1725" t="s">
        <v>52</v>
      </c>
      <c r="AK1725">
        <v>0</v>
      </c>
      <c r="AM1725">
        <v>0</v>
      </c>
      <c r="AP1725" t="s">
        <v>314</v>
      </c>
    </row>
    <row r="1726" spans="1:42" customFormat="1">
      <c r="A1726">
        <v>179671</v>
      </c>
      <c r="B1726" t="s">
        <v>2956</v>
      </c>
      <c r="C1726" t="s">
        <v>2957</v>
      </c>
      <c r="D1726" s="17">
        <v>0</v>
      </c>
      <c r="E1726" s="13">
        <v>41891</v>
      </c>
      <c r="F1726" s="14">
        <v>0.45246527777777779</v>
      </c>
      <c r="G1726" s="17">
        <v>15</v>
      </c>
      <c r="H1726">
        <v>0</v>
      </c>
      <c r="I1726" s="20">
        <f t="shared" si="26"/>
        <v>-5146359.1370001212</v>
      </c>
      <c r="M1726">
        <v>78167</v>
      </c>
      <c r="N1726">
        <v>24</v>
      </c>
      <c r="O1726" t="s">
        <v>66</v>
      </c>
      <c r="P1726">
        <v>1</v>
      </c>
      <c r="R1726">
        <v>575</v>
      </c>
      <c r="S1726" s="13">
        <v>41899</v>
      </c>
      <c r="T1726" s="13">
        <v>41899</v>
      </c>
      <c r="W1726">
        <v>2014</v>
      </c>
      <c r="X1726">
        <v>24</v>
      </c>
      <c r="AC1726" t="s">
        <v>59</v>
      </c>
      <c r="AD1726" t="s">
        <v>307</v>
      </c>
      <c r="AE1726" t="s">
        <v>7323</v>
      </c>
      <c r="AG1726">
        <v>52</v>
      </c>
      <c r="AH1726">
        <v>9</v>
      </c>
      <c r="AI1726" t="s">
        <v>52</v>
      </c>
      <c r="AK1726">
        <v>0</v>
      </c>
      <c r="AM1726">
        <v>0</v>
      </c>
      <c r="AP1726" t="s">
        <v>314</v>
      </c>
    </row>
    <row r="1727" spans="1:42" customFormat="1">
      <c r="A1727">
        <v>179672</v>
      </c>
      <c r="B1727" t="s">
        <v>2958</v>
      </c>
      <c r="C1727" t="s">
        <v>2959</v>
      </c>
      <c r="D1727" s="17">
        <v>0</v>
      </c>
      <c r="E1727" s="13">
        <v>41891</v>
      </c>
      <c r="F1727" s="14">
        <v>0.45246527777777779</v>
      </c>
      <c r="G1727" s="17">
        <v>15</v>
      </c>
      <c r="H1727">
        <v>0</v>
      </c>
      <c r="I1727" s="20">
        <f t="shared" si="26"/>
        <v>-5146374.1370001212</v>
      </c>
      <c r="M1727">
        <v>78168</v>
      </c>
      <c r="N1727">
        <v>24</v>
      </c>
      <c r="O1727" t="s">
        <v>66</v>
      </c>
      <c r="P1727">
        <v>1</v>
      </c>
      <c r="R1727">
        <v>575</v>
      </c>
      <c r="S1727" s="13">
        <v>41899</v>
      </c>
      <c r="T1727" s="13">
        <v>41899</v>
      </c>
      <c r="W1727">
        <v>2014</v>
      </c>
      <c r="X1727">
        <v>24</v>
      </c>
      <c r="AC1727" t="s">
        <v>59</v>
      </c>
      <c r="AD1727" t="s">
        <v>307</v>
      </c>
      <c r="AE1727" t="s">
        <v>7323</v>
      </c>
      <c r="AG1727">
        <v>52</v>
      </c>
      <c r="AH1727">
        <v>9</v>
      </c>
      <c r="AI1727" t="s">
        <v>52</v>
      </c>
      <c r="AK1727">
        <v>0</v>
      </c>
      <c r="AM1727">
        <v>0</v>
      </c>
      <c r="AP1727" t="s">
        <v>314</v>
      </c>
    </row>
    <row r="1728" spans="1:42" customFormat="1">
      <c r="A1728">
        <v>179673</v>
      </c>
      <c r="B1728" t="s">
        <v>2960</v>
      </c>
      <c r="C1728" t="s">
        <v>2961</v>
      </c>
      <c r="D1728" s="17">
        <v>0</v>
      </c>
      <c r="E1728" s="13">
        <v>41891</v>
      </c>
      <c r="F1728" s="14">
        <v>0.45246527777777779</v>
      </c>
      <c r="G1728" s="17">
        <v>15</v>
      </c>
      <c r="H1728">
        <v>0</v>
      </c>
      <c r="I1728" s="20">
        <f t="shared" si="26"/>
        <v>-5146389.1370001212</v>
      </c>
      <c r="M1728">
        <v>78169</v>
      </c>
      <c r="N1728">
        <v>24</v>
      </c>
      <c r="O1728" t="s">
        <v>66</v>
      </c>
      <c r="P1728">
        <v>1</v>
      </c>
      <c r="R1728">
        <v>575</v>
      </c>
      <c r="S1728" s="13">
        <v>41899</v>
      </c>
      <c r="T1728" s="13">
        <v>41899</v>
      </c>
      <c r="W1728">
        <v>2014</v>
      </c>
      <c r="X1728">
        <v>24</v>
      </c>
      <c r="AC1728" t="s">
        <v>59</v>
      </c>
      <c r="AD1728" t="s">
        <v>307</v>
      </c>
      <c r="AE1728" t="s">
        <v>7323</v>
      </c>
      <c r="AG1728">
        <v>52</v>
      </c>
      <c r="AH1728">
        <v>9</v>
      </c>
      <c r="AI1728" t="s">
        <v>52</v>
      </c>
      <c r="AK1728">
        <v>0</v>
      </c>
      <c r="AM1728">
        <v>0</v>
      </c>
      <c r="AP1728" t="s">
        <v>314</v>
      </c>
    </row>
    <row r="1729" spans="1:42" customFormat="1">
      <c r="A1729">
        <v>179674</v>
      </c>
      <c r="B1729" t="s">
        <v>2962</v>
      </c>
      <c r="C1729" t="s">
        <v>2963</v>
      </c>
      <c r="D1729" s="17">
        <v>0</v>
      </c>
      <c r="E1729" s="13">
        <v>41891</v>
      </c>
      <c r="F1729" s="14">
        <v>0.45307870370370368</v>
      </c>
      <c r="G1729" s="17">
        <v>114.4</v>
      </c>
      <c r="H1729">
        <v>0</v>
      </c>
      <c r="I1729" s="20">
        <f t="shared" si="26"/>
        <v>-5146503.5370001215</v>
      </c>
      <c r="M1729">
        <v>78173</v>
      </c>
      <c r="N1729">
        <v>24</v>
      </c>
      <c r="O1729" t="s">
        <v>66</v>
      </c>
      <c r="P1729">
        <v>1</v>
      </c>
      <c r="R1729">
        <v>575</v>
      </c>
      <c r="S1729" s="13">
        <v>41899</v>
      </c>
      <c r="T1729" s="13">
        <v>41899</v>
      </c>
      <c r="W1729">
        <v>2014</v>
      </c>
      <c r="X1729">
        <v>24</v>
      </c>
      <c r="AC1729" t="s">
        <v>59</v>
      </c>
      <c r="AD1729" t="s">
        <v>307</v>
      </c>
      <c r="AE1729" t="s">
        <v>7323</v>
      </c>
      <c r="AG1729">
        <v>52</v>
      </c>
      <c r="AH1729">
        <v>9</v>
      </c>
      <c r="AI1729" t="s">
        <v>52</v>
      </c>
      <c r="AK1729">
        <v>0</v>
      </c>
      <c r="AM1729">
        <v>0</v>
      </c>
      <c r="AP1729" t="s">
        <v>314</v>
      </c>
    </row>
    <row r="1730" spans="1:42" customFormat="1">
      <c r="A1730">
        <v>179676</v>
      </c>
      <c r="B1730" t="s">
        <v>2964</v>
      </c>
      <c r="C1730" t="s">
        <v>2965</v>
      </c>
      <c r="D1730" s="17">
        <v>0</v>
      </c>
      <c r="E1730" s="13">
        <v>41891</v>
      </c>
      <c r="F1730" s="14">
        <v>0.45457175925925924</v>
      </c>
      <c r="G1730" s="17">
        <v>15</v>
      </c>
      <c r="H1730">
        <v>0</v>
      </c>
      <c r="I1730" s="20">
        <f t="shared" si="26"/>
        <v>-5146518.5370001215</v>
      </c>
      <c r="M1730">
        <v>78174</v>
      </c>
      <c r="N1730">
        <v>24</v>
      </c>
      <c r="O1730" t="s">
        <v>66</v>
      </c>
      <c r="P1730">
        <v>1</v>
      </c>
      <c r="R1730">
        <v>575</v>
      </c>
      <c r="S1730" s="13">
        <v>41899</v>
      </c>
      <c r="T1730" s="13">
        <v>41899</v>
      </c>
      <c r="W1730">
        <v>2014</v>
      </c>
      <c r="X1730">
        <v>24</v>
      </c>
      <c r="AC1730" t="s">
        <v>59</v>
      </c>
      <c r="AD1730" t="s">
        <v>307</v>
      </c>
      <c r="AE1730" t="s">
        <v>7323</v>
      </c>
      <c r="AG1730">
        <v>52</v>
      </c>
      <c r="AH1730">
        <v>9</v>
      </c>
      <c r="AI1730" t="s">
        <v>52</v>
      </c>
      <c r="AK1730">
        <v>0</v>
      </c>
      <c r="AM1730">
        <v>0</v>
      </c>
      <c r="AP1730" t="s">
        <v>314</v>
      </c>
    </row>
    <row r="1731" spans="1:42" customFormat="1">
      <c r="A1731">
        <v>179677</v>
      </c>
      <c r="B1731" t="s">
        <v>2966</v>
      </c>
      <c r="C1731" t="s">
        <v>2967</v>
      </c>
      <c r="D1731" s="17">
        <v>0</v>
      </c>
      <c r="E1731" s="13">
        <v>41891</v>
      </c>
      <c r="F1731" s="14">
        <v>0.45458333333333334</v>
      </c>
      <c r="G1731" s="17">
        <v>15</v>
      </c>
      <c r="H1731">
        <v>0</v>
      </c>
      <c r="I1731" s="20">
        <f t="shared" si="26"/>
        <v>-5146533.5370001215</v>
      </c>
      <c r="M1731">
        <v>78175</v>
      </c>
      <c r="N1731">
        <v>24</v>
      </c>
      <c r="O1731" t="s">
        <v>66</v>
      </c>
      <c r="P1731">
        <v>1</v>
      </c>
      <c r="R1731">
        <v>575</v>
      </c>
      <c r="S1731" s="13">
        <v>41899</v>
      </c>
      <c r="T1731" s="13">
        <v>41899</v>
      </c>
      <c r="W1731">
        <v>2014</v>
      </c>
      <c r="X1731">
        <v>24</v>
      </c>
      <c r="AC1731" t="s">
        <v>59</v>
      </c>
      <c r="AD1731" t="s">
        <v>307</v>
      </c>
      <c r="AE1731" t="s">
        <v>7323</v>
      </c>
      <c r="AG1731">
        <v>52</v>
      </c>
      <c r="AH1731">
        <v>9</v>
      </c>
      <c r="AI1731" t="s">
        <v>52</v>
      </c>
      <c r="AK1731">
        <v>0</v>
      </c>
      <c r="AM1731">
        <v>0</v>
      </c>
      <c r="AP1731" t="s">
        <v>314</v>
      </c>
    </row>
    <row r="1732" spans="1:42" customFormat="1">
      <c r="A1732">
        <v>179678</v>
      </c>
      <c r="B1732" t="s">
        <v>2968</v>
      </c>
      <c r="C1732" t="s">
        <v>2969</v>
      </c>
      <c r="D1732" s="17">
        <v>0</v>
      </c>
      <c r="E1732" s="13">
        <v>41891</v>
      </c>
      <c r="F1732" s="14">
        <v>0.45458333333333334</v>
      </c>
      <c r="G1732" s="17">
        <v>15</v>
      </c>
      <c r="H1732">
        <v>0</v>
      </c>
      <c r="I1732" s="20">
        <f t="shared" ref="I1732:I1795" si="27">I1731 + (D1732-G1732)</f>
        <v>-5146548.5370001215</v>
      </c>
      <c r="M1732">
        <v>78176</v>
      </c>
      <c r="N1732">
        <v>24</v>
      </c>
      <c r="O1732" t="s">
        <v>66</v>
      </c>
      <c r="P1732">
        <v>1</v>
      </c>
      <c r="R1732">
        <v>575</v>
      </c>
      <c r="S1732" s="13">
        <v>41899</v>
      </c>
      <c r="T1732" s="13">
        <v>41899</v>
      </c>
      <c r="W1732">
        <v>2014</v>
      </c>
      <c r="X1732">
        <v>24</v>
      </c>
      <c r="AC1732" t="s">
        <v>59</v>
      </c>
      <c r="AD1732" t="s">
        <v>307</v>
      </c>
      <c r="AE1732" t="s">
        <v>7323</v>
      </c>
      <c r="AG1732">
        <v>52</v>
      </c>
      <c r="AH1732">
        <v>9</v>
      </c>
      <c r="AI1732" t="s">
        <v>52</v>
      </c>
      <c r="AK1732">
        <v>0</v>
      </c>
      <c r="AM1732">
        <v>0</v>
      </c>
      <c r="AP1732" t="s">
        <v>314</v>
      </c>
    </row>
    <row r="1733" spans="1:42" customFormat="1">
      <c r="A1733">
        <v>179679</v>
      </c>
      <c r="B1733" t="s">
        <v>2970</v>
      </c>
      <c r="C1733" t="s">
        <v>2971</v>
      </c>
      <c r="D1733" s="17">
        <v>0</v>
      </c>
      <c r="E1733" s="13">
        <v>41891</v>
      </c>
      <c r="F1733" s="14">
        <v>0.45458333333333334</v>
      </c>
      <c r="G1733" s="17">
        <v>15</v>
      </c>
      <c r="H1733">
        <v>0</v>
      </c>
      <c r="I1733" s="20">
        <f t="shared" si="27"/>
        <v>-5146563.5370001215</v>
      </c>
      <c r="M1733">
        <v>78177</v>
      </c>
      <c r="N1733">
        <v>24</v>
      </c>
      <c r="O1733" t="s">
        <v>66</v>
      </c>
      <c r="P1733">
        <v>1</v>
      </c>
      <c r="R1733">
        <v>575</v>
      </c>
      <c r="S1733" s="13">
        <v>41899</v>
      </c>
      <c r="T1733" s="13">
        <v>41899</v>
      </c>
      <c r="W1733">
        <v>2014</v>
      </c>
      <c r="X1733">
        <v>24</v>
      </c>
      <c r="AC1733" t="s">
        <v>59</v>
      </c>
      <c r="AD1733" t="s">
        <v>307</v>
      </c>
      <c r="AE1733" t="s">
        <v>7323</v>
      </c>
      <c r="AG1733">
        <v>52</v>
      </c>
      <c r="AH1733">
        <v>9</v>
      </c>
      <c r="AI1733" t="s">
        <v>52</v>
      </c>
      <c r="AK1733">
        <v>0</v>
      </c>
      <c r="AM1733">
        <v>0</v>
      </c>
      <c r="AP1733" t="s">
        <v>314</v>
      </c>
    </row>
    <row r="1734" spans="1:42" customFormat="1">
      <c r="A1734">
        <v>179680</v>
      </c>
      <c r="B1734" t="s">
        <v>2972</v>
      </c>
      <c r="C1734" t="s">
        <v>2973</v>
      </c>
      <c r="D1734" s="17">
        <v>0</v>
      </c>
      <c r="E1734" s="13">
        <v>41891</v>
      </c>
      <c r="F1734" s="14">
        <v>0.45458333333333334</v>
      </c>
      <c r="G1734" s="17">
        <v>15</v>
      </c>
      <c r="H1734">
        <v>0</v>
      </c>
      <c r="I1734" s="20">
        <f t="shared" si="27"/>
        <v>-5146578.5370001215</v>
      </c>
      <c r="M1734">
        <v>78178</v>
      </c>
      <c r="N1734">
        <v>24</v>
      </c>
      <c r="O1734" t="s">
        <v>66</v>
      </c>
      <c r="P1734">
        <v>1</v>
      </c>
      <c r="R1734">
        <v>575</v>
      </c>
      <c r="S1734" s="13">
        <v>41899</v>
      </c>
      <c r="T1734" s="13">
        <v>41899</v>
      </c>
      <c r="W1734">
        <v>2014</v>
      </c>
      <c r="X1734">
        <v>24</v>
      </c>
      <c r="AC1734" t="s">
        <v>59</v>
      </c>
      <c r="AD1734" t="s">
        <v>307</v>
      </c>
      <c r="AE1734" t="s">
        <v>7323</v>
      </c>
      <c r="AG1734">
        <v>52</v>
      </c>
      <c r="AH1734">
        <v>9</v>
      </c>
      <c r="AI1734" t="s">
        <v>52</v>
      </c>
      <c r="AK1734">
        <v>0</v>
      </c>
      <c r="AM1734">
        <v>0</v>
      </c>
      <c r="AP1734" t="s">
        <v>314</v>
      </c>
    </row>
    <row r="1735" spans="1:42" customFormat="1">
      <c r="A1735">
        <v>179682</v>
      </c>
      <c r="B1735" t="s">
        <v>2974</v>
      </c>
      <c r="C1735" t="s">
        <v>2975</v>
      </c>
      <c r="D1735" s="17">
        <v>0</v>
      </c>
      <c r="E1735" s="13">
        <v>41891</v>
      </c>
      <c r="F1735" s="14">
        <v>0.45609953703703704</v>
      </c>
      <c r="G1735" s="17">
        <v>44</v>
      </c>
      <c r="H1735">
        <v>0</v>
      </c>
      <c r="I1735" s="20">
        <f t="shared" si="27"/>
        <v>-5146622.5370001215</v>
      </c>
      <c r="M1735">
        <v>78180</v>
      </c>
      <c r="N1735">
        <v>24</v>
      </c>
      <c r="O1735" t="s">
        <v>66</v>
      </c>
      <c r="P1735">
        <v>1</v>
      </c>
      <c r="R1735">
        <v>575</v>
      </c>
      <c r="S1735" s="13">
        <v>41899</v>
      </c>
      <c r="T1735" s="13">
        <v>41899</v>
      </c>
      <c r="W1735">
        <v>2014</v>
      </c>
      <c r="X1735">
        <v>24</v>
      </c>
      <c r="AC1735" t="s">
        <v>59</v>
      </c>
      <c r="AD1735" t="s">
        <v>307</v>
      </c>
      <c r="AE1735" t="s">
        <v>7323</v>
      </c>
      <c r="AG1735">
        <v>52</v>
      </c>
      <c r="AH1735">
        <v>9</v>
      </c>
      <c r="AI1735" t="s">
        <v>52</v>
      </c>
      <c r="AK1735">
        <v>0</v>
      </c>
      <c r="AM1735">
        <v>0</v>
      </c>
      <c r="AP1735" t="s">
        <v>314</v>
      </c>
    </row>
    <row r="1736" spans="1:42" customFormat="1">
      <c r="A1736">
        <v>179683</v>
      </c>
      <c r="B1736" t="s">
        <v>2976</v>
      </c>
      <c r="C1736" t="s">
        <v>2977</v>
      </c>
      <c r="D1736" s="17">
        <v>0</v>
      </c>
      <c r="E1736" s="13">
        <v>41891</v>
      </c>
      <c r="F1736" s="14">
        <v>0.45609953703703704</v>
      </c>
      <c r="G1736" s="17">
        <v>10.119999999999999</v>
      </c>
      <c r="H1736">
        <v>0</v>
      </c>
      <c r="I1736" s="20">
        <f t="shared" si="27"/>
        <v>-5146632.6570001217</v>
      </c>
      <c r="M1736">
        <v>78181</v>
      </c>
      <c r="N1736">
        <v>24</v>
      </c>
      <c r="O1736" t="s">
        <v>66</v>
      </c>
      <c r="P1736">
        <v>1</v>
      </c>
      <c r="R1736">
        <v>575</v>
      </c>
      <c r="S1736" s="13">
        <v>41899</v>
      </c>
      <c r="T1736" s="13">
        <v>41899</v>
      </c>
      <c r="W1736">
        <v>2014</v>
      </c>
      <c r="X1736">
        <v>24</v>
      </c>
      <c r="AC1736" t="s">
        <v>59</v>
      </c>
      <c r="AD1736" t="s">
        <v>307</v>
      </c>
      <c r="AE1736" t="s">
        <v>7323</v>
      </c>
      <c r="AG1736">
        <v>52</v>
      </c>
      <c r="AH1736">
        <v>9</v>
      </c>
      <c r="AI1736" t="s">
        <v>52</v>
      </c>
      <c r="AK1736">
        <v>0</v>
      </c>
      <c r="AM1736">
        <v>0</v>
      </c>
      <c r="AP1736" t="s">
        <v>314</v>
      </c>
    </row>
    <row r="1737" spans="1:42" customFormat="1">
      <c r="A1737">
        <v>179681</v>
      </c>
      <c r="B1737" t="s">
        <v>2978</v>
      </c>
      <c r="C1737" t="s">
        <v>2979</v>
      </c>
      <c r="D1737" s="17">
        <v>0</v>
      </c>
      <c r="E1737" s="13">
        <v>41891</v>
      </c>
      <c r="F1737" s="14">
        <v>0.45609953703703704</v>
      </c>
      <c r="G1737" s="17">
        <v>73.92</v>
      </c>
      <c r="H1737">
        <v>0</v>
      </c>
      <c r="I1737" s="20">
        <f t="shared" si="27"/>
        <v>-5146706.5770001216</v>
      </c>
      <c r="M1737">
        <v>78179</v>
      </c>
      <c r="N1737">
        <v>24</v>
      </c>
      <c r="O1737" t="s">
        <v>66</v>
      </c>
      <c r="P1737">
        <v>1</v>
      </c>
      <c r="R1737">
        <v>575</v>
      </c>
      <c r="S1737" s="13">
        <v>41899</v>
      </c>
      <c r="T1737" s="13">
        <v>41899</v>
      </c>
      <c r="W1737">
        <v>2014</v>
      </c>
      <c r="X1737">
        <v>24</v>
      </c>
      <c r="AC1737" t="s">
        <v>59</v>
      </c>
      <c r="AD1737" t="s">
        <v>307</v>
      </c>
      <c r="AE1737" t="s">
        <v>7323</v>
      </c>
      <c r="AG1737">
        <v>52</v>
      </c>
      <c r="AH1737">
        <v>9</v>
      </c>
      <c r="AI1737" t="s">
        <v>52</v>
      </c>
      <c r="AK1737">
        <v>0</v>
      </c>
      <c r="AM1737">
        <v>0</v>
      </c>
      <c r="AP1737" t="s">
        <v>314</v>
      </c>
    </row>
    <row r="1738" spans="1:42" customFormat="1">
      <c r="A1738">
        <v>179684</v>
      </c>
      <c r="B1738" t="s">
        <v>2980</v>
      </c>
      <c r="C1738" t="s">
        <v>2981</v>
      </c>
      <c r="D1738" s="17">
        <v>0</v>
      </c>
      <c r="E1738" s="13">
        <v>41891</v>
      </c>
      <c r="F1738" s="14">
        <v>0.45611111111111113</v>
      </c>
      <c r="G1738" s="17">
        <v>28.49</v>
      </c>
      <c r="H1738">
        <v>0</v>
      </c>
      <c r="I1738" s="20">
        <f t="shared" si="27"/>
        <v>-5146735.0670001218</v>
      </c>
      <c r="M1738">
        <v>78182</v>
      </c>
      <c r="N1738">
        <v>24</v>
      </c>
      <c r="O1738" t="s">
        <v>66</v>
      </c>
      <c r="P1738">
        <v>1</v>
      </c>
      <c r="R1738">
        <v>575</v>
      </c>
      <c r="S1738" s="13">
        <v>41899</v>
      </c>
      <c r="T1738" s="13">
        <v>41899</v>
      </c>
      <c r="W1738">
        <v>2014</v>
      </c>
      <c r="X1738">
        <v>24</v>
      </c>
      <c r="AC1738" t="s">
        <v>59</v>
      </c>
      <c r="AD1738" t="s">
        <v>307</v>
      </c>
      <c r="AE1738" t="s">
        <v>7323</v>
      </c>
      <c r="AG1738">
        <v>52</v>
      </c>
      <c r="AH1738">
        <v>9</v>
      </c>
      <c r="AI1738" t="s">
        <v>52</v>
      </c>
      <c r="AK1738">
        <v>0</v>
      </c>
      <c r="AM1738">
        <v>0</v>
      </c>
      <c r="AP1738" t="s">
        <v>314</v>
      </c>
    </row>
    <row r="1739" spans="1:42" customFormat="1">
      <c r="A1739">
        <v>175852</v>
      </c>
      <c r="B1739" t="s">
        <v>2982</v>
      </c>
      <c r="C1739" t="s">
        <v>2983</v>
      </c>
      <c r="D1739" s="17">
        <v>0</v>
      </c>
      <c r="E1739" s="13">
        <v>41891</v>
      </c>
      <c r="F1739" s="14">
        <v>0.47405092592592596</v>
      </c>
      <c r="G1739" s="17">
        <v>1125</v>
      </c>
      <c r="H1739">
        <v>0</v>
      </c>
      <c r="I1739" s="20">
        <f t="shared" si="27"/>
        <v>-5147860.0670001218</v>
      </c>
      <c r="M1739">
        <v>60032</v>
      </c>
      <c r="N1739">
        <v>24</v>
      </c>
      <c r="O1739" t="s">
        <v>66</v>
      </c>
      <c r="P1739">
        <v>1</v>
      </c>
      <c r="R1739">
        <v>1450</v>
      </c>
      <c r="S1739" s="13">
        <v>41894</v>
      </c>
      <c r="T1739" s="13">
        <v>41894</v>
      </c>
      <c r="W1739">
        <v>2014</v>
      </c>
      <c r="X1739">
        <v>24</v>
      </c>
      <c r="AC1739" t="s">
        <v>63</v>
      </c>
      <c r="AD1739" t="s">
        <v>307</v>
      </c>
      <c r="AE1739" t="s">
        <v>7323</v>
      </c>
      <c r="AG1739">
        <v>56</v>
      </c>
      <c r="AH1739">
        <v>1</v>
      </c>
      <c r="AI1739" t="s">
        <v>56</v>
      </c>
      <c r="AK1739">
        <v>0</v>
      </c>
      <c r="AM1739">
        <v>0</v>
      </c>
      <c r="AP1739" t="s">
        <v>57</v>
      </c>
    </row>
    <row r="1740" spans="1:42" customFormat="1">
      <c r="A1740">
        <v>179719</v>
      </c>
      <c r="B1740" t="s">
        <v>2984</v>
      </c>
      <c r="C1740" t="s">
        <v>2985</v>
      </c>
      <c r="D1740" s="17">
        <v>0</v>
      </c>
      <c r="E1740" s="13">
        <v>41891</v>
      </c>
      <c r="F1740" s="14">
        <v>0.47854166666666664</v>
      </c>
      <c r="G1740" s="17">
        <v>15</v>
      </c>
      <c r="H1740">
        <v>0</v>
      </c>
      <c r="I1740" s="20">
        <f t="shared" si="27"/>
        <v>-5147875.0670001218</v>
      </c>
      <c r="M1740">
        <v>78207</v>
      </c>
      <c r="N1740">
        <v>24</v>
      </c>
      <c r="O1740" t="s">
        <v>66</v>
      </c>
      <c r="P1740">
        <v>1</v>
      </c>
      <c r="R1740">
        <v>575</v>
      </c>
      <c r="S1740" s="13">
        <v>41899</v>
      </c>
      <c r="T1740" s="13">
        <v>41899</v>
      </c>
      <c r="W1740">
        <v>2014</v>
      </c>
      <c r="X1740">
        <v>24</v>
      </c>
      <c r="AC1740" t="s">
        <v>59</v>
      </c>
      <c r="AD1740" t="s">
        <v>307</v>
      </c>
      <c r="AE1740" t="s">
        <v>7323</v>
      </c>
      <c r="AG1740">
        <v>52</v>
      </c>
      <c r="AH1740">
        <v>9</v>
      </c>
      <c r="AI1740" t="s">
        <v>52</v>
      </c>
      <c r="AK1740">
        <v>0</v>
      </c>
      <c r="AM1740">
        <v>0</v>
      </c>
      <c r="AP1740" t="s">
        <v>314</v>
      </c>
    </row>
    <row r="1741" spans="1:42" customFormat="1">
      <c r="A1741">
        <v>179720</v>
      </c>
      <c r="B1741" t="s">
        <v>2986</v>
      </c>
      <c r="C1741" t="s">
        <v>2987</v>
      </c>
      <c r="D1741" s="17">
        <v>0</v>
      </c>
      <c r="E1741" s="13">
        <v>41891</v>
      </c>
      <c r="F1741" s="14">
        <v>0.47854166666666664</v>
      </c>
      <c r="G1741" s="17">
        <v>15</v>
      </c>
      <c r="H1741">
        <v>0</v>
      </c>
      <c r="I1741" s="20">
        <f t="shared" si="27"/>
        <v>-5147890.0670001218</v>
      </c>
      <c r="M1741">
        <v>78208</v>
      </c>
      <c r="N1741">
        <v>24</v>
      </c>
      <c r="O1741" t="s">
        <v>66</v>
      </c>
      <c r="P1741">
        <v>1</v>
      </c>
      <c r="R1741">
        <v>575</v>
      </c>
      <c r="S1741" s="13">
        <v>41899</v>
      </c>
      <c r="T1741" s="13">
        <v>41899</v>
      </c>
      <c r="W1741">
        <v>2014</v>
      </c>
      <c r="X1741">
        <v>24</v>
      </c>
      <c r="AC1741" t="s">
        <v>59</v>
      </c>
      <c r="AD1741" t="s">
        <v>307</v>
      </c>
      <c r="AE1741" t="s">
        <v>7323</v>
      </c>
      <c r="AG1741">
        <v>52</v>
      </c>
      <c r="AH1741">
        <v>9</v>
      </c>
      <c r="AI1741" t="s">
        <v>52</v>
      </c>
      <c r="AK1741">
        <v>0</v>
      </c>
      <c r="AM1741">
        <v>0</v>
      </c>
      <c r="AP1741" t="s">
        <v>314</v>
      </c>
    </row>
    <row r="1742" spans="1:42" customFormat="1">
      <c r="A1742">
        <v>179722</v>
      </c>
      <c r="B1742" t="s">
        <v>2988</v>
      </c>
      <c r="C1742" t="s">
        <v>2989</v>
      </c>
      <c r="D1742" s="17">
        <v>0</v>
      </c>
      <c r="E1742" s="13">
        <v>41891</v>
      </c>
      <c r="F1742" s="14">
        <v>0.47855324074074074</v>
      </c>
      <c r="G1742" s="17">
        <v>15</v>
      </c>
      <c r="H1742">
        <v>0</v>
      </c>
      <c r="I1742" s="20">
        <f t="shared" si="27"/>
        <v>-5147905.0670001218</v>
      </c>
      <c r="M1742">
        <v>78210</v>
      </c>
      <c r="N1742">
        <v>24</v>
      </c>
      <c r="O1742" t="s">
        <v>66</v>
      </c>
      <c r="P1742">
        <v>1</v>
      </c>
      <c r="R1742">
        <v>575</v>
      </c>
      <c r="S1742" s="13">
        <v>41899</v>
      </c>
      <c r="T1742" s="13">
        <v>41899</v>
      </c>
      <c r="W1742">
        <v>2014</v>
      </c>
      <c r="X1742">
        <v>24</v>
      </c>
      <c r="AC1742" t="s">
        <v>59</v>
      </c>
      <c r="AD1742" t="s">
        <v>307</v>
      </c>
      <c r="AE1742" t="s">
        <v>7323</v>
      </c>
      <c r="AG1742">
        <v>52</v>
      </c>
      <c r="AH1742">
        <v>9</v>
      </c>
      <c r="AI1742" t="s">
        <v>52</v>
      </c>
      <c r="AK1742">
        <v>0</v>
      </c>
      <c r="AM1742">
        <v>0</v>
      </c>
      <c r="AP1742" t="s">
        <v>314</v>
      </c>
    </row>
    <row r="1743" spans="1:42" customFormat="1">
      <c r="A1743">
        <v>179721</v>
      </c>
      <c r="B1743" t="s">
        <v>2990</v>
      </c>
      <c r="C1743" t="s">
        <v>2991</v>
      </c>
      <c r="D1743" s="17">
        <v>0</v>
      </c>
      <c r="E1743" s="13">
        <v>41891</v>
      </c>
      <c r="F1743" s="14">
        <v>0.47855324074074074</v>
      </c>
      <c r="G1743" s="17">
        <v>15</v>
      </c>
      <c r="H1743">
        <v>0</v>
      </c>
      <c r="I1743" s="20">
        <f t="shared" si="27"/>
        <v>-5147920.0670001218</v>
      </c>
      <c r="M1743">
        <v>78209</v>
      </c>
      <c r="N1743">
        <v>24</v>
      </c>
      <c r="O1743" t="s">
        <v>66</v>
      </c>
      <c r="P1743">
        <v>1</v>
      </c>
      <c r="R1743">
        <v>575</v>
      </c>
      <c r="S1743" s="13">
        <v>41899</v>
      </c>
      <c r="T1743" s="13">
        <v>41899</v>
      </c>
      <c r="W1743">
        <v>2014</v>
      </c>
      <c r="X1743">
        <v>24</v>
      </c>
      <c r="AC1743" t="s">
        <v>59</v>
      </c>
      <c r="AD1743" t="s">
        <v>307</v>
      </c>
      <c r="AE1743" t="s">
        <v>7323</v>
      </c>
      <c r="AG1743">
        <v>52</v>
      </c>
      <c r="AH1743">
        <v>9</v>
      </c>
      <c r="AI1743" t="s">
        <v>52</v>
      </c>
      <c r="AK1743">
        <v>0</v>
      </c>
      <c r="AM1743">
        <v>0</v>
      </c>
      <c r="AP1743" t="s">
        <v>314</v>
      </c>
    </row>
    <row r="1744" spans="1:42" customFormat="1">
      <c r="A1744">
        <v>185182</v>
      </c>
      <c r="B1744" t="s">
        <v>2992</v>
      </c>
      <c r="C1744" t="s">
        <v>2993</v>
      </c>
      <c r="D1744" s="17">
        <v>0</v>
      </c>
      <c r="E1744" s="13">
        <v>41891</v>
      </c>
      <c r="F1744" s="14">
        <v>0.56317129629629636</v>
      </c>
      <c r="G1744" s="17">
        <v>950</v>
      </c>
      <c r="H1744">
        <v>0</v>
      </c>
      <c r="I1744" s="20">
        <f t="shared" si="27"/>
        <v>-5148870.0670001218</v>
      </c>
      <c r="M1744">
        <v>82392</v>
      </c>
      <c r="N1744">
        <v>24</v>
      </c>
      <c r="O1744" t="s">
        <v>66</v>
      </c>
      <c r="P1744">
        <v>1</v>
      </c>
      <c r="R1744">
        <v>537</v>
      </c>
      <c r="S1744" s="13">
        <v>41905</v>
      </c>
      <c r="T1744" s="13">
        <v>41905</v>
      </c>
      <c r="W1744">
        <v>2014</v>
      </c>
      <c r="X1744">
        <v>24</v>
      </c>
      <c r="AC1744" t="s">
        <v>166</v>
      </c>
      <c r="AD1744" t="s">
        <v>306</v>
      </c>
      <c r="AE1744" t="s">
        <v>7323</v>
      </c>
      <c r="AG1744">
        <v>56</v>
      </c>
      <c r="AH1744">
        <v>1</v>
      </c>
      <c r="AI1744" t="s">
        <v>56</v>
      </c>
      <c r="AK1744">
        <v>0</v>
      </c>
      <c r="AM1744">
        <v>0</v>
      </c>
      <c r="AP1744" t="s">
        <v>57</v>
      </c>
    </row>
    <row r="1745" spans="1:42" customFormat="1">
      <c r="A1745">
        <v>175259</v>
      </c>
      <c r="B1745">
        <v>186217</v>
      </c>
      <c r="C1745" t="s">
        <v>2994</v>
      </c>
      <c r="D1745" s="17">
        <v>400</v>
      </c>
      <c r="E1745" s="13">
        <v>41891</v>
      </c>
      <c r="F1745" s="14">
        <v>0.56900462962962961</v>
      </c>
      <c r="G1745" s="17">
        <v>0</v>
      </c>
      <c r="H1745">
        <v>0</v>
      </c>
      <c r="I1745" s="20">
        <f t="shared" si="27"/>
        <v>-5148470.0670001218</v>
      </c>
      <c r="L1745">
        <v>186217</v>
      </c>
      <c r="N1745">
        <v>14</v>
      </c>
      <c r="O1745" t="s">
        <v>138</v>
      </c>
      <c r="P1745">
        <v>2</v>
      </c>
      <c r="R1745">
        <v>62</v>
      </c>
      <c r="S1745" s="13">
        <v>41893</v>
      </c>
      <c r="T1745" s="13">
        <v>41893</v>
      </c>
      <c r="W1745">
        <v>2014</v>
      </c>
      <c r="X1745">
        <v>14</v>
      </c>
      <c r="AC1745" t="s">
        <v>125</v>
      </c>
      <c r="AD1745" t="s">
        <v>306</v>
      </c>
      <c r="AE1745" t="s">
        <v>7323</v>
      </c>
      <c r="AG1745">
        <v>56</v>
      </c>
      <c r="AH1745">
        <v>1</v>
      </c>
      <c r="AI1745" t="s">
        <v>56</v>
      </c>
      <c r="AK1745">
        <v>0</v>
      </c>
      <c r="AM1745">
        <v>0</v>
      </c>
      <c r="AP1745" t="s">
        <v>57</v>
      </c>
    </row>
    <row r="1746" spans="1:42" customFormat="1">
      <c r="A1746">
        <v>180746</v>
      </c>
      <c r="B1746">
        <v>140975</v>
      </c>
      <c r="C1746" t="s">
        <v>2995</v>
      </c>
      <c r="D1746" s="17">
        <v>1510</v>
      </c>
      <c r="E1746" s="13">
        <v>41891</v>
      </c>
      <c r="F1746" s="14">
        <v>0.58070601851851855</v>
      </c>
      <c r="G1746" s="17">
        <v>0</v>
      </c>
      <c r="H1746">
        <v>0</v>
      </c>
      <c r="I1746" s="20">
        <f t="shared" si="27"/>
        <v>-5146960.0670001218</v>
      </c>
      <c r="L1746">
        <v>140975</v>
      </c>
      <c r="N1746">
        <v>8</v>
      </c>
      <c r="O1746" t="s">
        <v>61</v>
      </c>
      <c r="P1746">
        <v>1</v>
      </c>
      <c r="R1746">
        <v>2</v>
      </c>
      <c r="S1746" s="13">
        <v>41900</v>
      </c>
      <c r="T1746" s="13">
        <v>41900</v>
      </c>
      <c r="W1746">
        <v>2014</v>
      </c>
      <c r="X1746">
        <v>8</v>
      </c>
      <c r="AC1746" t="s">
        <v>47</v>
      </c>
      <c r="AD1746" t="s">
        <v>306</v>
      </c>
      <c r="AE1746" t="s">
        <v>7323</v>
      </c>
      <c r="AG1746">
        <v>4</v>
      </c>
      <c r="AH1746">
        <v>8</v>
      </c>
      <c r="AI1746" t="s">
        <v>50</v>
      </c>
      <c r="AK1746">
        <v>0</v>
      </c>
      <c r="AM1746">
        <v>0</v>
      </c>
      <c r="AP1746" t="s">
        <v>525</v>
      </c>
    </row>
    <row r="1747" spans="1:42" customFormat="1">
      <c r="A1747">
        <v>175280</v>
      </c>
      <c r="B1747">
        <v>186266</v>
      </c>
      <c r="C1747" t="s">
        <v>2996</v>
      </c>
      <c r="D1747" s="17">
        <v>190</v>
      </c>
      <c r="E1747" s="13">
        <v>41891</v>
      </c>
      <c r="F1747" s="14">
        <v>0.58868055555555554</v>
      </c>
      <c r="G1747" s="17">
        <v>0</v>
      </c>
      <c r="H1747">
        <v>0</v>
      </c>
      <c r="I1747" s="20">
        <f t="shared" si="27"/>
        <v>-5146770.0670001218</v>
      </c>
      <c r="L1747">
        <v>186266</v>
      </c>
      <c r="N1747">
        <v>14</v>
      </c>
      <c r="O1747" t="s">
        <v>138</v>
      </c>
      <c r="P1747">
        <v>2</v>
      </c>
      <c r="R1747">
        <v>62</v>
      </c>
      <c r="S1747" s="13">
        <v>41893</v>
      </c>
      <c r="T1747" s="13">
        <v>41893</v>
      </c>
      <c r="W1747">
        <v>2014</v>
      </c>
      <c r="X1747">
        <v>14</v>
      </c>
      <c r="AC1747" t="s">
        <v>125</v>
      </c>
      <c r="AD1747" t="s">
        <v>306</v>
      </c>
      <c r="AE1747" t="s">
        <v>7323</v>
      </c>
      <c r="AG1747">
        <v>56</v>
      </c>
      <c r="AH1747">
        <v>1</v>
      </c>
      <c r="AI1747" t="s">
        <v>56</v>
      </c>
      <c r="AK1747">
        <v>0</v>
      </c>
      <c r="AM1747">
        <v>0</v>
      </c>
      <c r="AP1747" t="s">
        <v>57</v>
      </c>
    </row>
    <row r="1748" spans="1:42" customFormat="1">
      <c r="A1748">
        <v>191484</v>
      </c>
      <c r="B1748">
        <v>173163</v>
      </c>
      <c r="C1748" t="s">
        <v>2997</v>
      </c>
      <c r="D1748" s="17">
        <v>1339</v>
      </c>
      <c r="E1748" s="13">
        <v>41891</v>
      </c>
      <c r="F1748" s="14">
        <v>0.58964120370370365</v>
      </c>
      <c r="G1748" s="17">
        <v>0</v>
      </c>
      <c r="H1748">
        <v>0</v>
      </c>
      <c r="I1748" s="20">
        <f t="shared" si="27"/>
        <v>-5145431.0670001218</v>
      </c>
      <c r="L1748">
        <v>173163</v>
      </c>
      <c r="N1748">
        <v>8</v>
      </c>
      <c r="O1748" t="s">
        <v>61</v>
      </c>
      <c r="P1748">
        <v>1</v>
      </c>
      <c r="R1748">
        <v>2</v>
      </c>
      <c r="S1748" s="13">
        <v>41912</v>
      </c>
      <c r="T1748" s="13">
        <v>41912</v>
      </c>
      <c r="W1748">
        <v>2014</v>
      </c>
      <c r="X1748">
        <v>8</v>
      </c>
      <c r="AC1748" t="s">
        <v>47</v>
      </c>
      <c r="AD1748" t="s">
        <v>306</v>
      </c>
      <c r="AE1748" t="s">
        <v>7323</v>
      </c>
      <c r="AG1748">
        <v>3</v>
      </c>
      <c r="AH1748">
        <v>4</v>
      </c>
      <c r="AI1748" t="s">
        <v>76</v>
      </c>
      <c r="AK1748">
        <v>0</v>
      </c>
      <c r="AM1748">
        <v>0</v>
      </c>
      <c r="AP1748" t="s">
        <v>78</v>
      </c>
    </row>
    <row r="1749" spans="1:42" customFormat="1">
      <c r="A1749">
        <v>191485</v>
      </c>
      <c r="B1749">
        <v>174052</v>
      </c>
      <c r="C1749" t="s">
        <v>2998</v>
      </c>
      <c r="D1749" s="17">
        <v>1339</v>
      </c>
      <c r="E1749" s="13">
        <v>41891</v>
      </c>
      <c r="F1749" s="14">
        <v>0.59012731481481484</v>
      </c>
      <c r="G1749" s="17">
        <v>0</v>
      </c>
      <c r="H1749">
        <v>0</v>
      </c>
      <c r="I1749" s="20">
        <f t="shared" si="27"/>
        <v>-5144092.0670001218</v>
      </c>
      <c r="L1749">
        <v>174052</v>
      </c>
      <c r="N1749">
        <v>8</v>
      </c>
      <c r="O1749" t="s">
        <v>61</v>
      </c>
      <c r="P1749">
        <v>1</v>
      </c>
      <c r="R1749">
        <v>2</v>
      </c>
      <c r="S1749" s="13">
        <v>41912</v>
      </c>
      <c r="T1749" s="13">
        <v>41912</v>
      </c>
      <c r="W1749">
        <v>2014</v>
      </c>
      <c r="X1749">
        <v>8</v>
      </c>
      <c r="AC1749" t="s">
        <v>47</v>
      </c>
      <c r="AD1749" t="s">
        <v>306</v>
      </c>
      <c r="AE1749" t="s">
        <v>7323</v>
      </c>
      <c r="AG1749">
        <v>3</v>
      </c>
      <c r="AH1749">
        <v>4</v>
      </c>
      <c r="AI1749" t="s">
        <v>76</v>
      </c>
      <c r="AK1749">
        <v>0</v>
      </c>
      <c r="AM1749">
        <v>0</v>
      </c>
      <c r="AP1749" t="s">
        <v>78</v>
      </c>
    </row>
    <row r="1750" spans="1:42" customFormat="1">
      <c r="A1750">
        <v>191486</v>
      </c>
      <c r="B1750">
        <v>173377</v>
      </c>
      <c r="C1750" t="s">
        <v>2999</v>
      </c>
      <c r="D1750" s="17">
        <v>1339</v>
      </c>
      <c r="E1750" s="13">
        <v>41891</v>
      </c>
      <c r="F1750" s="14">
        <v>0.59034722222222225</v>
      </c>
      <c r="G1750" s="17">
        <v>0</v>
      </c>
      <c r="H1750">
        <v>0</v>
      </c>
      <c r="I1750" s="20">
        <f t="shared" si="27"/>
        <v>-5142753.0670001218</v>
      </c>
      <c r="L1750">
        <v>173377</v>
      </c>
      <c r="N1750">
        <v>8</v>
      </c>
      <c r="O1750" t="s">
        <v>61</v>
      </c>
      <c r="P1750">
        <v>1</v>
      </c>
      <c r="R1750">
        <v>2</v>
      </c>
      <c r="S1750" s="13">
        <v>41912</v>
      </c>
      <c r="T1750" s="13">
        <v>41912</v>
      </c>
      <c r="W1750">
        <v>2014</v>
      </c>
      <c r="X1750">
        <v>8</v>
      </c>
      <c r="AC1750" t="s">
        <v>47</v>
      </c>
      <c r="AD1750" t="s">
        <v>306</v>
      </c>
      <c r="AE1750" t="s">
        <v>7323</v>
      </c>
      <c r="AG1750">
        <v>3</v>
      </c>
      <c r="AH1750">
        <v>4</v>
      </c>
      <c r="AI1750" t="s">
        <v>76</v>
      </c>
      <c r="AK1750">
        <v>0</v>
      </c>
      <c r="AM1750">
        <v>0</v>
      </c>
      <c r="AP1750" t="s">
        <v>78</v>
      </c>
    </row>
    <row r="1751" spans="1:42" customFormat="1">
      <c r="A1751">
        <v>179741</v>
      </c>
      <c r="B1751" t="s">
        <v>3000</v>
      </c>
      <c r="C1751" t="s">
        <v>3001</v>
      </c>
      <c r="D1751" s="17">
        <v>0</v>
      </c>
      <c r="E1751" s="13">
        <v>41891</v>
      </c>
      <c r="F1751" s="14">
        <v>0.59810185185185183</v>
      </c>
      <c r="G1751" s="17">
        <v>13.2</v>
      </c>
      <c r="H1751">
        <v>0</v>
      </c>
      <c r="I1751" s="20">
        <f t="shared" si="27"/>
        <v>-5142766.267000122</v>
      </c>
      <c r="M1751">
        <v>78224</v>
      </c>
      <c r="N1751">
        <v>24</v>
      </c>
      <c r="O1751" t="s">
        <v>66</v>
      </c>
      <c r="P1751">
        <v>1</v>
      </c>
      <c r="R1751">
        <v>575</v>
      </c>
      <c r="S1751" s="13">
        <v>41899</v>
      </c>
      <c r="T1751" s="13">
        <v>41899</v>
      </c>
      <c r="W1751">
        <v>2014</v>
      </c>
      <c r="X1751">
        <v>24</v>
      </c>
      <c r="AC1751" t="s">
        <v>59</v>
      </c>
      <c r="AD1751" t="s">
        <v>307</v>
      </c>
      <c r="AE1751" t="s">
        <v>7323</v>
      </c>
      <c r="AG1751">
        <v>52</v>
      </c>
      <c r="AH1751">
        <v>9</v>
      </c>
      <c r="AI1751" t="s">
        <v>52</v>
      </c>
      <c r="AK1751">
        <v>0</v>
      </c>
      <c r="AM1751">
        <v>0</v>
      </c>
      <c r="AP1751" t="s">
        <v>314</v>
      </c>
    </row>
    <row r="1752" spans="1:42" customFormat="1">
      <c r="A1752">
        <v>179747</v>
      </c>
      <c r="B1752" t="s">
        <v>3002</v>
      </c>
      <c r="C1752" t="s">
        <v>3003</v>
      </c>
      <c r="D1752" s="17">
        <v>0</v>
      </c>
      <c r="E1752" s="13">
        <v>41891</v>
      </c>
      <c r="F1752" s="14">
        <v>0.59938657407407414</v>
      </c>
      <c r="G1752" s="17">
        <v>49.5</v>
      </c>
      <c r="H1752">
        <v>0</v>
      </c>
      <c r="I1752" s="20">
        <f t="shared" si="27"/>
        <v>-5142815.767000122</v>
      </c>
      <c r="M1752">
        <v>78230</v>
      </c>
      <c r="N1752">
        <v>24</v>
      </c>
      <c r="O1752" t="s">
        <v>66</v>
      </c>
      <c r="P1752">
        <v>1</v>
      </c>
      <c r="R1752">
        <v>575</v>
      </c>
      <c r="S1752" s="13">
        <v>41899</v>
      </c>
      <c r="T1752" s="13">
        <v>41899</v>
      </c>
      <c r="W1752">
        <v>2014</v>
      </c>
      <c r="X1752">
        <v>24</v>
      </c>
      <c r="AC1752" t="s">
        <v>59</v>
      </c>
      <c r="AD1752" t="s">
        <v>307</v>
      </c>
      <c r="AE1752" t="s">
        <v>7323</v>
      </c>
      <c r="AG1752">
        <v>52</v>
      </c>
      <c r="AH1752">
        <v>9</v>
      </c>
      <c r="AI1752" t="s">
        <v>52</v>
      </c>
      <c r="AK1752">
        <v>0</v>
      </c>
      <c r="AM1752">
        <v>0</v>
      </c>
      <c r="AP1752" t="s">
        <v>314</v>
      </c>
    </row>
    <row r="1753" spans="1:42" customFormat="1">
      <c r="A1753">
        <v>179743</v>
      </c>
      <c r="B1753" t="s">
        <v>3004</v>
      </c>
      <c r="C1753" t="s">
        <v>3005</v>
      </c>
      <c r="D1753" s="17">
        <v>0</v>
      </c>
      <c r="E1753" s="13">
        <v>41891</v>
      </c>
      <c r="F1753" s="14">
        <v>0.59938657407407414</v>
      </c>
      <c r="G1753" s="17">
        <v>6.05</v>
      </c>
      <c r="H1753">
        <v>0</v>
      </c>
      <c r="I1753" s="20">
        <f t="shared" si="27"/>
        <v>-5142821.8170001218</v>
      </c>
      <c r="M1753">
        <v>78226</v>
      </c>
      <c r="N1753">
        <v>24</v>
      </c>
      <c r="O1753" t="s">
        <v>66</v>
      </c>
      <c r="P1753">
        <v>1</v>
      </c>
      <c r="R1753">
        <v>575</v>
      </c>
      <c r="S1753" s="13">
        <v>41899</v>
      </c>
      <c r="T1753" s="13">
        <v>41899</v>
      </c>
      <c r="W1753">
        <v>2014</v>
      </c>
      <c r="X1753">
        <v>24</v>
      </c>
      <c r="AC1753" t="s">
        <v>59</v>
      </c>
      <c r="AD1753" t="s">
        <v>307</v>
      </c>
      <c r="AE1753" t="s">
        <v>7323</v>
      </c>
      <c r="AG1753">
        <v>52</v>
      </c>
      <c r="AH1753">
        <v>9</v>
      </c>
      <c r="AI1753" t="s">
        <v>52</v>
      </c>
      <c r="AK1753">
        <v>0</v>
      </c>
      <c r="AM1753">
        <v>0</v>
      </c>
      <c r="AP1753" t="s">
        <v>314</v>
      </c>
    </row>
    <row r="1754" spans="1:42" customFormat="1">
      <c r="A1754">
        <v>179744</v>
      </c>
      <c r="B1754" t="s">
        <v>3006</v>
      </c>
      <c r="C1754" t="s">
        <v>3007</v>
      </c>
      <c r="D1754" s="17">
        <v>0</v>
      </c>
      <c r="E1754" s="13">
        <v>41891</v>
      </c>
      <c r="F1754" s="14">
        <v>0.59938657407407414</v>
      </c>
      <c r="G1754" s="17">
        <v>55</v>
      </c>
      <c r="H1754">
        <v>0</v>
      </c>
      <c r="I1754" s="20">
        <f t="shared" si="27"/>
        <v>-5142876.8170001218</v>
      </c>
      <c r="M1754">
        <v>78227</v>
      </c>
      <c r="N1754">
        <v>24</v>
      </c>
      <c r="O1754" t="s">
        <v>66</v>
      </c>
      <c r="P1754">
        <v>1</v>
      </c>
      <c r="R1754">
        <v>575</v>
      </c>
      <c r="S1754" s="13">
        <v>41899</v>
      </c>
      <c r="T1754" s="13">
        <v>41899</v>
      </c>
      <c r="W1754">
        <v>2014</v>
      </c>
      <c r="X1754">
        <v>24</v>
      </c>
      <c r="AC1754" t="s">
        <v>59</v>
      </c>
      <c r="AD1754" t="s">
        <v>307</v>
      </c>
      <c r="AE1754" t="s">
        <v>7323</v>
      </c>
      <c r="AG1754">
        <v>52</v>
      </c>
      <c r="AH1754">
        <v>9</v>
      </c>
      <c r="AI1754" t="s">
        <v>52</v>
      </c>
      <c r="AK1754">
        <v>0</v>
      </c>
      <c r="AM1754">
        <v>0</v>
      </c>
      <c r="AP1754" t="s">
        <v>314</v>
      </c>
    </row>
    <row r="1755" spans="1:42" customFormat="1">
      <c r="A1755">
        <v>179745</v>
      </c>
      <c r="B1755" t="s">
        <v>3008</v>
      </c>
      <c r="C1755" t="s">
        <v>3009</v>
      </c>
      <c r="D1755" s="17">
        <v>0</v>
      </c>
      <c r="E1755" s="13">
        <v>41891</v>
      </c>
      <c r="F1755" s="14">
        <v>0.59938657407407414</v>
      </c>
      <c r="G1755" s="17">
        <v>6.6</v>
      </c>
      <c r="H1755">
        <v>0</v>
      </c>
      <c r="I1755" s="20">
        <f t="shared" si="27"/>
        <v>-5142883.4170001214</v>
      </c>
      <c r="M1755">
        <v>78228</v>
      </c>
      <c r="N1755">
        <v>24</v>
      </c>
      <c r="O1755" t="s">
        <v>66</v>
      </c>
      <c r="P1755">
        <v>1</v>
      </c>
      <c r="R1755">
        <v>575</v>
      </c>
      <c r="S1755" s="13">
        <v>41899</v>
      </c>
      <c r="T1755" s="13">
        <v>41899</v>
      </c>
      <c r="W1755">
        <v>2014</v>
      </c>
      <c r="X1755">
        <v>24</v>
      </c>
      <c r="AC1755" t="s">
        <v>59</v>
      </c>
      <c r="AD1755" t="s">
        <v>307</v>
      </c>
      <c r="AE1755" t="s">
        <v>7323</v>
      </c>
      <c r="AG1755">
        <v>52</v>
      </c>
      <c r="AH1755">
        <v>9</v>
      </c>
      <c r="AI1755" t="s">
        <v>52</v>
      </c>
      <c r="AK1755">
        <v>0</v>
      </c>
      <c r="AM1755">
        <v>0</v>
      </c>
      <c r="AP1755" t="s">
        <v>314</v>
      </c>
    </row>
    <row r="1756" spans="1:42" customFormat="1">
      <c r="A1756">
        <v>179746</v>
      </c>
      <c r="B1756" t="s">
        <v>3010</v>
      </c>
      <c r="C1756" t="s">
        <v>3011</v>
      </c>
      <c r="D1756" s="17">
        <v>0</v>
      </c>
      <c r="E1756" s="13">
        <v>41891</v>
      </c>
      <c r="F1756" s="14">
        <v>0.59938657407407414</v>
      </c>
      <c r="G1756" s="17">
        <v>8.36</v>
      </c>
      <c r="H1756">
        <v>0</v>
      </c>
      <c r="I1756" s="20">
        <f t="shared" si="27"/>
        <v>-5142891.7770001218</v>
      </c>
      <c r="M1756">
        <v>78229</v>
      </c>
      <c r="N1756">
        <v>24</v>
      </c>
      <c r="O1756" t="s">
        <v>66</v>
      </c>
      <c r="P1756">
        <v>1</v>
      </c>
      <c r="R1756">
        <v>575</v>
      </c>
      <c r="S1756" s="13">
        <v>41899</v>
      </c>
      <c r="T1756" s="13">
        <v>41899</v>
      </c>
      <c r="W1756">
        <v>2014</v>
      </c>
      <c r="X1756">
        <v>24</v>
      </c>
      <c r="AC1756" t="s">
        <v>59</v>
      </c>
      <c r="AD1756" t="s">
        <v>307</v>
      </c>
      <c r="AE1756" t="s">
        <v>7323</v>
      </c>
      <c r="AG1756">
        <v>52</v>
      </c>
      <c r="AH1756">
        <v>9</v>
      </c>
      <c r="AI1756" t="s">
        <v>52</v>
      </c>
      <c r="AK1756">
        <v>0</v>
      </c>
      <c r="AM1756">
        <v>0</v>
      </c>
      <c r="AP1756" t="s">
        <v>314</v>
      </c>
    </row>
    <row r="1757" spans="1:42" customFormat="1">
      <c r="A1757">
        <v>179748</v>
      </c>
      <c r="B1757" t="s">
        <v>3012</v>
      </c>
      <c r="C1757" t="s">
        <v>3013</v>
      </c>
      <c r="D1757" s="17">
        <v>0</v>
      </c>
      <c r="E1757" s="13">
        <v>41891</v>
      </c>
      <c r="F1757" s="14">
        <v>0.59983796296296299</v>
      </c>
      <c r="G1757" s="17">
        <v>30</v>
      </c>
      <c r="H1757">
        <v>0</v>
      </c>
      <c r="I1757" s="20">
        <f t="shared" si="27"/>
        <v>-5142921.7770001218</v>
      </c>
      <c r="M1757">
        <v>78231</v>
      </c>
      <c r="N1757">
        <v>24</v>
      </c>
      <c r="O1757" t="s">
        <v>66</v>
      </c>
      <c r="P1757">
        <v>1</v>
      </c>
      <c r="R1757">
        <v>575</v>
      </c>
      <c r="S1757" s="13">
        <v>41899</v>
      </c>
      <c r="T1757" s="13">
        <v>41899</v>
      </c>
      <c r="W1757">
        <v>2014</v>
      </c>
      <c r="X1757">
        <v>24</v>
      </c>
      <c r="AC1757" t="s">
        <v>59</v>
      </c>
      <c r="AD1757" t="s">
        <v>307</v>
      </c>
      <c r="AE1757" t="s">
        <v>7323</v>
      </c>
      <c r="AG1757">
        <v>52</v>
      </c>
      <c r="AH1757">
        <v>9</v>
      </c>
      <c r="AI1757" t="s">
        <v>52</v>
      </c>
      <c r="AK1757">
        <v>0</v>
      </c>
      <c r="AM1757">
        <v>0</v>
      </c>
      <c r="AP1757" t="s">
        <v>314</v>
      </c>
    </row>
    <row r="1758" spans="1:42" customFormat="1">
      <c r="A1758">
        <v>179749</v>
      </c>
      <c r="B1758" t="s">
        <v>3014</v>
      </c>
      <c r="C1758" t="s">
        <v>3015</v>
      </c>
      <c r="D1758" s="17">
        <v>0</v>
      </c>
      <c r="E1758" s="13">
        <v>41891</v>
      </c>
      <c r="F1758" s="14">
        <v>0.60089120370370364</v>
      </c>
      <c r="G1758" s="17">
        <v>10000</v>
      </c>
      <c r="H1758">
        <v>0</v>
      </c>
      <c r="I1758" s="20">
        <f t="shared" si="27"/>
        <v>-5152921.7770001218</v>
      </c>
      <c r="M1758">
        <v>64703</v>
      </c>
      <c r="N1758">
        <v>24</v>
      </c>
      <c r="O1758" t="s">
        <v>66</v>
      </c>
      <c r="P1758">
        <v>1</v>
      </c>
      <c r="R1758">
        <v>1450</v>
      </c>
      <c r="S1758" s="13">
        <v>41899</v>
      </c>
      <c r="T1758" s="13">
        <v>41899</v>
      </c>
      <c r="W1758">
        <v>2014</v>
      </c>
      <c r="X1758">
        <v>24</v>
      </c>
      <c r="AC1758" t="s">
        <v>63</v>
      </c>
      <c r="AD1758" t="s">
        <v>307</v>
      </c>
      <c r="AE1758" t="s">
        <v>7323</v>
      </c>
      <c r="AG1758">
        <v>52</v>
      </c>
      <c r="AH1758">
        <v>9</v>
      </c>
      <c r="AI1758" t="s">
        <v>52</v>
      </c>
      <c r="AK1758">
        <v>0</v>
      </c>
      <c r="AM1758">
        <v>0</v>
      </c>
      <c r="AP1758" t="s">
        <v>314</v>
      </c>
    </row>
    <row r="1759" spans="1:42" customFormat="1">
      <c r="A1759">
        <v>179750</v>
      </c>
      <c r="B1759" t="s">
        <v>3016</v>
      </c>
      <c r="C1759" t="s">
        <v>3017</v>
      </c>
      <c r="D1759" s="17">
        <v>0</v>
      </c>
      <c r="E1759" s="13">
        <v>41891</v>
      </c>
      <c r="F1759" s="14">
        <v>0.60108796296296296</v>
      </c>
      <c r="G1759" s="17">
        <v>2000</v>
      </c>
      <c r="H1759">
        <v>0</v>
      </c>
      <c r="I1759" s="20">
        <f t="shared" si="27"/>
        <v>-5154921.7770001218</v>
      </c>
      <c r="M1759">
        <v>47451</v>
      </c>
      <c r="N1759">
        <v>24</v>
      </c>
      <c r="O1759" t="s">
        <v>66</v>
      </c>
      <c r="P1759">
        <v>1</v>
      </c>
      <c r="R1759">
        <v>1450</v>
      </c>
      <c r="S1759" s="13">
        <v>41899</v>
      </c>
      <c r="T1759" s="13">
        <v>41899</v>
      </c>
      <c r="W1759">
        <v>2014</v>
      </c>
      <c r="X1759">
        <v>24</v>
      </c>
      <c r="AC1759" t="s">
        <v>63</v>
      </c>
      <c r="AD1759" t="s">
        <v>307</v>
      </c>
      <c r="AE1759" t="s">
        <v>7323</v>
      </c>
      <c r="AG1759">
        <v>52</v>
      </c>
      <c r="AH1759">
        <v>9</v>
      </c>
      <c r="AI1759" t="s">
        <v>52</v>
      </c>
      <c r="AK1759">
        <v>0</v>
      </c>
      <c r="AM1759">
        <v>0</v>
      </c>
      <c r="AP1759" t="s">
        <v>314</v>
      </c>
    </row>
    <row r="1760" spans="1:42" customFormat="1">
      <c r="A1760">
        <v>179751</v>
      </c>
      <c r="B1760" t="s">
        <v>3018</v>
      </c>
      <c r="C1760" t="s">
        <v>3019</v>
      </c>
      <c r="D1760" s="17">
        <v>0</v>
      </c>
      <c r="E1760" s="13">
        <v>41891</v>
      </c>
      <c r="F1760" s="14">
        <v>0.60124999999999995</v>
      </c>
      <c r="G1760" s="17">
        <v>3000</v>
      </c>
      <c r="H1760">
        <v>0</v>
      </c>
      <c r="I1760" s="20">
        <f t="shared" si="27"/>
        <v>-5157921.7770001218</v>
      </c>
      <c r="M1760">
        <v>47494</v>
      </c>
      <c r="N1760">
        <v>24</v>
      </c>
      <c r="O1760" t="s">
        <v>66</v>
      </c>
      <c r="P1760">
        <v>1</v>
      </c>
      <c r="R1760">
        <v>1450</v>
      </c>
      <c r="S1760" s="13">
        <v>41899</v>
      </c>
      <c r="T1760" s="13">
        <v>41899</v>
      </c>
      <c r="W1760">
        <v>2014</v>
      </c>
      <c r="X1760">
        <v>24</v>
      </c>
      <c r="AC1760" t="s">
        <v>63</v>
      </c>
      <c r="AD1760" t="s">
        <v>307</v>
      </c>
      <c r="AE1760" t="s">
        <v>7323</v>
      </c>
      <c r="AG1760">
        <v>52</v>
      </c>
      <c r="AH1760">
        <v>9</v>
      </c>
      <c r="AI1760" t="s">
        <v>52</v>
      </c>
      <c r="AK1760">
        <v>0</v>
      </c>
      <c r="AM1760">
        <v>0</v>
      </c>
      <c r="AP1760" t="s">
        <v>314</v>
      </c>
    </row>
    <row r="1761" spans="1:42" customFormat="1">
      <c r="A1761">
        <v>179752</v>
      </c>
      <c r="B1761" t="s">
        <v>3020</v>
      </c>
      <c r="C1761" t="s">
        <v>3021</v>
      </c>
      <c r="D1761" s="17">
        <v>0</v>
      </c>
      <c r="E1761" s="13">
        <v>41891</v>
      </c>
      <c r="F1761" s="14">
        <v>0.60141203703703705</v>
      </c>
      <c r="G1761" s="17">
        <v>5500</v>
      </c>
      <c r="H1761">
        <v>0</v>
      </c>
      <c r="I1761" s="20">
        <f t="shared" si="27"/>
        <v>-5163421.7770001218</v>
      </c>
      <c r="M1761">
        <v>43804</v>
      </c>
      <c r="N1761">
        <v>24</v>
      </c>
      <c r="O1761" t="s">
        <v>66</v>
      </c>
      <c r="P1761">
        <v>1</v>
      </c>
      <c r="R1761">
        <v>1450</v>
      </c>
      <c r="S1761" s="13">
        <v>41899</v>
      </c>
      <c r="T1761" s="13">
        <v>41899</v>
      </c>
      <c r="W1761">
        <v>2014</v>
      </c>
      <c r="X1761">
        <v>24</v>
      </c>
      <c r="AC1761" t="s">
        <v>63</v>
      </c>
      <c r="AD1761" t="s">
        <v>307</v>
      </c>
      <c r="AE1761" t="s">
        <v>7323</v>
      </c>
      <c r="AG1761">
        <v>52</v>
      </c>
      <c r="AH1761">
        <v>9</v>
      </c>
      <c r="AI1761" t="s">
        <v>52</v>
      </c>
      <c r="AK1761">
        <v>0</v>
      </c>
      <c r="AM1761">
        <v>0</v>
      </c>
      <c r="AP1761" t="s">
        <v>314</v>
      </c>
    </row>
    <row r="1762" spans="1:42" customFormat="1">
      <c r="A1762">
        <v>179753</v>
      </c>
      <c r="B1762" t="s">
        <v>3022</v>
      </c>
      <c r="C1762" t="s">
        <v>3023</v>
      </c>
      <c r="D1762" s="17">
        <v>0</v>
      </c>
      <c r="E1762" s="13">
        <v>41891</v>
      </c>
      <c r="F1762" s="14">
        <v>0.60158564814814819</v>
      </c>
      <c r="G1762" s="17">
        <v>390</v>
      </c>
      <c r="H1762">
        <v>0</v>
      </c>
      <c r="I1762" s="20">
        <f t="shared" si="27"/>
        <v>-5163811.7770001218</v>
      </c>
      <c r="M1762">
        <v>42930</v>
      </c>
      <c r="N1762">
        <v>24</v>
      </c>
      <c r="O1762" t="s">
        <v>66</v>
      </c>
      <c r="P1762">
        <v>1</v>
      </c>
      <c r="R1762">
        <v>1450</v>
      </c>
      <c r="S1762" s="13">
        <v>41899</v>
      </c>
      <c r="T1762" s="13">
        <v>41899</v>
      </c>
      <c r="W1762">
        <v>2014</v>
      </c>
      <c r="X1762">
        <v>24</v>
      </c>
      <c r="AC1762" t="s">
        <v>63</v>
      </c>
      <c r="AD1762" t="s">
        <v>307</v>
      </c>
      <c r="AE1762" t="s">
        <v>7323</v>
      </c>
      <c r="AG1762">
        <v>52</v>
      </c>
      <c r="AH1762">
        <v>9</v>
      </c>
      <c r="AI1762" t="s">
        <v>52</v>
      </c>
      <c r="AK1762">
        <v>0</v>
      </c>
      <c r="AM1762">
        <v>0</v>
      </c>
      <c r="AP1762" t="s">
        <v>314</v>
      </c>
    </row>
    <row r="1763" spans="1:42" customFormat="1">
      <c r="A1763">
        <v>179754</v>
      </c>
      <c r="B1763" t="s">
        <v>3024</v>
      </c>
      <c r="C1763" t="s">
        <v>3025</v>
      </c>
      <c r="D1763" s="17">
        <v>0</v>
      </c>
      <c r="E1763" s="13">
        <v>41891</v>
      </c>
      <c r="F1763" s="14">
        <v>0.60174768518518518</v>
      </c>
      <c r="G1763" s="17">
        <v>500</v>
      </c>
      <c r="H1763">
        <v>0</v>
      </c>
      <c r="I1763" s="20">
        <f t="shared" si="27"/>
        <v>-5164311.7770001218</v>
      </c>
      <c r="M1763">
        <v>58684</v>
      </c>
      <c r="N1763">
        <v>24</v>
      </c>
      <c r="O1763" t="s">
        <v>66</v>
      </c>
      <c r="P1763">
        <v>1</v>
      </c>
      <c r="R1763">
        <v>1450</v>
      </c>
      <c r="S1763" s="13">
        <v>41899</v>
      </c>
      <c r="T1763" s="13">
        <v>41899</v>
      </c>
      <c r="W1763">
        <v>2014</v>
      </c>
      <c r="X1763">
        <v>24</v>
      </c>
      <c r="AC1763" t="s">
        <v>63</v>
      </c>
      <c r="AD1763" t="s">
        <v>307</v>
      </c>
      <c r="AE1763" t="s">
        <v>7323</v>
      </c>
      <c r="AG1763">
        <v>52</v>
      </c>
      <c r="AH1763">
        <v>9</v>
      </c>
      <c r="AI1763" t="s">
        <v>52</v>
      </c>
      <c r="AK1763">
        <v>0</v>
      </c>
      <c r="AM1763">
        <v>0</v>
      </c>
      <c r="AP1763" t="s">
        <v>314</v>
      </c>
    </row>
    <row r="1764" spans="1:42" customFormat="1">
      <c r="A1764">
        <v>179755</v>
      </c>
      <c r="B1764" t="s">
        <v>3026</v>
      </c>
      <c r="C1764" t="s">
        <v>3027</v>
      </c>
      <c r="D1764" s="17">
        <v>0</v>
      </c>
      <c r="E1764" s="13">
        <v>41891</v>
      </c>
      <c r="F1764" s="14">
        <v>0.60236111111111112</v>
      </c>
      <c r="G1764" s="17">
        <v>1200</v>
      </c>
      <c r="H1764">
        <v>0</v>
      </c>
      <c r="I1764" s="20">
        <f t="shared" si="27"/>
        <v>-5165511.7770001218</v>
      </c>
      <c r="M1764">
        <v>75244</v>
      </c>
      <c r="N1764">
        <v>24</v>
      </c>
      <c r="O1764" t="s">
        <v>66</v>
      </c>
      <c r="P1764">
        <v>1</v>
      </c>
      <c r="R1764">
        <v>1450</v>
      </c>
      <c r="S1764" s="13">
        <v>41899</v>
      </c>
      <c r="T1764" s="13">
        <v>41899</v>
      </c>
      <c r="W1764">
        <v>2014</v>
      </c>
      <c r="X1764">
        <v>24</v>
      </c>
      <c r="AC1764" t="s">
        <v>63</v>
      </c>
      <c r="AD1764" t="s">
        <v>307</v>
      </c>
      <c r="AE1764" t="s">
        <v>7323</v>
      </c>
      <c r="AG1764">
        <v>52</v>
      </c>
      <c r="AH1764">
        <v>9</v>
      </c>
      <c r="AI1764" t="s">
        <v>52</v>
      </c>
      <c r="AK1764">
        <v>0</v>
      </c>
      <c r="AM1764">
        <v>0</v>
      </c>
      <c r="AP1764" t="s">
        <v>314</v>
      </c>
    </row>
    <row r="1765" spans="1:42" customFormat="1">
      <c r="A1765">
        <v>179756</v>
      </c>
      <c r="B1765" t="s">
        <v>3028</v>
      </c>
      <c r="C1765" t="s">
        <v>3029</v>
      </c>
      <c r="D1765" s="17">
        <v>0</v>
      </c>
      <c r="E1765" s="13">
        <v>41891</v>
      </c>
      <c r="F1765" s="14">
        <v>0.60267361111111117</v>
      </c>
      <c r="G1765" s="17">
        <v>1000</v>
      </c>
      <c r="H1765">
        <v>0</v>
      </c>
      <c r="I1765" s="20">
        <f t="shared" si="27"/>
        <v>-5166511.7770001218</v>
      </c>
      <c r="M1765">
        <v>75165</v>
      </c>
      <c r="N1765">
        <v>24</v>
      </c>
      <c r="O1765" t="s">
        <v>66</v>
      </c>
      <c r="P1765">
        <v>1</v>
      </c>
      <c r="R1765">
        <v>564</v>
      </c>
      <c r="S1765" s="13">
        <v>41899</v>
      </c>
      <c r="T1765" s="13">
        <v>41899</v>
      </c>
      <c r="W1765">
        <v>2014</v>
      </c>
      <c r="X1765">
        <v>24</v>
      </c>
      <c r="AC1765" t="s">
        <v>242</v>
      </c>
      <c r="AD1765" t="s">
        <v>306</v>
      </c>
      <c r="AE1765" t="s">
        <v>7323</v>
      </c>
      <c r="AG1765">
        <v>52</v>
      </c>
      <c r="AH1765">
        <v>9</v>
      </c>
      <c r="AI1765" t="s">
        <v>52</v>
      </c>
      <c r="AK1765">
        <v>0</v>
      </c>
      <c r="AM1765">
        <v>0</v>
      </c>
      <c r="AP1765" t="s">
        <v>314</v>
      </c>
    </row>
    <row r="1766" spans="1:42" customFormat="1">
      <c r="A1766">
        <v>179757</v>
      </c>
      <c r="B1766" t="s">
        <v>3030</v>
      </c>
      <c r="C1766" t="s">
        <v>3031</v>
      </c>
      <c r="D1766" s="17">
        <v>0</v>
      </c>
      <c r="E1766" s="13">
        <v>41891</v>
      </c>
      <c r="F1766" s="14">
        <v>0.60355324074074079</v>
      </c>
      <c r="G1766" s="17">
        <v>955</v>
      </c>
      <c r="H1766">
        <v>0</v>
      </c>
      <c r="I1766" s="20">
        <f t="shared" si="27"/>
        <v>-5167466.7770001218</v>
      </c>
      <c r="M1766">
        <v>78232</v>
      </c>
      <c r="N1766">
        <v>24</v>
      </c>
      <c r="O1766" t="s">
        <v>66</v>
      </c>
      <c r="P1766">
        <v>1</v>
      </c>
      <c r="R1766">
        <v>1579</v>
      </c>
      <c r="S1766" s="13">
        <v>41899</v>
      </c>
      <c r="T1766" s="13">
        <v>41899</v>
      </c>
      <c r="W1766">
        <v>2014</v>
      </c>
      <c r="X1766">
        <v>24</v>
      </c>
      <c r="AC1766" t="s">
        <v>92</v>
      </c>
      <c r="AD1766" t="s">
        <v>307</v>
      </c>
      <c r="AE1766" t="s">
        <v>7323</v>
      </c>
      <c r="AG1766">
        <v>52</v>
      </c>
      <c r="AH1766">
        <v>9</v>
      </c>
      <c r="AI1766" t="s">
        <v>52</v>
      </c>
      <c r="AK1766">
        <v>0</v>
      </c>
      <c r="AM1766">
        <v>0</v>
      </c>
      <c r="AP1766" t="s">
        <v>314</v>
      </c>
    </row>
    <row r="1767" spans="1:42" customFormat="1">
      <c r="A1767">
        <v>179758</v>
      </c>
      <c r="B1767" t="s">
        <v>389</v>
      </c>
      <c r="C1767" t="s">
        <v>1439</v>
      </c>
      <c r="D1767" s="17">
        <v>1988.17</v>
      </c>
      <c r="E1767" s="13">
        <v>41891</v>
      </c>
      <c r="F1767" s="14">
        <v>0.6040740740740741</v>
      </c>
      <c r="G1767" s="17">
        <v>0</v>
      </c>
      <c r="H1767">
        <v>0</v>
      </c>
      <c r="I1767" s="20">
        <f t="shared" si="27"/>
        <v>-5165478.6070001218</v>
      </c>
      <c r="N1767">
        <v>24</v>
      </c>
      <c r="O1767" t="s">
        <v>66</v>
      </c>
      <c r="P1767">
        <v>1</v>
      </c>
      <c r="R1767">
        <v>1630</v>
      </c>
      <c r="S1767" s="13">
        <v>41899</v>
      </c>
      <c r="T1767" s="13">
        <v>41899</v>
      </c>
      <c r="W1767">
        <v>2014</v>
      </c>
      <c r="X1767">
        <v>24</v>
      </c>
      <c r="AC1767" t="s">
        <v>102</v>
      </c>
      <c r="AD1767" t="s">
        <v>306</v>
      </c>
      <c r="AE1767" t="s">
        <v>7323</v>
      </c>
      <c r="AG1767">
        <v>52</v>
      </c>
      <c r="AH1767">
        <v>9</v>
      </c>
      <c r="AI1767" t="s">
        <v>52</v>
      </c>
      <c r="AM1767">
        <v>0</v>
      </c>
      <c r="AP1767" t="s">
        <v>314</v>
      </c>
    </row>
    <row r="1768" spans="1:42" customFormat="1">
      <c r="A1768">
        <v>191512</v>
      </c>
      <c r="B1768">
        <v>173500</v>
      </c>
      <c r="C1768" t="s">
        <v>3032</v>
      </c>
      <c r="D1768" s="17">
        <v>1405.92</v>
      </c>
      <c r="E1768" s="13">
        <v>41891</v>
      </c>
      <c r="F1768" s="14">
        <v>0.61298611111111112</v>
      </c>
      <c r="G1768" s="17">
        <v>0</v>
      </c>
      <c r="H1768">
        <v>0</v>
      </c>
      <c r="I1768" s="20">
        <f t="shared" si="27"/>
        <v>-5164072.6870001219</v>
      </c>
      <c r="L1768">
        <v>173500</v>
      </c>
      <c r="N1768">
        <v>8</v>
      </c>
      <c r="O1768" t="s">
        <v>61</v>
      </c>
      <c r="P1768">
        <v>1</v>
      </c>
      <c r="R1768">
        <v>2</v>
      </c>
      <c r="S1768" s="13">
        <v>41912</v>
      </c>
      <c r="T1768" s="13">
        <v>41912</v>
      </c>
      <c r="W1768">
        <v>2014</v>
      </c>
      <c r="X1768">
        <v>8</v>
      </c>
      <c r="AC1768" t="s">
        <v>47</v>
      </c>
      <c r="AD1768" t="s">
        <v>306</v>
      </c>
      <c r="AE1768" t="s">
        <v>7323</v>
      </c>
      <c r="AG1768">
        <v>3</v>
      </c>
      <c r="AH1768">
        <v>4</v>
      </c>
      <c r="AI1768" t="s">
        <v>76</v>
      </c>
      <c r="AK1768">
        <v>0</v>
      </c>
      <c r="AM1768">
        <v>0</v>
      </c>
      <c r="AP1768" t="s">
        <v>78</v>
      </c>
    </row>
    <row r="1769" spans="1:42" customFormat="1">
      <c r="A1769">
        <v>191513</v>
      </c>
      <c r="B1769">
        <v>173578</v>
      </c>
      <c r="C1769" t="s">
        <v>3033</v>
      </c>
      <c r="D1769" s="17">
        <v>1405.92</v>
      </c>
      <c r="E1769" s="13">
        <v>41891</v>
      </c>
      <c r="F1769" s="14">
        <v>0.61357638888888888</v>
      </c>
      <c r="G1769" s="17">
        <v>0</v>
      </c>
      <c r="H1769">
        <v>0</v>
      </c>
      <c r="I1769" s="20">
        <f t="shared" si="27"/>
        <v>-5162666.767000122</v>
      </c>
      <c r="L1769">
        <v>173578</v>
      </c>
      <c r="N1769">
        <v>8</v>
      </c>
      <c r="O1769" t="s">
        <v>61</v>
      </c>
      <c r="P1769">
        <v>1</v>
      </c>
      <c r="R1769">
        <v>2</v>
      </c>
      <c r="S1769" s="13">
        <v>41912</v>
      </c>
      <c r="T1769" s="13">
        <v>41912</v>
      </c>
      <c r="W1769">
        <v>2014</v>
      </c>
      <c r="X1769">
        <v>8</v>
      </c>
      <c r="AC1769" t="s">
        <v>47</v>
      </c>
      <c r="AD1769" t="s">
        <v>306</v>
      </c>
      <c r="AE1769" t="s">
        <v>7323</v>
      </c>
      <c r="AG1769">
        <v>3</v>
      </c>
      <c r="AH1769">
        <v>4</v>
      </c>
      <c r="AI1769" t="s">
        <v>76</v>
      </c>
      <c r="AK1769">
        <v>0</v>
      </c>
      <c r="AM1769">
        <v>0</v>
      </c>
      <c r="AP1769" t="s">
        <v>78</v>
      </c>
    </row>
    <row r="1770" spans="1:42" customFormat="1">
      <c r="A1770">
        <v>195612</v>
      </c>
      <c r="B1770" t="s">
        <v>3034</v>
      </c>
      <c r="C1770" t="s">
        <v>3035</v>
      </c>
      <c r="D1770" s="17">
        <v>0</v>
      </c>
      <c r="E1770" s="13">
        <v>41891</v>
      </c>
      <c r="F1770" s="14">
        <v>0.61621527777777774</v>
      </c>
      <c r="G1770" s="17">
        <v>4000</v>
      </c>
      <c r="H1770">
        <v>0</v>
      </c>
      <c r="I1770" s="20">
        <f t="shared" si="27"/>
        <v>-5166666.767000122</v>
      </c>
      <c r="M1770">
        <v>84801</v>
      </c>
      <c r="N1770">
        <v>24</v>
      </c>
      <c r="O1770" t="s">
        <v>66</v>
      </c>
      <c r="P1770">
        <v>1</v>
      </c>
      <c r="R1770">
        <v>578</v>
      </c>
      <c r="S1770" s="13">
        <v>41919</v>
      </c>
      <c r="T1770" s="13">
        <v>41919</v>
      </c>
      <c r="W1770">
        <v>2014</v>
      </c>
      <c r="X1770">
        <v>24</v>
      </c>
      <c r="AC1770" t="s">
        <v>88</v>
      </c>
      <c r="AD1770" t="s">
        <v>306</v>
      </c>
      <c r="AE1770" t="s">
        <v>7323</v>
      </c>
      <c r="AG1770">
        <v>52</v>
      </c>
      <c r="AH1770">
        <v>9</v>
      </c>
      <c r="AI1770" t="s">
        <v>52</v>
      </c>
      <c r="AK1770">
        <v>0</v>
      </c>
      <c r="AM1770">
        <v>0</v>
      </c>
      <c r="AP1770" t="s">
        <v>314</v>
      </c>
    </row>
    <row r="1771" spans="1:42" customFormat="1">
      <c r="A1771">
        <v>176605</v>
      </c>
      <c r="B1771" t="s">
        <v>3036</v>
      </c>
      <c r="C1771" t="s">
        <v>3037</v>
      </c>
      <c r="D1771" s="17">
        <v>0</v>
      </c>
      <c r="E1771" s="13">
        <v>41891</v>
      </c>
      <c r="F1771" s="14">
        <v>0.62034722222222227</v>
      </c>
      <c r="G1771" s="17">
        <v>20</v>
      </c>
      <c r="H1771">
        <v>0</v>
      </c>
      <c r="I1771" s="20">
        <f t="shared" si="27"/>
        <v>-5166686.767000122</v>
      </c>
      <c r="M1771">
        <v>75578</v>
      </c>
      <c r="N1771">
        <v>24</v>
      </c>
      <c r="O1771" t="s">
        <v>66</v>
      </c>
      <c r="P1771">
        <v>1</v>
      </c>
      <c r="R1771">
        <v>1513</v>
      </c>
      <c r="S1771" s="13">
        <v>41897</v>
      </c>
      <c r="T1771" s="13">
        <v>41897</v>
      </c>
      <c r="W1771">
        <v>2014</v>
      </c>
      <c r="X1771">
        <v>24</v>
      </c>
      <c r="AC1771" t="s">
        <v>127</v>
      </c>
      <c r="AD1771" t="s">
        <v>307</v>
      </c>
      <c r="AE1771" t="s">
        <v>7323</v>
      </c>
      <c r="AG1771">
        <v>29</v>
      </c>
      <c r="AH1771">
        <v>9</v>
      </c>
      <c r="AI1771" t="s">
        <v>52</v>
      </c>
      <c r="AK1771">
        <v>0</v>
      </c>
      <c r="AM1771">
        <v>0</v>
      </c>
      <c r="AP1771" t="s">
        <v>368</v>
      </c>
    </row>
    <row r="1772" spans="1:42" customFormat="1">
      <c r="A1772">
        <v>176606</v>
      </c>
      <c r="B1772" t="s">
        <v>3038</v>
      </c>
      <c r="C1772" t="s">
        <v>3039</v>
      </c>
      <c r="D1772" s="17">
        <v>0</v>
      </c>
      <c r="E1772" s="13">
        <v>41891</v>
      </c>
      <c r="F1772" s="14">
        <v>0.6208217592592592</v>
      </c>
      <c r="G1772" s="17">
        <v>400</v>
      </c>
      <c r="H1772">
        <v>0</v>
      </c>
      <c r="I1772" s="20">
        <f t="shared" si="27"/>
        <v>-5167086.767000122</v>
      </c>
      <c r="M1772">
        <v>75579</v>
      </c>
      <c r="N1772">
        <v>24</v>
      </c>
      <c r="O1772" t="s">
        <v>66</v>
      </c>
      <c r="P1772">
        <v>1</v>
      </c>
      <c r="R1772">
        <v>575</v>
      </c>
      <c r="S1772" s="13">
        <v>41897</v>
      </c>
      <c r="T1772" s="13">
        <v>41897</v>
      </c>
      <c r="W1772">
        <v>2014</v>
      </c>
      <c r="X1772">
        <v>24</v>
      </c>
      <c r="AC1772" t="s">
        <v>59</v>
      </c>
      <c r="AD1772" t="s">
        <v>307</v>
      </c>
      <c r="AE1772" t="s">
        <v>7323</v>
      </c>
      <c r="AG1772">
        <v>29</v>
      </c>
      <c r="AH1772">
        <v>9</v>
      </c>
      <c r="AI1772" t="s">
        <v>52</v>
      </c>
      <c r="AK1772">
        <v>0</v>
      </c>
      <c r="AM1772">
        <v>0</v>
      </c>
      <c r="AP1772" t="s">
        <v>368</v>
      </c>
    </row>
    <row r="1773" spans="1:42" customFormat="1">
      <c r="A1773">
        <v>226369</v>
      </c>
      <c r="B1773" t="s">
        <v>100</v>
      </c>
      <c r="C1773" t="s">
        <v>3040</v>
      </c>
      <c r="D1773" s="17">
        <v>65000</v>
      </c>
      <c r="E1773" s="13">
        <v>41891</v>
      </c>
      <c r="F1773" s="14">
        <v>0.62289351851851849</v>
      </c>
      <c r="G1773" s="17">
        <v>0</v>
      </c>
      <c r="H1773">
        <v>0</v>
      </c>
      <c r="I1773" s="20">
        <f t="shared" si="27"/>
        <v>-5102086.767000122</v>
      </c>
      <c r="N1773">
        <v>7</v>
      </c>
      <c r="O1773" t="s">
        <v>44</v>
      </c>
      <c r="P1773">
        <v>1</v>
      </c>
      <c r="R1773">
        <v>1449</v>
      </c>
      <c r="S1773" s="13">
        <v>41982</v>
      </c>
      <c r="T1773" s="13">
        <v>41982</v>
      </c>
      <c r="W1773">
        <v>2014</v>
      </c>
      <c r="X1773">
        <v>7</v>
      </c>
      <c r="AA1773">
        <v>176609</v>
      </c>
      <c r="AC1773" t="s">
        <v>49</v>
      </c>
      <c r="AD1773" t="s">
        <v>307</v>
      </c>
      <c r="AE1773" t="s">
        <v>7323</v>
      </c>
      <c r="AG1773">
        <v>29</v>
      </c>
      <c r="AH1773">
        <v>9</v>
      </c>
      <c r="AI1773" t="s">
        <v>52</v>
      </c>
      <c r="AM1773">
        <v>0</v>
      </c>
      <c r="AP1773" t="s">
        <v>368</v>
      </c>
    </row>
    <row r="1774" spans="1:42" customFormat="1">
      <c r="A1774">
        <v>176609</v>
      </c>
      <c r="B1774" t="s">
        <v>100</v>
      </c>
      <c r="C1774" t="s">
        <v>2644</v>
      </c>
      <c r="D1774" s="17">
        <v>0</v>
      </c>
      <c r="E1774" s="13">
        <v>41891</v>
      </c>
      <c r="F1774" s="14">
        <v>0.62289351851851849</v>
      </c>
      <c r="G1774" s="17">
        <v>65000</v>
      </c>
      <c r="H1774">
        <v>0</v>
      </c>
      <c r="I1774" s="20">
        <f t="shared" si="27"/>
        <v>-5167086.767000122</v>
      </c>
      <c r="N1774">
        <v>7</v>
      </c>
      <c r="O1774" t="s">
        <v>44</v>
      </c>
      <c r="P1774">
        <v>1</v>
      </c>
      <c r="R1774">
        <v>1449</v>
      </c>
      <c r="S1774" s="13">
        <v>41897</v>
      </c>
      <c r="T1774" s="13">
        <v>41982</v>
      </c>
      <c r="W1774">
        <v>2014</v>
      </c>
      <c r="X1774">
        <v>24</v>
      </c>
      <c r="AC1774" t="s">
        <v>49</v>
      </c>
      <c r="AD1774" t="s">
        <v>307</v>
      </c>
      <c r="AE1774" t="s">
        <v>7323</v>
      </c>
      <c r="AG1774">
        <v>105</v>
      </c>
      <c r="AH1774">
        <v>9</v>
      </c>
      <c r="AI1774" t="s">
        <v>52</v>
      </c>
      <c r="AM1774">
        <v>0</v>
      </c>
      <c r="AO1774">
        <v>29</v>
      </c>
      <c r="AP1774" t="s">
        <v>1793</v>
      </c>
    </row>
    <row r="1775" spans="1:42" customFormat="1">
      <c r="A1775">
        <v>176615</v>
      </c>
      <c r="B1775" t="s">
        <v>3041</v>
      </c>
      <c r="C1775" t="s">
        <v>3042</v>
      </c>
      <c r="D1775" s="17">
        <v>0</v>
      </c>
      <c r="E1775" s="13">
        <v>41891</v>
      </c>
      <c r="F1775" s="14">
        <v>0.63070601851851849</v>
      </c>
      <c r="G1775" s="17">
        <v>7.35</v>
      </c>
      <c r="H1775">
        <v>0</v>
      </c>
      <c r="I1775" s="20">
        <f t="shared" si="27"/>
        <v>-5167094.1170001216</v>
      </c>
      <c r="M1775">
        <v>75582</v>
      </c>
      <c r="N1775">
        <v>24</v>
      </c>
      <c r="O1775" t="s">
        <v>66</v>
      </c>
      <c r="P1775">
        <v>2</v>
      </c>
      <c r="R1775">
        <v>575</v>
      </c>
      <c r="S1775" s="13">
        <v>41897</v>
      </c>
      <c r="T1775" s="13">
        <v>41897</v>
      </c>
      <c r="W1775">
        <v>2014</v>
      </c>
      <c r="X1775">
        <v>24</v>
      </c>
      <c r="AC1775" t="s">
        <v>59</v>
      </c>
      <c r="AD1775" t="s">
        <v>307</v>
      </c>
      <c r="AE1775" t="s">
        <v>7323</v>
      </c>
      <c r="AG1775">
        <v>2</v>
      </c>
      <c r="AH1775">
        <v>2</v>
      </c>
      <c r="AI1775" t="s">
        <v>48</v>
      </c>
      <c r="AK1775">
        <v>0</v>
      </c>
      <c r="AM1775">
        <v>0</v>
      </c>
      <c r="AP1775" t="s">
        <v>759</v>
      </c>
    </row>
    <row r="1776" spans="1:42" customFormat="1">
      <c r="A1776">
        <v>230662</v>
      </c>
      <c r="B1776" t="s">
        <v>288</v>
      </c>
      <c r="C1776" t="s">
        <v>288</v>
      </c>
      <c r="D1776" s="17">
        <v>0</v>
      </c>
      <c r="E1776" s="13">
        <v>41891</v>
      </c>
      <c r="F1776" s="14">
        <v>0.6681597222222222</v>
      </c>
      <c r="G1776" s="17">
        <v>20000</v>
      </c>
      <c r="H1776">
        <v>0</v>
      </c>
      <c r="I1776" s="20">
        <f t="shared" si="27"/>
        <v>-5187094.1170001216</v>
      </c>
      <c r="N1776">
        <v>7</v>
      </c>
      <c r="O1776" t="s">
        <v>44</v>
      </c>
      <c r="P1776">
        <v>1</v>
      </c>
      <c r="R1776">
        <v>1449</v>
      </c>
      <c r="S1776" s="13">
        <v>42010</v>
      </c>
      <c r="T1776" s="13">
        <v>42010</v>
      </c>
      <c r="W1776">
        <v>2014</v>
      </c>
      <c r="X1776">
        <v>7</v>
      </c>
      <c r="AC1776" t="s">
        <v>49</v>
      </c>
      <c r="AD1776" t="s">
        <v>307</v>
      </c>
      <c r="AE1776" t="s">
        <v>7323</v>
      </c>
      <c r="AG1776">
        <v>55</v>
      </c>
      <c r="AH1776">
        <v>8</v>
      </c>
      <c r="AI1776" t="s">
        <v>50</v>
      </c>
      <c r="AM1776">
        <v>0</v>
      </c>
      <c r="AO1776">
        <v>2</v>
      </c>
      <c r="AP1776" t="s">
        <v>3043</v>
      </c>
    </row>
    <row r="1777" spans="1:42" customFormat="1">
      <c r="A1777">
        <v>230663</v>
      </c>
      <c r="B1777" t="s">
        <v>288</v>
      </c>
      <c r="C1777" t="s">
        <v>3044</v>
      </c>
      <c r="D1777" s="17">
        <v>20000</v>
      </c>
      <c r="E1777" s="13">
        <v>41891</v>
      </c>
      <c r="F1777" s="14">
        <v>0.6681597222222222</v>
      </c>
      <c r="G1777" s="17">
        <v>0</v>
      </c>
      <c r="H1777">
        <v>0</v>
      </c>
      <c r="I1777" s="20">
        <f t="shared" si="27"/>
        <v>-5167094.1170001216</v>
      </c>
      <c r="N1777">
        <v>7</v>
      </c>
      <c r="O1777" t="s">
        <v>44</v>
      </c>
      <c r="P1777">
        <v>1</v>
      </c>
      <c r="R1777">
        <v>1449</v>
      </c>
      <c r="S1777" s="13">
        <v>42010</v>
      </c>
      <c r="T1777" s="13">
        <v>42010</v>
      </c>
      <c r="W1777">
        <v>2014</v>
      </c>
      <c r="X1777">
        <v>7</v>
      </c>
      <c r="AA1777">
        <v>230662</v>
      </c>
      <c r="AC1777" t="s">
        <v>49</v>
      </c>
      <c r="AD1777" t="s">
        <v>307</v>
      </c>
      <c r="AE1777" t="s">
        <v>7323</v>
      </c>
      <c r="AG1777">
        <v>2</v>
      </c>
      <c r="AH1777">
        <v>8</v>
      </c>
      <c r="AI1777" t="s">
        <v>50</v>
      </c>
      <c r="AM1777">
        <v>0</v>
      </c>
      <c r="AP1777" t="s">
        <v>759</v>
      </c>
    </row>
    <row r="1778" spans="1:42" customFormat="1">
      <c r="A1778">
        <v>230664</v>
      </c>
      <c r="B1778" t="s">
        <v>288</v>
      </c>
      <c r="C1778" t="s">
        <v>288</v>
      </c>
      <c r="D1778" s="17">
        <v>0</v>
      </c>
      <c r="E1778" s="13">
        <v>41891</v>
      </c>
      <c r="F1778" s="14">
        <v>0.66856481481481478</v>
      </c>
      <c r="G1778" s="17">
        <v>30000</v>
      </c>
      <c r="H1778">
        <v>0</v>
      </c>
      <c r="I1778" s="20">
        <f t="shared" si="27"/>
        <v>-5197094.1170001216</v>
      </c>
      <c r="N1778">
        <v>7</v>
      </c>
      <c r="O1778" t="s">
        <v>44</v>
      </c>
      <c r="P1778">
        <v>1</v>
      </c>
      <c r="R1778">
        <v>1449</v>
      </c>
      <c r="S1778" s="13">
        <v>42010</v>
      </c>
      <c r="T1778" s="13">
        <v>42010</v>
      </c>
      <c r="W1778">
        <v>2014</v>
      </c>
      <c r="X1778">
        <v>7</v>
      </c>
      <c r="AC1778" t="s">
        <v>49</v>
      </c>
      <c r="AD1778" t="s">
        <v>307</v>
      </c>
      <c r="AE1778" t="s">
        <v>7323</v>
      </c>
      <c r="AG1778">
        <v>55</v>
      </c>
      <c r="AH1778">
        <v>8</v>
      </c>
      <c r="AI1778" t="s">
        <v>50</v>
      </c>
      <c r="AM1778">
        <v>0</v>
      </c>
      <c r="AO1778">
        <v>2</v>
      </c>
      <c r="AP1778" t="s">
        <v>3043</v>
      </c>
    </row>
    <row r="1779" spans="1:42" customFormat="1">
      <c r="A1779">
        <v>230665</v>
      </c>
      <c r="B1779" t="s">
        <v>288</v>
      </c>
      <c r="C1779" t="s">
        <v>3045</v>
      </c>
      <c r="D1779" s="17">
        <v>30000</v>
      </c>
      <c r="E1779" s="13">
        <v>41891</v>
      </c>
      <c r="F1779" s="14">
        <v>0.66856481481481478</v>
      </c>
      <c r="G1779" s="17">
        <v>0</v>
      </c>
      <c r="H1779">
        <v>0</v>
      </c>
      <c r="I1779" s="20">
        <f t="shared" si="27"/>
        <v>-5167094.1170001216</v>
      </c>
      <c r="N1779">
        <v>7</v>
      </c>
      <c r="O1779" t="s">
        <v>44</v>
      </c>
      <c r="P1779">
        <v>1</v>
      </c>
      <c r="R1779">
        <v>1449</v>
      </c>
      <c r="S1779" s="13">
        <v>42010</v>
      </c>
      <c r="T1779" s="13">
        <v>42010</v>
      </c>
      <c r="W1779">
        <v>2014</v>
      </c>
      <c r="X1779">
        <v>7</v>
      </c>
      <c r="AA1779">
        <v>230664</v>
      </c>
      <c r="AC1779" t="s">
        <v>49</v>
      </c>
      <c r="AD1779" t="s">
        <v>307</v>
      </c>
      <c r="AE1779" t="s">
        <v>7323</v>
      </c>
      <c r="AG1779">
        <v>2</v>
      </c>
      <c r="AH1779">
        <v>8</v>
      </c>
      <c r="AI1779" t="s">
        <v>50</v>
      </c>
      <c r="AM1779">
        <v>0</v>
      </c>
      <c r="AP1779" t="s">
        <v>759</v>
      </c>
    </row>
    <row r="1780" spans="1:42" customFormat="1">
      <c r="A1780">
        <v>180002</v>
      </c>
      <c r="B1780" t="s">
        <v>389</v>
      </c>
      <c r="C1780" t="s">
        <v>3046</v>
      </c>
      <c r="D1780" s="17">
        <v>443800.3</v>
      </c>
      <c r="E1780" s="13">
        <v>41891</v>
      </c>
      <c r="F1780" s="14">
        <v>0.68123842592592598</v>
      </c>
      <c r="G1780" s="17">
        <v>0</v>
      </c>
      <c r="H1780">
        <v>0</v>
      </c>
      <c r="I1780" s="20">
        <f t="shared" si="27"/>
        <v>-4723293.8170001218</v>
      </c>
      <c r="N1780">
        <v>24</v>
      </c>
      <c r="O1780" t="s">
        <v>66</v>
      </c>
      <c r="P1780">
        <v>1</v>
      </c>
      <c r="R1780">
        <v>506</v>
      </c>
      <c r="S1780" s="13">
        <v>41899</v>
      </c>
      <c r="T1780" s="13">
        <v>41899</v>
      </c>
      <c r="W1780">
        <v>2014</v>
      </c>
      <c r="X1780">
        <v>24</v>
      </c>
      <c r="AC1780" t="s">
        <v>98</v>
      </c>
      <c r="AD1780" t="s">
        <v>307</v>
      </c>
      <c r="AE1780" t="s">
        <v>7323</v>
      </c>
      <c r="AG1780">
        <v>12</v>
      </c>
      <c r="AH1780">
        <v>9</v>
      </c>
      <c r="AI1780" t="s">
        <v>52</v>
      </c>
      <c r="AM1780">
        <v>0</v>
      </c>
      <c r="AP1780" t="s">
        <v>340</v>
      </c>
    </row>
    <row r="1781" spans="1:42" customFormat="1">
      <c r="A1781">
        <v>180024</v>
      </c>
      <c r="B1781" t="s">
        <v>3047</v>
      </c>
      <c r="C1781" t="s">
        <v>3048</v>
      </c>
      <c r="D1781" s="17">
        <v>0</v>
      </c>
      <c r="E1781" s="13">
        <v>41891</v>
      </c>
      <c r="F1781" s="14">
        <v>0.68251157407407403</v>
      </c>
      <c r="G1781" s="17">
        <v>42</v>
      </c>
      <c r="H1781">
        <v>0</v>
      </c>
      <c r="I1781" s="20">
        <f t="shared" si="27"/>
        <v>-4723335.8170001218</v>
      </c>
      <c r="M1781">
        <v>78480</v>
      </c>
      <c r="N1781">
        <v>24</v>
      </c>
      <c r="O1781" t="s">
        <v>66</v>
      </c>
      <c r="P1781">
        <v>1</v>
      </c>
      <c r="R1781">
        <v>575</v>
      </c>
      <c r="S1781" s="13">
        <v>41899</v>
      </c>
      <c r="T1781" s="13">
        <v>41899</v>
      </c>
      <c r="W1781">
        <v>2014</v>
      </c>
      <c r="X1781">
        <v>24</v>
      </c>
      <c r="AC1781" t="s">
        <v>59</v>
      </c>
      <c r="AD1781" t="s">
        <v>307</v>
      </c>
      <c r="AE1781" t="s">
        <v>7323</v>
      </c>
      <c r="AG1781">
        <v>12</v>
      </c>
      <c r="AH1781">
        <v>9</v>
      </c>
      <c r="AI1781" t="s">
        <v>52</v>
      </c>
      <c r="AK1781">
        <v>0</v>
      </c>
      <c r="AM1781">
        <v>0</v>
      </c>
      <c r="AP1781" t="s">
        <v>340</v>
      </c>
    </row>
    <row r="1782" spans="1:42" customFormat="1">
      <c r="A1782">
        <v>180038</v>
      </c>
      <c r="B1782" t="s">
        <v>3049</v>
      </c>
      <c r="C1782" t="s">
        <v>3050</v>
      </c>
      <c r="D1782" s="17">
        <v>0</v>
      </c>
      <c r="E1782" s="13">
        <v>41891</v>
      </c>
      <c r="F1782" s="14">
        <v>0.68290509259259258</v>
      </c>
      <c r="G1782" s="17">
        <v>450</v>
      </c>
      <c r="H1782">
        <v>0</v>
      </c>
      <c r="I1782" s="20">
        <f t="shared" si="27"/>
        <v>-4723785.8170001218</v>
      </c>
      <c r="M1782">
        <v>78481</v>
      </c>
      <c r="N1782">
        <v>24</v>
      </c>
      <c r="O1782" t="s">
        <v>66</v>
      </c>
      <c r="P1782">
        <v>1</v>
      </c>
      <c r="R1782">
        <v>575</v>
      </c>
      <c r="S1782" s="13">
        <v>41899</v>
      </c>
      <c r="T1782" s="13">
        <v>41899</v>
      </c>
      <c r="W1782">
        <v>2014</v>
      </c>
      <c r="X1782">
        <v>24</v>
      </c>
      <c r="AC1782" t="s">
        <v>59</v>
      </c>
      <c r="AD1782" t="s">
        <v>307</v>
      </c>
      <c r="AE1782" t="s">
        <v>7323</v>
      </c>
      <c r="AG1782">
        <v>12</v>
      </c>
      <c r="AH1782">
        <v>9</v>
      </c>
      <c r="AI1782" t="s">
        <v>52</v>
      </c>
      <c r="AK1782">
        <v>0</v>
      </c>
      <c r="AM1782">
        <v>0</v>
      </c>
      <c r="AP1782" t="s">
        <v>340</v>
      </c>
    </row>
    <row r="1783" spans="1:42" customFormat="1">
      <c r="A1783">
        <v>180044</v>
      </c>
      <c r="B1783" t="s">
        <v>3051</v>
      </c>
      <c r="C1783" t="s">
        <v>3052</v>
      </c>
      <c r="D1783" s="17">
        <v>0</v>
      </c>
      <c r="E1783" s="13">
        <v>41891</v>
      </c>
      <c r="F1783" s="14">
        <v>0.68377314814814805</v>
      </c>
      <c r="G1783" s="17">
        <v>15</v>
      </c>
      <c r="H1783">
        <v>0</v>
      </c>
      <c r="I1783" s="20">
        <f t="shared" si="27"/>
        <v>-4723800.8170001218</v>
      </c>
      <c r="M1783">
        <v>78491</v>
      </c>
      <c r="N1783">
        <v>24</v>
      </c>
      <c r="O1783" t="s">
        <v>66</v>
      </c>
      <c r="P1783">
        <v>1</v>
      </c>
      <c r="R1783">
        <v>575</v>
      </c>
      <c r="S1783" s="13">
        <v>41899</v>
      </c>
      <c r="T1783" s="13">
        <v>41899</v>
      </c>
      <c r="W1783">
        <v>2014</v>
      </c>
      <c r="X1783">
        <v>24</v>
      </c>
      <c r="AC1783" t="s">
        <v>59</v>
      </c>
      <c r="AD1783" t="s">
        <v>307</v>
      </c>
      <c r="AE1783" t="s">
        <v>7323</v>
      </c>
      <c r="AG1783">
        <v>12</v>
      </c>
      <c r="AH1783">
        <v>9</v>
      </c>
      <c r="AI1783" t="s">
        <v>52</v>
      </c>
      <c r="AK1783">
        <v>0</v>
      </c>
      <c r="AM1783">
        <v>0</v>
      </c>
      <c r="AP1783" t="s">
        <v>340</v>
      </c>
    </row>
    <row r="1784" spans="1:42" customFormat="1">
      <c r="A1784">
        <v>180045</v>
      </c>
      <c r="B1784" t="s">
        <v>3053</v>
      </c>
      <c r="C1784" t="s">
        <v>3054</v>
      </c>
      <c r="D1784" s="17">
        <v>0</v>
      </c>
      <c r="E1784" s="13">
        <v>41891</v>
      </c>
      <c r="F1784" s="14">
        <v>0.68377314814814805</v>
      </c>
      <c r="G1784" s="17">
        <v>15</v>
      </c>
      <c r="H1784">
        <v>0</v>
      </c>
      <c r="I1784" s="20">
        <f t="shared" si="27"/>
        <v>-4723815.8170001218</v>
      </c>
      <c r="M1784">
        <v>78482</v>
      </c>
      <c r="N1784">
        <v>24</v>
      </c>
      <c r="O1784" t="s">
        <v>66</v>
      </c>
      <c r="P1784">
        <v>1</v>
      </c>
      <c r="R1784">
        <v>575</v>
      </c>
      <c r="S1784" s="13">
        <v>41899</v>
      </c>
      <c r="T1784" s="13">
        <v>41899</v>
      </c>
      <c r="W1784">
        <v>2014</v>
      </c>
      <c r="X1784">
        <v>24</v>
      </c>
      <c r="AC1784" t="s">
        <v>59</v>
      </c>
      <c r="AD1784" t="s">
        <v>307</v>
      </c>
      <c r="AE1784" t="s">
        <v>7323</v>
      </c>
      <c r="AG1784">
        <v>12</v>
      </c>
      <c r="AH1784">
        <v>9</v>
      </c>
      <c r="AI1784" t="s">
        <v>52</v>
      </c>
      <c r="AK1784">
        <v>0</v>
      </c>
      <c r="AM1784">
        <v>0</v>
      </c>
      <c r="AP1784" t="s">
        <v>340</v>
      </c>
    </row>
    <row r="1785" spans="1:42" customFormat="1">
      <c r="A1785">
        <v>180046</v>
      </c>
      <c r="B1785" t="s">
        <v>3055</v>
      </c>
      <c r="C1785" t="s">
        <v>3056</v>
      </c>
      <c r="D1785" s="17">
        <v>0</v>
      </c>
      <c r="E1785" s="13">
        <v>41891</v>
      </c>
      <c r="F1785" s="14">
        <v>0.68377314814814805</v>
      </c>
      <c r="G1785" s="17">
        <v>15</v>
      </c>
      <c r="H1785">
        <v>0</v>
      </c>
      <c r="I1785" s="20">
        <f t="shared" si="27"/>
        <v>-4723830.8170001218</v>
      </c>
      <c r="M1785">
        <v>78492</v>
      </c>
      <c r="N1785">
        <v>24</v>
      </c>
      <c r="O1785" t="s">
        <v>66</v>
      </c>
      <c r="P1785">
        <v>1</v>
      </c>
      <c r="R1785">
        <v>575</v>
      </c>
      <c r="S1785" s="13">
        <v>41899</v>
      </c>
      <c r="T1785" s="13">
        <v>41899</v>
      </c>
      <c r="W1785">
        <v>2014</v>
      </c>
      <c r="X1785">
        <v>24</v>
      </c>
      <c r="AC1785" t="s">
        <v>59</v>
      </c>
      <c r="AD1785" t="s">
        <v>307</v>
      </c>
      <c r="AE1785" t="s">
        <v>7323</v>
      </c>
      <c r="AG1785">
        <v>12</v>
      </c>
      <c r="AH1785">
        <v>9</v>
      </c>
      <c r="AI1785" t="s">
        <v>52</v>
      </c>
      <c r="AK1785">
        <v>0</v>
      </c>
      <c r="AM1785">
        <v>0</v>
      </c>
      <c r="AP1785" t="s">
        <v>340</v>
      </c>
    </row>
    <row r="1786" spans="1:42" customFormat="1">
      <c r="A1786">
        <v>180047</v>
      </c>
      <c r="B1786" t="s">
        <v>3057</v>
      </c>
      <c r="C1786" t="s">
        <v>3058</v>
      </c>
      <c r="D1786" s="17">
        <v>0</v>
      </c>
      <c r="E1786" s="13">
        <v>41891</v>
      </c>
      <c r="F1786" s="14">
        <v>0.68377314814814805</v>
      </c>
      <c r="G1786" s="17">
        <v>15</v>
      </c>
      <c r="H1786">
        <v>0</v>
      </c>
      <c r="I1786" s="20">
        <f t="shared" si="27"/>
        <v>-4723845.8170001218</v>
      </c>
      <c r="M1786">
        <v>78483</v>
      </c>
      <c r="N1786">
        <v>24</v>
      </c>
      <c r="O1786" t="s">
        <v>66</v>
      </c>
      <c r="P1786">
        <v>1</v>
      </c>
      <c r="R1786">
        <v>575</v>
      </c>
      <c r="S1786" s="13">
        <v>41899</v>
      </c>
      <c r="T1786" s="13">
        <v>41899</v>
      </c>
      <c r="W1786">
        <v>2014</v>
      </c>
      <c r="X1786">
        <v>24</v>
      </c>
      <c r="AC1786" t="s">
        <v>59</v>
      </c>
      <c r="AD1786" t="s">
        <v>307</v>
      </c>
      <c r="AE1786" t="s">
        <v>7323</v>
      </c>
      <c r="AG1786">
        <v>12</v>
      </c>
      <c r="AH1786">
        <v>9</v>
      </c>
      <c r="AI1786" t="s">
        <v>52</v>
      </c>
      <c r="AK1786">
        <v>0</v>
      </c>
      <c r="AM1786">
        <v>0</v>
      </c>
      <c r="AP1786" t="s">
        <v>340</v>
      </c>
    </row>
    <row r="1787" spans="1:42" customFormat="1">
      <c r="A1787">
        <v>180048</v>
      </c>
      <c r="B1787" t="s">
        <v>3059</v>
      </c>
      <c r="C1787" t="s">
        <v>3060</v>
      </c>
      <c r="D1787" s="17">
        <v>0</v>
      </c>
      <c r="E1787" s="13">
        <v>41891</v>
      </c>
      <c r="F1787" s="14">
        <v>0.68377314814814805</v>
      </c>
      <c r="G1787" s="17">
        <v>15</v>
      </c>
      <c r="H1787">
        <v>0</v>
      </c>
      <c r="I1787" s="20">
        <f t="shared" si="27"/>
        <v>-4723860.8170001218</v>
      </c>
      <c r="M1787">
        <v>78493</v>
      </c>
      <c r="N1787">
        <v>24</v>
      </c>
      <c r="O1787" t="s">
        <v>66</v>
      </c>
      <c r="P1787">
        <v>1</v>
      </c>
      <c r="R1787">
        <v>575</v>
      </c>
      <c r="S1787" s="13">
        <v>41899</v>
      </c>
      <c r="T1787" s="13">
        <v>41899</v>
      </c>
      <c r="W1787">
        <v>2014</v>
      </c>
      <c r="X1787">
        <v>24</v>
      </c>
      <c r="AC1787" t="s">
        <v>59</v>
      </c>
      <c r="AD1787" t="s">
        <v>307</v>
      </c>
      <c r="AE1787" t="s">
        <v>7323</v>
      </c>
      <c r="AG1787">
        <v>12</v>
      </c>
      <c r="AH1787">
        <v>9</v>
      </c>
      <c r="AI1787" t="s">
        <v>52</v>
      </c>
      <c r="AK1787">
        <v>0</v>
      </c>
      <c r="AM1787">
        <v>0</v>
      </c>
      <c r="AP1787" t="s">
        <v>340</v>
      </c>
    </row>
    <row r="1788" spans="1:42" customFormat="1">
      <c r="A1788">
        <v>180049</v>
      </c>
      <c r="B1788" t="s">
        <v>3061</v>
      </c>
      <c r="C1788" t="s">
        <v>3062</v>
      </c>
      <c r="D1788" s="17">
        <v>0</v>
      </c>
      <c r="E1788" s="13">
        <v>41891</v>
      </c>
      <c r="F1788" s="14">
        <v>0.68377314814814805</v>
      </c>
      <c r="G1788" s="17">
        <v>15</v>
      </c>
      <c r="H1788">
        <v>0</v>
      </c>
      <c r="I1788" s="20">
        <f t="shared" si="27"/>
        <v>-4723875.8170001218</v>
      </c>
      <c r="M1788">
        <v>78484</v>
      </c>
      <c r="N1788">
        <v>24</v>
      </c>
      <c r="O1788" t="s">
        <v>66</v>
      </c>
      <c r="P1788">
        <v>1</v>
      </c>
      <c r="R1788">
        <v>575</v>
      </c>
      <c r="S1788" s="13">
        <v>41899</v>
      </c>
      <c r="T1788" s="13">
        <v>41899</v>
      </c>
      <c r="W1788">
        <v>2014</v>
      </c>
      <c r="X1788">
        <v>24</v>
      </c>
      <c r="AC1788" t="s">
        <v>59</v>
      </c>
      <c r="AD1788" t="s">
        <v>307</v>
      </c>
      <c r="AE1788" t="s">
        <v>7323</v>
      </c>
      <c r="AG1788">
        <v>12</v>
      </c>
      <c r="AH1788">
        <v>9</v>
      </c>
      <c r="AI1788" t="s">
        <v>52</v>
      </c>
      <c r="AK1788">
        <v>0</v>
      </c>
      <c r="AM1788">
        <v>0</v>
      </c>
      <c r="AP1788" t="s">
        <v>340</v>
      </c>
    </row>
    <row r="1789" spans="1:42" customFormat="1">
      <c r="A1789">
        <v>180050</v>
      </c>
      <c r="B1789" t="s">
        <v>3063</v>
      </c>
      <c r="C1789" t="s">
        <v>3064</v>
      </c>
      <c r="D1789" s="17">
        <v>0</v>
      </c>
      <c r="E1789" s="13">
        <v>41891</v>
      </c>
      <c r="F1789" s="14">
        <v>0.68377314814814805</v>
      </c>
      <c r="G1789" s="17">
        <v>15</v>
      </c>
      <c r="H1789">
        <v>0</v>
      </c>
      <c r="I1789" s="20">
        <f t="shared" si="27"/>
        <v>-4723890.8170001218</v>
      </c>
      <c r="M1789">
        <v>78494</v>
      </c>
      <c r="N1789">
        <v>24</v>
      </c>
      <c r="O1789" t="s">
        <v>66</v>
      </c>
      <c r="P1789">
        <v>1</v>
      </c>
      <c r="R1789">
        <v>575</v>
      </c>
      <c r="S1789" s="13">
        <v>41899</v>
      </c>
      <c r="T1789" s="13">
        <v>41899</v>
      </c>
      <c r="W1789">
        <v>2014</v>
      </c>
      <c r="X1789">
        <v>24</v>
      </c>
      <c r="AC1789" t="s">
        <v>59</v>
      </c>
      <c r="AD1789" t="s">
        <v>307</v>
      </c>
      <c r="AE1789" t="s">
        <v>7323</v>
      </c>
      <c r="AG1789">
        <v>12</v>
      </c>
      <c r="AH1789">
        <v>9</v>
      </c>
      <c r="AI1789" t="s">
        <v>52</v>
      </c>
      <c r="AK1789">
        <v>0</v>
      </c>
      <c r="AM1789">
        <v>0</v>
      </c>
      <c r="AP1789" t="s">
        <v>340</v>
      </c>
    </row>
    <row r="1790" spans="1:42" customFormat="1">
      <c r="A1790">
        <v>180051</v>
      </c>
      <c r="B1790" t="s">
        <v>3065</v>
      </c>
      <c r="C1790" t="s">
        <v>3066</v>
      </c>
      <c r="D1790" s="17">
        <v>0</v>
      </c>
      <c r="E1790" s="13">
        <v>41891</v>
      </c>
      <c r="F1790" s="14">
        <v>0.68377314814814805</v>
      </c>
      <c r="G1790" s="17">
        <v>15</v>
      </c>
      <c r="H1790">
        <v>0</v>
      </c>
      <c r="I1790" s="20">
        <f t="shared" si="27"/>
        <v>-4723905.8170001218</v>
      </c>
      <c r="M1790">
        <v>78485</v>
      </c>
      <c r="N1790">
        <v>24</v>
      </c>
      <c r="O1790" t="s">
        <v>66</v>
      </c>
      <c r="P1790">
        <v>1</v>
      </c>
      <c r="R1790">
        <v>575</v>
      </c>
      <c r="S1790" s="13">
        <v>41899</v>
      </c>
      <c r="T1790" s="13">
        <v>41899</v>
      </c>
      <c r="W1790">
        <v>2014</v>
      </c>
      <c r="X1790">
        <v>24</v>
      </c>
      <c r="AC1790" t="s">
        <v>59</v>
      </c>
      <c r="AD1790" t="s">
        <v>307</v>
      </c>
      <c r="AE1790" t="s">
        <v>7323</v>
      </c>
      <c r="AG1790">
        <v>12</v>
      </c>
      <c r="AH1790">
        <v>9</v>
      </c>
      <c r="AI1790" t="s">
        <v>52</v>
      </c>
      <c r="AK1790">
        <v>0</v>
      </c>
      <c r="AM1790">
        <v>0</v>
      </c>
      <c r="AP1790" t="s">
        <v>340</v>
      </c>
    </row>
    <row r="1791" spans="1:42" customFormat="1">
      <c r="A1791">
        <v>180052</v>
      </c>
      <c r="B1791" t="s">
        <v>3067</v>
      </c>
      <c r="C1791" t="s">
        <v>3068</v>
      </c>
      <c r="D1791" s="17">
        <v>0</v>
      </c>
      <c r="E1791" s="13">
        <v>41891</v>
      </c>
      <c r="F1791" s="14">
        <v>0.68377314814814805</v>
      </c>
      <c r="G1791" s="17">
        <v>15</v>
      </c>
      <c r="H1791">
        <v>0</v>
      </c>
      <c r="I1791" s="20">
        <f t="shared" si="27"/>
        <v>-4723920.8170001218</v>
      </c>
      <c r="M1791">
        <v>78486</v>
      </c>
      <c r="N1791">
        <v>24</v>
      </c>
      <c r="O1791" t="s">
        <v>66</v>
      </c>
      <c r="P1791">
        <v>1</v>
      </c>
      <c r="R1791">
        <v>575</v>
      </c>
      <c r="S1791" s="13">
        <v>41899</v>
      </c>
      <c r="T1791" s="13">
        <v>41899</v>
      </c>
      <c r="W1791">
        <v>2014</v>
      </c>
      <c r="X1791">
        <v>24</v>
      </c>
      <c r="AC1791" t="s">
        <v>59</v>
      </c>
      <c r="AD1791" t="s">
        <v>307</v>
      </c>
      <c r="AE1791" t="s">
        <v>7323</v>
      </c>
      <c r="AG1791">
        <v>12</v>
      </c>
      <c r="AH1791">
        <v>9</v>
      </c>
      <c r="AI1791" t="s">
        <v>52</v>
      </c>
      <c r="AK1791">
        <v>0</v>
      </c>
      <c r="AM1791">
        <v>0</v>
      </c>
      <c r="AP1791" t="s">
        <v>340</v>
      </c>
    </row>
    <row r="1792" spans="1:42" customFormat="1">
      <c r="A1792">
        <v>180053</v>
      </c>
      <c r="B1792" t="s">
        <v>3069</v>
      </c>
      <c r="C1792" t="s">
        <v>3070</v>
      </c>
      <c r="D1792" s="17">
        <v>0</v>
      </c>
      <c r="E1792" s="13">
        <v>41891</v>
      </c>
      <c r="F1792" s="14">
        <v>0.68377314814814805</v>
      </c>
      <c r="G1792" s="17">
        <v>15</v>
      </c>
      <c r="H1792">
        <v>0</v>
      </c>
      <c r="I1792" s="20">
        <f t="shared" si="27"/>
        <v>-4723935.8170001218</v>
      </c>
      <c r="M1792">
        <v>78487</v>
      </c>
      <c r="N1792">
        <v>24</v>
      </c>
      <c r="O1792" t="s">
        <v>66</v>
      </c>
      <c r="P1792">
        <v>1</v>
      </c>
      <c r="R1792">
        <v>575</v>
      </c>
      <c r="S1792" s="13">
        <v>41899</v>
      </c>
      <c r="T1792" s="13">
        <v>41899</v>
      </c>
      <c r="W1792">
        <v>2014</v>
      </c>
      <c r="X1792">
        <v>24</v>
      </c>
      <c r="AC1792" t="s">
        <v>59</v>
      </c>
      <c r="AD1792" t="s">
        <v>307</v>
      </c>
      <c r="AE1792" t="s">
        <v>7323</v>
      </c>
      <c r="AG1792">
        <v>12</v>
      </c>
      <c r="AH1792">
        <v>9</v>
      </c>
      <c r="AI1792" t="s">
        <v>52</v>
      </c>
      <c r="AK1792">
        <v>0</v>
      </c>
      <c r="AM1792">
        <v>0</v>
      </c>
      <c r="AP1792" t="s">
        <v>340</v>
      </c>
    </row>
    <row r="1793" spans="1:42" customFormat="1">
      <c r="A1793">
        <v>180054</v>
      </c>
      <c r="B1793" t="s">
        <v>3071</v>
      </c>
      <c r="C1793" t="s">
        <v>3072</v>
      </c>
      <c r="D1793" s="17">
        <v>0</v>
      </c>
      <c r="E1793" s="13">
        <v>41891</v>
      </c>
      <c r="F1793" s="14">
        <v>0.68377314814814805</v>
      </c>
      <c r="G1793" s="17">
        <v>15</v>
      </c>
      <c r="H1793">
        <v>0</v>
      </c>
      <c r="I1793" s="20">
        <f t="shared" si="27"/>
        <v>-4723950.8170001218</v>
      </c>
      <c r="M1793">
        <v>78488</v>
      </c>
      <c r="N1793">
        <v>24</v>
      </c>
      <c r="O1793" t="s">
        <v>66</v>
      </c>
      <c r="P1793">
        <v>1</v>
      </c>
      <c r="R1793">
        <v>575</v>
      </c>
      <c r="S1793" s="13">
        <v>41899</v>
      </c>
      <c r="T1793" s="13">
        <v>41899</v>
      </c>
      <c r="W1793">
        <v>2014</v>
      </c>
      <c r="X1793">
        <v>24</v>
      </c>
      <c r="AC1793" t="s">
        <v>59</v>
      </c>
      <c r="AD1793" t="s">
        <v>307</v>
      </c>
      <c r="AE1793" t="s">
        <v>7323</v>
      </c>
      <c r="AG1793">
        <v>12</v>
      </c>
      <c r="AH1793">
        <v>9</v>
      </c>
      <c r="AI1793" t="s">
        <v>52</v>
      </c>
      <c r="AK1793">
        <v>0</v>
      </c>
      <c r="AM1793">
        <v>0</v>
      </c>
      <c r="AP1793" t="s">
        <v>340</v>
      </c>
    </row>
    <row r="1794" spans="1:42" customFormat="1">
      <c r="A1794">
        <v>180056</v>
      </c>
      <c r="B1794" t="s">
        <v>3073</v>
      </c>
      <c r="C1794" t="s">
        <v>3074</v>
      </c>
      <c r="D1794" s="17">
        <v>0</v>
      </c>
      <c r="E1794" s="13">
        <v>41891</v>
      </c>
      <c r="F1794" s="14">
        <v>0.6837847222222222</v>
      </c>
      <c r="G1794" s="17">
        <v>15</v>
      </c>
      <c r="H1794">
        <v>0</v>
      </c>
      <c r="I1794" s="20">
        <f t="shared" si="27"/>
        <v>-4723965.8170001218</v>
      </c>
      <c r="M1794">
        <v>78490</v>
      </c>
      <c r="N1794">
        <v>24</v>
      </c>
      <c r="O1794" t="s">
        <v>66</v>
      </c>
      <c r="P1794">
        <v>1</v>
      </c>
      <c r="R1794">
        <v>575</v>
      </c>
      <c r="S1794" s="13">
        <v>41899</v>
      </c>
      <c r="T1794" s="13">
        <v>41899</v>
      </c>
      <c r="W1794">
        <v>2014</v>
      </c>
      <c r="X1794">
        <v>24</v>
      </c>
      <c r="AC1794" t="s">
        <v>59</v>
      </c>
      <c r="AD1794" t="s">
        <v>307</v>
      </c>
      <c r="AE1794" t="s">
        <v>7323</v>
      </c>
      <c r="AG1794">
        <v>12</v>
      </c>
      <c r="AH1794">
        <v>9</v>
      </c>
      <c r="AI1794" t="s">
        <v>52</v>
      </c>
      <c r="AK1794">
        <v>0</v>
      </c>
      <c r="AM1794">
        <v>0</v>
      </c>
      <c r="AP1794" t="s">
        <v>340</v>
      </c>
    </row>
    <row r="1795" spans="1:42" customFormat="1">
      <c r="A1795">
        <v>180055</v>
      </c>
      <c r="B1795" t="s">
        <v>3075</v>
      </c>
      <c r="C1795" t="s">
        <v>3076</v>
      </c>
      <c r="D1795" s="17">
        <v>0</v>
      </c>
      <c r="E1795" s="13">
        <v>41891</v>
      </c>
      <c r="F1795" s="14">
        <v>0.6837847222222222</v>
      </c>
      <c r="G1795" s="17">
        <v>15</v>
      </c>
      <c r="H1795">
        <v>0</v>
      </c>
      <c r="I1795" s="20">
        <f t="shared" si="27"/>
        <v>-4723980.8170001218</v>
      </c>
      <c r="M1795">
        <v>78489</v>
      </c>
      <c r="N1795">
        <v>24</v>
      </c>
      <c r="O1795" t="s">
        <v>66</v>
      </c>
      <c r="P1795">
        <v>1</v>
      </c>
      <c r="R1795">
        <v>575</v>
      </c>
      <c r="S1795" s="13">
        <v>41899</v>
      </c>
      <c r="T1795" s="13">
        <v>41899</v>
      </c>
      <c r="W1795">
        <v>2014</v>
      </c>
      <c r="X1795">
        <v>24</v>
      </c>
      <c r="AC1795" t="s">
        <v>59</v>
      </c>
      <c r="AD1795" t="s">
        <v>307</v>
      </c>
      <c r="AE1795" t="s">
        <v>7323</v>
      </c>
      <c r="AG1795">
        <v>12</v>
      </c>
      <c r="AH1795">
        <v>9</v>
      </c>
      <c r="AI1795" t="s">
        <v>52</v>
      </c>
      <c r="AK1795">
        <v>0</v>
      </c>
      <c r="AM1795">
        <v>0</v>
      </c>
      <c r="AP1795" t="s">
        <v>340</v>
      </c>
    </row>
    <row r="1796" spans="1:42" customFormat="1">
      <c r="A1796">
        <v>180057</v>
      </c>
      <c r="B1796" t="s">
        <v>3077</v>
      </c>
      <c r="C1796" t="s">
        <v>3078</v>
      </c>
      <c r="D1796" s="17">
        <v>0</v>
      </c>
      <c r="E1796" s="13">
        <v>41891</v>
      </c>
      <c r="F1796" s="14">
        <v>0.68438657407407411</v>
      </c>
      <c r="G1796" s="17">
        <v>6.63</v>
      </c>
      <c r="H1796">
        <v>0</v>
      </c>
      <c r="I1796" s="20">
        <f t="shared" ref="I1796:I1859" si="28">I1795 + (D1796-G1796)</f>
        <v>-4723987.4470001217</v>
      </c>
      <c r="M1796">
        <v>78495</v>
      </c>
      <c r="N1796">
        <v>24</v>
      </c>
      <c r="O1796" t="s">
        <v>66</v>
      </c>
      <c r="P1796">
        <v>1</v>
      </c>
      <c r="R1796">
        <v>575</v>
      </c>
      <c r="S1796" s="13">
        <v>41899</v>
      </c>
      <c r="T1796" s="13">
        <v>41899</v>
      </c>
      <c r="W1796">
        <v>2014</v>
      </c>
      <c r="X1796">
        <v>24</v>
      </c>
      <c r="AC1796" t="s">
        <v>59</v>
      </c>
      <c r="AD1796" t="s">
        <v>307</v>
      </c>
      <c r="AE1796" t="s">
        <v>7323</v>
      </c>
      <c r="AG1796">
        <v>12</v>
      </c>
      <c r="AH1796">
        <v>9</v>
      </c>
      <c r="AI1796" t="s">
        <v>52</v>
      </c>
      <c r="AK1796">
        <v>0</v>
      </c>
      <c r="AM1796">
        <v>0</v>
      </c>
      <c r="AP1796" t="s">
        <v>340</v>
      </c>
    </row>
    <row r="1797" spans="1:42" customFormat="1">
      <c r="A1797">
        <v>180058</v>
      </c>
      <c r="B1797" t="s">
        <v>3079</v>
      </c>
      <c r="C1797" t="s">
        <v>3080</v>
      </c>
      <c r="D1797" s="17">
        <v>0</v>
      </c>
      <c r="E1797" s="13">
        <v>41891</v>
      </c>
      <c r="F1797" s="14">
        <v>0.68439814814814814</v>
      </c>
      <c r="G1797" s="17">
        <v>13.57</v>
      </c>
      <c r="H1797">
        <v>0</v>
      </c>
      <c r="I1797" s="20">
        <f t="shared" si="28"/>
        <v>-4724001.017000122</v>
      </c>
      <c r="M1797">
        <v>78497</v>
      </c>
      <c r="N1797">
        <v>24</v>
      </c>
      <c r="O1797" t="s">
        <v>66</v>
      </c>
      <c r="P1797">
        <v>1</v>
      </c>
      <c r="R1797">
        <v>575</v>
      </c>
      <c r="S1797" s="13">
        <v>41899</v>
      </c>
      <c r="T1797" s="13">
        <v>41899</v>
      </c>
      <c r="W1797">
        <v>2014</v>
      </c>
      <c r="X1797">
        <v>24</v>
      </c>
      <c r="AC1797" t="s">
        <v>59</v>
      </c>
      <c r="AD1797" t="s">
        <v>307</v>
      </c>
      <c r="AE1797" t="s">
        <v>7323</v>
      </c>
      <c r="AG1797">
        <v>12</v>
      </c>
      <c r="AH1797">
        <v>9</v>
      </c>
      <c r="AI1797" t="s">
        <v>52</v>
      </c>
      <c r="AK1797">
        <v>0</v>
      </c>
      <c r="AM1797">
        <v>0</v>
      </c>
      <c r="AP1797" t="s">
        <v>340</v>
      </c>
    </row>
    <row r="1798" spans="1:42" customFormat="1">
      <c r="A1798">
        <v>180061</v>
      </c>
      <c r="B1798" t="s">
        <v>3081</v>
      </c>
      <c r="C1798" t="s">
        <v>3082</v>
      </c>
      <c r="D1798" s="17">
        <v>0</v>
      </c>
      <c r="E1798" s="13">
        <v>41891</v>
      </c>
      <c r="F1798" s="14">
        <v>0.6853703703703703</v>
      </c>
      <c r="G1798" s="17">
        <v>3407.44</v>
      </c>
      <c r="H1798">
        <v>0</v>
      </c>
      <c r="I1798" s="20">
        <f t="shared" si="28"/>
        <v>-4727408.4570001224</v>
      </c>
      <c r="M1798">
        <v>75521</v>
      </c>
      <c r="N1798">
        <v>24</v>
      </c>
      <c r="O1798" t="s">
        <v>66</v>
      </c>
      <c r="P1798">
        <v>1</v>
      </c>
      <c r="R1798">
        <v>175</v>
      </c>
      <c r="S1798" s="13">
        <v>41899</v>
      </c>
      <c r="T1798" s="13">
        <v>41899</v>
      </c>
      <c r="W1798">
        <v>2014</v>
      </c>
      <c r="X1798">
        <v>24</v>
      </c>
      <c r="AC1798" t="s">
        <v>139</v>
      </c>
      <c r="AD1798" t="s">
        <v>306</v>
      </c>
      <c r="AE1798" t="s">
        <v>7323</v>
      </c>
      <c r="AG1798">
        <v>12</v>
      </c>
      <c r="AH1798">
        <v>9</v>
      </c>
      <c r="AI1798" t="s">
        <v>52</v>
      </c>
      <c r="AK1798">
        <v>0</v>
      </c>
      <c r="AM1798">
        <v>0</v>
      </c>
      <c r="AP1798" t="s">
        <v>340</v>
      </c>
    </row>
    <row r="1799" spans="1:42" customFormat="1">
      <c r="A1799">
        <v>182854</v>
      </c>
      <c r="B1799" t="s">
        <v>3083</v>
      </c>
      <c r="C1799" t="s">
        <v>3084</v>
      </c>
      <c r="D1799" s="17">
        <v>0</v>
      </c>
      <c r="E1799" s="13">
        <v>41891</v>
      </c>
      <c r="F1799" s="14">
        <v>0.69054398148148144</v>
      </c>
      <c r="G1799" s="17">
        <v>10</v>
      </c>
      <c r="H1799">
        <v>0</v>
      </c>
      <c r="I1799" s="20">
        <f t="shared" si="28"/>
        <v>-4727418.4570001224</v>
      </c>
      <c r="M1799">
        <v>80415</v>
      </c>
      <c r="N1799">
        <v>24</v>
      </c>
      <c r="O1799" t="s">
        <v>66</v>
      </c>
      <c r="P1799">
        <v>1</v>
      </c>
      <c r="R1799">
        <v>549</v>
      </c>
      <c r="S1799" s="13">
        <v>41901</v>
      </c>
      <c r="T1799" s="13">
        <v>41901</v>
      </c>
      <c r="W1799">
        <v>2014</v>
      </c>
      <c r="X1799">
        <v>24</v>
      </c>
      <c r="AC1799" t="s">
        <v>160</v>
      </c>
      <c r="AD1799" t="s">
        <v>306</v>
      </c>
      <c r="AE1799" t="s">
        <v>7323</v>
      </c>
      <c r="AG1799">
        <v>56</v>
      </c>
      <c r="AH1799">
        <v>1</v>
      </c>
      <c r="AI1799" t="s">
        <v>56</v>
      </c>
      <c r="AK1799">
        <v>0</v>
      </c>
      <c r="AM1799">
        <v>0</v>
      </c>
      <c r="AP1799" t="s">
        <v>57</v>
      </c>
    </row>
    <row r="1800" spans="1:42" customFormat="1">
      <c r="A1800">
        <v>230742</v>
      </c>
      <c r="B1800" t="s">
        <v>100</v>
      </c>
      <c r="C1800" t="s">
        <v>101</v>
      </c>
      <c r="D1800" s="17">
        <v>4413.4799999999996</v>
      </c>
      <c r="E1800" s="13">
        <v>41891</v>
      </c>
      <c r="F1800" s="14">
        <v>0.72487268518518511</v>
      </c>
      <c r="G1800" s="17">
        <v>0</v>
      </c>
      <c r="H1800">
        <v>0</v>
      </c>
      <c r="I1800" s="20">
        <f t="shared" si="28"/>
        <v>-4723004.977000122</v>
      </c>
      <c r="N1800">
        <v>60</v>
      </c>
      <c r="O1800" t="s">
        <v>58</v>
      </c>
      <c r="P1800">
        <v>1</v>
      </c>
      <c r="R1800">
        <v>1630</v>
      </c>
      <c r="S1800" s="13">
        <v>42010</v>
      </c>
      <c r="T1800" s="13">
        <v>42010</v>
      </c>
      <c r="W1800">
        <v>2015</v>
      </c>
      <c r="X1800">
        <v>60</v>
      </c>
      <c r="AC1800" t="s">
        <v>102</v>
      </c>
      <c r="AD1800" t="s">
        <v>306</v>
      </c>
      <c r="AE1800" t="s">
        <v>7323</v>
      </c>
      <c r="AG1800">
        <v>69</v>
      </c>
      <c r="AH1800">
        <v>12</v>
      </c>
      <c r="AI1800" t="s">
        <v>103</v>
      </c>
      <c r="AM1800">
        <v>0</v>
      </c>
      <c r="AP1800" t="s">
        <v>346</v>
      </c>
    </row>
    <row r="1801" spans="1:42" customFormat="1">
      <c r="A1801">
        <v>194768</v>
      </c>
      <c r="B1801" t="s">
        <v>3085</v>
      </c>
      <c r="C1801" t="s">
        <v>3086</v>
      </c>
      <c r="D1801" s="17">
        <v>0</v>
      </c>
      <c r="E1801" s="13">
        <v>41891</v>
      </c>
      <c r="F1801" s="14">
        <v>0.73315972222222225</v>
      </c>
      <c r="G1801" s="17">
        <v>531.6</v>
      </c>
      <c r="H1801">
        <v>0</v>
      </c>
      <c r="I1801" s="20">
        <f t="shared" si="28"/>
        <v>-4723536.5770001216</v>
      </c>
      <c r="M1801">
        <v>75520</v>
      </c>
      <c r="N1801">
        <v>24</v>
      </c>
      <c r="O1801" t="s">
        <v>66</v>
      </c>
      <c r="P1801">
        <v>1</v>
      </c>
      <c r="R1801">
        <v>175</v>
      </c>
      <c r="S1801" s="13">
        <v>41918</v>
      </c>
      <c r="T1801" s="13">
        <v>41918</v>
      </c>
      <c r="W1801">
        <v>2014</v>
      </c>
      <c r="X1801">
        <v>24</v>
      </c>
      <c r="AC1801" t="s">
        <v>139</v>
      </c>
      <c r="AD1801" t="s">
        <v>306</v>
      </c>
      <c r="AE1801" t="s">
        <v>7323</v>
      </c>
      <c r="AG1801">
        <v>12</v>
      </c>
      <c r="AH1801">
        <v>8</v>
      </c>
      <c r="AI1801" t="s">
        <v>50</v>
      </c>
      <c r="AK1801">
        <v>0</v>
      </c>
      <c r="AM1801">
        <v>0</v>
      </c>
      <c r="AP1801" t="s">
        <v>340</v>
      </c>
    </row>
    <row r="1802" spans="1:42" customFormat="1">
      <c r="A1802">
        <v>180089</v>
      </c>
      <c r="B1802" t="s">
        <v>3087</v>
      </c>
      <c r="C1802" t="s">
        <v>3088</v>
      </c>
      <c r="D1802" s="17">
        <v>0</v>
      </c>
      <c r="E1802" s="13">
        <v>41891</v>
      </c>
      <c r="F1802" s="14">
        <v>0.7359606481481481</v>
      </c>
      <c r="G1802" s="17">
        <v>2.19</v>
      </c>
      <c r="H1802">
        <v>0</v>
      </c>
      <c r="I1802" s="20">
        <f t="shared" si="28"/>
        <v>-4723538.767000122</v>
      </c>
      <c r="M1802">
        <v>78509</v>
      </c>
      <c r="N1802">
        <v>24</v>
      </c>
      <c r="O1802" t="s">
        <v>66</v>
      </c>
      <c r="P1802">
        <v>1</v>
      </c>
      <c r="R1802">
        <v>575</v>
      </c>
      <c r="S1802" s="13">
        <v>41899</v>
      </c>
      <c r="T1802" s="13">
        <v>41899</v>
      </c>
      <c r="W1802">
        <v>2014</v>
      </c>
      <c r="X1802">
        <v>24</v>
      </c>
      <c r="AC1802" t="s">
        <v>59</v>
      </c>
      <c r="AD1802" t="s">
        <v>307</v>
      </c>
      <c r="AE1802" t="s">
        <v>7323</v>
      </c>
      <c r="AG1802">
        <v>26</v>
      </c>
      <c r="AH1802">
        <v>9</v>
      </c>
      <c r="AI1802" t="s">
        <v>52</v>
      </c>
      <c r="AK1802">
        <v>0</v>
      </c>
      <c r="AM1802">
        <v>0</v>
      </c>
      <c r="AP1802" t="s">
        <v>338</v>
      </c>
    </row>
    <row r="1803" spans="1:42" customFormat="1">
      <c r="A1803">
        <v>175384</v>
      </c>
      <c r="B1803" t="s">
        <v>3089</v>
      </c>
      <c r="C1803" t="s">
        <v>3090</v>
      </c>
      <c r="D1803" s="17">
        <v>0</v>
      </c>
      <c r="E1803" s="13">
        <v>41891</v>
      </c>
      <c r="F1803" s="14">
        <v>0.73641203703703706</v>
      </c>
      <c r="G1803" s="17">
        <v>330</v>
      </c>
      <c r="H1803">
        <v>0</v>
      </c>
      <c r="I1803" s="20">
        <f t="shared" si="28"/>
        <v>-4723868.767000122</v>
      </c>
      <c r="M1803">
        <v>74982</v>
      </c>
      <c r="N1803">
        <v>24</v>
      </c>
      <c r="O1803" t="s">
        <v>66</v>
      </c>
      <c r="P1803">
        <v>1</v>
      </c>
      <c r="R1803">
        <v>175</v>
      </c>
      <c r="S1803" s="13">
        <v>41893</v>
      </c>
      <c r="T1803" s="13">
        <v>41893</v>
      </c>
      <c r="W1803">
        <v>2014</v>
      </c>
      <c r="X1803">
        <v>24</v>
      </c>
      <c r="AC1803" t="s">
        <v>139</v>
      </c>
      <c r="AD1803" t="s">
        <v>306</v>
      </c>
      <c r="AE1803" t="s">
        <v>7323</v>
      </c>
      <c r="AG1803">
        <v>8</v>
      </c>
      <c r="AH1803">
        <v>9</v>
      </c>
      <c r="AI1803" t="s">
        <v>52</v>
      </c>
      <c r="AK1803">
        <v>0</v>
      </c>
      <c r="AM1803">
        <v>0</v>
      </c>
      <c r="AP1803" t="s">
        <v>1298</v>
      </c>
    </row>
    <row r="1804" spans="1:42" customFormat="1">
      <c r="A1804">
        <v>175385</v>
      </c>
      <c r="B1804" t="s">
        <v>3091</v>
      </c>
      <c r="C1804" t="s">
        <v>3092</v>
      </c>
      <c r="D1804" s="17">
        <v>0</v>
      </c>
      <c r="E1804" s="13">
        <v>41891</v>
      </c>
      <c r="F1804" s="14">
        <v>0.73775462962962957</v>
      </c>
      <c r="G1804" s="17">
        <v>240</v>
      </c>
      <c r="H1804">
        <v>0</v>
      </c>
      <c r="I1804" s="20">
        <f t="shared" si="28"/>
        <v>-4724108.767000122</v>
      </c>
      <c r="M1804">
        <v>74983</v>
      </c>
      <c r="N1804">
        <v>24</v>
      </c>
      <c r="O1804" t="s">
        <v>66</v>
      </c>
      <c r="P1804">
        <v>1</v>
      </c>
      <c r="R1804">
        <v>175</v>
      </c>
      <c r="S1804" s="13">
        <v>41893</v>
      </c>
      <c r="T1804" s="13">
        <v>41893</v>
      </c>
      <c r="W1804">
        <v>2014</v>
      </c>
      <c r="X1804">
        <v>24</v>
      </c>
      <c r="AC1804" t="s">
        <v>139</v>
      </c>
      <c r="AD1804" t="s">
        <v>306</v>
      </c>
      <c r="AE1804" t="s">
        <v>7323</v>
      </c>
      <c r="AG1804">
        <v>2</v>
      </c>
      <c r="AH1804">
        <v>9</v>
      </c>
      <c r="AI1804" t="s">
        <v>52</v>
      </c>
      <c r="AK1804">
        <v>0</v>
      </c>
      <c r="AM1804">
        <v>0</v>
      </c>
      <c r="AP1804" t="s">
        <v>759</v>
      </c>
    </row>
    <row r="1805" spans="1:42" customFormat="1">
      <c r="A1805">
        <v>175386</v>
      </c>
      <c r="B1805" t="s">
        <v>3093</v>
      </c>
      <c r="C1805" t="s">
        <v>3094</v>
      </c>
      <c r="D1805" s="17">
        <v>0</v>
      </c>
      <c r="E1805" s="13">
        <v>41891</v>
      </c>
      <c r="F1805" s="14">
        <v>0.73878472222222225</v>
      </c>
      <c r="G1805" s="17">
        <v>1284</v>
      </c>
      <c r="H1805">
        <v>0</v>
      </c>
      <c r="I1805" s="20">
        <f t="shared" si="28"/>
        <v>-4725392.767000122</v>
      </c>
      <c r="M1805">
        <v>74984</v>
      </c>
      <c r="N1805">
        <v>24</v>
      </c>
      <c r="O1805" t="s">
        <v>66</v>
      </c>
      <c r="P1805">
        <v>1</v>
      </c>
      <c r="R1805">
        <v>175</v>
      </c>
      <c r="S1805" s="13">
        <v>41893</v>
      </c>
      <c r="T1805" s="13">
        <v>41893</v>
      </c>
      <c r="W1805">
        <v>2014</v>
      </c>
      <c r="X1805">
        <v>24</v>
      </c>
      <c r="AC1805" t="s">
        <v>139</v>
      </c>
      <c r="AD1805" t="s">
        <v>306</v>
      </c>
      <c r="AE1805" t="s">
        <v>7323</v>
      </c>
      <c r="AG1805">
        <v>4</v>
      </c>
      <c r="AH1805">
        <v>9</v>
      </c>
      <c r="AI1805" t="s">
        <v>52</v>
      </c>
      <c r="AK1805">
        <v>0</v>
      </c>
      <c r="AM1805">
        <v>0</v>
      </c>
      <c r="AP1805" t="s">
        <v>525</v>
      </c>
    </row>
    <row r="1806" spans="1:42" customFormat="1">
      <c r="A1806">
        <v>175388</v>
      </c>
      <c r="B1806" t="s">
        <v>3095</v>
      </c>
      <c r="C1806" t="s">
        <v>3096</v>
      </c>
      <c r="D1806" s="17">
        <v>0</v>
      </c>
      <c r="E1806" s="13">
        <v>41891</v>
      </c>
      <c r="F1806" s="14">
        <v>0.74001157407407403</v>
      </c>
      <c r="G1806" s="17">
        <v>33.14</v>
      </c>
      <c r="H1806">
        <v>0</v>
      </c>
      <c r="I1806" s="20">
        <f t="shared" si="28"/>
        <v>-4725425.9070001217</v>
      </c>
      <c r="M1806">
        <v>74985</v>
      </c>
      <c r="N1806">
        <v>24</v>
      </c>
      <c r="O1806" t="s">
        <v>66</v>
      </c>
      <c r="P1806">
        <v>1</v>
      </c>
      <c r="R1806">
        <v>1392</v>
      </c>
      <c r="S1806" s="13">
        <v>41893</v>
      </c>
      <c r="T1806" s="13">
        <v>41893</v>
      </c>
      <c r="W1806">
        <v>2014</v>
      </c>
      <c r="X1806">
        <v>24</v>
      </c>
      <c r="AC1806" t="s">
        <v>91</v>
      </c>
      <c r="AD1806" t="s">
        <v>306</v>
      </c>
      <c r="AE1806" t="s">
        <v>7323</v>
      </c>
      <c r="AG1806">
        <v>56</v>
      </c>
      <c r="AH1806">
        <v>1</v>
      </c>
      <c r="AI1806" t="s">
        <v>56</v>
      </c>
      <c r="AK1806">
        <v>0</v>
      </c>
      <c r="AM1806">
        <v>0</v>
      </c>
      <c r="AP1806" t="s">
        <v>57</v>
      </c>
    </row>
    <row r="1807" spans="1:42" customFormat="1">
      <c r="A1807">
        <v>180095</v>
      </c>
      <c r="B1807" t="s">
        <v>3097</v>
      </c>
      <c r="C1807" t="s">
        <v>3098</v>
      </c>
      <c r="D1807" s="17">
        <v>0</v>
      </c>
      <c r="E1807" s="13">
        <v>41891</v>
      </c>
      <c r="F1807" s="14">
        <v>0.74156250000000001</v>
      </c>
      <c r="G1807" s="17">
        <v>15</v>
      </c>
      <c r="H1807">
        <v>0</v>
      </c>
      <c r="I1807" s="20">
        <f t="shared" si="28"/>
        <v>-4725440.9070001217</v>
      </c>
      <c r="M1807">
        <v>78511</v>
      </c>
      <c r="N1807">
        <v>24</v>
      </c>
      <c r="O1807" t="s">
        <v>66</v>
      </c>
      <c r="P1807">
        <v>1</v>
      </c>
      <c r="R1807">
        <v>575</v>
      </c>
      <c r="S1807" s="13">
        <v>41899</v>
      </c>
      <c r="T1807" s="13">
        <v>41899</v>
      </c>
      <c r="W1807">
        <v>2014</v>
      </c>
      <c r="X1807">
        <v>24</v>
      </c>
      <c r="AC1807" t="s">
        <v>59</v>
      </c>
      <c r="AD1807" t="s">
        <v>307</v>
      </c>
      <c r="AE1807" t="s">
        <v>7323</v>
      </c>
      <c r="AG1807">
        <v>41</v>
      </c>
      <c r="AH1807">
        <v>9</v>
      </c>
      <c r="AI1807" t="s">
        <v>52</v>
      </c>
      <c r="AK1807">
        <v>0</v>
      </c>
      <c r="AM1807">
        <v>0</v>
      </c>
      <c r="AP1807" t="s">
        <v>1534</v>
      </c>
    </row>
    <row r="1808" spans="1:42" customFormat="1">
      <c r="A1808">
        <v>175403</v>
      </c>
      <c r="B1808" t="s">
        <v>3099</v>
      </c>
      <c r="C1808" t="s">
        <v>3100</v>
      </c>
      <c r="D1808" s="17">
        <v>0</v>
      </c>
      <c r="E1808" s="13">
        <v>41891</v>
      </c>
      <c r="F1808" s="14">
        <v>0.75753472222222218</v>
      </c>
      <c r="G1808" s="17">
        <v>1935</v>
      </c>
      <c r="H1808">
        <v>0</v>
      </c>
      <c r="I1808" s="20">
        <f t="shared" si="28"/>
        <v>-4727375.9070001217</v>
      </c>
      <c r="M1808">
        <v>75028</v>
      </c>
      <c r="N1808">
        <v>24</v>
      </c>
      <c r="O1808" t="s">
        <v>66</v>
      </c>
      <c r="P1808">
        <v>1</v>
      </c>
      <c r="R1808">
        <v>1419</v>
      </c>
      <c r="S1808" s="13">
        <v>41893</v>
      </c>
      <c r="T1808" s="13">
        <v>41893</v>
      </c>
      <c r="W1808">
        <v>2014</v>
      </c>
      <c r="X1808">
        <v>24</v>
      </c>
      <c r="AC1808" t="s">
        <v>691</v>
      </c>
      <c r="AD1808" t="s">
        <v>306</v>
      </c>
      <c r="AE1808" t="s">
        <v>7323</v>
      </c>
      <c r="AG1808">
        <v>56</v>
      </c>
      <c r="AH1808">
        <v>1</v>
      </c>
      <c r="AI1808" t="s">
        <v>56</v>
      </c>
      <c r="AK1808">
        <v>0</v>
      </c>
      <c r="AM1808">
        <v>0</v>
      </c>
      <c r="AP1808" t="s">
        <v>57</v>
      </c>
    </row>
    <row r="1809" spans="1:42" customFormat="1">
      <c r="A1809">
        <v>181366</v>
      </c>
      <c r="B1809">
        <v>176928</v>
      </c>
      <c r="C1809" t="s">
        <v>3101</v>
      </c>
      <c r="D1809" s="17">
        <v>1526.25</v>
      </c>
      <c r="E1809" s="13">
        <v>41891</v>
      </c>
      <c r="F1809" s="14">
        <v>0.765162037037037</v>
      </c>
      <c r="G1809" s="17">
        <v>0</v>
      </c>
      <c r="H1809">
        <v>0</v>
      </c>
      <c r="I1809" s="20">
        <f t="shared" si="28"/>
        <v>-4725849.6570001217</v>
      </c>
      <c r="L1809">
        <v>176928</v>
      </c>
      <c r="N1809">
        <v>1</v>
      </c>
      <c r="O1809" t="s">
        <v>75</v>
      </c>
      <c r="P1809">
        <v>1</v>
      </c>
      <c r="R1809">
        <v>2</v>
      </c>
      <c r="S1809" s="13">
        <v>41900</v>
      </c>
      <c r="T1809" s="13">
        <v>41900</v>
      </c>
      <c r="U1809">
        <v>21720</v>
      </c>
      <c r="V1809">
        <v>20140909</v>
      </c>
      <c r="W1809">
        <v>2014</v>
      </c>
      <c r="X1809">
        <v>1</v>
      </c>
      <c r="AC1809" t="s">
        <v>47</v>
      </c>
      <c r="AD1809" t="s">
        <v>306</v>
      </c>
      <c r="AE1809" t="s">
        <v>7323</v>
      </c>
      <c r="AG1809">
        <v>12</v>
      </c>
      <c r="AH1809">
        <v>4</v>
      </c>
      <c r="AI1809" t="s">
        <v>76</v>
      </c>
      <c r="AM1809">
        <v>0</v>
      </c>
      <c r="AP1809" t="s">
        <v>340</v>
      </c>
    </row>
    <row r="1810" spans="1:42" customFormat="1">
      <c r="A1810">
        <v>178798</v>
      </c>
      <c r="B1810" t="s">
        <v>3102</v>
      </c>
      <c r="C1810" t="s">
        <v>3103</v>
      </c>
      <c r="D1810" s="17">
        <v>0</v>
      </c>
      <c r="E1810" s="13">
        <v>41891</v>
      </c>
      <c r="F1810" s="14">
        <v>0.77752314814814805</v>
      </c>
      <c r="G1810" s="17">
        <v>49</v>
      </c>
      <c r="H1810">
        <v>0</v>
      </c>
      <c r="I1810" s="20">
        <f t="shared" si="28"/>
        <v>-4725898.6570001217</v>
      </c>
      <c r="M1810">
        <v>77394</v>
      </c>
      <c r="N1810">
        <v>24</v>
      </c>
      <c r="O1810" t="s">
        <v>66</v>
      </c>
      <c r="P1810">
        <v>1</v>
      </c>
      <c r="R1810">
        <v>1513</v>
      </c>
      <c r="S1810" s="13">
        <v>41898</v>
      </c>
      <c r="T1810" s="13">
        <v>41898</v>
      </c>
      <c r="W1810">
        <v>2014</v>
      </c>
      <c r="X1810">
        <v>24</v>
      </c>
      <c r="AC1810" t="s">
        <v>127</v>
      </c>
      <c r="AD1810" t="s">
        <v>307</v>
      </c>
      <c r="AE1810" t="s">
        <v>7323</v>
      </c>
      <c r="AG1810">
        <v>33</v>
      </c>
      <c r="AH1810">
        <v>9</v>
      </c>
      <c r="AI1810" t="s">
        <v>52</v>
      </c>
      <c r="AK1810">
        <v>0</v>
      </c>
      <c r="AM1810">
        <v>0</v>
      </c>
      <c r="AP1810" t="s">
        <v>410</v>
      </c>
    </row>
    <row r="1811" spans="1:42" customFormat="1">
      <c r="A1811">
        <v>178799</v>
      </c>
      <c r="B1811" t="s">
        <v>3104</v>
      </c>
      <c r="C1811" t="s">
        <v>3105</v>
      </c>
      <c r="D1811" s="17">
        <v>0</v>
      </c>
      <c r="E1811" s="13">
        <v>41891</v>
      </c>
      <c r="F1811" s="14">
        <v>0.77780092592592587</v>
      </c>
      <c r="G1811" s="17">
        <v>49</v>
      </c>
      <c r="H1811">
        <v>0</v>
      </c>
      <c r="I1811" s="20">
        <f t="shared" si="28"/>
        <v>-4725947.6570001217</v>
      </c>
      <c r="M1811">
        <v>77395</v>
      </c>
      <c r="N1811">
        <v>24</v>
      </c>
      <c r="O1811" t="s">
        <v>66</v>
      </c>
      <c r="P1811">
        <v>1</v>
      </c>
      <c r="R1811">
        <v>1513</v>
      </c>
      <c r="S1811" s="13">
        <v>41898</v>
      </c>
      <c r="T1811" s="13">
        <v>41898</v>
      </c>
      <c r="W1811">
        <v>2014</v>
      </c>
      <c r="X1811">
        <v>24</v>
      </c>
      <c r="AC1811" t="s">
        <v>127</v>
      </c>
      <c r="AD1811" t="s">
        <v>307</v>
      </c>
      <c r="AE1811" t="s">
        <v>7323</v>
      </c>
      <c r="AG1811">
        <v>33</v>
      </c>
      <c r="AH1811">
        <v>9</v>
      </c>
      <c r="AI1811" t="s">
        <v>52</v>
      </c>
      <c r="AK1811">
        <v>0</v>
      </c>
      <c r="AM1811">
        <v>0</v>
      </c>
      <c r="AP1811" t="s">
        <v>410</v>
      </c>
    </row>
    <row r="1812" spans="1:42" customFormat="1">
      <c r="A1812">
        <v>178800</v>
      </c>
      <c r="B1812" t="s">
        <v>3106</v>
      </c>
      <c r="C1812" t="s">
        <v>3107</v>
      </c>
      <c r="D1812" s="17">
        <v>0</v>
      </c>
      <c r="E1812" s="13">
        <v>41891</v>
      </c>
      <c r="F1812" s="14">
        <v>0.77807870370370369</v>
      </c>
      <c r="G1812" s="17">
        <v>3</v>
      </c>
      <c r="H1812">
        <v>0</v>
      </c>
      <c r="I1812" s="20">
        <f t="shared" si="28"/>
        <v>-4725950.6570001217</v>
      </c>
      <c r="M1812">
        <v>77396</v>
      </c>
      <c r="N1812">
        <v>24</v>
      </c>
      <c r="O1812" t="s">
        <v>66</v>
      </c>
      <c r="P1812">
        <v>1</v>
      </c>
      <c r="R1812">
        <v>1513</v>
      </c>
      <c r="S1812" s="13">
        <v>41898</v>
      </c>
      <c r="T1812" s="13">
        <v>41898</v>
      </c>
      <c r="W1812">
        <v>2014</v>
      </c>
      <c r="X1812">
        <v>24</v>
      </c>
      <c r="AC1812" t="s">
        <v>127</v>
      </c>
      <c r="AD1812" t="s">
        <v>307</v>
      </c>
      <c r="AE1812" t="s">
        <v>7323</v>
      </c>
      <c r="AG1812">
        <v>33</v>
      </c>
      <c r="AH1812">
        <v>9</v>
      </c>
      <c r="AI1812" t="s">
        <v>52</v>
      </c>
      <c r="AK1812">
        <v>0</v>
      </c>
      <c r="AM1812">
        <v>0</v>
      </c>
      <c r="AP1812" t="s">
        <v>410</v>
      </c>
    </row>
    <row r="1813" spans="1:42" customFormat="1">
      <c r="A1813">
        <v>236203</v>
      </c>
      <c r="B1813" t="s">
        <v>3108</v>
      </c>
      <c r="C1813" t="s">
        <v>3109</v>
      </c>
      <c r="D1813" s="17">
        <v>0</v>
      </c>
      <c r="E1813" s="13">
        <v>41892</v>
      </c>
      <c r="F1813" s="14">
        <v>0.34674768518518517</v>
      </c>
      <c r="G1813" s="17">
        <v>8942.83</v>
      </c>
      <c r="H1813">
        <v>0</v>
      </c>
      <c r="I1813" s="20">
        <f t="shared" si="28"/>
        <v>-4734893.4870001217</v>
      </c>
      <c r="N1813">
        <v>60</v>
      </c>
      <c r="O1813" t="s">
        <v>58</v>
      </c>
      <c r="P1813">
        <v>1</v>
      </c>
      <c r="R1813">
        <v>569</v>
      </c>
      <c r="S1813" s="13">
        <v>42045</v>
      </c>
      <c r="T1813" s="13">
        <v>42045</v>
      </c>
      <c r="W1813">
        <v>2014</v>
      </c>
      <c r="X1813">
        <v>60</v>
      </c>
      <c r="AC1813" t="s">
        <v>106</v>
      </c>
      <c r="AD1813" t="s">
        <v>307</v>
      </c>
      <c r="AE1813" t="s">
        <v>7323</v>
      </c>
      <c r="AG1813">
        <v>5</v>
      </c>
      <c r="AH1813">
        <v>2</v>
      </c>
      <c r="AI1813" t="s">
        <v>48</v>
      </c>
      <c r="AM1813">
        <v>0</v>
      </c>
      <c r="AP1813" t="s">
        <v>732</v>
      </c>
    </row>
    <row r="1814" spans="1:42" customFormat="1">
      <c r="A1814">
        <v>179125</v>
      </c>
      <c r="B1814" t="s">
        <v>100</v>
      </c>
      <c r="C1814" t="s">
        <v>101</v>
      </c>
      <c r="D1814" s="17">
        <v>10307.209999999999</v>
      </c>
      <c r="E1814" s="13">
        <v>41892</v>
      </c>
      <c r="F1814" s="14">
        <v>0.34796296296296297</v>
      </c>
      <c r="G1814" s="17">
        <v>0</v>
      </c>
      <c r="H1814">
        <v>0</v>
      </c>
      <c r="I1814" s="20">
        <f t="shared" si="28"/>
        <v>-4724586.2770001218</v>
      </c>
      <c r="N1814">
        <v>60</v>
      </c>
      <c r="O1814" t="s">
        <v>58</v>
      </c>
      <c r="P1814">
        <v>1</v>
      </c>
      <c r="R1814">
        <v>1630</v>
      </c>
      <c r="S1814" s="13">
        <v>41899</v>
      </c>
      <c r="T1814" s="13">
        <v>42010</v>
      </c>
      <c r="W1814">
        <v>2014</v>
      </c>
      <c r="X1814">
        <v>24</v>
      </c>
      <c r="AC1814" t="s">
        <v>102</v>
      </c>
      <c r="AD1814" t="s">
        <v>306</v>
      </c>
      <c r="AE1814" t="s">
        <v>7323</v>
      </c>
      <c r="AG1814">
        <v>69</v>
      </c>
      <c r="AH1814">
        <v>12</v>
      </c>
      <c r="AI1814" t="s">
        <v>103</v>
      </c>
      <c r="AM1814">
        <v>0</v>
      </c>
      <c r="AP1814" t="s">
        <v>346</v>
      </c>
    </row>
    <row r="1815" spans="1:42" customFormat="1">
      <c r="A1815">
        <v>239874</v>
      </c>
      <c r="B1815" t="s">
        <v>100</v>
      </c>
      <c r="C1815" t="s">
        <v>239</v>
      </c>
      <c r="D1815" s="17">
        <v>11442.65</v>
      </c>
      <c r="E1815" s="13">
        <v>41892</v>
      </c>
      <c r="F1815" s="14">
        <v>0.36935185185185188</v>
      </c>
      <c r="G1815" s="17">
        <v>0</v>
      </c>
      <c r="H1815">
        <v>0</v>
      </c>
      <c r="I1815" s="20">
        <f t="shared" si="28"/>
        <v>-4713143.6270001214</v>
      </c>
      <c r="N1815">
        <v>7</v>
      </c>
      <c r="O1815" t="s">
        <v>44</v>
      </c>
      <c r="P1815">
        <v>1</v>
      </c>
      <c r="R1815">
        <v>95</v>
      </c>
      <c r="S1815" s="13">
        <v>42047</v>
      </c>
      <c r="T1815" s="13">
        <v>42047</v>
      </c>
      <c r="W1815">
        <v>2014</v>
      </c>
      <c r="X1815">
        <v>7</v>
      </c>
      <c r="AC1815" t="s">
        <v>133</v>
      </c>
      <c r="AD1815" t="s">
        <v>306</v>
      </c>
      <c r="AE1815" t="s">
        <v>7323</v>
      </c>
      <c r="AG1815">
        <v>52</v>
      </c>
      <c r="AH1815">
        <v>2</v>
      </c>
      <c r="AI1815" t="s">
        <v>48</v>
      </c>
      <c r="AM1815">
        <v>0</v>
      </c>
      <c r="AP1815" t="s">
        <v>314</v>
      </c>
    </row>
    <row r="1816" spans="1:42" customFormat="1">
      <c r="A1816">
        <v>193820</v>
      </c>
      <c r="B1816" t="s">
        <v>3110</v>
      </c>
      <c r="C1816" t="s">
        <v>3111</v>
      </c>
      <c r="D1816" s="17">
        <v>0</v>
      </c>
      <c r="E1816" s="13">
        <v>41892</v>
      </c>
      <c r="F1816" s="14">
        <v>0.37921296296296297</v>
      </c>
      <c r="G1816" s="17">
        <v>2000</v>
      </c>
      <c r="H1816">
        <v>0</v>
      </c>
      <c r="I1816" s="20">
        <f t="shared" si="28"/>
        <v>-4715143.6270001214</v>
      </c>
      <c r="M1816">
        <v>87944</v>
      </c>
      <c r="N1816">
        <v>24</v>
      </c>
      <c r="O1816" t="s">
        <v>66</v>
      </c>
      <c r="P1816">
        <v>1</v>
      </c>
      <c r="R1816">
        <v>524</v>
      </c>
      <c r="S1816" s="13">
        <v>41916</v>
      </c>
      <c r="T1816" s="13">
        <v>41916</v>
      </c>
      <c r="W1816">
        <v>2014</v>
      </c>
      <c r="X1816">
        <v>24</v>
      </c>
      <c r="AC1816" t="s">
        <v>64</v>
      </c>
      <c r="AD1816" t="s">
        <v>307</v>
      </c>
      <c r="AE1816" t="s">
        <v>7323</v>
      </c>
      <c r="AG1816">
        <v>29</v>
      </c>
      <c r="AH1816">
        <v>9</v>
      </c>
      <c r="AI1816" t="s">
        <v>52</v>
      </c>
      <c r="AK1816">
        <v>0</v>
      </c>
      <c r="AM1816">
        <v>0</v>
      </c>
      <c r="AP1816" t="s">
        <v>368</v>
      </c>
    </row>
    <row r="1817" spans="1:42" customFormat="1">
      <c r="A1817">
        <v>228247</v>
      </c>
      <c r="B1817" t="s">
        <v>361</v>
      </c>
      <c r="C1817" t="s">
        <v>361</v>
      </c>
      <c r="D1817" s="17">
        <v>0</v>
      </c>
      <c r="E1817" s="13">
        <v>41892</v>
      </c>
      <c r="F1817" s="14">
        <v>0.38440972222222225</v>
      </c>
      <c r="G1817" s="17">
        <v>314.60000000000002</v>
      </c>
      <c r="H1817">
        <v>0</v>
      </c>
      <c r="I1817" s="20">
        <f t="shared" si="28"/>
        <v>-4715458.227000121</v>
      </c>
      <c r="N1817">
        <v>60</v>
      </c>
      <c r="O1817" t="s">
        <v>58</v>
      </c>
      <c r="P1817">
        <v>1</v>
      </c>
      <c r="R1817">
        <v>1449</v>
      </c>
      <c r="S1817" s="13">
        <v>41989</v>
      </c>
      <c r="T1817" s="13">
        <v>41989</v>
      </c>
      <c r="W1817">
        <v>2014</v>
      </c>
      <c r="X1817">
        <v>60</v>
      </c>
      <c r="AC1817" t="s">
        <v>49</v>
      </c>
      <c r="AD1817" t="s">
        <v>307</v>
      </c>
      <c r="AE1817" t="s">
        <v>7323</v>
      </c>
      <c r="AG1817">
        <v>72</v>
      </c>
      <c r="AH1817">
        <v>8</v>
      </c>
      <c r="AI1817" t="s">
        <v>50</v>
      </c>
      <c r="AM1817">
        <v>0</v>
      </c>
      <c r="AO1817">
        <v>26</v>
      </c>
      <c r="AP1817" t="s">
        <v>362</v>
      </c>
    </row>
    <row r="1818" spans="1:42" customFormat="1">
      <c r="A1818">
        <v>228249</v>
      </c>
      <c r="B1818" t="s">
        <v>361</v>
      </c>
      <c r="C1818" t="s">
        <v>3112</v>
      </c>
      <c r="D1818" s="17">
        <v>314.60000000000002</v>
      </c>
      <c r="E1818" s="13">
        <v>41892</v>
      </c>
      <c r="F1818" s="14">
        <v>0.38440972222222225</v>
      </c>
      <c r="G1818" s="17">
        <v>0</v>
      </c>
      <c r="H1818">
        <v>0</v>
      </c>
      <c r="I1818" s="20">
        <f t="shared" si="28"/>
        <v>-4715143.6270001214</v>
      </c>
      <c r="N1818">
        <v>60</v>
      </c>
      <c r="O1818" t="s">
        <v>58</v>
      </c>
      <c r="P1818">
        <v>1</v>
      </c>
      <c r="R1818">
        <v>1449</v>
      </c>
      <c r="S1818" s="13">
        <v>41989</v>
      </c>
      <c r="T1818" s="13">
        <v>41989</v>
      </c>
      <c r="W1818">
        <v>2014</v>
      </c>
      <c r="X1818">
        <v>60</v>
      </c>
      <c r="AA1818">
        <v>228247</v>
      </c>
      <c r="AC1818" t="s">
        <v>49</v>
      </c>
      <c r="AD1818" t="s">
        <v>307</v>
      </c>
      <c r="AE1818" t="s">
        <v>7323</v>
      </c>
      <c r="AG1818">
        <v>26</v>
      </c>
      <c r="AH1818">
        <v>8</v>
      </c>
      <c r="AI1818" t="s">
        <v>50</v>
      </c>
      <c r="AM1818">
        <v>0</v>
      </c>
      <c r="AP1818" t="s">
        <v>338</v>
      </c>
    </row>
    <row r="1819" spans="1:42" customFormat="1">
      <c r="A1819">
        <v>175584</v>
      </c>
      <c r="B1819" t="s">
        <v>224</v>
      </c>
      <c r="C1819" t="s">
        <v>224</v>
      </c>
      <c r="D1819" s="17">
        <v>0</v>
      </c>
      <c r="E1819" s="13">
        <v>41892</v>
      </c>
      <c r="F1819" s="14">
        <v>0.38731481481481483</v>
      </c>
      <c r="G1819" s="17">
        <v>6000</v>
      </c>
      <c r="H1819">
        <v>0</v>
      </c>
      <c r="I1819" s="20">
        <f t="shared" si="28"/>
        <v>-4721143.6270001214</v>
      </c>
      <c r="N1819">
        <v>60</v>
      </c>
      <c r="O1819" t="s">
        <v>58</v>
      </c>
      <c r="P1819">
        <v>1</v>
      </c>
      <c r="R1819">
        <v>1449</v>
      </c>
      <c r="S1819" s="13">
        <v>41894</v>
      </c>
      <c r="T1819" s="13">
        <v>42137</v>
      </c>
      <c r="W1819">
        <v>2014</v>
      </c>
      <c r="X1819">
        <v>24</v>
      </c>
      <c r="AC1819" t="s">
        <v>49</v>
      </c>
      <c r="AD1819" t="s">
        <v>307</v>
      </c>
      <c r="AE1819" t="s">
        <v>7323</v>
      </c>
      <c r="AG1819">
        <v>2</v>
      </c>
      <c r="AH1819">
        <v>8</v>
      </c>
      <c r="AI1819" t="s">
        <v>50</v>
      </c>
      <c r="AM1819">
        <v>0</v>
      </c>
      <c r="AO1819">
        <v>33</v>
      </c>
      <c r="AP1819" t="s">
        <v>759</v>
      </c>
    </row>
    <row r="1820" spans="1:42" customFormat="1">
      <c r="A1820">
        <v>175585</v>
      </c>
      <c r="B1820" t="s">
        <v>224</v>
      </c>
      <c r="C1820" t="s">
        <v>3113</v>
      </c>
      <c r="D1820" s="17">
        <v>6000</v>
      </c>
      <c r="E1820" s="13">
        <v>41892</v>
      </c>
      <c r="F1820" s="14">
        <v>0.38731481481481483</v>
      </c>
      <c r="G1820" s="17">
        <v>0</v>
      </c>
      <c r="H1820">
        <v>0</v>
      </c>
      <c r="I1820" s="20">
        <f t="shared" si="28"/>
        <v>-4715143.6270001214</v>
      </c>
      <c r="N1820">
        <v>60</v>
      </c>
      <c r="O1820" t="s">
        <v>58</v>
      </c>
      <c r="P1820">
        <v>1</v>
      </c>
      <c r="R1820">
        <v>1449</v>
      </c>
      <c r="S1820" s="13">
        <v>41894</v>
      </c>
      <c r="T1820" s="13">
        <v>42137</v>
      </c>
      <c r="W1820">
        <v>2014</v>
      </c>
      <c r="X1820">
        <v>24</v>
      </c>
      <c r="AA1820">
        <v>175584</v>
      </c>
      <c r="AC1820" t="s">
        <v>49</v>
      </c>
      <c r="AD1820" t="s">
        <v>307</v>
      </c>
      <c r="AE1820" t="s">
        <v>7323</v>
      </c>
      <c r="AG1820">
        <v>33</v>
      </c>
      <c r="AH1820">
        <v>8</v>
      </c>
      <c r="AI1820" t="s">
        <v>50</v>
      </c>
      <c r="AM1820">
        <v>0</v>
      </c>
      <c r="AP1820" t="s">
        <v>410</v>
      </c>
    </row>
    <row r="1821" spans="1:42" customFormat="1">
      <c r="A1821">
        <v>175586</v>
      </c>
      <c r="B1821" t="s">
        <v>3114</v>
      </c>
      <c r="C1821" t="s">
        <v>3115</v>
      </c>
      <c r="D1821" s="17">
        <v>0</v>
      </c>
      <c r="E1821" s="13">
        <v>41892</v>
      </c>
      <c r="F1821" s="14">
        <v>0.38769675925925928</v>
      </c>
      <c r="G1821" s="17">
        <v>5000</v>
      </c>
      <c r="H1821">
        <v>0</v>
      </c>
      <c r="I1821" s="20">
        <f t="shared" si="28"/>
        <v>-4720143.6270001214</v>
      </c>
      <c r="N1821">
        <v>60</v>
      </c>
      <c r="O1821" t="s">
        <v>58</v>
      </c>
      <c r="P1821">
        <v>1</v>
      </c>
      <c r="R1821">
        <v>1449</v>
      </c>
      <c r="S1821" s="13">
        <v>41894</v>
      </c>
      <c r="T1821" s="13">
        <v>42137</v>
      </c>
      <c r="W1821">
        <v>2014</v>
      </c>
      <c r="X1821">
        <v>24</v>
      </c>
      <c r="AC1821" t="s">
        <v>49</v>
      </c>
      <c r="AD1821" t="s">
        <v>307</v>
      </c>
      <c r="AE1821" t="s">
        <v>7323</v>
      </c>
      <c r="AG1821">
        <v>33</v>
      </c>
      <c r="AH1821">
        <v>2</v>
      </c>
      <c r="AI1821" t="s">
        <v>48</v>
      </c>
      <c r="AM1821">
        <v>0</v>
      </c>
      <c r="AO1821">
        <v>56</v>
      </c>
      <c r="AP1821" t="s">
        <v>410</v>
      </c>
    </row>
    <row r="1822" spans="1:42" customFormat="1">
      <c r="A1822">
        <v>175588</v>
      </c>
      <c r="B1822" t="s">
        <v>3114</v>
      </c>
      <c r="C1822" t="s">
        <v>3116</v>
      </c>
      <c r="D1822" s="17">
        <v>5000</v>
      </c>
      <c r="E1822" s="13">
        <v>41892</v>
      </c>
      <c r="F1822" s="14">
        <v>0.38769675925925928</v>
      </c>
      <c r="G1822" s="17">
        <v>0</v>
      </c>
      <c r="H1822">
        <v>0</v>
      </c>
      <c r="I1822" s="20">
        <f t="shared" si="28"/>
        <v>-4715143.6270001214</v>
      </c>
      <c r="N1822">
        <v>60</v>
      </c>
      <c r="O1822" t="s">
        <v>58</v>
      </c>
      <c r="P1822">
        <v>1</v>
      </c>
      <c r="R1822">
        <v>1449</v>
      </c>
      <c r="S1822" s="13">
        <v>41894</v>
      </c>
      <c r="T1822" s="13">
        <v>42137</v>
      </c>
      <c r="W1822">
        <v>2014</v>
      </c>
      <c r="X1822">
        <v>24</v>
      </c>
      <c r="AA1822">
        <v>175586</v>
      </c>
      <c r="AC1822" t="s">
        <v>49</v>
      </c>
      <c r="AD1822" t="s">
        <v>307</v>
      </c>
      <c r="AE1822" t="s">
        <v>7323</v>
      </c>
      <c r="AG1822">
        <v>56</v>
      </c>
      <c r="AH1822">
        <v>2</v>
      </c>
      <c r="AI1822" t="s">
        <v>48</v>
      </c>
      <c r="AM1822">
        <v>0</v>
      </c>
      <c r="AP1822" t="s">
        <v>57</v>
      </c>
    </row>
    <row r="1823" spans="1:42" customFormat="1">
      <c r="A1823">
        <v>175590</v>
      </c>
      <c r="B1823" t="s">
        <v>224</v>
      </c>
      <c r="C1823" t="s">
        <v>224</v>
      </c>
      <c r="D1823" s="17">
        <v>0</v>
      </c>
      <c r="E1823" s="13">
        <v>41892</v>
      </c>
      <c r="F1823" s="14">
        <v>0.38894675925925926</v>
      </c>
      <c r="G1823" s="17">
        <v>25000</v>
      </c>
      <c r="H1823">
        <v>0</v>
      </c>
      <c r="I1823" s="20">
        <f t="shared" si="28"/>
        <v>-4740143.6270001214</v>
      </c>
      <c r="N1823">
        <v>60</v>
      </c>
      <c r="O1823" t="s">
        <v>58</v>
      </c>
      <c r="P1823">
        <v>1</v>
      </c>
      <c r="R1823">
        <v>1449</v>
      </c>
      <c r="S1823" s="13">
        <v>41894</v>
      </c>
      <c r="T1823" s="13">
        <v>42137</v>
      </c>
      <c r="W1823">
        <v>2014</v>
      </c>
      <c r="X1823">
        <v>24</v>
      </c>
      <c r="AC1823" t="s">
        <v>49</v>
      </c>
      <c r="AD1823" t="s">
        <v>307</v>
      </c>
      <c r="AE1823" t="s">
        <v>7323</v>
      </c>
      <c r="AG1823">
        <v>2</v>
      </c>
      <c r="AH1823">
        <v>8</v>
      </c>
      <c r="AI1823" t="s">
        <v>50</v>
      </c>
      <c r="AM1823">
        <v>0</v>
      </c>
      <c r="AO1823">
        <v>33</v>
      </c>
      <c r="AP1823" t="s">
        <v>759</v>
      </c>
    </row>
    <row r="1824" spans="1:42" customFormat="1">
      <c r="A1824">
        <v>175591</v>
      </c>
      <c r="B1824" t="s">
        <v>224</v>
      </c>
      <c r="C1824" t="s">
        <v>3117</v>
      </c>
      <c r="D1824" s="17">
        <v>25000</v>
      </c>
      <c r="E1824" s="13">
        <v>41892</v>
      </c>
      <c r="F1824" s="14">
        <v>0.38894675925925926</v>
      </c>
      <c r="G1824" s="17">
        <v>0</v>
      </c>
      <c r="H1824">
        <v>0</v>
      </c>
      <c r="I1824" s="20">
        <f t="shared" si="28"/>
        <v>-4715143.6270001214</v>
      </c>
      <c r="N1824">
        <v>60</v>
      </c>
      <c r="O1824" t="s">
        <v>58</v>
      </c>
      <c r="P1824">
        <v>1</v>
      </c>
      <c r="R1824">
        <v>1449</v>
      </c>
      <c r="S1824" s="13">
        <v>41894</v>
      </c>
      <c r="T1824" s="13">
        <v>42137</v>
      </c>
      <c r="W1824">
        <v>2014</v>
      </c>
      <c r="X1824">
        <v>24</v>
      </c>
      <c r="AA1824">
        <v>175590</v>
      </c>
      <c r="AC1824" t="s">
        <v>49</v>
      </c>
      <c r="AD1824" t="s">
        <v>307</v>
      </c>
      <c r="AE1824" t="s">
        <v>7323</v>
      </c>
      <c r="AG1824">
        <v>33</v>
      </c>
      <c r="AH1824">
        <v>8</v>
      </c>
      <c r="AI1824" t="s">
        <v>50</v>
      </c>
      <c r="AM1824">
        <v>0</v>
      </c>
      <c r="AP1824" t="s">
        <v>410</v>
      </c>
    </row>
    <row r="1825" spans="1:42" customFormat="1">
      <c r="A1825">
        <v>175598</v>
      </c>
      <c r="B1825" t="s">
        <v>224</v>
      </c>
      <c r="C1825" t="s">
        <v>224</v>
      </c>
      <c r="D1825" s="17">
        <v>0</v>
      </c>
      <c r="E1825" s="13">
        <v>41892</v>
      </c>
      <c r="F1825" s="14">
        <v>0.39906250000000004</v>
      </c>
      <c r="G1825" s="17">
        <v>15000</v>
      </c>
      <c r="H1825">
        <v>0</v>
      </c>
      <c r="I1825" s="20">
        <f t="shared" si="28"/>
        <v>-4730143.6270001214</v>
      </c>
      <c r="N1825">
        <v>60</v>
      </c>
      <c r="O1825" t="s">
        <v>58</v>
      </c>
      <c r="P1825">
        <v>1</v>
      </c>
      <c r="R1825">
        <v>1449</v>
      </c>
      <c r="S1825" s="13">
        <v>41894</v>
      </c>
      <c r="T1825" s="13">
        <v>42137</v>
      </c>
      <c r="W1825">
        <v>2014</v>
      </c>
      <c r="X1825">
        <v>24</v>
      </c>
      <c r="AC1825" t="s">
        <v>49</v>
      </c>
      <c r="AD1825" t="s">
        <v>307</v>
      </c>
      <c r="AE1825" t="s">
        <v>7323</v>
      </c>
      <c r="AG1825">
        <v>2</v>
      </c>
      <c r="AH1825">
        <v>8</v>
      </c>
      <c r="AI1825" t="s">
        <v>50</v>
      </c>
      <c r="AM1825">
        <v>0</v>
      </c>
      <c r="AO1825">
        <v>33</v>
      </c>
      <c r="AP1825" t="s">
        <v>759</v>
      </c>
    </row>
    <row r="1826" spans="1:42" customFormat="1">
      <c r="A1826">
        <v>175600</v>
      </c>
      <c r="B1826" t="s">
        <v>224</v>
      </c>
      <c r="C1826" t="s">
        <v>3118</v>
      </c>
      <c r="D1826" s="17">
        <v>15000</v>
      </c>
      <c r="E1826" s="13">
        <v>41892</v>
      </c>
      <c r="F1826" s="14">
        <v>0.39906250000000004</v>
      </c>
      <c r="G1826" s="17">
        <v>0</v>
      </c>
      <c r="H1826">
        <v>0</v>
      </c>
      <c r="I1826" s="20">
        <f t="shared" si="28"/>
        <v>-4715143.6270001214</v>
      </c>
      <c r="N1826">
        <v>60</v>
      </c>
      <c r="O1826" t="s">
        <v>58</v>
      </c>
      <c r="P1826">
        <v>1</v>
      </c>
      <c r="R1826">
        <v>1449</v>
      </c>
      <c r="S1826" s="13">
        <v>41894</v>
      </c>
      <c r="T1826" s="13">
        <v>42137</v>
      </c>
      <c r="W1826">
        <v>2014</v>
      </c>
      <c r="X1826">
        <v>24</v>
      </c>
      <c r="AA1826">
        <v>175598</v>
      </c>
      <c r="AC1826" t="s">
        <v>49</v>
      </c>
      <c r="AD1826" t="s">
        <v>307</v>
      </c>
      <c r="AE1826" t="s">
        <v>7323</v>
      </c>
      <c r="AG1826">
        <v>33</v>
      </c>
      <c r="AH1826">
        <v>8</v>
      </c>
      <c r="AI1826" t="s">
        <v>50</v>
      </c>
      <c r="AM1826">
        <v>0</v>
      </c>
      <c r="AP1826" t="s">
        <v>410</v>
      </c>
    </row>
    <row r="1827" spans="1:42" customFormat="1">
      <c r="A1827">
        <v>175618</v>
      </c>
      <c r="B1827" t="s">
        <v>3119</v>
      </c>
      <c r="C1827" t="s">
        <v>3120</v>
      </c>
      <c r="D1827" s="17">
        <v>0</v>
      </c>
      <c r="E1827" s="13">
        <v>41892</v>
      </c>
      <c r="F1827" s="14">
        <v>0.40423611111111107</v>
      </c>
      <c r="G1827" s="17">
        <v>652.01</v>
      </c>
      <c r="H1827">
        <v>0</v>
      </c>
      <c r="I1827" s="20">
        <f t="shared" si="28"/>
        <v>-4715795.6370001212</v>
      </c>
      <c r="M1827">
        <v>75156</v>
      </c>
      <c r="N1827">
        <v>24</v>
      </c>
      <c r="O1827" t="s">
        <v>66</v>
      </c>
      <c r="P1827">
        <v>1</v>
      </c>
      <c r="R1827">
        <v>1509</v>
      </c>
      <c r="S1827" s="13">
        <v>41894</v>
      </c>
      <c r="T1827" s="13">
        <v>41894</v>
      </c>
      <c r="W1827">
        <v>2014</v>
      </c>
      <c r="X1827">
        <v>24</v>
      </c>
      <c r="AC1827" t="s">
        <v>3121</v>
      </c>
      <c r="AD1827" t="s">
        <v>306</v>
      </c>
      <c r="AE1827" t="s">
        <v>7327</v>
      </c>
      <c r="AG1827">
        <v>26</v>
      </c>
      <c r="AH1827">
        <v>9</v>
      </c>
      <c r="AI1827" t="s">
        <v>52</v>
      </c>
      <c r="AK1827">
        <v>0</v>
      </c>
      <c r="AM1827">
        <v>0</v>
      </c>
      <c r="AP1827" t="s">
        <v>338</v>
      </c>
    </row>
    <row r="1828" spans="1:42" customFormat="1">
      <c r="A1828">
        <v>175666</v>
      </c>
      <c r="B1828" t="s">
        <v>3122</v>
      </c>
      <c r="C1828" t="s">
        <v>3123</v>
      </c>
      <c r="D1828" s="17">
        <v>0</v>
      </c>
      <c r="E1828" s="13">
        <v>41892</v>
      </c>
      <c r="F1828" s="14">
        <v>0.44403935185185189</v>
      </c>
      <c r="G1828" s="17">
        <v>26000</v>
      </c>
      <c r="H1828">
        <v>0</v>
      </c>
      <c r="I1828" s="20">
        <f t="shared" si="28"/>
        <v>-4741795.6370001212</v>
      </c>
      <c r="M1828">
        <v>75223</v>
      </c>
      <c r="N1828">
        <v>24</v>
      </c>
      <c r="O1828" t="s">
        <v>66</v>
      </c>
      <c r="P1828">
        <v>1</v>
      </c>
      <c r="R1828">
        <v>1605</v>
      </c>
      <c r="S1828" s="13">
        <v>41894</v>
      </c>
      <c r="T1828" s="13">
        <v>41894</v>
      </c>
      <c r="W1828">
        <v>2014</v>
      </c>
      <c r="X1828">
        <v>24</v>
      </c>
      <c r="AC1828" t="s">
        <v>120</v>
      </c>
      <c r="AD1828" t="s">
        <v>307</v>
      </c>
      <c r="AE1828" t="s">
        <v>7323</v>
      </c>
      <c r="AG1828">
        <v>2</v>
      </c>
      <c r="AH1828">
        <v>8</v>
      </c>
      <c r="AI1828" t="s">
        <v>50</v>
      </c>
      <c r="AK1828">
        <v>0</v>
      </c>
      <c r="AM1828">
        <v>0</v>
      </c>
      <c r="AP1828" t="s">
        <v>759</v>
      </c>
    </row>
    <row r="1829" spans="1:42" customFormat="1">
      <c r="A1829">
        <v>175667</v>
      </c>
      <c r="B1829" t="s">
        <v>224</v>
      </c>
      <c r="C1829" t="s">
        <v>224</v>
      </c>
      <c r="D1829" s="17">
        <v>0</v>
      </c>
      <c r="E1829" s="13">
        <v>41892</v>
      </c>
      <c r="F1829" s="14">
        <v>0.44469907407407411</v>
      </c>
      <c r="G1829" s="17">
        <v>15000</v>
      </c>
      <c r="H1829">
        <v>0</v>
      </c>
      <c r="I1829" s="20">
        <f t="shared" si="28"/>
        <v>-4756795.6370001212</v>
      </c>
      <c r="N1829">
        <v>60</v>
      </c>
      <c r="O1829" t="s">
        <v>58</v>
      </c>
      <c r="P1829">
        <v>1</v>
      </c>
      <c r="R1829">
        <v>1449</v>
      </c>
      <c r="S1829" s="13">
        <v>41894</v>
      </c>
      <c r="T1829" s="13">
        <v>42137</v>
      </c>
      <c r="W1829">
        <v>2014</v>
      </c>
      <c r="X1829">
        <v>24</v>
      </c>
      <c r="AC1829" t="s">
        <v>49</v>
      </c>
      <c r="AD1829" t="s">
        <v>307</v>
      </c>
      <c r="AE1829" t="s">
        <v>7323</v>
      </c>
      <c r="AG1829">
        <v>33</v>
      </c>
      <c r="AH1829">
        <v>8</v>
      </c>
      <c r="AI1829" t="s">
        <v>50</v>
      </c>
      <c r="AM1829">
        <v>0</v>
      </c>
      <c r="AO1829">
        <v>99</v>
      </c>
      <c r="AP1829" t="s">
        <v>410</v>
      </c>
    </row>
    <row r="1830" spans="1:42" customFormat="1">
      <c r="A1830">
        <v>175710</v>
      </c>
      <c r="B1830" t="s">
        <v>224</v>
      </c>
      <c r="C1830" t="s">
        <v>3124</v>
      </c>
      <c r="D1830" s="17">
        <v>15000</v>
      </c>
      <c r="E1830" s="13">
        <v>41892</v>
      </c>
      <c r="F1830" s="14">
        <v>0.44469907407407411</v>
      </c>
      <c r="G1830" s="17">
        <v>0</v>
      </c>
      <c r="H1830">
        <v>0</v>
      </c>
      <c r="I1830" s="20">
        <f t="shared" si="28"/>
        <v>-4741795.6370001212</v>
      </c>
      <c r="N1830">
        <v>60</v>
      </c>
      <c r="O1830" t="s">
        <v>58</v>
      </c>
      <c r="P1830">
        <v>1</v>
      </c>
      <c r="R1830">
        <v>1449</v>
      </c>
      <c r="S1830" s="13">
        <v>41894</v>
      </c>
      <c r="T1830" s="13">
        <v>42137</v>
      </c>
      <c r="W1830">
        <v>2014</v>
      </c>
      <c r="X1830">
        <v>24</v>
      </c>
      <c r="AA1830">
        <v>175667</v>
      </c>
      <c r="AC1830" t="s">
        <v>49</v>
      </c>
      <c r="AD1830" t="s">
        <v>307</v>
      </c>
      <c r="AE1830" t="s">
        <v>7323</v>
      </c>
      <c r="AG1830">
        <v>99</v>
      </c>
      <c r="AH1830">
        <v>8</v>
      </c>
      <c r="AI1830" t="s">
        <v>50</v>
      </c>
      <c r="AM1830">
        <v>0</v>
      </c>
      <c r="AP1830" t="s">
        <v>2845</v>
      </c>
    </row>
    <row r="1831" spans="1:42" customFormat="1">
      <c r="A1831">
        <v>175718</v>
      </c>
      <c r="B1831" t="s">
        <v>224</v>
      </c>
      <c r="C1831" t="s">
        <v>224</v>
      </c>
      <c r="D1831" s="17">
        <v>0</v>
      </c>
      <c r="E1831" s="13">
        <v>41892</v>
      </c>
      <c r="F1831" s="14">
        <v>0.44714120370370369</v>
      </c>
      <c r="G1831" s="17">
        <v>25000</v>
      </c>
      <c r="H1831">
        <v>0</v>
      </c>
      <c r="I1831" s="20">
        <f t="shared" si="28"/>
        <v>-4766795.6370001212</v>
      </c>
      <c r="N1831">
        <v>60</v>
      </c>
      <c r="O1831" t="s">
        <v>58</v>
      </c>
      <c r="P1831">
        <v>1</v>
      </c>
      <c r="R1831">
        <v>1449</v>
      </c>
      <c r="S1831" s="13">
        <v>41894</v>
      </c>
      <c r="T1831" s="13">
        <v>42137</v>
      </c>
      <c r="W1831">
        <v>2014</v>
      </c>
      <c r="X1831">
        <v>24</v>
      </c>
      <c r="AC1831" t="s">
        <v>49</v>
      </c>
      <c r="AD1831" t="s">
        <v>307</v>
      </c>
      <c r="AE1831" t="s">
        <v>7323</v>
      </c>
      <c r="AG1831">
        <v>33</v>
      </c>
      <c r="AH1831">
        <v>8</v>
      </c>
      <c r="AI1831" t="s">
        <v>50</v>
      </c>
      <c r="AM1831">
        <v>0</v>
      </c>
      <c r="AO1831">
        <v>99</v>
      </c>
      <c r="AP1831" t="s">
        <v>410</v>
      </c>
    </row>
    <row r="1832" spans="1:42" customFormat="1">
      <c r="A1832">
        <v>175721</v>
      </c>
      <c r="B1832" t="s">
        <v>224</v>
      </c>
      <c r="C1832" t="s">
        <v>3125</v>
      </c>
      <c r="D1832" s="17">
        <v>25000</v>
      </c>
      <c r="E1832" s="13">
        <v>41892</v>
      </c>
      <c r="F1832" s="14">
        <v>0.44714120370370369</v>
      </c>
      <c r="G1832" s="17">
        <v>0</v>
      </c>
      <c r="H1832">
        <v>0</v>
      </c>
      <c r="I1832" s="20">
        <f t="shared" si="28"/>
        <v>-4741795.6370001212</v>
      </c>
      <c r="N1832">
        <v>60</v>
      </c>
      <c r="O1832" t="s">
        <v>58</v>
      </c>
      <c r="P1832">
        <v>1</v>
      </c>
      <c r="R1832">
        <v>1449</v>
      </c>
      <c r="S1832" s="13">
        <v>41894</v>
      </c>
      <c r="T1832" s="13">
        <v>42137</v>
      </c>
      <c r="W1832">
        <v>2014</v>
      </c>
      <c r="X1832">
        <v>24</v>
      </c>
      <c r="AA1832">
        <v>175718</v>
      </c>
      <c r="AC1832" t="s">
        <v>49</v>
      </c>
      <c r="AD1832" t="s">
        <v>307</v>
      </c>
      <c r="AE1832" t="s">
        <v>7323</v>
      </c>
      <c r="AG1832">
        <v>99</v>
      </c>
      <c r="AH1832">
        <v>8</v>
      </c>
      <c r="AI1832" t="s">
        <v>50</v>
      </c>
      <c r="AM1832">
        <v>0</v>
      </c>
      <c r="AP1832" t="s">
        <v>2845</v>
      </c>
    </row>
    <row r="1833" spans="1:42" customFormat="1">
      <c r="A1833">
        <v>197977</v>
      </c>
      <c r="B1833" t="s">
        <v>3126</v>
      </c>
      <c r="C1833" t="s">
        <v>3127</v>
      </c>
      <c r="D1833" s="17">
        <v>0</v>
      </c>
      <c r="E1833" s="13">
        <v>41892</v>
      </c>
      <c r="F1833" s="14">
        <v>0.47125</v>
      </c>
      <c r="G1833" s="17">
        <v>351.08</v>
      </c>
      <c r="H1833">
        <v>0</v>
      </c>
      <c r="I1833" s="20">
        <f t="shared" si="28"/>
        <v>-4742146.7170001213</v>
      </c>
      <c r="M1833">
        <v>74749</v>
      </c>
      <c r="N1833">
        <v>25</v>
      </c>
      <c r="O1833" t="s">
        <v>69</v>
      </c>
      <c r="P1833">
        <v>1</v>
      </c>
      <c r="R1833">
        <v>504</v>
      </c>
      <c r="S1833" s="13">
        <v>41927</v>
      </c>
      <c r="T1833" s="13">
        <v>41927</v>
      </c>
      <c r="W1833">
        <v>2014</v>
      </c>
      <c r="X1833">
        <v>25</v>
      </c>
      <c r="AC1833" t="s">
        <v>3128</v>
      </c>
      <c r="AD1833" t="s">
        <v>306</v>
      </c>
      <c r="AE1833" t="s">
        <v>7323</v>
      </c>
      <c r="AG1833">
        <v>56</v>
      </c>
      <c r="AH1833">
        <v>1</v>
      </c>
      <c r="AI1833" t="s">
        <v>56</v>
      </c>
      <c r="AK1833">
        <v>0</v>
      </c>
      <c r="AM1833">
        <v>0</v>
      </c>
      <c r="AP1833" t="s">
        <v>57</v>
      </c>
    </row>
    <row r="1834" spans="1:42" customFormat="1">
      <c r="A1834">
        <v>194009</v>
      </c>
      <c r="B1834" t="s">
        <v>3129</v>
      </c>
      <c r="C1834" t="s">
        <v>3130</v>
      </c>
      <c r="D1834" s="17">
        <v>0</v>
      </c>
      <c r="E1834" s="13">
        <v>41892</v>
      </c>
      <c r="F1834" s="14">
        <v>0.4770949074074074</v>
      </c>
      <c r="G1834" s="17">
        <v>0.35</v>
      </c>
      <c r="H1834">
        <v>0</v>
      </c>
      <c r="I1834" s="20">
        <f t="shared" si="28"/>
        <v>-4742147.0670001209</v>
      </c>
      <c r="M1834">
        <v>88047</v>
      </c>
      <c r="N1834">
        <v>24</v>
      </c>
      <c r="O1834" t="s">
        <v>66</v>
      </c>
      <c r="P1834">
        <v>1</v>
      </c>
      <c r="R1834">
        <v>575</v>
      </c>
      <c r="S1834" s="13">
        <v>41916</v>
      </c>
      <c r="T1834" s="13">
        <v>41916</v>
      </c>
      <c r="W1834">
        <v>2014</v>
      </c>
      <c r="X1834">
        <v>24</v>
      </c>
      <c r="AC1834" t="s">
        <v>59</v>
      </c>
      <c r="AD1834" t="s">
        <v>307</v>
      </c>
      <c r="AE1834" t="s">
        <v>7323</v>
      </c>
      <c r="AG1834">
        <v>27</v>
      </c>
      <c r="AH1834">
        <v>9</v>
      </c>
      <c r="AI1834" t="s">
        <v>52</v>
      </c>
      <c r="AK1834">
        <v>0</v>
      </c>
      <c r="AM1834">
        <v>0</v>
      </c>
      <c r="AP1834" t="s">
        <v>737</v>
      </c>
    </row>
    <row r="1835" spans="1:42" customFormat="1">
      <c r="A1835">
        <v>194032</v>
      </c>
      <c r="B1835" t="s">
        <v>3131</v>
      </c>
      <c r="C1835" t="s">
        <v>3132</v>
      </c>
      <c r="D1835" s="17">
        <v>0</v>
      </c>
      <c r="E1835" s="13">
        <v>41892</v>
      </c>
      <c r="F1835" s="14">
        <v>0.50604166666666661</v>
      </c>
      <c r="G1835" s="17">
        <v>7.35</v>
      </c>
      <c r="H1835">
        <v>0</v>
      </c>
      <c r="I1835" s="20">
        <f t="shared" si="28"/>
        <v>-4742154.4170001205</v>
      </c>
      <c r="M1835">
        <v>88060</v>
      </c>
      <c r="N1835">
        <v>24</v>
      </c>
      <c r="O1835" t="s">
        <v>66</v>
      </c>
      <c r="P1835">
        <v>1</v>
      </c>
      <c r="R1835">
        <v>1513</v>
      </c>
      <c r="S1835" s="13">
        <v>41916</v>
      </c>
      <c r="T1835" s="13">
        <v>41916</v>
      </c>
      <c r="W1835">
        <v>2014</v>
      </c>
      <c r="X1835">
        <v>24</v>
      </c>
      <c r="AC1835" t="s">
        <v>127</v>
      </c>
      <c r="AD1835" t="s">
        <v>307</v>
      </c>
      <c r="AE1835" t="s">
        <v>7323</v>
      </c>
      <c r="AG1835">
        <v>2</v>
      </c>
      <c r="AH1835">
        <v>8</v>
      </c>
      <c r="AI1835" t="s">
        <v>50</v>
      </c>
      <c r="AK1835">
        <v>0</v>
      </c>
      <c r="AM1835">
        <v>0</v>
      </c>
      <c r="AP1835" t="s">
        <v>759</v>
      </c>
    </row>
    <row r="1836" spans="1:42" customFormat="1">
      <c r="A1836">
        <v>194030</v>
      </c>
      <c r="B1836" t="s">
        <v>3133</v>
      </c>
      <c r="C1836" t="s">
        <v>3134</v>
      </c>
      <c r="D1836" s="17">
        <v>0</v>
      </c>
      <c r="E1836" s="13">
        <v>41892</v>
      </c>
      <c r="F1836" s="14">
        <v>0.50604166666666661</v>
      </c>
      <c r="G1836" s="17">
        <v>7.35</v>
      </c>
      <c r="H1836">
        <v>0</v>
      </c>
      <c r="I1836" s="20">
        <f t="shared" si="28"/>
        <v>-4742161.7670001201</v>
      </c>
      <c r="M1836">
        <v>88058</v>
      </c>
      <c r="N1836">
        <v>24</v>
      </c>
      <c r="O1836" t="s">
        <v>66</v>
      </c>
      <c r="P1836">
        <v>1</v>
      </c>
      <c r="R1836">
        <v>1513</v>
      </c>
      <c r="S1836" s="13">
        <v>41916</v>
      </c>
      <c r="T1836" s="13">
        <v>41916</v>
      </c>
      <c r="W1836">
        <v>2014</v>
      </c>
      <c r="X1836">
        <v>24</v>
      </c>
      <c r="AC1836" t="s">
        <v>127</v>
      </c>
      <c r="AD1836" t="s">
        <v>307</v>
      </c>
      <c r="AE1836" t="s">
        <v>7323</v>
      </c>
      <c r="AG1836">
        <v>2</v>
      </c>
      <c r="AH1836">
        <v>8</v>
      </c>
      <c r="AI1836" t="s">
        <v>50</v>
      </c>
      <c r="AK1836">
        <v>0</v>
      </c>
      <c r="AM1836">
        <v>0</v>
      </c>
      <c r="AP1836" t="s">
        <v>759</v>
      </c>
    </row>
    <row r="1837" spans="1:42" customFormat="1">
      <c r="A1837">
        <v>194031</v>
      </c>
      <c r="B1837" t="s">
        <v>3135</v>
      </c>
      <c r="C1837" t="s">
        <v>3136</v>
      </c>
      <c r="D1837" s="17">
        <v>0</v>
      </c>
      <c r="E1837" s="13">
        <v>41892</v>
      </c>
      <c r="F1837" s="14">
        <v>0.50604166666666661</v>
      </c>
      <c r="G1837" s="17">
        <v>7.35</v>
      </c>
      <c r="H1837">
        <v>0</v>
      </c>
      <c r="I1837" s="20">
        <f t="shared" si="28"/>
        <v>-4742169.1170001198</v>
      </c>
      <c r="M1837">
        <v>88059</v>
      </c>
      <c r="N1837">
        <v>24</v>
      </c>
      <c r="O1837" t="s">
        <v>66</v>
      </c>
      <c r="P1837">
        <v>1</v>
      </c>
      <c r="R1837">
        <v>1513</v>
      </c>
      <c r="S1837" s="13">
        <v>41916</v>
      </c>
      <c r="T1837" s="13">
        <v>41916</v>
      </c>
      <c r="W1837">
        <v>2014</v>
      </c>
      <c r="X1837">
        <v>24</v>
      </c>
      <c r="AC1837" t="s">
        <v>127</v>
      </c>
      <c r="AD1837" t="s">
        <v>307</v>
      </c>
      <c r="AE1837" t="s">
        <v>7323</v>
      </c>
      <c r="AG1837">
        <v>2</v>
      </c>
      <c r="AH1837">
        <v>8</v>
      </c>
      <c r="AI1837" t="s">
        <v>50</v>
      </c>
      <c r="AK1837">
        <v>0</v>
      </c>
      <c r="AM1837">
        <v>0</v>
      </c>
      <c r="AP1837" t="s">
        <v>759</v>
      </c>
    </row>
    <row r="1838" spans="1:42" customFormat="1">
      <c r="A1838">
        <v>194369</v>
      </c>
      <c r="B1838" t="s">
        <v>3137</v>
      </c>
      <c r="C1838" t="s">
        <v>3138</v>
      </c>
      <c r="D1838" s="17">
        <v>0</v>
      </c>
      <c r="E1838" s="13">
        <v>41892</v>
      </c>
      <c r="F1838" s="14">
        <v>0.52273148148148152</v>
      </c>
      <c r="G1838" s="17">
        <v>4430.46</v>
      </c>
      <c r="H1838">
        <v>0</v>
      </c>
      <c r="I1838" s="20">
        <f t="shared" si="28"/>
        <v>-4746599.5770001197</v>
      </c>
      <c r="M1838">
        <v>88374</v>
      </c>
      <c r="N1838">
        <v>24</v>
      </c>
      <c r="O1838" t="s">
        <v>66</v>
      </c>
      <c r="P1838">
        <v>1</v>
      </c>
      <c r="R1838">
        <v>513</v>
      </c>
      <c r="S1838" s="13">
        <v>41918</v>
      </c>
      <c r="T1838" s="13">
        <v>41918</v>
      </c>
      <c r="W1838">
        <v>2014</v>
      </c>
      <c r="X1838">
        <v>24</v>
      </c>
      <c r="AC1838" t="s">
        <v>208</v>
      </c>
      <c r="AD1838" t="s">
        <v>306</v>
      </c>
      <c r="AE1838" t="s">
        <v>7323</v>
      </c>
      <c r="AG1838">
        <v>8</v>
      </c>
      <c r="AH1838">
        <v>9</v>
      </c>
      <c r="AI1838" t="s">
        <v>52</v>
      </c>
      <c r="AK1838">
        <v>0</v>
      </c>
      <c r="AM1838">
        <v>0</v>
      </c>
      <c r="AP1838" t="s">
        <v>1298</v>
      </c>
    </row>
    <row r="1839" spans="1:42" customFormat="1">
      <c r="A1839">
        <v>194373</v>
      </c>
      <c r="B1839" t="s">
        <v>389</v>
      </c>
      <c r="C1839" t="s">
        <v>285</v>
      </c>
      <c r="D1839" s="17">
        <v>0.01</v>
      </c>
      <c r="E1839" s="13">
        <v>41892</v>
      </c>
      <c r="F1839" s="14">
        <v>0.52528935185185188</v>
      </c>
      <c r="G1839" s="17">
        <v>0</v>
      </c>
      <c r="H1839">
        <v>0</v>
      </c>
      <c r="I1839" s="20">
        <f t="shared" si="28"/>
        <v>-4746599.5670001199</v>
      </c>
      <c r="N1839">
        <v>7</v>
      </c>
      <c r="O1839" t="s">
        <v>44</v>
      </c>
      <c r="P1839">
        <v>1</v>
      </c>
      <c r="R1839">
        <v>95</v>
      </c>
      <c r="S1839" s="13">
        <v>41918</v>
      </c>
      <c r="T1839" s="13">
        <v>41996</v>
      </c>
      <c r="W1839">
        <v>2014</v>
      </c>
      <c r="X1839">
        <v>24</v>
      </c>
      <c r="AC1839" t="s">
        <v>133</v>
      </c>
      <c r="AD1839" t="s">
        <v>306</v>
      </c>
      <c r="AE1839" t="s">
        <v>7323</v>
      </c>
      <c r="AG1839">
        <v>8</v>
      </c>
      <c r="AH1839">
        <v>9</v>
      </c>
      <c r="AI1839" t="s">
        <v>52</v>
      </c>
      <c r="AM1839">
        <v>0</v>
      </c>
      <c r="AP1839" t="s">
        <v>1298</v>
      </c>
    </row>
    <row r="1840" spans="1:42" customFormat="1">
      <c r="A1840">
        <v>223103</v>
      </c>
      <c r="B1840" t="s">
        <v>100</v>
      </c>
      <c r="C1840" t="s">
        <v>1290</v>
      </c>
      <c r="D1840" s="17">
        <v>13608.87</v>
      </c>
      <c r="E1840" s="13">
        <v>41892</v>
      </c>
      <c r="F1840" s="14">
        <v>0.53880787037037037</v>
      </c>
      <c r="G1840" s="17">
        <v>0</v>
      </c>
      <c r="H1840">
        <v>0</v>
      </c>
      <c r="I1840" s="20">
        <f t="shared" si="28"/>
        <v>-4732990.6970001198</v>
      </c>
      <c r="N1840">
        <v>24</v>
      </c>
      <c r="O1840" t="s">
        <v>66</v>
      </c>
      <c r="P1840">
        <v>1</v>
      </c>
      <c r="R1840">
        <v>1621</v>
      </c>
      <c r="S1840" s="13">
        <v>41971</v>
      </c>
      <c r="T1840" s="13">
        <v>41971</v>
      </c>
      <c r="W1840">
        <v>2014</v>
      </c>
      <c r="X1840">
        <v>24</v>
      </c>
      <c r="AC1840" t="s">
        <v>1291</v>
      </c>
      <c r="AD1840" t="s">
        <v>307</v>
      </c>
      <c r="AE1840" t="s">
        <v>7323</v>
      </c>
      <c r="AG1840">
        <v>52</v>
      </c>
      <c r="AH1840">
        <v>2</v>
      </c>
      <c r="AI1840" t="s">
        <v>48</v>
      </c>
      <c r="AM1840">
        <v>0</v>
      </c>
      <c r="AP1840" t="s">
        <v>314</v>
      </c>
    </row>
    <row r="1841" spans="1:42" customFormat="1">
      <c r="A1841">
        <v>223105</v>
      </c>
      <c r="B1841" t="s">
        <v>100</v>
      </c>
      <c r="C1841" t="s">
        <v>1290</v>
      </c>
      <c r="D1841" s="17">
        <v>8352</v>
      </c>
      <c r="E1841" s="13">
        <v>41892</v>
      </c>
      <c r="F1841" s="14">
        <v>0.53923611111111114</v>
      </c>
      <c r="G1841" s="17">
        <v>0</v>
      </c>
      <c r="H1841">
        <v>0</v>
      </c>
      <c r="I1841" s="20">
        <f t="shared" si="28"/>
        <v>-4724638.6970001198</v>
      </c>
      <c r="N1841">
        <v>24</v>
      </c>
      <c r="O1841" t="s">
        <v>66</v>
      </c>
      <c r="P1841">
        <v>1</v>
      </c>
      <c r="R1841">
        <v>1621</v>
      </c>
      <c r="S1841" s="13">
        <v>41971</v>
      </c>
      <c r="T1841" s="13">
        <v>41971</v>
      </c>
      <c r="W1841">
        <v>2014</v>
      </c>
      <c r="X1841">
        <v>24</v>
      </c>
      <c r="AC1841" t="s">
        <v>1291</v>
      </c>
      <c r="AD1841" t="s">
        <v>307</v>
      </c>
      <c r="AE1841" t="s">
        <v>7323</v>
      </c>
      <c r="AG1841">
        <v>52</v>
      </c>
      <c r="AH1841">
        <v>2</v>
      </c>
      <c r="AI1841" t="s">
        <v>48</v>
      </c>
      <c r="AM1841">
        <v>0</v>
      </c>
      <c r="AP1841" t="s">
        <v>314</v>
      </c>
    </row>
    <row r="1842" spans="1:42" customFormat="1">
      <c r="A1842">
        <v>223106</v>
      </c>
      <c r="B1842" t="s">
        <v>100</v>
      </c>
      <c r="C1842" t="s">
        <v>3139</v>
      </c>
      <c r="D1842" s="17">
        <v>2010.8</v>
      </c>
      <c r="E1842" s="13">
        <v>41892</v>
      </c>
      <c r="F1842" s="14">
        <v>0.53959490740740745</v>
      </c>
      <c r="G1842" s="17">
        <v>0</v>
      </c>
      <c r="H1842">
        <v>0</v>
      </c>
      <c r="I1842" s="20">
        <f t="shared" si="28"/>
        <v>-4722627.89700012</v>
      </c>
      <c r="N1842">
        <v>24</v>
      </c>
      <c r="O1842" t="s">
        <v>66</v>
      </c>
      <c r="P1842">
        <v>1</v>
      </c>
      <c r="R1842">
        <v>1434</v>
      </c>
      <c r="S1842" s="13">
        <v>41971</v>
      </c>
      <c r="T1842" s="13">
        <v>41971</v>
      </c>
      <c r="W1842">
        <v>2014</v>
      </c>
      <c r="X1842">
        <v>24</v>
      </c>
      <c r="AC1842" t="s">
        <v>65</v>
      </c>
      <c r="AD1842" t="s">
        <v>306</v>
      </c>
      <c r="AE1842" t="s">
        <v>7327</v>
      </c>
      <c r="AG1842">
        <v>52</v>
      </c>
      <c r="AH1842">
        <v>9</v>
      </c>
      <c r="AI1842" t="s">
        <v>52</v>
      </c>
      <c r="AM1842">
        <v>0</v>
      </c>
      <c r="AP1842" t="s">
        <v>314</v>
      </c>
    </row>
    <row r="1843" spans="1:42" customFormat="1">
      <c r="A1843">
        <v>223107</v>
      </c>
      <c r="B1843" t="s">
        <v>100</v>
      </c>
      <c r="C1843" t="s">
        <v>3139</v>
      </c>
      <c r="D1843" s="17">
        <v>2942.3</v>
      </c>
      <c r="E1843" s="13">
        <v>41892</v>
      </c>
      <c r="F1843" s="14">
        <v>0.54001157407407407</v>
      </c>
      <c r="G1843" s="17">
        <v>0</v>
      </c>
      <c r="H1843">
        <v>0</v>
      </c>
      <c r="I1843" s="20">
        <f t="shared" si="28"/>
        <v>-4719685.5970001202</v>
      </c>
      <c r="N1843">
        <v>24</v>
      </c>
      <c r="O1843" t="s">
        <v>66</v>
      </c>
      <c r="P1843">
        <v>1</v>
      </c>
      <c r="R1843">
        <v>1434</v>
      </c>
      <c r="S1843" s="13">
        <v>41971</v>
      </c>
      <c r="T1843" s="13">
        <v>41971</v>
      </c>
      <c r="W1843">
        <v>2014</v>
      </c>
      <c r="X1843">
        <v>24</v>
      </c>
      <c r="AC1843" t="s">
        <v>65</v>
      </c>
      <c r="AD1843" t="s">
        <v>306</v>
      </c>
      <c r="AE1843" t="s">
        <v>7327</v>
      </c>
      <c r="AG1843">
        <v>52</v>
      </c>
      <c r="AH1843">
        <v>9</v>
      </c>
      <c r="AI1843" t="s">
        <v>52</v>
      </c>
      <c r="AM1843">
        <v>0</v>
      </c>
      <c r="AP1843" t="s">
        <v>314</v>
      </c>
    </row>
    <row r="1844" spans="1:42" customFormat="1">
      <c r="A1844">
        <v>185518</v>
      </c>
      <c r="B1844">
        <v>171607</v>
      </c>
      <c r="C1844" t="s">
        <v>3140</v>
      </c>
      <c r="D1844" s="17">
        <v>7319</v>
      </c>
      <c r="E1844" s="13">
        <v>41892</v>
      </c>
      <c r="F1844" s="14">
        <v>0.58659722222222221</v>
      </c>
      <c r="G1844" s="17">
        <v>0</v>
      </c>
      <c r="H1844">
        <v>0</v>
      </c>
      <c r="I1844" s="20">
        <f t="shared" si="28"/>
        <v>-4712366.5970001202</v>
      </c>
      <c r="L1844">
        <v>171607</v>
      </c>
      <c r="N1844">
        <v>8</v>
      </c>
      <c r="O1844" t="s">
        <v>61</v>
      </c>
      <c r="P1844">
        <v>2</v>
      </c>
      <c r="R1844">
        <v>1378</v>
      </c>
      <c r="S1844" s="13">
        <v>41905</v>
      </c>
      <c r="T1844" s="13">
        <v>41905</v>
      </c>
      <c r="W1844">
        <v>2014</v>
      </c>
      <c r="X1844">
        <v>8</v>
      </c>
      <c r="AC1844" t="s">
        <v>107</v>
      </c>
      <c r="AD1844" t="s">
        <v>306</v>
      </c>
      <c r="AE1844" t="s">
        <v>7323</v>
      </c>
      <c r="AG1844">
        <v>4</v>
      </c>
      <c r="AH1844">
        <v>3</v>
      </c>
      <c r="AI1844" t="s">
        <v>62</v>
      </c>
      <c r="AK1844">
        <v>0</v>
      </c>
      <c r="AM1844">
        <v>0</v>
      </c>
      <c r="AP1844" t="s">
        <v>525</v>
      </c>
    </row>
    <row r="1845" spans="1:42" customFormat="1">
      <c r="A1845">
        <v>191487</v>
      </c>
      <c r="B1845">
        <v>173363</v>
      </c>
      <c r="C1845" t="s">
        <v>3141</v>
      </c>
      <c r="D1845" s="17">
        <v>1339</v>
      </c>
      <c r="E1845" s="13">
        <v>41892</v>
      </c>
      <c r="F1845" s="14">
        <v>0.59064814814814814</v>
      </c>
      <c r="G1845" s="17">
        <v>0</v>
      </c>
      <c r="H1845">
        <v>0</v>
      </c>
      <c r="I1845" s="20">
        <f t="shared" si="28"/>
        <v>-4711027.5970001202</v>
      </c>
      <c r="L1845">
        <v>173363</v>
      </c>
      <c r="N1845">
        <v>8</v>
      </c>
      <c r="O1845" t="s">
        <v>61</v>
      </c>
      <c r="P1845">
        <v>1</v>
      </c>
      <c r="R1845">
        <v>2</v>
      </c>
      <c r="S1845" s="13">
        <v>41912</v>
      </c>
      <c r="T1845" s="13">
        <v>41912</v>
      </c>
      <c r="W1845">
        <v>2014</v>
      </c>
      <c r="X1845">
        <v>8</v>
      </c>
      <c r="AC1845" t="s">
        <v>47</v>
      </c>
      <c r="AD1845" t="s">
        <v>306</v>
      </c>
      <c r="AE1845" t="s">
        <v>7323</v>
      </c>
      <c r="AG1845">
        <v>3</v>
      </c>
      <c r="AH1845">
        <v>4</v>
      </c>
      <c r="AI1845" t="s">
        <v>76</v>
      </c>
      <c r="AK1845">
        <v>0</v>
      </c>
      <c r="AM1845">
        <v>0</v>
      </c>
      <c r="AP1845" t="s">
        <v>78</v>
      </c>
    </row>
    <row r="1846" spans="1:42" customFormat="1">
      <c r="A1846">
        <v>191488</v>
      </c>
      <c r="B1846">
        <v>173505</v>
      </c>
      <c r="C1846" t="s">
        <v>3142</v>
      </c>
      <c r="D1846" s="17">
        <v>1339</v>
      </c>
      <c r="E1846" s="13">
        <v>41892</v>
      </c>
      <c r="F1846" s="14">
        <v>0.59089120370370374</v>
      </c>
      <c r="G1846" s="17">
        <v>0</v>
      </c>
      <c r="H1846">
        <v>0</v>
      </c>
      <c r="I1846" s="20">
        <f t="shared" si="28"/>
        <v>-4709688.5970001202</v>
      </c>
      <c r="L1846">
        <v>173505</v>
      </c>
      <c r="N1846">
        <v>8</v>
      </c>
      <c r="O1846" t="s">
        <v>61</v>
      </c>
      <c r="P1846">
        <v>1</v>
      </c>
      <c r="R1846">
        <v>2</v>
      </c>
      <c r="S1846" s="13">
        <v>41912</v>
      </c>
      <c r="T1846" s="13">
        <v>41912</v>
      </c>
      <c r="W1846">
        <v>2014</v>
      </c>
      <c r="X1846">
        <v>8</v>
      </c>
      <c r="AC1846" t="s">
        <v>47</v>
      </c>
      <c r="AD1846" t="s">
        <v>306</v>
      </c>
      <c r="AE1846" t="s">
        <v>7323</v>
      </c>
      <c r="AG1846">
        <v>3</v>
      </c>
      <c r="AH1846">
        <v>4</v>
      </c>
      <c r="AI1846" t="s">
        <v>76</v>
      </c>
      <c r="AK1846">
        <v>0</v>
      </c>
      <c r="AM1846">
        <v>0</v>
      </c>
      <c r="AP1846" t="s">
        <v>78</v>
      </c>
    </row>
    <row r="1847" spans="1:42" customFormat="1">
      <c r="A1847">
        <v>180808</v>
      </c>
      <c r="B1847">
        <v>163633</v>
      </c>
      <c r="C1847" t="s">
        <v>3143</v>
      </c>
      <c r="D1847" s="17">
        <v>1437.38</v>
      </c>
      <c r="E1847" s="13">
        <v>41892</v>
      </c>
      <c r="F1847" s="14">
        <v>0.61245370370370367</v>
      </c>
      <c r="G1847" s="17">
        <v>0</v>
      </c>
      <c r="H1847">
        <v>0</v>
      </c>
      <c r="I1847" s="20">
        <f t="shared" si="28"/>
        <v>-4708251.2170001203</v>
      </c>
      <c r="L1847">
        <v>163633</v>
      </c>
      <c r="N1847">
        <v>8</v>
      </c>
      <c r="O1847" t="s">
        <v>61</v>
      </c>
      <c r="P1847">
        <v>1</v>
      </c>
      <c r="R1847">
        <v>2</v>
      </c>
      <c r="S1847" s="13">
        <v>41900</v>
      </c>
      <c r="T1847" s="13">
        <v>41900</v>
      </c>
      <c r="W1847">
        <v>2014</v>
      </c>
      <c r="X1847">
        <v>8</v>
      </c>
      <c r="AC1847" t="s">
        <v>47</v>
      </c>
      <c r="AD1847" t="s">
        <v>306</v>
      </c>
      <c r="AE1847" t="s">
        <v>7323</v>
      </c>
      <c r="AG1847">
        <v>4</v>
      </c>
      <c r="AH1847">
        <v>8</v>
      </c>
      <c r="AI1847" t="s">
        <v>50</v>
      </c>
      <c r="AK1847">
        <v>0</v>
      </c>
      <c r="AM1847">
        <v>0</v>
      </c>
      <c r="AP1847" t="s">
        <v>525</v>
      </c>
    </row>
    <row r="1848" spans="1:42" customFormat="1">
      <c r="A1848">
        <v>191514</v>
      </c>
      <c r="B1848">
        <v>173576</v>
      </c>
      <c r="C1848" t="s">
        <v>3144</v>
      </c>
      <c r="D1848" s="17">
        <v>1410.38</v>
      </c>
      <c r="E1848" s="13">
        <v>41892</v>
      </c>
      <c r="F1848" s="14">
        <v>0.61392361111111116</v>
      </c>
      <c r="G1848" s="17">
        <v>0</v>
      </c>
      <c r="H1848">
        <v>0</v>
      </c>
      <c r="I1848" s="20">
        <f t="shared" si="28"/>
        <v>-4706840.8370001204</v>
      </c>
      <c r="L1848">
        <v>173576</v>
      </c>
      <c r="N1848">
        <v>8</v>
      </c>
      <c r="O1848" t="s">
        <v>61</v>
      </c>
      <c r="P1848">
        <v>1</v>
      </c>
      <c r="R1848">
        <v>2</v>
      </c>
      <c r="S1848" s="13">
        <v>41912</v>
      </c>
      <c r="T1848" s="13">
        <v>41912</v>
      </c>
      <c r="W1848">
        <v>2014</v>
      </c>
      <c r="X1848">
        <v>8</v>
      </c>
      <c r="AC1848" t="s">
        <v>47</v>
      </c>
      <c r="AD1848" t="s">
        <v>306</v>
      </c>
      <c r="AE1848" t="s">
        <v>7323</v>
      </c>
      <c r="AG1848">
        <v>3</v>
      </c>
      <c r="AH1848">
        <v>4</v>
      </c>
      <c r="AI1848" t="s">
        <v>76</v>
      </c>
      <c r="AK1848">
        <v>0</v>
      </c>
      <c r="AM1848">
        <v>0</v>
      </c>
      <c r="AP1848" t="s">
        <v>78</v>
      </c>
    </row>
    <row r="1849" spans="1:42" customFormat="1">
      <c r="A1849">
        <v>191515</v>
      </c>
      <c r="B1849">
        <v>173408</v>
      </c>
      <c r="C1849" t="s">
        <v>3145</v>
      </c>
      <c r="D1849" s="17">
        <v>1410.38</v>
      </c>
      <c r="E1849" s="13">
        <v>41892</v>
      </c>
      <c r="F1849" s="14">
        <v>0.61439814814814808</v>
      </c>
      <c r="G1849" s="17">
        <v>0</v>
      </c>
      <c r="H1849">
        <v>0</v>
      </c>
      <c r="I1849" s="20">
        <f t="shared" si="28"/>
        <v>-4705430.4570001205</v>
      </c>
      <c r="L1849">
        <v>173408</v>
      </c>
      <c r="N1849">
        <v>8</v>
      </c>
      <c r="O1849" t="s">
        <v>61</v>
      </c>
      <c r="P1849">
        <v>1</v>
      </c>
      <c r="R1849">
        <v>2</v>
      </c>
      <c r="S1849" s="13">
        <v>41912</v>
      </c>
      <c r="T1849" s="13">
        <v>41912</v>
      </c>
      <c r="W1849">
        <v>2014</v>
      </c>
      <c r="X1849">
        <v>8</v>
      </c>
      <c r="AC1849" t="s">
        <v>47</v>
      </c>
      <c r="AD1849" t="s">
        <v>306</v>
      </c>
      <c r="AE1849" t="s">
        <v>7323</v>
      </c>
      <c r="AG1849">
        <v>3</v>
      </c>
      <c r="AH1849">
        <v>4</v>
      </c>
      <c r="AI1849" t="s">
        <v>76</v>
      </c>
      <c r="AK1849">
        <v>0</v>
      </c>
      <c r="AM1849">
        <v>0</v>
      </c>
      <c r="AP1849" t="s">
        <v>78</v>
      </c>
    </row>
    <row r="1850" spans="1:42" customFormat="1">
      <c r="A1850">
        <v>191516</v>
      </c>
      <c r="B1850">
        <v>173232</v>
      </c>
      <c r="C1850" t="s">
        <v>3146</v>
      </c>
      <c r="D1850" s="17">
        <v>1410.38</v>
      </c>
      <c r="E1850" s="13">
        <v>41892</v>
      </c>
      <c r="F1850" s="14">
        <v>0.61488425925925927</v>
      </c>
      <c r="G1850" s="17">
        <v>0</v>
      </c>
      <c r="H1850">
        <v>0</v>
      </c>
      <c r="I1850" s="20">
        <f t="shared" si="28"/>
        <v>-4704020.0770001207</v>
      </c>
      <c r="L1850">
        <v>173232</v>
      </c>
      <c r="N1850">
        <v>8</v>
      </c>
      <c r="O1850" t="s">
        <v>61</v>
      </c>
      <c r="P1850">
        <v>1</v>
      </c>
      <c r="R1850">
        <v>2</v>
      </c>
      <c r="S1850" s="13">
        <v>41912</v>
      </c>
      <c r="T1850" s="13">
        <v>41912</v>
      </c>
      <c r="W1850">
        <v>2014</v>
      </c>
      <c r="X1850">
        <v>8</v>
      </c>
      <c r="AC1850" t="s">
        <v>47</v>
      </c>
      <c r="AD1850" t="s">
        <v>306</v>
      </c>
      <c r="AE1850" t="s">
        <v>7323</v>
      </c>
      <c r="AG1850">
        <v>3</v>
      </c>
      <c r="AH1850">
        <v>4</v>
      </c>
      <c r="AI1850" t="s">
        <v>76</v>
      </c>
      <c r="AK1850">
        <v>0</v>
      </c>
      <c r="AM1850">
        <v>0</v>
      </c>
      <c r="AP1850" t="s">
        <v>78</v>
      </c>
    </row>
    <row r="1851" spans="1:42" customFormat="1">
      <c r="A1851">
        <v>191519</v>
      </c>
      <c r="B1851">
        <v>173652</v>
      </c>
      <c r="C1851" t="s">
        <v>3147</v>
      </c>
      <c r="D1851" s="17">
        <v>1410.38</v>
      </c>
      <c r="E1851" s="13">
        <v>41892</v>
      </c>
      <c r="F1851" s="14">
        <v>0.6156018518518519</v>
      </c>
      <c r="G1851" s="17">
        <v>0</v>
      </c>
      <c r="H1851">
        <v>0</v>
      </c>
      <c r="I1851" s="20">
        <f t="shared" si="28"/>
        <v>-4702609.6970001208</v>
      </c>
      <c r="L1851">
        <v>173652</v>
      </c>
      <c r="N1851">
        <v>8</v>
      </c>
      <c r="O1851" t="s">
        <v>61</v>
      </c>
      <c r="P1851">
        <v>1</v>
      </c>
      <c r="R1851">
        <v>2</v>
      </c>
      <c r="S1851" s="13">
        <v>41912</v>
      </c>
      <c r="T1851" s="13">
        <v>41912</v>
      </c>
      <c r="W1851">
        <v>2014</v>
      </c>
      <c r="X1851">
        <v>8</v>
      </c>
      <c r="AC1851" t="s">
        <v>47</v>
      </c>
      <c r="AD1851" t="s">
        <v>306</v>
      </c>
      <c r="AE1851" t="s">
        <v>7323</v>
      </c>
      <c r="AG1851">
        <v>3</v>
      </c>
      <c r="AH1851">
        <v>4</v>
      </c>
      <c r="AI1851" t="s">
        <v>76</v>
      </c>
      <c r="AK1851">
        <v>0</v>
      </c>
      <c r="AM1851">
        <v>0</v>
      </c>
      <c r="AP1851" t="s">
        <v>78</v>
      </c>
    </row>
    <row r="1852" spans="1:42" customFormat="1">
      <c r="A1852">
        <v>191521</v>
      </c>
      <c r="B1852">
        <v>173118</v>
      </c>
      <c r="C1852" t="s">
        <v>3148</v>
      </c>
      <c r="D1852" s="17">
        <v>1571.54</v>
      </c>
      <c r="E1852" s="13">
        <v>41892</v>
      </c>
      <c r="F1852" s="14">
        <v>0.61614583333333328</v>
      </c>
      <c r="G1852" s="17">
        <v>0</v>
      </c>
      <c r="H1852">
        <v>0</v>
      </c>
      <c r="I1852" s="20">
        <f t="shared" si="28"/>
        <v>-4701038.1570001207</v>
      </c>
      <c r="L1852">
        <v>173118</v>
      </c>
      <c r="N1852">
        <v>8</v>
      </c>
      <c r="O1852" t="s">
        <v>61</v>
      </c>
      <c r="P1852">
        <v>1</v>
      </c>
      <c r="R1852">
        <v>2</v>
      </c>
      <c r="S1852" s="13">
        <v>41912</v>
      </c>
      <c r="T1852" s="13">
        <v>41912</v>
      </c>
      <c r="W1852">
        <v>2014</v>
      </c>
      <c r="X1852">
        <v>8</v>
      </c>
      <c r="AC1852" t="s">
        <v>47</v>
      </c>
      <c r="AD1852" t="s">
        <v>306</v>
      </c>
      <c r="AE1852" t="s">
        <v>7323</v>
      </c>
      <c r="AG1852">
        <v>3</v>
      </c>
      <c r="AH1852">
        <v>4</v>
      </c>
      <c r="AI1852" t="s">
        <v>76</v>
      </c>
      <c r="AK1852">
        <v>0</v>
      </c>
      <c r="AM1852">
        <v>0</v>
      </c>
      <c r="AP1852" t="s">
        <v>78</v>
      </c>
    </row>
    <row r="1853" spans="1:42" customFormat="1">
      <c r="A1853">
        <v>195613</v>
      </c>
      <c r="B1853" t="s">
        <v>3149</v>
      </c>
      <c r="C1853" t="s">
        <v>3150</v>
      </c>
      <c r="D1853" s="17">
        <v>0</v>
      </c>
      <c r="E1853" s="13">
        <v>41892</v>
      </c>
      <c r="F1853" s="14">
        <v>0.61643518518518514</v>
      </c>
      <c r="G1853" s="17">
        <v>43500</v>
      </c>
      <c r="H1853">
        <v>0</v>
      </c>
      <c r="I1853" s="20">
        <f t="shared" si="28"/>
        <v>-4744538.1570001207</v>
      </c>
      <c r="M1853">
        <v>58656</v>
      </c>
      <c r="N1853">
        <v>24</v>
      </c>
      <c r="O1853" t="s">
        <v>66</v>
      </c>
      <c r="P1853">
        <v>1</v>
      </c>
      <c r="R1853">
        <v>498</v>
      </c>
      <c r="S1853" s="13">
        <v>41919</v>
      </c>
      <c r="T1853" s="13">
        <v>41919</v>
      </c>
      <c r="W1853">
        <v>2014</v>
      </c>
      <c r="X1853">
        <v>24</v>
      </c>
      <c r="AC1853" t="s">
        <v>283</v>
      </c>
      <c r="AD1853" t="s">
        <v>306</v>
      </c>
      <c r="AE1853" t="s">
        <v>7323</v>
      </c>
      <c r="AG1853">
        <v>52</v>
      </c>
      <c r="AH1853">
        <v>9</v>
      </c>
      <c r="AI1853" t="s">
        <v>52</v>
      </c>
      <c r="AK1853">
        <v>0</v>
      </c>
      <c r="AM1853">
        <v>0</v>
      </c>
      <c r="AP1853" t="s">
        <v>314</v>
      </c>
    </row>
    <row r="1854" spans="1:42" customFormat="1">
      <c r="A1854">
        <v>191523</v>
      </c>
      <c r="B1854">
        <v>173116</v>
      </c>
      <c r="C1854" t="s">
        <v>3151</v>
      </c>
      <c r="D1854" s="17">
        <v>1571.54</v>
      </c>
      <c r="E1854" s="13">
        <v>41892</v>
      </c>
      <c r="F1854" s="14">
        <v>0.61655092592592597</v>
      </c>
      <c r="G1854" s="17">
        <v>0</v>
      </c>
      <c r="H1854">
        <v>0</v>
      </c>
      <c r="I1854" s="20">
        <f t="shared" si="28"/>
        <v>-4742966.6170001207</v>
      </c>
      <c r="L1854">
        <v>173116</v>
      </c>
      <c r="N1854">
        <v>8</v>
      </c>
      <c r="O1854" t="s">
        <v>61</v>
      </c>
      <c r="P1854">
        <v>1</v>
      </c>
      <c r="R1854">
        <v>2</v>
      </c>
      <c r="S1854" s="13">
        <v>41912</v>
      </c>
      <c r="T1854" s="13">
        <v>41912</v>
      </c>
      <c r="W1854">
        <v>2014</v>
      </c>
      <c r="X1854">
        <v>8</v>
      </c>
      <c r="AC1854" t="s">
        <v>47</v>
      </c>
      <c r="AD1854" t="s">
        <v>306</v>
      </c>
      <c r="AE1854" t="s">
        <v>7323</v>
      </c>
      <c r="AG1854">
        <v>3</v>
      </c>
      <c r="AH1854">
        <v>4</v>
      </c>
      <c r="AI1854" t="s">
        <v>76</v>
      </c>
      <c r="AK1854">
        <v>0</v>
      </c>
      <c r="AM1854">
        <v>0</v>
      </c>
      <c r="AP1854" t="s">
        <v>78</v>
      </c>
    </row>
    <row r="1855" spans="1:42" customFormat="1">
      <c r="A1855">
        <v>195614</v>
      </c>
      <c r="B1855" t="s">
        <v>3152</v>
      </c>
      <c r="C1855" t="s">
        <v>3153</v>
      </c>
      <c r="D1855" s="17">
        <v>0</v>
      </c>
      <c r="E1855" s="13">
        <v>41892</v>
      </c>
      <c r="F1855" s="14">
        <v>0.61670138888888892</v>
      </c>
      <c r="G1855" s="17">
        <v>32000</v>
      </c>
      <c r="H1855">
        <v>0</v>
      </c>
      <c r="I1855" s="20">
        <f t="shared" si="28"/>
        <v>-4774966.6170001207</v>
      </c>
      <c r="M1855">
        <v>64137</v>
      </c>
      <c r="N1855">
        <v>24</v>
      </c>
      <c r="O1855" t="s">
        <v>66</v>
      </c>
      <c r="P1855">
        <v>1</v>
      </c>
      <c r="R1855">
        <v>1450</v>
      </c>
      <c r="S1855" s="13">
        <v>41919</v>
      </c>
      <c r="T1855" s="13">
        <v>41919</v>
      </c>
      <c r="W1855">
        <v>2014</v>
      </c>
      <c r="X1855">
        <v>24</v>
      </c>
      <c r="AC1855" t="s">
        <v>63</v>
      </c>
      <c r="AD1855" t="s">
        <v>307</v>
      </c>
      <c r="AE1855" t="s">
        <v>7323</v>
      </c>
      <c r="AG1855">
        <v>52</v>
      </c>
      <c r="AH1855">
        <v>9</v>
      </c>
      <c r="AI1855" t="s">
        <v>52</v>
      </c>
      <c r="AK1855">
        <v>0</v>
      </c>
      <c r="AM1855">
        <v>0</v>
      </c>
      <c r="AP1855" t="s">
        <v>314</v>
      </c>
    </row>
    <row r="1856" spans="1:42" customFormat="1">
      <c r="A1856">
        <v>195615</v>
      </c>
      <c r="B1856" t="s">
        <v>3154</v>
      </c>
      <c r="C1856" t="s">
        <v>3155</v>
      </c>
      <c r="D1856" s="17">
        <v>0</v>
      </c>
      <c r="E1856" s="13">
        <v>41892</v>
      </c>
      <c r="F1856" s="14">
        <v>0.61685185185185187</v>
      </c>
      <c r="G1856" s="17">
        <v>2500</v>
      </c>
      <c r="H1856">
        <v>0</v>
      </c>
      <c r="I1856" s="20">
        <f t="shared" si="28"/>
        <v>-4777466.6170001207</v>
      </c>
      <c r="M1856">
        <v>64771</v>
      </c>
      <c r="N1856">
        <v>24</v>
      </c>
      <c r="O1856" t="s">
        <v>66</v>
      </c>
      <c r="P1856">
        <v>1</v>
      </c>
      <c r="R1856">
        <v>1450</v>
      </c>
      <c r="S1856" s="13">
        <v>41919</v>
      </c>
      <c r="T1856" s="13">
        <v>41919</v>
      </c>
      <c r="W1856">
        <v>2014</v>
      </c>
      <c r="X1856">
        <v>24</v>
      </c>
      <c r="AC1856" t="s">
        <v>63</v>
      </c>
      <c r="AD1856" t="s">
        <v>307</v>
      </c>
      <c r="AE1856" t="s">
        <v>7323</v>
      </c>
      <c r="AG1856">
        <v>52</v>
      </c>
      <c r="AH1856">
        <v>9</v>
      </c>
      <c r="AI1856" t="s">
        <v>52</v>
      </c>
      <c r="AK1856">
        <v>0</v>
      </c>
      <c r="AM1856">
        <v>0</v>
      </c>
      <c r="AP1856" t="s">
        <v>314</v>
      </c>
    </row>
    <row r="1857" spans="1:42" customFormat="1">
      <c r="A1857">
        <v>195616</v>
      </c>
      <c r="B1857" t="s">
        <v>3156</v>
      </c>
      <c r="C1857" t="s">
        <v>3157</v>
      </c>
      <c r="D1857" s="17">
        <v>0</v>
      </c>
      <c r="E1857" s="13">
        <v>41892</v>
      </c>
      <c r="F1857" s="14">
        <v>0.61744212962962963</v>
      </c>
      <c r="G1857" s="17">
        <v>2000</v>
      </c>
      <c r="H1857">
        <v>0</v>
      </c>
      <c r="I1857" s="20">
        <f t="shared" si="28"/>
        <v>-4779466.6170001207</v>
      </c>
      <c r="M1857">
        <v>72637</v>
      </c>
      <c r="N1857">
        <v>24</v>
      </c>
      <c r="O1857" t="s">
        <v>66</v>
      </c>
      <c r="P1857">
        <v>1</v>
      </c>
      <c r="R1857">
        <v>1484</v>
      </c>
      <c r="S1857" s="13">
        <v>41919</v>
      </c>
      <c r="T1857" s="13">
        <v>41919</v>
      </c>
      <c r="W1857">
        <v>2014</v>
      </c>
      <c r="X1857">
        <v>24</v>
      </c>
      <c r="AC1857" t="s">
        <v>172</v>
      </c>
      <c r="AD1857" t="s">
        <v>306</v>
      </c>
      <c r="AE1857" t="s">
        <v>7323</v>
      </c>
      <c r="AG1857">
        <v>52</v>
      </c>
      <c r="AH1857">
        <v>9</v>
      </c>
      <c r="AI1857" t="s">
        <v>52</v>
      </c>
      <c r="AK1857">
        <v>0</v>
      </c>
      <c r="AM1857">
        <v>0</v>
      </c>
      <c r="AP1857" t="s">
        <v>314</v>
      </c>
    </row>
    <row r="1858" spans="1:42" customFormat="1">
      <c r="A1858">
        <v>195617</v>
      </c>
      <c r="B1858" t="s">
        <v>3158</v>
      </c>
      <c r="C1858" t="s">
        <v>3159</v>
      </c>
      <c r="D1858" s="17">
        <v>0</v>
      </c>
      <c r="E1858" s="13">
        <v>41892</v>
      </c>
      <c r="F1858" s="14">
        <v>0.61833333333333329</v>
      </c>
      <c r="G1858" s="17">
        <v>4590</v>
      </c>
      <c r="H1858">
        <v>0</v>
      </c>
      <c r="I1858" s="20">
        <f t="shared" si="28"/>
        <v>-4784056.6170001207</v>
      </c>
      <c r="M1858">
        <v>43792</v>
      </c>
      <c r="N1858">
        <v>24</v>
      </c>
      <c r="O1858" t="s">
        <v>66</v>
      </c>
      <c r="P1858">
        <v>1</v>
      </c>
      <c r="R1858">
        <v>1450</v>
      </c>
      <c r="S1858" s="13">
        <v>41919</v>
      </c>
      <c r="T1858" s="13">
        <v>41919</v>
      </c>
      <c r="W1858">
        <v>2014</v>
      </c>
      <c r="X1858">
        <v>24</v>
      </c>
      <c r="AC1858" t="s">
        <v>63</v>
      </c>
      <c r="AD1858" t="s">
        <v>307</v>
      </c>
      <c r="AE1858" t="s">
        <v>7323</v>
      </c>
      <c r="AG1858">
        <v>52</v>
      </c>
      <c r="AH1858">
        <v>9</v>
      </c>
      <c r="AI1858" t="s">
        <v>52</v>
      </c>
      <c r="AK1858">
        <v>0</v>
      </c>
      <c r="AM1858">
        <v>0</v>
      </c>
      <c r="AP1858" t="s">
        <v>314</v>
      </c>
    </row>
    <row r="1859" spans="1:42" customFormat="1">
      <c r="A1859">
        <v>195618</v>
      </c>
      <c r="B1859" t="s">
        <v>3160</v>
      </c>
      <c r="C1859" t="s">
        <v>3161</v>
      </c>
      <c r="D1859" s="17">
        <v>0</v>
      </c>
      <c r="E1859" s="13">
        <v>41892</v>
      </c>
      <c r="F1859" s="14">
        <v>0.61896990740740743</v>
      </c>
      <c r="G1859" s="17">
        <v>955</v>
      </c>
      <c r="H1859">
        <v>0</v>
      </c>
      <c r="I1859" s="20">
        <f t="shared" si="28"/>
        <v>-4785011.6170001207</v>
      </c>
      <c r="M1859">
        <v>89106</v>
      </c>
      <c r="N1859">
        <v>24</v>
      </c>
      <c r="O1859" t="s">
        <v>66</v>
      </c>
      <c r="P1859">
        <v>1</v>
      </c>
      <c r="R1859">
        <v>1579</v>
      </c>
      <c r="S1859" s="13">
        <v>41919</v>
      </c>
      <c r="T1859" s="13">
        <v>41919</v>
      </c>
      <c r="W1859">
        <v>2014</v>
      </c>
      <c r="X1859">
        <v>24</v>
      </c>
      <c r="AC1859" t="s">
        <v>92</v>
      </c>
      <c r="AD1859" t="s">
        <v>307</v>
      </c>
      <c r="AE1859" t="s">
        <v>7323</v>
      </c>
      <c r="AG1859">
        <v>52</v>
      </c>
      <c r="AH1859">
        <v>10</v>
      </c>
      <c r="AI1859" t="s">
        <v>93</v>
      </c>
      <c r="AK1859">
        <v>0</v>
      </c>
      <c r="AM1859">
        <v>0</v>
      </c>
      <c r="AP1859" t="s">
        <v>314</v>
      </c>
    </row>
    <row r="1860" spans="1:42" customFormat="1">
      <c r="A1860">
        <v>176607</v>
      </c>
      <c r="B1860" t="s">
        <v>3162</v>
      </c>
      <c r="C1860" t="s">
        <v>3163</v>
      </c>
      <c r="D1860" s="17">
        <v>0</v>
      </c>
      <c r="E1860" s="13">
        <v>41892</v>
      </c>
      <c r="F1860" s="14">
        <v>0.62137731481481484</v>
      </c>
      <c r="G1860" s="17">
        <v>880</v>
      </c>
      <c r="H1860">
        <v>0</v>
      </c>
      <c r="I1860" s="20">
        <f t="shared" ref="I1860:I1923" si="29">I1859 + (D1860-G1860)</f>
        <v>-4785891.6170001207</v>
      </c>
      <c r="M1860">
        <v>75580</v>
      </c>
      <c r="N1860">
        <v>24</v>
      </c>
      <c r="O1860" t="s">
        <v>66</v>
      </c>
      <c r="P1860">
        <v>1</v>
      </c>
      <c r="R1860">
        <v>537</v>
      </c>
      <c r="S1860" s="13">
        <v>41897</v>
      </c>
      <c r="T1860" s="13">
        <v>41897</v>
      </c>
      <c r="W1860">
        <v>2014</v>
      </c>
      <c r="X1860">
        <v>24</v>
      </c>
      <c r="AC1860" t="s">
        <v>166</v>
      </c>
      <c r="AD1860" t="s">
        <v>306</v>
      </c>
      <c r="AE1860" t="s">
        <v>7323</v>
      </c>
      <c r="AG1860">
        <v>29</v>
      </c>
      <c r="AH1860">
        <v>9</v>
      </c>
      <c r="AI1860" t="s">
        <v>52</v>
      </c>
      <c r="AK1860">
        <v>0</v>
      </c>
      <c r="AM1860">
        <v>0</v>
      </c>
      <c r="AP1860" t="s">
        <v>368</v>
      </c>
    </row>
    <row r="1861" spans="1:42" customFormat="1">
      <c r="A1861">
        <v>225492</v>
      </c>
      <c r="B1861" t="s">
        <v>100</v>
      </c>
      <c r="C1861" t="s">
        <v>206</v>
      </c>
      <c r="D1861" s="17">
        <v>27367.97</v>
      </c>
      <c r="E1861" s="13">
        <v>41892</v>
      </c>
      <c r="F1861" s="14">
        <v>0.63218750000000001</v>
      </c>
      <c r="G1861" s="17">
        <v>0</v>
      </c>
      <c r="H1861">
        <v>0</v>
      </c>
      <c r="I1861" s="20">
        <f t="shared" si="29"/>
        <v>-4758523.647000121</v>
      </c>
      <c r="N1861">
        <v>60</v>
      </c>
      <c r="O1861" t="s">
        <v>58</v>
      </c>
      <c r="P1861">
        <v>1</v>
      </c>
      <c r="R1861">
        <v>1630</v>
      </c>
      <c r="S1861" s="13">
        <v>41977</v>
      </c>
      <c r="T1861" s="13">
        <v>41977</v>
      </c>
      <c r="W1861">
        <v>2014</v>
      </c>
      <c r="X1861">
        <v>60</v>
      </c>
      <c r="AC1861" t="s">
        <v>102</v>
      </c>
      <c r="AD1861" t="s">
        <v>306</v>
      </c>
      <c r="AE1861" t="s">
        <v>7323</v>
      </c>
      <c r="AG1861">
        <v>33</v>
      </c>
      <c r="AH1861">
        <v>2</v>
      </c>
      <c r="AI1861" t="s">
        <v>48</v>
      </c>
      <c r="AM1861">
        <v>0</v>
      </c>
      <c r="AP1861" t="s">
        <v>410</v>
      </c>
    </row>
    <row r="1862" spans="1:42" customFormat="1">
      <c r="A1862">
        <v>185602</v>
      </c>
      <c r="B1862" t="s">
        <v>3164</v>
      </c>
      <c r="C1862" t="s">
        <v>3165</v>
      </c>
      <c r="D1862" s="17">
        <v>1025</v>
      </c>
      <c r="E1862" s="13">
        <v>41892</v>
      </c>
      <c r="F1862" s="14">
        <v>0.63219907407407405</v>
      </c>
      <c r="G1862" s="17">
        <v>0</v>
      </c>
      <c r="H1862">
        <v>0</v>
      </c>
      <c r="I1862" s="20">
        <f t="shared" si="29"/>
        <v>-4757498.647000121</v>
      </c>
      <c r="N1862">
        <v>8</v>
      </c>
      <c r="O1862" t="s">
        <v>61</v>
      </c>
      <c r="P1862">
        <v>1</v>
      </c>
      <c r="R1862">
        <v>1431</v>
      </c>
      <c r="S1862" s="13">
        <v>41905</v>
      </c>
      <c r="T1862" s="13">
        <v>41905</v>
      </c>
      <c r="W1862">
        <v>2014</v>
      </c>
      <c r="X1862">
        <v>8</v>
      </c>
      <c r="AC1862" t="s">
        <v>68</v>
      </c>
      <c r="AD1862" t="s">
        <v>306</v>
      </c>
      <c r="AE1862" t="s">
        <v>7323</v>
      </c>
      <c r="AG1862">
        <v>26</v>
      </c>
      <c r="AH1862">
        <v>3</v>
      </c>
      <c r="AI1862" t="s">
        <v>62</v>
      </c>
      <c r="AM1862">
        <v>0</v>
      </c>
      <c r="AP1862" t="s">
        <v>338</v>
      </c>
    </row>
    <row r="1863" spans="1:42" customFormat="1">
      <c r="A1863">
        <v>193585</v>
      </c>
      <c r="B1863" t="s">
        <v>3166</v>
      </c>
      <c r="C1863" t="s">
        <v>3167</v>
      </c>
      <c r="D1863" s="17">
        <v>0</v>
      </c>
      <c r="E1863" s="13">
        <v>41892</v>
      </c>
      <c r="F1863" s="14">
        <v>0.63432870370370364</v>
      </c>
      <c r="G1863" s="17">
        <v>7010</v>
      </c>
      <c r="H1863">
        <v>0</v>
      </c>
      <c r="I1863" s="20">
        <f t="shared" si="29"/>
        <v>-4764508.647000121</v>
      </c>
      <c r="M1863">
        <v>87048</v>
      </c>
      <c r="N1863">
        <v>24</v>
      </c>
      <c r="O1863" t="s">
        <v>66</v>
      </c>
      <c r="P1863">
        <v>1</v>
      </c>
      <c r="R1863">
        <v>1532</v>
      </c>
      <c r="S1863" s="13">
        <v>41915</v>
      </c>
      <c r="T1863" s="13">
        <v>41915</v>
      </c>
      <c r="W1863">
        <v>2014</v>
      </c>
      <c r="X1863">
        <v>24</v>
      </c>
      <c r="AC1863" t="s">
        <v>140</v>
      </c>
      <c r="AD1863" t="s">
        <v>306</v>
      </c>
      <c r="AE1863" t="s">
        <v>7324</v>
      </c>
      <c r="AG1863">
        <v>33</v>
      </c>
      <c r="AH1863">
        <v>9</v>
      </c>
      <c r="AI1863" t="s">
        <v>52</v>
      </c>
      <c r="AK1863">
        <v>0</v>
      </c>
      <c r="AM1863">
        <v>0</v>
      </c>
      <c r="AP1863" t="s">
        <v>410</v>
      </c>
    </row>
    <row r="1864" spans="1:42" customFormat="1">
      <c r="A1864">
        <v>193587</v>
      </c>
      <c r="B1864" t="s">
        <v>3168</v>
      </c>
      <c r="C1864" t="s">
        <v>3169</v>
      </c>
      <c r="D1864" s="17">
        <v>0</v>
      </c>
      <c r="E1864" s="13">
        <v>41892</v>
      </c>
      <c r="F1864" s="14">
        <v>0.63450231481481478</v>
      </c>
      <c r="G1864" s="17">
        <v>1890</v>
      </c>
      <c r="H1864">
        <v>0</v>
      </c>
      <c r="I1864" s="20">
        <f t="shared" si="29"/>
        <v>-4766398.647000121</v>
      </c>
      <c r="M1864">
        <v>87051</v>
      </c>
      <c r="N1864">
        <v>24</v>
      </c>
      <c r="O1864" t="s">
        <v>66</v>
      </c>
      <c r="P1864">
        <v>1</v>
      </c>
      <c r="R1864">
        <v>1532</v>
      </c>
      <c r="S1864" s="13">
        <v>41915</v>
      </c>
      <c r="T1864" s="13">
        <v>41915</v>
      </c>
      <c r="W1864">
        <v>2014</v>
      </c>
      <c r="X1864">
        <v>24</v>
      </c>
      <c r="AC1864" t="s">
        <v>140</v>
      </c>
      <c r="AD1864" t="s">
        <v>306</v>
      </c>
      <c r="AE1864" t="s">
        <v>7324</v>
      </c>
      <c r="AG1864">
        <v>33</v>
      </c>
      <c r="AH1864">
        <v>9</v>
      </c>
      <c r="AI1864" t="s">
        <v>52</v>
      </c>
      <c r="AK1864">
        <v>0</v>
      </c>
      <c r="AM1864">
        <v>0</v>
      </c>
      <c r="AP1864" t="s">
        <v>410</v>
      </c>
    </row>
    <row r="1865" spans="1:42" customFormat="1">
      <c r="A1865">
        <v>193590</v>
      </c>
      <c r="B1865" t="s">
        <v>3170</v>
      </c>
      <c r="C1865" t="s">
        <v>3171</v>
      </c>
      <c r="D1865" s="17">
        <v>0</v>
      </c>
      <c r="E1865" s="13">
        <v>41892</v>
      </c>
      <c r="F1865" s="14">
        <v>0.63467592592592592</v>
      </c>
      <c r="G1865" s="17">
        <v>2205</v>
      </c>
      <c r="H1865">
        <v>0</v>
      </c>
      <c r="I1865" s="20">
        <f t="shared" si="29"/>
        <v>-4768603.647000121</v>
      </c>
      <c r="M1865">
        <v>87056</v>
      </c>
      <c r="N1865">
        <v>24</v>
      </c>
      <c r="O1865" t="s">
        <v>66</v>
      </c>
      <c r="P1865">
        <v>1</v>
      </c>
      <c r="R1865">
        <v>1532</v>
      </c>
      <c r="S1865" s="13">
        <v>41915</v>
      </c>
      <c r="T1865" s="13">
        <v>41915</v>
      </c>
      <c r="W1865">
        <v>2014</v>
      </c>
      <c r="X1865">
        <v>24</v>
      </c>
      <c r="AC1865" t="s">
        <v>140</v>
      </c>
      <c r="AD1865" t="s">
        <v>306</v>
      </c>
      <c r="AE1865" t="s">
        <v>7324</v>
      </c>
      <c r="AG1865">
        <v>33</v>
      </c>
      <c r="AH1865">
        <v>9</v>
      </c>
      <c r="AI1865" t="s">
        <v>52</v>
      </c>
      <c r="AK1865">
        <v>0</v>
      </c>
      <c r="AM1865">
        <v>0</v>
      </c>
      <c r="AP1865" t="s">
        <v>410</v>
      </c>
    </row>
    <row r="1866" spans="1:42" customFormat="1">
      <c r="A1866">
        <v>193592</v>
      </c>
      <c r="B1866" t="s">
        <v>3172</v>
      </c>
      <c r="C1866" t="s">
        <v>3173</v>
      </c>
      <c r="D1866" s="17">
        <v>0</v>
      </c>
      <c r="E1866" s="13">
        <v>41892</v>
      </c>
      <c r="F1866" s="14">
        <v>0.63483796296296291</v>
      </c>
      <c r="G1866" s="17">
        <v>2835</v>
      </c>
      <c r="H1866">
        <v>0</v>
      </c>
      <c r="I1866" s="20">
        <f t="shared" si="29"/>
        <v>-4771438.647000121</v>
      </c>
      <c r="M1866">
        <v>87059</v>
      </c>
      <c r="N1866">
        <v>24</v>
      </c>
      <c r="O1866" t="s">
        <v>66</v>
      </c>
      <c r="P1866">
        <v>1</v>
      </c>
      <c r="R1866">
        <v>1532</v>
      </c>
      <c r="S1866" s="13">
        <v>41915</v>
      </c>
      <c r="T1866" s="13">
        <v>41915</v>
      </c>
      <c r="W1866">
        <v>2014</v>
      </c>
      <c r="X1866">
        <v>24</v>
      </c>
      <c r="AC1866" t="s">
        <v>140</v>
      </c>
      <c r="AD1866" t="s">
        <v>306</v>
      </c>
      <c r="AE1866" t="s">
        <v>7324</v>
      </c>
      <c r="AG1866">
        <v>33</v>
      </c>
      <c r="AH1866">
        <v>9</v>
      </c>
      <c r="AI1866" t="s">
        <v>52</v>
      </c>
      <c r="AK1866">
        <v>0</v>
      </c>
      <c r="AM1866">
        <v>0</v>
      </c>
      <c r="AP1866" t="s">
        <v>410</v>
      </c>
    </row>
    <row r="1867" spans="1:42" customFormat="1">
      <c r="A1867">
        <v>193594</v>
      </c>
      <c r="B1867" t="s">
        <v>3174</v>
      </c>
      <c r="C1867" t="s">
        <v>3175</v>
      </c>
      <c r="D1867" s="17">
        <v>0</v>
      </c>
      <c r="E1867" s="13">
        <v>41892</v>
      </c>
      <c r="F1867" s="14">
        <v>0.63500000000000001</v>
      </c>
      <c r="G1867" s="17">
        <v>4410</v>
      </c>
      <c r="H1867">
        <v>0</v>
      </c>
      <c r="I1867" s="20">
        <f t="shared" si="29"/>
        <v>-4775848.647000121</v>
      </c>
      <c r="M1867">
        <v>87061</v>
      </c>
      <c r="N1867">
        <v>24</v>
      </c>
      <c r="O1867" t="s">
        <v>66</v>
      </c>
      <c r="P1867">
        <v>1</v>
      </c>
      <c r="R1867">
        <v>1532</v>
      </c>
      <c r="S1867" s="13">
        <v>41915</v>
      </c>
      <c r="T1867" s="13">
        <v>41915</v>
      </c>
      <c r="W1867">
        <v>2014</v>
      </c>
      <c r="X1867">
        <v>24</v>
      </c>
      <c r="AC1867" t="s">
        <v>140</v>
      </c>
      <c r="AD1867" t="s">
        <v>306</v>
      </c>
      <c r="AE1867" t="s">
        <v>7324</v>
      </c>
      <c r="AG1867">
        <v>33</v>
      </c>
      <c r="AH1867">
        <v>9</v>
      </c>
      <c r="AI1867" t="s">
        <v>52</v>
      </c>
      <c r="AK1867">
        <v>0</v>
      </c>
      <c r="AM1867">
        <v>0</v>
      </c>
      <c r="AP1867" t="s">
        <v>410</v>
      </c>
    </row>
    <row r="1868" spans="1:42" customFormat="1">
      <c r="A1868">
        <v>193595</v>
      </c>
      <c r="B1868" t="s">
        <v>3176</v>
      </c>
      <c r="C1868" t="s">
        <v>3177</v>
      </c>
      <c r="D1868" s="17">
        <v>0</v>
      </c>
      <c r="E1868" s="13">
        <v>41892</v>
      </c>
      <c r="F1868" s="14">
        <v>0.63515046296296296</v>
      </c>
      <c r="G1868" s="17">
        <v>1800</v>
      </c>
      <c r="H1868">
        <v>0</v>
      </c>
      <c r="I1868" s="20">
        <f t="shared" si="29"/>
        <v>-4777648.647000121</v>
      </c>
      <c r="M1868">
        <v>87066</v>
      </c>
      <c r="N1868">
        <v>24</v>
      </c>
      <c r="O1868" t="s">
        <v>66</v>
      </c>
      <c r="P1868">
        <v>1</v>
      </c>
      <c r="R1868">
        <v>1532</v>
      </c>
      <c r="S1868" s="13">
        <v>41915</v>
      </c>
      <c r="T1868" s="13">
        <v>41915</v>
      </c>
      <c r="W1868">
        <v>2014</v>
      </c>
      <c r="X1868">
        <v>24</v>
      </c>
      <c r="AC1868" t="s">
        <v>140</v>
      </c>
      <c r="AD1868" t="s">
        <v>306</v>
      </c>
      <c r="AE1868" t="s">
        <v>7324</v>
      </c>
      <c r="AG1868">
        <v>33</v>
      </c>
      <c r="AH1868">
        <v>9</v>
      </c>
      <c r="AI1868" t="s">
        <v>52</v>
      </c>
      <c r="AK1868">
        <v>0</v>
      </c>
      <c r="AM1868">
        <v>0</v>
      </c>
      <c r="AP1868" t="s">
        <v>410</v>
      </c>
    </row>
    <row r="1869" spans="1:42" customFormat="1">
      <c r="A1869">
        <v>193598</v>
      </c>
      <c r="B1869" t="s">
        <v>3178</v>
      </c>
      <c r="C1869" t="s">
        <v>3179</v>
      </c>
      <c r="D1869" s="17">
        <v>0</v>
      </c>
      <c r="E1869" s="13">
        <v>41892</v>
      </c>
      <c r="F1869" s="14">
        <v>0.63528935185185187</v>
      </c>
      <c r="G1869" s="17">
        <v>1890</v>
      </c>
      <c r="H1869">
        <v>0</v>
      </c>
      <c r="I1869" s="20">
        <f t="shared" si="29"/>
        <v>-4779538.647000121</v>
      </c>
      <c r="M1869">
        <v>87069</v>
      </c>
      <c r="N1869">
        <v>24</v>
      </c>
      <c r="O1869" t="s">
        <v>66</v>
      </c>
      <c r="P1869">
        <v>1</v>
      </c>
      <c r="R1869">
        <v>1532</v>
      </c>
      <c r="S1869" s="13">
        <v>41915</v>
      </c>
      <c r="T1869" s="13">
        <v>41915</v>
      </c>
      <c r="W1869">
        <v>2014</v>
      </c>
      <c r="X1869">
        <v>24</v>
      </c>
      <c r="AC1869" t="s">
        <v>140</v>
      </c>
      <c r="AD1869" t="s">
        <v>306</v>
      </c>
      <c r="AE1869" t="s">
        <v>7324</v>
      </c>
      <c r="AG1869">
        <v>33</v>
      </c>
      <c r="AH1869">
        <v>9</v>
      </c>
      <c r="AI1869" t="s">
        <v>52</v>
      </c>
      <c r="AK1869">
        <v>0</v>
      </c>
      <c r="AM1869">
        <v>0</v>
      </c>
      <c r="AP1869" t="s">
        <v>410</v>
      </c>
    </row>
    <row r="1870" spans="1:42" customFormat="1">
      <c r="A1870">
        <v>193599</v>
      </c>
      <c r="B1870" t="s">
        <v>3180</v>
      </c>
      <c r="C1870" t="s">
        <v>3181</v>
      </c>
      <c r="D1870" s="17">
        <v>0</v>
      </c>
      <c r="E1870" s="13">
        <v>41892</v>
      </c>
      <c r="F1870" s="14">
        <v>0.63545138888888886</v>
      </c>
      <c r="G1870" s="17">
        <v>3500</v>
      </c>
      <c r="H1870">
        <v>0</v>
      </c>
      <c r="I1870" s="20">
        <f t="shared" si="29"/>
        <v>-4783038.647000121</v>
      </c>
      <c r="M1870">
        <v>87070</v>
      </c>
      <c r="N1870">
        <v>24</v>
      </c>
      <c r="O1870" t="s">
        <v>66</v>
      </c>
      <c r="P1870">
        <v>1</v>
      </c>
      <c r="R1870">
        <v>1532</v>
      </c>
      <c r="S1870" s="13">
        <v>41915</v>
      </c>
      <c r="T1870" s="13">
        <v>41915</v>
      </c>
      <c r="W1870">
        <v>2014</v>
      </c>
      <c r="X1870">
        <v>24</v>
      </c>
      <c r="AC1870" t="s">
        <v>140</v>
      </c>
      <c r="AD1870" t="s">
        <v>306</v>
      </c>
      <c r="AE1870" t="s">
        <v>7324</v>
      </c>
      <c r="AG1870">
        <v>33</v>
      </c>
      <c r="AH1870">
        <v>9</v>
      </c>
      <c r="AI1870" t="s">
        <v>52</v>
      </c>
      <c r="AK1870">
        <v>0</v>
      </c>
      <c r="AM1870">
        <v>0</v>
      </c>
      <c r="AP1870" t="s">
        <v>410</v>
      </c>
    </row>
    <row r="1871" spans="1:42" customFormat="1">
      <c r="A1871">
        <v>193601</v>
      </c>
      <c r="B1871" t="s">
        <v>3182</v>
      </c>
      <c r="C1871" t="s">
        <v>3183</v>
      </c>
      <c r="D1871" s="17">
        <v>0</v>
      </c>
      <c r="E1871" s="13">
        <v>41892</v>
      </c>
      <c r="F1871" s="14">
        <v>0.63609953703703703</v>
      </c>
      <c r="G1871" s="17">
        <v>3333</v>
      </c>
      <c r="H1871">
        <v>0</v>
      </c>
      <c r="I1871" s="20">
        <f t="shared" si="29"/>
        <v>-4786371.647000121</v>
      </c>
      <c r="M1871">
        <v>87072</v>
      </c>
      <c r="N1871">
        <v>24</v>
      </c>
      <c r="O1871" t="s">
        <v>66</v>
      </c>
      <c r="P1871">
        <v>1</v>
      </c>
      <c r="R1871">
        <v>1532</v>
      </c>
      <c r="S1871" s="13">
        <v>41915</v>
      </c>
      <c r="T1871" s="13">
        <v>41915</v>
      </c>
      <c r="W1871">
        <v>2014</v>
      </c>
      <c r="X1871">
        <v>24</v>
      </c>
      <c r="AC1871" t="s">
        <v>140</v>
      </c>
      <c r="AD1871" t="s">
        <v>306</v>
      </c>
      <c r="AE1871" t="s">
        <v>7324</v>
      </c>
      <c r="AG1871">
        <v>33</v>
      </c>
      <c r="AH1871">
        <v>9</v>
      </c>
      <c r="AI1871" t="s">
        <v>52</v>
      </c>
      <c r="AK1871">
        <v>0</v>
      </c>
      <c r="AM1871">
        <v>0</v>
      </c>
      <c r="AP1871" t="s">
        <v>410</v>
      </c>
    </row>
    <row r="1872" spans="1:42" customFormat="1">
      <c r="A1872">
        <v>193603</v>
      </c>
      <c r="B1872" t="s">
        <v>3184</v>
      </c>
      <c r="C1872" t="s">
        <v>3185</v>
      </c>
      <c r="D1872" s="17">
        <v>0</v>
      </c>
      <c r="E1872" s="13">
        <v>41892</v>
      </c>
      <c r="F1872" s="14">
        <v>0.63627314814814817</v>
      </c>
      <c r="G1872" s="17">
        <v>35546.17</v>
      </c>
      <c r="H1872">
        <v>0</v>
      </c>
      <c r="I1872" s="20">
        <f t="shared" si="29"/>
        <v>-4821917.8170001209</v>
      </c>
      <c r="M1872">
        <v>87075</v>
      </c>
      <c r="N1872">
        <v>24</v>
      </c>
      <c r="O1872" t="s">
        <v>66</v>
      </c>
      <c r="P1872">
        <v>1</v>
      </c>
      <c r="R1872">
        <v>1532</v>
      </c>
      <c r="S1872" s="13">
        <v>41915</v>
      </c>
      <c r="T1872" s="13">
        <v>41915</v>
      </c>
      <c r="W1872">
        <v>2014</v>
      </c>
      <c r="X1872">
        <v>24</v>
      </c>
      <c r="AC1872" t="s">
        <v>140</v>
      </c>
      <c r="AD1872" t="s">
        <v>306</v>
      </c>
      <c r="AE1872" t="s">
        <v>7324</v>
      </c>
      <c r="AG1872">
        <v>33</v>
      </c>
      <c r="AH1872">
        <v>9</v>
      </c>
      <c r="AI1872" t="s">
        <v>52</v>
      </c>
      <c r="AK1872">
        <v>0</v>
      </c>
      <c r="AM1872">
        <v>0</v>
      </c>
      <c r="AP1872" t="s">
        <v>410</v>
      </c>
    </row>
    <row r="1873" spans="1:42" customFormat="1">
      <c r="A1873">
        <v>230666</v>
      </c>
      <c r="B1873" t="s">
        <v>288</v>
      </c>
      <c r="C1873" t="s">
        <v>288</v>
      </c>
      <c r="D1873" s="17">
        <v>0</v>
      </c>
      <c r="E1873" s="13">
        <v>41892</v>
      </c>
      <c r="F1873" s="14">
        <v>0.66885416666666664</v>
      </c>
      <c r="G1873" s="17">
        <v>50000</v>
      </c>
      <c r="H1873">
        <v>0</v>
      </c>
      <c r="I1873" s="20">
        <f t="shared" si="29"/>
        <v>-4871917.8170001209</v>
      </c>
      <c r="N1873">
        <v>7</v>
      </c>
      <c r="O1873" t="s">
        <v>44</v>
      </c>
      <c r="P1873">
        <v>1</v>
      </c>
      <c r="R1873">
        <v>1449</v>
      </c>
      <c r="S1873" s="13">
        <v>42010</v>
      </c>
      <c r="T1873" s="13">
        <v>42010</v>
      </c>
      <c r="W1873">
        <v>2014</v>
      </c>
      <c r="X1873">
        <v>7</v>
      </c>
      <c r="AC1873" t="s">
        <v>49</v>
      </c>
      <c r="AD1873" t="s">
        <v>307</v>
      </c>
      <c r="AE1873" t="s">
        <v>7323</v>
      </c>
      <c r="AG1873">
        <v>55</v>
      </c>
      <c r="AH1873">
        <v>8</v>
      </c>
      <c r="AI1873" t="s">
        <v>50</v>
      </c>
      <c r="AM1873">
        <v>0</v>
      </c>
      <c r="AO1873">
        <v>2</v>
      </c>
      <c r="AP1873" t="s">
        <v>3043</v>
      </c>
    </row>
    <row r="1874" spans="1:42" customFormat="1">
      <c r="A1874">
        <v>230667</v>
      </c>
      <c r="B1874" t="s">
        <v>288</v>
      </c>
      <c r="C1874" t="s">
        <v>3186</v>
      </c>
      <c r="D1874" s="17">
        <v>50000</v>
      </c>
      <c r="E1874" s="13">
        <v>41892</v>
      </c>
      <c r="F1874" s="14">
        <v>0.66885416666666664</v>
      </c>
      <c r="G1874" s="17">
        <v>0</v>
      </c>
      <c r="H1874">
        <v>0</v>
      </c>
      <c r="I1874" s="20">
        <f t="shared" si="29"/>
        <v>-4821917.8170001209</v>
      </c>
      <c r="N1874">
        <v>7</v>
      </c>
      <c r="O1874" t="s">
        <v>44</v>
      </c>
      <c r="P1874">
        <v>1</v>
      </c>
      <c r="R1874">
        <v>1449</v>
      </c>
      <c r="S1874" s="13">
        <v>42010</v>
      </c>
      <c r="T1874" s="13">
        <v>42010</v>
      </c>
      <c r="W1874">
        <v>2014</v>
      </c>
      <c r="X1874">
        <v>7</v>
      </c>
      <c r="AA1874">
        <v>230666</v>
      </c>
      <c r="AC1874" t="s">
        <v>49</v>
      </c>
      <c r="AD1874" t="s">
        <v>307</v>
      </c>
      <c r="AE1874" t="s">
        <v>7323</v>
      </c>
      <c r="AG1874">
        <v>2</v>
      </c>
      <c r="AH1874">
        <v>8</v>
      </c>
      <c r="AI1874" t="s">
        <v>50</v>
      </c>
      <c r="AM1874">
        <v>0</v>
      </c>
      <c r="AP1874" t="s">
        <v>759</v>
      </c>
    </row>
    <row r="1875" spans="1:42" customFormat="1">
      <c r="A1875">
        <v>181007</v>
      </c>
      <c r="B1875" t="s">
        <v>3187</v>
      </c>
      <c r="C1875" t="s">
        <v>3188</v>
      </c>
      <c r="D1875" s="17">
        <v>0</v>
      </c>
      <c r="E1875" s="13">
        <v>41892</v>
      </c>
      <c r="F1875" s="14">
        <v>0.67712962962962964</v>
      </c>
      <c r="G1875" s="17">
        <v>90.22</v>
      </c>
      <c r="H1875">
        <v>0</v>
      </c>
      <c r="I1875" s="20">
        <f t="shared" si="29"/>
        <v>-4822008.0370001206</v>
      </c>
      <c r="M1875">
        <v>73286</v>
      </c>
      <c r="N1875">
        <v>25</v>
      </c>
      <c r="O1875" t="s">
        <v>69</v>
      </c>
      <c r="P1875">
        <v>1</v>
      </c>
      <c r="R1875">
        <v>877</v>
      </c>
      <c r="S1875" s="13">
        <v>41900</v>
      </c>
      <c r="T1875" s="13">
        <v>41900</v>
      </c>
      <c r="W1875">
        <v>2014</v>
      </c>
      <c r="X1875">
        <v>25</v>
      </c>
      <c r="AC1875" t="s">
        <v>128</v>
      </c>
      <c r="AD1875" t="s">
        <v>306</v>
      </c>
      <c r="AE1875" t="s">
        <v>7327</v>
      </c>
      <c r="AG1875">
        <v>56</v>
      </c>
      <c r="AH1875">
        <v>1</v>
      </c>
      <c r="AI1875" t="s">
        <v>56</v>
      </c>
      <c r="AK1875">
        <v>0</v>
      </c>
      <c r="AM1875">
        <v>0</v>
      </c>
      <c r="AP1875" t="s">
        <v>57</v>
      </c>
    </row>
    <row r="1876" spans="1:42" customFormat="1">
      <c r="A1876">
        <v>181070</v>
      </c>
      <c r="B1876" t="s">
        <v>3189</v>
      </c>
      <c r="C1876" t="s">
        <v>3190</v>
      </c>
      <c r="D1876" s="17">
        <v>0</v>
      </c>
      <c r="E1876" s="13">
        <v>41892</v>
      </c>
      <c r="F1876" s="14">
        <v>0.67748842592592595</v>
      </c>
      <c r="G1876" s="17">
        <v>75</v>
      </c>
      <c r="H1876">
        <v>0</v>
      </c>
      <c r="I1876" s="20">
        <f t="shared" si="29"/>
        <v>-4822083.0370001206</v>
      </c>
      <c r="M1876">
        <v>73287</v>
      </c>
      <c r="N1876">
        <v>25</v>
      </c>
      <c r="O1876" t="s">
        <v>69</v>
      </c>
      <c r="P1876">
        <v>1</v>
      </c>
      <c r="R1876">
        <v>1517</v>
      </c>
      <c r="S1876" s="13">
        <v>41900</v>
      </c>
      <c r="T1876" s="13">
        <v>41900</v>
      </c>
      <c r="W1876">
        <v>2014</v>
      </c>
      <c r="X1876">
        <v>25</v>
      </c>
      <c r="AC1876" t="s">
        <v>2367</v>
      </c>
      <c r="AD1876" t="s">
        <v>306</v>
      </c>
      <c r="AE1876" t="s">
        <v>7327</v>
      </c>
      <c r="AG1876">
        <v>56</v>
      </c>
      <c r="AH1876">
        <v>1</v>
      </c>
      <c r="AI1876" t="s">
        <v>56</v>
      </c>
      <c r="AK1876">
        <v>0</v>
      </c>
      <c r="AM1876">
        <v>0</v>
      </c>
      <c r="AP1876" t="s">
        <v>57</v>
      </c>
    </row>
    <row r="1877" spans="1:42" customFormat="1">
      <c r="A1877">
        <v>181082</v>
      </c>
      <c r="B1877" t="s">
        <v>3191</v>
      </c>
      <c r="C1877" t="s">
        <v>3192</v>
      </c>
      <c r="D1877" s="17">
        <v>0</v>
      </c>
      <c r="E1877" s="13">
        <v>41892</v>
      </c>
      <c r="F1877" s="14">
        <v>0.67784722222222227</v>
      </c>
      <c r="G1877" s="17">
        <v>25</v>
      </c>
      <c r="H1877">
        <v>0</v>
      </c>
      <c r="I1877" s="20">
        <f t="shared" si="29"/>
        <v>-4822108.0370001206</v>
      </c>
      <c r="M1877">
        <v>73288</v>
      </c>
      <c r="N1877">
        <v>25</v>
      </c>
      <c r="O1877" t="s">
        <v>69</v>
      </c>
      <c r="P1877">
        <v>1</v>
      </c>
      <c r="R1877">
        <v>1517</v>
      </c>
      <c r="S1877" s="13">
        <v>41900</v>
      </c>
      <c r="T1877" s="13">
        <v>41900</v>
      </c>
      <c r="W1877">
        <v>2014</v>
      </c>
      <c r="X1877">
        <v>25</v>
      </c>
      <c r="AC1877" t="s">
        <v>2367</v>
      </c>
      <c r="AD1877" t="s">
        <v>306</v>
      </c>
      <c r="AE1877" t="s">
        <v>7327</v>
      </c>
      <c r="AG1877">
        <v>56</v>
      </c>
      <c r="AH1877">
        <v>1</v>
      </c>
      <c r="AI1877" t="s">
        <v>56</v>
      </c>
      <c r="AK1877">
        <v>0</v>
      </c>
      <c r="AM1877">
        <v>0</v>
      </c>
      <c r="AP1877" t="s">
        <v>57</v>
      </c>
    </row>
    <row r="1878" spans="1:42" customFormat="1">
      <c r="A1878">
        <v>181091</v>
      </c>
      <c r="B1878" t="s">
        <v>3193</v>
      </c>
      <c r="C1878" t="s">
        <v>3194</v>
      </c>
      <c r="D1878" s="17">
        <v>0</v>
      </c>
      <c r="E1878" s="13">
        <v>41892</v>
      </c>
      <c r="F1878" s="14">
        <v>0.67824074074074081</v>
      </c>
      <c r="G1878" s="17">
        <v>100</v>
      </c>
      <c r="H1878">
        <v>0</v>
      </c>
      <c r="I1878" s="20">
        <f t="shared" si="29"/>
        <v>-4822208.0370001206</v>
      </c>
      <c r="M1878">
        <v>73291</v>
      </c>
      <c r="N1878">
        <v>25</v>
      </c>
      <c r="O1878" t="s">
        <v>69</v>
      </c>
      <c r="P1878">
        <v>1</v>
      </c>
      <c r="R1878">
        <v>1517</v>
      </c>
      <c r="S1878" s="13">
        <v>41900</v>
      </c>
      <c r="T1878" s="13">
        <v>41900</v>
      </c>
      <c r="W1878">
        <v>2014</v>
      </c>
      <c r="X1878">
        <v>25</v>
      </c>
      <c r="AC1878" t="s">
        <v>2367</v>
      </c>
      <c r="AD1878" t="s">
        <v>306</v>
      </c>
      <c r="AE1878" t="s">
        <v>7327</v>
      </c>
      <c r="AG1878">
        <v>56</v>
      </c>
      <c r="AH1878">
        <v>1</v>
      </c>
      <c r="AI1878" t="s">
        <v>56</v>
      </c>
      <c r="AK1878">
        <v>0</v>
      </c>
      <c r="AM1878">
        <v>0</v>
      </c>
      <c r="AP1878" t="s">
        <v>57</v>
      </c>
    </row>
    <row r="1879" spans="1:42" customFormat="1">
      <c r="A1879">
        <v>181092</v>
      </c>
      <c r="B1879" t="s">
        <v>3195</v>
      </c>
      <c r="C1879" t="s">
        <v>3196</v>
      </c>
      <c r="D1879" s="17">
        <v>0</v>
      </c>
      <c r="E1879" s="13">
        <v>41892</v>
      </c>
      <c r="F1879" s="14">
        <v>0.67868055555555562</v>
      </c>
      <c r="G1879" s="17">
        <v>100</v>
      </c>
      <c r="H1879">
        <v>0</v>
      </c>
      <c r="I1879" s="20">
        <f t="shared" si="29"/>
        <v>-4822308.0370001206</v>
      </c>
      <c r="M1879">
        <v>73292</v>
      </c>
      <c r="N1879">
        <v>25</v>
      </c>
      <c r="O1879" t="s">
        <v>69</v>
      </c>
      <c r="P1879">
        <v>1</v>
      </c>
      <c r="R1879">
        <v>1517</v>
      </c>
      <c r="S1879" s="13">
        <v>41900</v>
      </c>
      <c r="T1879" s="13">
        <v>41900</v>
      </c>
      <c r="W1879">
        <v>2014</v>
      </c>
      <c r="X1879">
        <v>25</v>
      </c>
      <c r="AC1879" t="s">
        <v>2367</v>
      </c>
      <c r="AD1879" t="s">
        <v>306</v>
      </c>
      <c r="AE1879" t="s">
        <v>7327</v>
      </c>
      <c r="AG1879">
        <v>56</v>
      </c>
      <c r="AH1879">
        <v>1</v>
      </c>
      <c r="AI1879" t="s">
        <v>56</v>
      </c>
      <c r="AK1879">
        <v>0</v>
      </c>
      <c r="AM1879">
        <v>0</v>
      </c>
      <c r="AP1879" t="s">
        <v>57</v>
      </c>
    </row>
    <row r="1880" spans="1:42" customFormat="1">
      <c r="A1880">
        <v>181093</v>
      </c>
      <c r="B1880" t="s">
        <v>3197</v>
      </c>
      <c r="C1880" t="s">
        <v>3198</v>
      </c>
      <c r="D1880" s="17">
        <v>0</v>
      </c>
      <c r="E1880" s="13">
        <v>41892</v>
      </c>
      <c r="F1880" s="14">
        <v>0.67899305555555556</v>
      </c>
      <c r="G1880" s="17">
        <v>100</v>
      </c>
      <c r="H1880">
        <v>0</v>
      </c>
      <c r="I1880" s="20">
        <f t="shared" si="29"/>
        <v>-4822408.0370001206</v>
      </c>
      <c r="M1880">
        <v>73293</v>
      </c>
      <c r="N1880">
        <v>25</v>
      </c>
      <c r="O1880" t="s">
        <v>69</v>
      </c>
      <c r="P1880">
        <v>1</v>
      </c>
      <c r="R1880">
        <v>1517</v>
      </c>
      <c r="S1880" s="13">
        <v>41900</v>
      </c>
      <c r="T1880" s="13">
        <v>41900</v>
      </c>
      <c r="W1880">
        <v>2014</v>
      </c>
      <c r="X1880">
        <v>25</v>
      </c>
      <c r="AC1880" t="s">
        <v>2367</v>
      </c>
      <c r="AD1880" t="s">
        <v>306</v>
      </c>
      <c r="AE1880" t="s">
        <v>7327</v>
      </c>
      <c r="AG1880">
        <v>56</v>
      </c>
      <c r="AH1880">
        <v>1</v>
      </c>
      <c r="AI1880" t="s">
        <v>56</v>
      </c>
      <c r="AK1880">
        <v>0</v>
      </c>
      <c r="AM1880">
        <v>0</v>
      </c>
      <c r="AP1880" t="s">
        <v>57</v>
      </c>
    </row>
    <row r="1881" spans="1:42" customFormat="1">
      <c r="A1881">
        <v>194583</v>
      </c>
      <c r="B1881" t="s">
        <v>224</v>
      </c>
      <c r="C1881" t="s">
        <v>224</v>
      </c>
      <c r="D1881" s="17">
        <v>0</v>
      </c>
      <c r="E1881" s="13">
        <v>41892</v>
      </c>
      <c r="F1881" s="14">
        <v>0.67957175925925928</v>
      </c>
      <c r="G1881" s="17">
        <v>16000</v>
      </c>
      <c r="H1881">
        <v>0</v>
      </c>
      <c r="I1881" s="20">
        <f t="shared" si="29"/>
        <v>-4838408.0370001206</v>
      </c>
      <c r="N1881">
        <v>24</v>
      </c>
      <c r="O1881" t="s">
        <v>66</v>
      </c>
      <c r="P1881">
        <v>1</v>
      </c>
      <c r="R1881">
        <v>1449</v>
      </c>
      <c r="S1881" s="13">
        <v>41918</v>
      </c>
      <c r="T1881" s="13">
        <v>41918</v>
      </c>
      <c r="W1881">
        <v>2014</v>
      </c>
      <c r="X1881">
        <v>24</v>
      </c>
      <c r="AC1881" t="s">
        <v>49</v>
      </c>
      <c r="AD1881" t="s">
        <v>307</v>
      </c>
      <c r="AE1881" t="s">
        <v>7323</v>
      </c>
      <c r="AG1881">
        <v>69</v>
      </c>
      <c r="AH1881">
        <v>8</v>
      </c>
      <c r="AI1881" t="s">
        <v>50</v>
      </c>
      <c r="AM1881">
        <v>0</v>
      </c>
      <c r="AO1881">
        <v>59</v>
      </c>
      <c r="AP1881" t="s">
        <v>346</v>
      </c>
    </row>
    <row r="1882" spans="1:42" customFormat="1">
      <c r="A1882">
        <v>194584</v>
      </c>
      <c r="B1882" t="s">
        <v>224</v>
      </c>
      <c r="C1882" t="s">
        <v>3199</v>
      </c>
      <c r="D1882" s="17">
        <v>16000</v>
      </c>
      <c r="E1882" s="13">
        <v>41892</v>
      </c>
      <c r="F1882" s="14">
        <v>0.67957175925925928</v>
      </c>
      <c r="G1882" s="17">
        <v>0</v>
      </c>
      <c r="H1882">
        <v>0</v>
      </c>
      <c r="I1882" s="20">
        <f t="shared" si="29"/>
        <v>-4822408.0370001206</v>
      </c>
      <c r="N1882">
        <v>24</v>
      </c>
      <c r="O1882" t="s">
        <v>66</v>
      </c>
      <c r="P1882">
        <v>1</v>
      </c>
      <c r="S1882" s="13">
        <v>41918</v>
      </c>
      <c r="T1882" s="13">
        <v>41918</v>
      </c>
      <c r="W1882">
        <v>2014</v>
      </c>
      <c r="X1882">
        <v>24</v>
      </c>
      <c r="AA1882">
        <v>194583</v>
      </c>
      <c r="AC1882" t="s">
        <v>49</v>
      </c>
      <c r="AD1882" t="s">
        <v>307</v>
      </c>
      <c r="AE1882" t="s">
        <v>7323</v>
      </c>
      <c r="AG1882">
        <v>59</v>
      </c>
      <c r="AH1882">
        <v>8</v>
      </c>
      <c r="AI1882" t="s">
        <v>50</v>
      </c>
      <c r="AM1882">
        <v>0</v>
      </c>
      <c r="AP1882" t="s">
        <v>1396</v>
      </c>
    </row>
    <row r="1883" spans="1:42" customFormat="1">
      <c r="A1883">
        <v>181096</v>
      </c>
      <c r="B1883" t="s">
        <v>3200</v>
      </c>
      <c r="C1883" t="s">
        <v>3201</v>
      </c>
      <c r="D1883" s="17">
        <v>0</v>
      </c>
      <c r="E1883" s="13">
        <v>41892</v>
      </c>
      <c r="F1883" s="14">
        <v>0.68079861111111117</v>
      </c>
      <c r="G1883" s="17">
        <v>168.83</v>
      </c>
      <c r="H1883">
        <v>0</v>
      </c>
      <c r="I1883" s="20">
        <f t="shared" si="29"/>
        <v>-4822576.8670001207</v>
      </c>
      <c r="M1883">
        <v>79234</v>
      </c>
      <c r="N1883">
        <v>25</v>
      </c>
      <c r="O1883" t="s">
        <v>69</v>
      </c>
      <c r="P1883">
        <v>1</v>
      </c>
      <c r="R1883">
        <v>877</v>
      </c>
      <c r="S1883" s="13">
        <v>41900</v>
      </c>
      <c r="T1883" s="13">
        <v>41900</v>
      </c>
      <c r="W1883">
        <v>2014</v>
      </c>
      <c r="X1883">
        <v>25</v>
      </c>
      <c r="AC1883" t="s">
        <v>128</v>
      </c>
      <c r="AD1883" t="s">
        <v>306</v>
      </c>
      <c r="AE1883" t="s">
        <v>7327</v>
      </c>
      <c r="AG1883">
        <v>56</v>
      </c>
      <c r="AH1883">
        <v>1</v>
      </c>
      <c r="AI1883" t="s">
        <v>56</v>
      </c>
      <c r="AK1883">
        <v>0</v>
      </c>
      <c r="AM1883">
        <v>0</v>
      </c>
      <c r="AP1883" t="s">
        <v>57</v>
      </c>
    </row>
    <row r="1884" spans="1:42" customFormat="1">
      <c r="A1884">
        <v>225579</v>
      </c>
      <c r="B1884" t="s">
        <v>361</v>
      </c>
      <c r="C1884" t="s">
        <v>361</v>
      </c>
      <c r="D1884" s="17">
        <v>0</v>
      </c>
      <c r="E1884" s="13">
        <v>41892</v>
      </c>
      <c r="F1884" s="14">
        <v>0.68438657407407411</v>
      </c>
      <c r="G1884" s="17">
        <v>2000</v>
      </c>
      <c r="H1884">
        <v>0</v>
      </c>
      <c r="I1884" s="20">
        <f t="shared" si="29"/>
        <v>-4824576.8670001207</v>
      </c>
      <c r="N1884">
        <v>7</v>
      </c>
      <c r="O1884" t="s">
        <v>44</v>
      </c>
      <c r="P1884">
        <v>1</v>
      </c>
      <c r="R1884">
        <v>1471</v>
      </c>
      <c r="S1884" s="13">
        <v>41977</v>
      </c>
      <c r="T1884" s="13">
        <v>41982</v>
      </c>
      <c r="W1884">
        <v>2014</v>
      </c>
      <c r="X1884">
        <v>60</v>
      </c>
      <c r="AC1884" t="s">
        <v>108</v>
      </c>
      <c r="AD1884" t="s">
        <v>307</v>
      </c>
      <c r="AE1884" t="s">
        <v>7323</v>
      </c>
      <c r="AG1884">
        <v>97</v>
      </c>
      <c r="AH1884">
        <v>8</v>
      </c>
      <c r="AI1884" t="s">
        <v>50</v>
      </c>
      <c r="AM1884">
        <v>0</v>
      </c>
      <c r="AO1884">
        <v>29</v>
      </c>
      <c r="AP1884" t="s">
        <v>1352</v>
      </c>
    </row>
    <row r="1885" spans="1:42" customFormat="1">
      <c r="A1885">
        <v>226514</v>
      </c>
      <c r="B1885" t="s">
        <v>361</v>
      </c>
      <c r="C1885" t="s">
        <v>3202</v>
      </c>
      <c r="D1885" s="17">
        <v>2000</v>
      </c>
      <c r="E1885" s="13">
        <v>41892</v>
      </c>
      <c r="F1885" s="14">
        <v>0.68438657407407411</v>
      </c>
      <c r="G1885" s="17">
        <v>0</v>
      </c>
      <c r="H1885">
        <v>0</v>
      </c>
      <c r="I1885" s="20">
        <f t="shared" si="29"/>
        <v>-4822576.8670001207</v>
      </c>
      <c r="N1885">
        <v>7</v>
      </c>
      <c r="O1885" t="s">
        <v>44</v>
      </c>
      <c r="P1885">
        <v>1</v>
      </c>
      <c r="R1885">
        <v>1471</v>
      </c>
      <c r="S1885" s="13">
        <v>41982</v>
      </c>
      <c r="T1885" s="13">
        <v>41982</v>
      </c>
      <c r="W1885">
        <v>2014</v>
      </c>
      <c r="X1885">
        <v>7</v>
      </c>
      <c r="AA1885">
        <v>225579</v>
      </c>
      <c r="AC1885" t="s">
        <v>108</v>
      </c>
      <c r="AD1885" t="s">
        <v>307</v>
      </c>
      <c r="AE1885" t="s">
        <v>7323</v>
      </c>
      <c r="AG1885">
        <v>29</v>
      </c>
      <c r="AH1885">
        <v>8</v>
      </c>
      <c r="AI1885" t="s">
        <v>50</v>
      </c>
      <c r="AM1885">
        <v>0</v>
      </c>
      <c r="AP1885" t="s">
        <v>368</v>
      </c>
    </row>
    <row r="1886" spans="1:42" customFormat="1">
      <c r="A1886">
        <v>194602</v>
      </c>
      <c r="B1886" t="s">
        <v>224</v>
      </c>
      <c r="C1886" t="s">
        <v>224</v>
      </c>
      <c r="D1886" s="17">
        <v>0</v>
      </c>
      <c r="E1886" s="13">
        <v>41892</v>
      </c>
      <c r="F1886" s="14">
        <v>0.68934027777777773</v>
      </c>
      <c r="G1886" s="17">
        <v>16000</v>
      </c>
      <c r="H1886">
        <v>0</v>
      </c>
      <c r="I1886" s="20">
        <f t="shared" si="29"/>
        <v>-4838576.8670001207</v>
      </c>
      <c r="N1886">
        <v>24</v>
      </c>
      <c r="O1886" t="s">
        <v>66</v>
      </c>
      <c r="P1886">
        <v>1</v>
      </c>
      <c r="R1886">
        <v>1449</v>
      </c>
      <c r="S1886" s="13">
        <v>41918</v>
      </c>
      <c r="T1886" s="13">
        <v>41918</v>
      </c>
      <c r="W1886">
        <v>2014</v>
      </c>
      <c r="X1886">
        <v>24</v>
      </c>
      <c r="AC1886" t="s">
        <v>49</v>
      </c>
      <c r="AD1886" t="s">
        <v>307</v>
      </c>
      <c r="AE1886" t="s">
        <v>7323</v>
      </c>
      <c r="AG1886">
        <v>59</v>
      </c>
      <c r="AH1886">
        <v>8</v>
      </c>
      <c r="AI1886" t="s">
        <v>50</v>
      </c>
      <c r="AM1886">
        <v>0</v>
      </c>
      <c r="AO1886">
        <v>2</v>
      </c>
      <c r="AP1886" t="s">
        <v>1396</v>
      </c>
    </row>
    <row r="1887" spans="1:42" customFormat="1">
      <c r="A1887">
        <v>194603</v>
      </c>
      <c r="B1887" t="s">
        <v>224</v>
      </c>
      <c r="C1887" t="s">
        <v>3203</v>
      </c>
      <c r="D1887" s="17">
        <v>16000</v>
      </c>
      <c r="E1887" s="13">
        <v>41892</v>
      </c>
      <c r="F1887" s="14">
        <v>0.68934027777777773</v>
      </c>
      <c r="G1887" s="17">
        <v>0</v>
      </c>
      <c r="H1887">
        <v>0</v>
      </c>
      <c r="I1887" s="20">
        <f t="shared" si="29"/>
        <v>-4822576.8670001207</v>
      </c>
      <c r="N1887">
        <v>24</v>
      </c>
      <c r="O1887" t="s">
        <v>66</v>
      </c>
      <c r="P1887">
        <v>1</v>
      </c>
      <c r="S1887" s="13">
        <v>41918</v>
      </c>
      <c r="T1887" s="13">
        <v>41918</v>
      </c>
      <c r="W1887">
        <v>2014</v>
      </c>
      <c r="X1887">
        <v>24</v>
      </c>
      <c r="AA1887">
        <v>194602</v>
      </c>
      <c r="AC1887" t="s">
        <v>49</v>
      </c>
      <c r="AD1887" t="s">
        <v>307</v>
      </c>
      <c r="AE1887" t="s">
        <v>7323</v>
      </c>
      <c r="AG1887">
        <v>2</v>
      </c>
      <c r="AH1887">
        <v>8</v>
      </c>
      <c r="AI1887" t="s">
        <v>50</v>
      </c>
      <c r="AM1887">
        <v>0</v>
      </c>
      <c r="AP1887" t="s">
        <v>759</v>
      </c>
    </row>
    <row r="1888" spans="1:42" customFormat="1">
      <c r="A1888">
        <v>194604</v>
      </c>
      <c r="B1888" t="s">
        <v>3204</v>
      </c>
      <c r="C1888" t="s">
        <v>3205</v>
      </c>
      <c r="D1888" s="17">
        <v>0</v>
      </c>
      <c r="E1888" s="13">
        <v>41892</v>
      </c>
      <c r="F1888" s="14">
        <v>0.69050925925925932</v>
      </c>
      <c r="G1888" s="17">
        <v>27.99</v>
      </c>
      <c r="H1888">
        <v>0</v>
      </c>
      <c r="I1888" s="20">
        <f t="shared" si="29"/>
        <v>-4822604.8570001209</v>
      </c>
      <c r="M1888">
        <v>88447</v>
      </c>
      <c r="N1888">
        <v>24</v>
      </c>
      <c r="O1888" t="s">
        <v>66</v>
      </c>
      <c r="P1888">
        <v>1</v>
      </c>
      <c r="R1888">
        <v>1513</v>
      </c>
      <c r="S1888" s="13">
        <v>41918</v>
      </c>
      <c r="T1888" s="13">
        <v>41918</v>
      </c>
      <c r="W1888">
        <v>2014</v>
      </c>
      <c r="X1888">
        <v>24</v>
      </c>
      <c r="AC1888" t="s">
        <v>127</v>
      </c>
      <c r="AD1888" t="s">
        <v>307</v>
      </c>
      <c r="AE1888" t="s">
        <v>7323</v>
      </c>
      <c r="AG1888">
        <v>59</v>
      </c>
      <c r="AH1888">
        <v>9</v>
      </c>
      <c r="AI1888" t="s">
        <v>52</v>
      </c>
      <c r="AK1888">
        <v>0</v>
      </c>
      <c r="AM1888">
        <v>0</v>
      </c>
      <c r="AP1888" t="s">
        <v>1396</v>
      </c>
    </row>
    <row r="1889" spans="1:42" customFormat="1">
      <c r="A1889">
        <v>175326</v>
      </c>
      <c r="B1889">
        <v>186287</v>
      </c>
      <c r="C1889" t="s">
        <v>3206</v>
      </c>
      <c r="D1889" s="17">
        <v>180.5</v>
      </c>
      <c r="E1889" s="13">
        <v>41892</v>
      </c>
      <c r="F1889" s="14">
        <v>0.69142361111111106</v>
      </c>
      <c r="G1889" s="17">
        <v>0</v>
      </c>
      <c r="H1889">
        <v>0</v>
      </c>
      <c r="I1889" s="20">
        <f t="shared" si="29"/>
        <v>-4822424.3570001209</v>
      </c>
      <c r="L1889">
        <v>186287</v>
      </c>
      <c r="N1889">
        <v>14</v>
      </c>
      <c r="O1889" t="s">
        <v>138</v>
      </c>
      <c r="P1889">
        <v>2</v>
      </c>
      <c r="R1889">
        <v>62</v>
      </c>
      <c r="S1889" s="13">
        <v>41893</v>
      </c>
      <c r="T1889" s="13">
        <v>41893</v>
      </c>
      <c r="W1889">
        <v>2014</v>
      </c>
      <c r="X1889">
        <v>14</v>
      </c>
      <c r="AC1889" t="s">
        <v>125</v>
      </c>
      <c r="AD1889" t="s">
        <v>306</v>
      </c>
      <c r="AE1889" t="s">
        <v>7323</v>
      </c>
      <c r="AG1889">
        <v>56</v>
      </c>
      <c r="AH1889">
        <v>1</v>
      </c>
      <c r="AI1889" t="s">
        <v>56</v>
      </c>
      <c r="AK1889">
        <v>0</v>
      </c>
      <c r="AM1889">
        <v>0</v>
      </c>
      <c r="AP1889" t="s">
        <v>57</v>
      </c>
    </row>
    <row r="1890" spans="1:42" customFormat="1">
      <c r="A1890">
        <v>175327</v>
      </c>
      <c r="B1890">
        <v>186288</v>
      </c>
      <c r="C1890" t="s">
        <v>3207</v>
      </c>
      <c r="D1890" s="17">
        <v>180.5</v>
      </c>
      <c r="E1890" s="13">
        <v>41892</v>
      </c>
      <c r="F1890" s="14">
        <v>0.69142361111111106</v>
      </c>
      <c r="G1890" s="17">
        <v>0</v>
      </c>
      <c r="H1890">
        <v>0</v>
      </c>
      <c r="I1890" s="20">
        <f t="shared" si="29"/>
        <v>-4822243.8570001209</v>
      </c>
      <c r="L1890">
        <v>186288</v>
      </c>
      <c r="N1890">
        <v>14</v>
      </c>
      <c r="O1890" t="s">
        <v>138</v>
      </c>
      <c r="P1890">
        <v>2</v>
      </c>
      <c r="R1890">
        <v>62</v>
      </c>
      <c r="S1890" s="13">
        <v>41893</v>
      </c>
      <c r="T1890" s="13">
        <v>41893</v>
      </c>
      <c r="W1890">
        <v>2014</v>
      </c>
      <c r="X1890">
        <v>14</v>
      </c>
      <c r="AC1890" t="s">
        <v>125</v>
      </c>
      <c r="AD1890" t="s">
        <v>306</v>
      </c>
      <c r="AE1890" t="s">
        <v>7323</v>
      </c>
      <c r="AG1890">
        <v>56</v>
      </c>
      <c r="AH1890">
        <v>1</v>
      </c>
      <c r="AI1890" t="s">
        <v>56</v>
      </c>
      <c r="AK1890">
        <v>0</v>
      </c>
      <c r="AM1890">
        <v>0</v>
      </c>
      <c r="AP1890" t="s">
        <v>57</v>
      </c>
    </row>
    <row r="1891" spans="1:42" customFormat="1">
      <c r="A1891">
        <v>175328</v>
      </c>
      <c r="B1891">
        <v>186289</v>
      </c>
      <c r="C1891" t="s">
        <v>3208</v>
      </c>
      <c r="D1891" s="17">
        <v>180.5</v>
      </c>
      <c r="E1891" s="13">
        <v>41892</v>
      </c>
      <c r="F1891" s="14">
        <v>0.69142361111111106</v>
      </c>
      <c r="G1891" s="17">
        <v>0</v>
      </c>
      <c r="H1891">
        <v>0</v>
      </c>
      <c r="I1891" s="20">
        <f t="shared" si="29"/>
        <v>-4822063.3570001209</v>
      </c>
      <c r="L1891">
        <v>186289</v>
      </c>
      <c r="N1891">
        <v>14</v>
      </c>
      <c r="O1891" t="s">
        <v>138</v>
      </c>
      <c r="P1891">
        <v>2</v>
      </c>
      <c r="R1891">
        <v>62</v>
      </c>
      <c r="S1891" s="13">
        <v>41893</v>
      </c>
      <c r="T1891" s="13">
        <v>41893</v>
      </c>
      <c r="W1891">
        <v>2014</v>
      </c>
      <c r="X1891">
        <v>14</v>
      </c>
      <c r="AC1891" t="s">
        <v>125</v>
      </c>
      <c r="AD1891" t="s">
        <v>306</v>
      </c>
      <c r="AE1891" t="s">
        <v>7323</v>
      </c>
      <c r="AG1891">
        <v>56</v>
      </c>
      <c r="AH1891">
        <v>1</v>
      </c>
      <c r="AI1891" t="s">
        <v>56</v>
      </c>
      <c r="AK1891">
        <v>0</v>
      </c>
      <c r="AM1891">
        <v>0</v>
      </c>
      <c r="AP1891" t="s">
        <v>57</v>
      </c>
    </row>
    <row r="1892" spans="1:42" customFormat="1">
      <c r="A1892">
        <v>175329</v>
      </c>
      <c r="B1892">
        <v>186290</v>
      </c>
      <c r="C1892" t="s">
        <v>3209</v>
      </c>
      <c r="D1892" s="17">
        <v>180.5</v>
      </c>
      <c r="E1892" s="13">
        <v>41892</v>
      </c>
      <c r="F1892" s="14">
        <v>0.69142361111111106</v>
      </c>
      <c r="G1892" s="17">
        <v>0</v>
      </c>
      <c r="H1892">
        <v>0</v>
      </c>
      <c r="I1892" s="20">
        <f t="shared" si="29"/>
        <v>-4821882.8570001209</v>
      </c>
      <c r="L1892">
        <v>186290</v>
      </c>
      <c r="N1892">
        <v>14</v>
      </c>
      <c r="O1892" t="s">
        <v>138</v>
      </c>
      <c r="P1892">
        <v>2</v>
      </c>
      <c r="R1892">
        <v>62</v>
      </c>
      <c r="S1892" s="13">
        <v>41893</v>
      </c>
      <c r="T1892" s="13">
        <v>41893</v>
      </c>
      <c r="W1892">
        <v>2014</v>
      </c>
      <c r="X1892">
        <v>14</v>
      </c>
      <c r="AC1892" t="s">
        <v>125</v>
      </c>
      <c r="AD1892" t="s">
        <v>306</v>
      </c>
      <c r="AE1892" t="s">
        <v>7323</v>
      </c>
      <c r="AG1892">
        <v>56</v>
      </c>
      <c r="AH1892">
        <v>1</v>
      </c>
      <c r="AI1892" t="s">
        <v>56</v>
      </c>
      <c r="AK1892">
        <v>0</v>
      </c>
      <c r="AM1892">
        <v>0</v>
      </c>
      <c r="AP1892" t="s">
        <v>57</v>
      </c>
    </row>
    <row r="1893" spans="1:42" customFormat="1">
      <c r="A1893">
        <v>193752</v>
      </c>
      <c r="B1893" t="s">
        <v>100</v>
      </c>
      <c r="C1893" t="s">
        <v>3210</v>
      </c>
      <c r="D1893" s="17">
        <v>1462.16</v>
      </c>
      <c r="E1893" s="13">
        <v>41892</v>
      </c>
      <c r="F1893" s="14">
        <v>0.69283564814814813</v>
      </c>
      <c r="G1893" s="17">
        <v>0</v>
      </c>
      <c r="H1893">
        <v>0</v>
      </c>
      <c r="I1893" s="20">
        <f t="shared" si="29"/>
        <v>-4820420.6970001208</v>
      </c>
      <c r="N1893">
        <v>24</v>
      </c>
      <c r="O1893" t="s">
        <v>66</v>
      </c>
      <c r="P1893">
        <v>1</v>
      </c>
      <c r="R1893">
        <v>1621</v>
      </c>
      <c r="S1893" s="13">
        <v>41915</v>
      </c>
      <c r="T1893" s="13">
        <v>41915</v>
      </c>
      <c r="W1893">
        <v>2014</v>
      </c>
      <c r="X1893">
        <v>24</v>
      </c>
      <c r="AC1893" t="s">
        <v>1291</v>
      </c>
      <c r="AD1893" t="s">
        <v>307</v>
      </c>
      <c r="AE1893" t="s">
        <v>7323</v>
      </c>
      <c r="AG1893">
        <v>74</v>
      </c>
      <c r="AH1893">
        <v>2</v>
      </c>
      <c r="AI1893" t="s">
        <v>48</v>
      </c>
      <c r="AM1893">
        <v>0</v>
      </c>
      <c r="AP1893" t="s">
        <v>391</v>
      </c>
    </row>
    <row r="1894" spans="1:42" customFormat="1">
      <c r="A1894">
        <v>175330</v>
      </c>
      <c r="B1894">
        <v>186299</v>
      </c>
      <c r="C1894" t="s">
        <v>3211</v>
      </c>
      <c r="D1894" s="17">
        <v>190</v>
      </c>
      <c r="E1894" s="13">
        <v>41892</v>
      </c>
      <c r="F1894" s="14">
        <v>0.69309027777777776</v>
      </c>
      <c r="G1894" s="17">
        <v>0</v>
      </c>
      <c r="H1894">
        <v>0</v>
      </c>
      <c r="I1894" s="20">
        <f t="shared" si="29"/>
        <v>-4820230.6970001208</v>
      </c>
      <c r="L1894">
        <v>186299</v>
      </c>
      <c r="N1894">
        <v>14</v>
      </c>
      <c r="O1894" t="s">
        <v>138</v>
      </c>
      <c r="P1894">
        <v>2</v>
      </c>
      <c r="R1894">
        <v>62</v>
      </c>
      <c r="S1894" s="13">
        <v>41893</v>
      </c>
      <c r="T1894" s="13">
        <v>41893</v>
      </c>
      <c r="W1894">
        <v>2014</v>
      </c>
      <c r="X1894">
        <v>14</v>
      </c>
      <c r="AC1894" t="s">
        <v>125</v>
      </c>
      <c r="AD1894" t="s">
        <v>306</v>
      </c>
      <c r="AE1894" t="s">
        <v>7323</v>
      </c>
      <c r="AG1894">
        <v>56</v>
      </c>
      <c r="AH1894">
        <v>1</v>
      </c>
      <c r="AI1894" t="s">
        <v>56</v>
      </c>
      <c r="AK1894">
        <v>0</v>
      </c>
      <c r="AM1894">
        <v>0</v>
      </c>
      <c r="AP1894" t="s">
        <v>57</v>
      </c>
    </row>
    <row r="1895" spans="1:42" customFormat="1">
      <c r="A1895">
        <v>275817</v>
      </c>
      <c r="B1895" t="s">
        <v>3212</v>
      </c>
      <c r="C1895" t="s">
        <v>3213</v>
      </c>
      <c r="D1895" s="17">
        <v>0</v>
      </c>
      <c r="E1895" s="13">
        <v>41892</v>
      </c>
      <c r="F1895" s="14">
        <v>0.69439814814814815</v>
      </c>
      <c r="G1895" s="17">
        <v>1129.77</v>
      </c>
      <c r="H1895">
        <v>0</v>
      </c>
      <c r="I1895" s="20">
        <f t="shared" si="29"/>
        <v>-4821360.4670001203</v>
      </c>
      <c r="M1895">
        <v>128371</v>
      </c>
      <c r="N1895">
        <v>60</v>
      </c>
      <c r="O1895" t="s">
        <v>58</v>
      </c>
      <c r="P1895">
        <v>1</v>
      </c>
      <c r="R1895">
        <v>1599</v>
      </c>
      <c r="S1895" s="13">
        <v>42187</v>
      </c>
      <c r="T1895" s="13">
        <v>42187</v>
      </c>
      <c r="W1895">
        <v>2015</v>
      </c>
      <c r="X1895">
        <v>60</v>
      </c>
      <c r="AC1895" t="s">
        <v>53</v>
      </c>
      <c r="AD1895" t="s">
        <v>307</v>
      </c>
      <c r="AE1895" t="s">
        <v>7323</v>
      </c>
      <c r="AG1895">
        <v>14</v>
      </c>
      <c r="AH1895">
        <v>9</v>
      </c>
      <c r="AI1895" t="s">
        <v>52</v>
      </c>
      <c r="AK1895">
        <v>0</v>
      </c>
      <c r="AM1895">
        <v>0</v>
      </c>
      <c r="AP1895" t="s">
        <v>1357</v>
      </c>
    </row>
    <row r="1896" spans="1:42" customFormat="1">
      <c r="A1896">
        <v>181217</v>
      </c>
      <c r="B1896" t="s">
        <v>3214</v>
      </c>
      <c r="C1896" t="s">
        <v>3215</v>
      </c>
      <c r="D1896" s="17">
        <v>0</v>
      </c>
      <c r="E1896" s="13">
        <v>41892</v>
      </c>
      <c r="F1896" s="14">
        <v>0.69508101851851845</v>
      </c>
      <c r="G1896" s="17">
        <v>890</v>
      </c>
      <c r="H1896">
        <v>0</v>
      </c>
      <c r="I1896" s="20">
        <f t="shared" si="29"/>
        <v>-4822250.4670001203</v>
      </c>
      <c r="M1896">
        <v>79261</v>
      </c>
      <c r="N1896">
        <v>25</v>
      </c>
      <c r="O1896" t="s">
        <v>69</v>
      </c>
      <c r="P1896">
        <v>1</v>
      </c>
      <c r="R1896">
        <v>116</v>
      </c>
      <c r="S1896" s="13">
        <v>41900</v>
      </c>
      <c r="T1896" s="13">
        <v>41900</v>
      </c>
      <c r="W1896">
        <v>2014</v>
      </c>
      <c r="X1896">
        <v>25</v>
      </c>
      <c r="AC1896" t="s">
        <v>170</v>
      </c>
      <c r="AD1896" t="s">
        <v>306</v>
      </c>
      <c r="AE1896" t="s">
        <v>7323</v>
      </c>
      <c r="AG1896">
        <v>56</v>
      </c>
      <c r="AH1896">
        <v>1</v>
      </c>
      <c r="AI1896" t="s">
        <v>56</v>
      </c>
      <c r="AK1896">
        <v>0</v>
      </c>
      <c r="AM1896">
        <v>0</v>
      </c>
      <c r="AP1896" t="s">
        <v>57</v>
      </c>
    </row>
    <row r="1897" spans="1:42" customFormat="1">
      <c r="A1897">
        <v>193760</v>
      </c>
      <c r="B1897" t="s">
        <v>100</v>
      </c>
      <c r="C1897" t="s">
        <v>3216</v>
      </c>
      <c r="D1897" s="17">
        <v>160</v>
      </c>
      <c r="E1897" s="13">
        <v>41892</v>
      </c>
      <c r="F1897" s="14">
        <v>0.6988078703703704</v>
      </c>
      <c r="G1897" s="17">
        <v>0</v>
      </c>
      <c r="H1897">
        <v>0</v>
      </c>
      <c r="I1897" s="20">
        <f t="shared" si="29"/>
        <v>-4822090.4670001203</v>
      </c>
      <c r="N1897">
        <v>24</v>
      </c>
      <c r="O1897" t="s">
        <v>66</v>
      </c>
      <c r="P1897">
        <v>1</v>
      </c>
      <c r="R1897">
        <v>1621</v>
      </c>
      <c r="S1897" s="13">
        <v>41915</v>
      </c>
      <c r="T1897" s="13">
        <v>41915</v>
      </c>
      <c r="W1897">
        <v>2014</v>
      </c>
      <c r="X1897">
        <v>24</v>
      </c>
      <c r="AC1897" t="s">
        <v>1291</v>
      </c>
      <c r="AD1897" t="s">
        <v>307</v>
      </c>
      <c r="AE1897" t="s">
        <v>7323</v>
      </c>
      <c r="AG1897">
        <v>74</v>
      </c>
      <c r="AH1897">
        <v>2</v>
      </c>
      <c r="AI1897" t="s">
        <v>48</v>
      </c>
      <c r="AM1897">
        <v>0</v>
      </c>
      <c r="AP1897" t="s">
        <v>391</v>
      </c>
    </row>
    <row r="1898" spans="1:42" customFormat="1">
      <c r="A1898">
        <v>193770</v>
      </c>
      <c r="B1898" t="s">
        <v>100</v>
      </c>
      <c r="C1898" t="s">
        <v>3216</v>
      </c>
      <c r="D1898" s="17">
        <v>1284</v>
      </c>
      <c r="E1898" s="13">
        <v>41892</v>
      </c>
      <c r="F1898" s="14">
        <v>0.70326388888888891</v>
      </c>
      <c r="G1898" s="17">
        <v>0</v>
      </c>
      <c r="H1898">
        <v>0</v>
      </c>
      <c r="I1898" s="20">
        <f t="shared" si="29"/>
        <v>-4820806.4670001203</v>
      </c>
      <c r="N1898">
        <v>24</v>
      </c>
      <c r="O1898" t="s">
        <v>66</v>
      </c>
      <c r="P1898">
        <v>1</v>
      </c>
      <c r="R1898">
        <v>1621</v>
      </c>
      <c r="S1898" s="13">
        <v>41915</v>
      </c>
      <c r="T1898" s="13">
        <v>41915</v>
      </c>
      <c r="W1898">
        <v>2014</v>
      </c>
      <c r="X1898">
        <v>24</v>
      </c>
      <c r="AC1898" t="s">
        <v>1291</v>
      </c>
      <c r="AD1898" t="s">
        <v>307</v>
      </c>
      <c r="AE1898" t="s">
        <v>7323</v>
      </c>
      <c r="AG1898">
        <v>74</v>
      </c>
      <c r="AH1898">
        <v>2</v>
      </c>
      <c r="AI1898" t="s">
        <v>48</v>
      </c>
      <c r="AM1898">
        <v>0</v>
      </c>
      <c r="AP1898" t="s">
        <v>391</v>
      </c>
    </row>
    <row r="1899" spans="1:42" customFormat="1">
      <c r="A1899">
        <v>193771</v>
      </c>
      <c r="B1899" t="s">
        <v>100</v>
      </c>
      <c r="C1899" t="s">
        <v>3216</v>
      </c>
      <c r="D1899" s="17">
        <v>700</v>
      </c>
      <c r="E1899" s="13">
        <v>41892</v>
      </c>
      <c r="F1899" s="14">
        <v>0.70361111111111108</v>
      </c>
      <c r="G1899" s="17">
        <v>0</v>
      </c>
      <c r="H1899">
        <v>0</v>
      </c>
      <c r="I1899" s="20">
        <f t="shared" si="29"/>
        <v>-4820106.4670001203</v>
      </c>
      <c r="N1899">
        <v>24</v>
      </c>
      <c r="O1899" t="s">
        <v>66</v>
      </c>
      <c r="P1899">
        <v>1</v>
      </c>
      <c r="R1899">
        <v>1621</v>
      </c>
      <c r="S1899" s="13">
        <v>41915</v>
      </c>
      <c r="T1899" s="13">
        <v>41915</v>
      </c>
      <c r="W1899">
        <v>2014</v>
      </c>
      <c r="X1899">
        <v>24</v>
      </c>
      <c r="AC1899" t="s">
        <v>1291</v>
      </c>
      <c r="AD1899" t="s">
        <v>307</v>
      </c>
      <c r="AE1899" t="s">
        <v>7323</v>
      </c>
      <c r="AG1899">
        <v>74</v>
      </c>
      <c r="AH1899">
        <v>2</v>
      </c>
      <c r="AI1899" t="s">
        <v>48</v>
      </c>
      <c r="AM1899">
        <v>0</v>
      </c>
      <c r="AP1899" t="s">
        <v>391</v>
      </c>
    </row>
    <row r="1900" spans="1:42" customFormat="1">
      <c r="A1900">
        <v>193772</v>
      </c>
      <c r="B1900" t="s">
        <v>100</v>
      </c>
      <c r="C1900" t="s">
        <v>3216</v>
      </c>
      <c r="D1900" s="17">
        <v>770.4</v>
      </c>
      <c r="E1900" s="13">
        <v>41892</v>
      </c>
      <c r="F1900" s="14">
        <v>0.70408564814814811</v>
      </c>
      <c r="G1900" s="17">
        <v>0</v>
      </c>
      <c r="H1900">
        <v>0</v>
      </c>
      <c r="I1900" s="20">
        <f t="shared" si="29"/>
        <v>-4819336.0670001199</v>
      </c>
      <c r="N1900">
        <v>24</v>
      </c>
      <c r="O1900" t="s">
        <v>66</v>
      </c>
      <c r="P1900">
        <v>1</v>
      </c>
      <c r="R1900">
        <v>1621</v>
      </c>
      <c r="S1900" s="13">
        <v>41915</v>
      </c>
      <c r="T1900" s="13">
        <v>41915</v>
      </c>
      <c r="W1900">
        <v>2014</v>
      </c>
      <c r="X1900">
        <v>24</v>
      </c>
      <c r="AC1900" t="s">
        <v>1291</v>
      </c>
      <c r="AD1900" t="s">
        <v>307</v>
      </c>
      <c r="AE1900" t="s">
        <v>7323</v>
      </c>
      <c r="AG1900">
        <v>74</v>
      </c>
      <c r="AH1900">
        <v>2</v>
      </c>
      <c r="AI1900" t="s">
        <v>48</v>
      </c>
      <c r="AM1900">
        <v>0</v>
      </c>
      <c r="AP1900" t="s">
        <v>391</v>
      </c>
    </row>
    <row r="1901" spans="1:42" customFormat="1">
      <c r="A1901">
        <v>193773</v>
      </c>
      <c r="B1901" t="s">
        <v>389</v>
      </c>
      <c r="C1901" t="s">
        <v>3216</v>
      </c>
      <c r="D1901" s="17">
        <v>1284</v>
      </c>
      <c r="E1901" s="13">
        <v>41892</v>
      </c>
      <c r="F1901" s="14">
        <v>0.70612268518518517</v>
      </c>
      <c r="G1901" s="17">
        <v>0</v>
      </c>
      <c r="H1901">
        <v>0</v>
      </c>
      <c r="I1901" s="20">
        <f t="shared" si="29"/>
        <v>-4818052.0670001199</v>
      </c>
      <c r="N1901">
        <v>24</v>
      </c>
      <c r="O1901" t="s">
        <v>66</v>
      </c>
      <c r="P1901">
        <v>1</v>
      </c>
      <c r="R1901">
        <v>1621</v>
      </c>
      <c r="S1901" s="13">
        <v>41915</v>
      </c>
      <c r="T1901" s="13">
        <v>41915</v>
      </c>
      <c r="W1901">
        <v>2014</v>
      </c>
      <c r="X1901">
        <v>24</v>
      </c>
      <c r="AC1901" t="s">
        <v>1291</v>
      </c>
      <c r="AD1901" t="s">
        <v>307</v>
      </c>
      <c r="AE1901" t="s">
        <v>7323</v>
      </c>
      <c r="AG1901">
        <v>74</v>
      </c>
      <c r="AH1901">
        <v>2</v>
      </c>
      <c r="AI1901" t="s">
        <v>48</v>
      </c>
      <c r="AM1901">
        <v>0</v>
      </c>
      <c r="AP1901" t="s">
        <v>391</v>
      </c>
    </row>
    <row r="1902" spans="1:42" customFormat="1">
      <c r="A1902">
        <v>193774</v>
      </c>
      <c r="B1902" t="s">
        <v>100</v>
      </c>
      <c r="C1902" t="s">
        <v>3216</v>
      </c>
      <c r="D1902" s="17">
        <v>6385.08</v>
      </c>
      <c r="E1902" s="13">
        <v>41892</v>
      </c>
      <c r="F1902" s="14">
        <v>0.70780092592592592</v>
      </c>
      <c r="G1902" s="17">
        <v>0</v>
      </c>
      <c r="H1902">
        <v>0</v>
      </c>
      <c r="I1902" s="20">
        <f t="shared" si="29"/>
        <v>-4811666.9870001199</v>
      </c>
      <c r="N1902">
        <v>24</v>
      </c>
      <c r="O1902" t="s">
        <v>66</v>
      </c>
      <c r="P1902">
        <v>1</v>
      </c>
      <c r="R1902">
        <v>1621</v>
      </c>
      <c r="S1902" s="13">
        <v>41915</v>
      </c>
      <c r="T1902" s="13">
        <v>41915</v>
      </c>
      <c r="W1902">
        <v>2014</v>
      </c>
      <c r="X1902">
        <v>24</v>
      </c>
      <c r="AC1902" t="s">
        <v>1291</v>
      </c>
      <c r="AD1902" t="s">
        <v>307</v>
      </c>
      <c r="AE1902" t="s">
        <v>7323</v>
      </c>
      <c r="AG1902">
        <v>74</v>
      </c>
      <c r="AH1902">
        <v>2</v>
      </c>
      <c r="AI1902" t="s">
        <v>48</v>
      </c>
      <c r="AM1902">
        <v>0</v>
      </c>
      <c r="AP1902" t="s">
        <v>391</v>
      </c>
    </row>
    <row r="1903" spans="1:42" customFormat="1">
      <c r="A1903">
        <v>194640</v>
      </c>
      <c r="B1903" t="s">
        <v>389</v>
      </c>
      <c r="C1903" t="s">
        <v>1290</v>
      </c>
      <c r="D1903" s="17">
        <v>1284</v>
      </c>
      <c r="E1903" s="13">
        <v>41892</v>
      </c>
      <c r="F1903" s="14">
        <v>0.70925925925925926</v>
      </c>
      <c r="G1903" s="17">
        <v>0</v>
      </c>
      <c r="H1903">
        <v>0</v>
      </c>
      <c r="I1903" s="20">
        <f t="shared" si="29"/>
        <v>-4810382.9870001199</v>
      </c>
      <c r="N1903">
        <v>24</v>
      </c>
      <c r="O1903" t="s">
        <v>66</v>
      </c>
      <c r="P1903">
        <v>1</v>
      </c>
      <c r="R1903">
        <v>1621</v>
      </c>
      <c r="S1903" s="13">
        <v>41918</v>
      </c>
      <c r="T1903" s="13">
        <v>41918</v>
      </c>
      <c r="W1903">
        <v>2014</v>
      </c>
      <c r="X1903">
        <v>24</v>
      </c>
      <c r="AC1903" t="s">
        <v>1291</v>
      </c>
      <c r="AD1903" t="s">
        <v>307</v>
      </c>
      <c r="AE1903" t="s">
        <v>7323</v>
      </c>
      <c r="AG1903">
        <v>12</v>
      </c>
      <c r="AH1903">
        <v>2</v>
      </c>
      <c r="AI1903" t="s">
        <v>48</v>
      </c>
      <c r="AM1903">
        <v>0</v>
      </c>
      <c r="AP1903" t="s">
        <v>340</v>
      </c>
    </row>
    <row r="1904" spans="1:42" customFormat="1">
      <c r="A1904">
        <v>194642</v>
      </c>
      <c r="B1904" t="s">
        <v>3217</v>
      </c>
      <c r="C1904" t="s">
        <v>1290</v>
      </c>
      <c r="D1904" s="17">
        <v>1284</v>
      </c>
      <c r="E1904" s="13">
        <v>41892</v>
      </c>
      <c r="F1904" s="14">
        <v>0.70956018518518515</v>
      </c>
      <c r="G1904" s="17">
        <v>0</v>
      </c>
      <c r="H1904">
        <v>0</v>
      </c>
      <c r="I1904" s="20">
        <f t="shared" si="29"/>
        <v>-4809098.9870001199</v>
      </c>
      <c r="N1904">
        <v>24</v>
      </c>
      <c r="O1904" t="s">
        <v>66</v>
      </c>
      <c r="P1904">
        <v>1</v>
      </c>
      <c r="R1904">
        <v>1621</v>
      </c>
      <c r="S1904" s="13">
        <v>41918</v>
      </c>
      <c r="T1904" s="13">
        <v>41918</v>
      </c>
      <c r="W1904">
        <v>2014</v>
      </c>
      <c r="X1904">
        <v>24</v>
      </c>
      <c r="AC1904" t="s">
        <v>1291</v>
      </c>
      <c r="AD1904" t="s">
        <v>307</v>
      </c>
      <c r="AE1904" t="s">
        <v>7323</v>
      </c>
      <c r="AG1904">
        <v>12</v>
      </c>
      <c r="AH1904">
        <v>2</v>
      </c>
      <c r="AI1904" t="s">
        <v>48</v>
      </c>
      <c r="AM1904">
        <v>0</v>
      </c>
      <c r="AP1904" t="s">
        <v>340</v>
      </c>
    </row>
    <row r="1905" spans="1:42" customFormat="1">
      <c r="A1905">
        <v>175344</v>
      </c>
      <c r="B1905" t="s">
        <v>3218</v>
      </c>
      <c r="C1905" t="s">
        <v>3219</v>
      </c>
      <c r="D1905" s="17">
        <v>0</v>
      </c>
      <c r="E1905" s="13">
        <v>41892</v>
      </c>
      <c r="F1905" s="14">
        <v>0.70993055555555562</v>
      </c>
      <c r="G1905" s="17">
        <v>100</v>
      </c>
      <c r="H1905">
        <v>0</v>
      </c>
      <c r="I1905" s="20">
        <f t="shared" si="29"/>
        <v>-4809198.9870001199</v>
      </c>
      <c r="M1905">
        <v>74964</v>
      </c>
      <c r="N1905">
        <v>24</v>
      </c>
      <c r="O1905" t="s">
        <v>66</v>
      </c>
      <c r="P1905">
        <v>1</v>
      </c>
      <c r="R1905">
        <v>512</v>
      </c>
      <c r="S1905" s="13">
        <v>41893</v>
      </c>
      <c r="T1905" s="13">
        <v>41893</v>
      </c>
      <c r="W1905">
        <v>2014</v>
      </c>
      <c r="X1905">
        <v>24</v>
      </c>
      <c r="AC1905" t="s">
        <v>126</v>
      </c>
      <c r="AD1905" t="s">
        <v>306</v>
      </c>
      <c r="AE1905" t="s">
        <v>7323</v>
      </c>
      <c r="AG1905">
        <v>56</v>
      </c>
      <c r="AH1905">
        <v>1</v>
      </c>
      <c r="AI1905" t="s">
        <v>56</v>
      </c>
      <c r="AK1905">
        <v>0</v>
      </c>
      <c r="AM1905">
        <v>0</v>
      </c>
      <c r="AP1905" t="s">
        <v>57</v>
      </c>
    </row>
    <row r="1906" spans="1:42" customFormat="1">
      <c r="A1906">
        <v>175345</v>
      </c>
      <c r="B1906" t="s">
        <v>3220</v>
      </c>
      <c r="C1906" t="s">
        <v>3221</v>
      </c>
      <c r="D1906" s="17">
        <v>0</v>
      </c>
      <c r="E1906" s="13">
        <v>41892</v>
      </c>
      <c r="F1906" s="14">
        <v>0.71074074074074067</v>
      </c>
      <c r="G1906" s="17">
        <v>160</v>
      </c>
      <c r="H1906">
        <v>0</v>
      </c>
      <c r="I1906" s="20">
        <f t="shared" si="29"/>
        <v>-4809358.9870001199</v>
      </c>
      <c r="M1906">
        <v>74966</v>
      </c>
      <c r="N1906">
        <v>24</v>
      </c>
      <c r="O1906" t="s">
        <v>66</v>
      </c>
      <c r="P1906">
        <v>1</v>
      </c>
      <c r="R1906">
        <v>175</v>
      </c>
      <c r="S1906" s="13">
        <v>41893</v>
      </c>
      <c r="T1906" s="13">
        <v>41893</v>
      </c>
      <c r="W1906">
        <v>2014</v>
      </c>
      <c r="X1906">
        <v>24</v>
      </c>
      <c r="AC1906" t="s">
        <v>139</v>
      </c>
      <c r="AD1906" t="s">
        <v>306</v>
      </c>
      <c r="AE1906" t="s">
        <v>7323</v>
      </c>
      <c r="AG1906">
        <v>56</v>
      </c>
      <c r="AH1906">
        <v>1</v>
      </c>
      <c r="AI1906" t="s">
        <v>56</v>
      </c>
      <c r="AK1906">
        <v>0</v>
      </c>
      <c r="AM1906">
        <v>0</v>
      </c>
      <c r="AP1906" t="s">
        <v>57</v>
      </c>
    </row>
    <row r="1907" spans="1:42" customFormat="1">
      <c r="A1907">
        <v>185674</v>
      </c>
      <c r="B1907">
        <v>187777</v>
      </c>
      <c r="C1907" t="s">
        <v>3222</v>
      </c>
      <c r="D1907" s="17">
        <v>190</v>
      </c>
      <c r="E1907" s="13">
        <v>41892</v>
      </c>
      <c r="F1907" s="14">
        <v>0.71207175925925925</v>
      </c>
      <c r="G1907" s="17">
        <v>0</v>
      </c>
      <c r="H1907">
        <v>0</v>
      </c>
      <c r="I1907" s="20">
        <f t="shared" si="29"/>
        <v>-4809168.9870001199</v>
      </c>
      <c r="L1907">
        <v>187777</v>
      </c>
      <c r="N1907">
        <v>14</v>
      </c>
      <c r="O1907" t="s">
        <v>138</v>
      </c>
      <c r="P1907">
        <v>2</v>
      </c>
      <c r="R1907">
        <v>62</v>
      </c>
      <c r="S1907" s="13">
        <v>41905</v>
      </c>
      <c r="T1907" s="13">
        <v>41905</v>
      </c>
      <c r="W1907">
        <v>2014</v>
      </c>
      <c r="X1907">
        <v>14</v>
      </c>
      <c r="AC1907" t="s">
        <v>125</v>
      </c>
      <c r="AD1907" t="s">
        <v>306</v>
      </c>
      <c r="AE1907" t="s">
        <v>7323</v>
      </c>
      <c r="AG1907">
        <v>56</v>
      </c>
      <c r="AH1907">
        <v>1</v>
      </c>
      <c r="AI1907" t="s">
        <v>56</v>
      </c>
      <c r="AK1907">
        <v>0</v>
      </c>
      <c r="AM1907">
        <v>0</v>
      </c>
      <c r="AP1907" t="s">
        <v>57</v>
      </c>
    </row>
    <row r="1908" spans="1:42" customFormat="1">
      <c r="A1908">
        <v>175350</v>
      </c>
      <c r="B1908" t="s">
        <v>3223</v>
      </c>
      <c r="C1908" t="s">
        <v>3224</v>
      </c>
      <c r="D1908" s="17">
        <v>0</v>
      </c>
      <c r="E1908" s="13">
        <v>41892</v>
      </c>
      <c r="F1908" s="14">
        <v>0.7136689814814815</v>
      </c>
      <c r="G1908" s="17">
        <v>400</v>
      </c>
      <c r="H1908">
        <v>0</v>
      </c>
      <c r="I1908" s="20">
        <f t="shared" si="29"/>
        <v>-4809568.9870001199</v>
      </c>
      <c r="M1908">
        <v>74129</v>
      </c>
      <c r="N1908">
        <v>24</v>
      </c>
      <c r="O1908" t="s">
        <v>66</v>
      </c>
      <c r="P1908">
        <v>1</v>
      </c>
      <c r="R1908">
        <v>1071</v>
      </c>
      <c r="S1908" s="13">
        <v>41893</v>
      </c>
      <c r="T1908" s="13">
        <v>41893</v>
      </c>
      <c r="W1908">
        <v>2014</v>
      </c>
      <c r="X1908">
        <v>24</v>
      </c>
      <c r="AC1908" t="s">
        <v>85</v>
      </c>
      <c r="AD1908" t="s">
        <v>306</v>
      </c>
      <c r="AE1908" t="s">
        <v>7326</v>
      </c>
      <c r="AG1908">
        <v>4</v>
      </c>
      <c r="AH1908">
        <v>3</v>
      </c>
      <c r="AI1908" t="s">
        <v>62</v>
      </c>
      <c r="AK1908">
        <v>0</v>
      </c>
      <c r="AM1908">
        <v>0</v>
      </c>
      <c r="AP1908" t="s">
        <v>525</v>
      </c>
    </row>
    <row r="1909" spans="1:42" customFormat="1">
      <c r="A1909">
        <v>175351</v>
      </c>
      <c r="B1909" t="s">
        <v>3225</v>
      </c>
      <c r="C1909" t="s">
        <v>3226</v>
      </c>
      <c r="D1909" s="17">
        <v>0</v>
      </c>
      <c r="E1909" s="13">
        <v>41892</v>
      </c>
      <c r="F1909" s="14">
        <v>0.7142708333333333</v>
      </c>
      <c r="G1909" s="17">
        <v>852.38</v>
      </c>
      <c r="H1909">
        <v>0</v>
      </c>
      <c r="I1909" s="20">
        <f t="shared" si="29"/>
        <v>-4810421.3670001198</v>
      </c>
      <c r="M1909">
        <v>55708</v>
      </c>
      <c r="N1909">
        <v>24</v>
      </c>
      <c r="O1909" t="s">
        <v>66</v>
      </c>
      <c r="P1909">
        <v>1</v>
      </c>
      <c r="R1909">
        <v>388</v>
      </c>
      <c r="S1909" s="13">
        <v>41893</v>
      </c>
      <c r="T1909" s="13">
        <v>41893</v>
      </c>
      <c r="W1909">
        <v>2014</v>
      </c>
      <c r="X1909">
        <v>24</v>
      </c>
      <c r="AC1909" t="s">
        <v>202</v>
      </c>
      <c r="AD1909" t="s">
        <v>306</v>
      </c>
      <c r="AE1909" t="s">
        <v>7323</v>
      </c>
      <c r="AG1909">
        <v>4</v>
      </c>
      <c r="AH1909">
        <v>9</v>
      </c>
      <c r="AI1909" t="s">
        <v>52</v>
      </c>
      <c r="AK1909">
        <v>0</v>
      </c>
      <c r="AM1909">
        <v>0</v>
      </c>
      <c r="AP1909" t="s">
        <v>525</v>
      </c>
    </row>
    <row r="1910" spans="1:42" customFormat="1">
      <c r="A1910">
        <v>175352</v>
      </c>
      <c r="B1910" t="s">
        <v>3227</v>
      </c>
      <c r="C1910" t="s">
        <v>3228</v>
      </c>
      <c r="D1910" s="17">
        <v>0</v>
      </c>
      <c r="E1910" s="13">
        <v>41892</v>
      </c>
      <c r="F1910" s="14">
        <v>0.71474537037037045</v>
      </c>
      <c r="G1910" s="17">
        <v>1150.31</v>
      </c>
      <c r="H1910">
        <v>0</v>
      </c>
      <c r="I1910" s="20">
        <f t="shared" si="29"/>
        <v>-4811571.6770001194</v>
      </c>
      <c r="M1910">
        <v>55722</v>
      </c>
      <c r="N1910">
        <v>24</v>
      </c>
      <c r="O1910" t="s">
        <v>66</v>
      </c>
      <c r="P1910">
        <v>1</v>
      </c>
      <c r="R1910">
        <v>388</v>
      </c>
      <c r="S1910" s="13">
        <v>41893</v>
      </c>
      <c r="T1910" s="13">
        <v>41893</v>
      </c>
      <c r="W1910">
        <v>2014</v>
      </c>
      <c r="X1910">
        <v>24</v>
      </c>
      <c r="AC1910" t="s">
        <v>202</v>
      </c>
      <c r="AD1910" t="s">
        <v>306</v>
      </c>
      <c r="AE1910" t="s">
        <v>7323</v>
      </c>
      <c r="AG1910">
        <v>4</v>
      </c>
      <c r="AH1910">
        <v>9</v>
      </c>
      <c r="AI1910" t="s">
        <v>52</v>
      </c>
      <c r="AK1910">
        <v>0</v>
      </c>
      <c r="AM1910">
        <v>0</v>
      </c>
      <c r="AP1910" t="s">
        <v>525</v>
      </c>
    </row>
    <row r="1911" spans="1:42" customFormat="1">
      <c r="A1911">
        <v>175353</v>
      </c>
      <c r="B1911" t="s">
        <v>3229</v>
      </c>
      <c r="C1911" t="s">
        <v>3230</v>
      </c>
      <c r="D1911" s="17">
        <v>0</v>
      </c>
      <c r="E1911" s="13">
        <v>41892</v>
      </c>
      <c r="F1911" s="14">
        <v>0.71508101851851846</v>
      </c>
      <c r="G1911" s="17">
        <v>1607.09</v>
      </c>
      <c r="H1911">
        <v>0</v>
      </c>
      <c r="I1911" s="20">
        <f t="shared" si="29"/>
        <v>-4813178.7670001192</v>
      </c>
      <c r="M1911">
        <v>55701</v>
      </c>
      <c r="N1911">
        <v>24</v>
      </c>
      <c r="O1911" t="s">
        <v>66</v>
      </c>
      <c r="P1911">
        <v>1</v>
      </c>
      <c r="R1911">
        <v>113</v>
      </c>
      <c r="S1911" s="13">
        <v>41893</v>
      </c>
      <c r="T1911" s="13">
        <v>41893</v>
      </c>
      <c r="W1911">
        <v>2014</v>
      </c>
      <c r="X1911">
        <v>24</v>
      </c>
      <c r="AC1911" t="s">
        <v>203</v>
      </c>
      <c r="AD1911" t="s">
        <v>306</v>
      </c>
      <c r="AE1911" t="s">
        <v>7323</v>
      </c>
      <c r="AG1911">
        <v>4</v>
      </c>
      <c r="AH1911">
        <v>9</v>
      </c>
      <c r="AI1911" t="s">
        <v>52</v>
      </c>
      <c r="AK1911">
        <v>0</v>
      </c>
      <c r="AM1911">
        <v>0</v>
      </c>
      <c r="AP1911" t="s">
        <v>525</v>
      </c>
    </row>
    <row r="1912" spans="1:42" customFormat="1">
      <c r="A1912">
        <v>175354</v>
      </c>
      <c r="B1912" t="s">
        <v>3231</v>
      </c>
      <c r="C1912" t="s">
        <v>3232</v>
      </c>
      <c r="D1912" s="17">
        <v>0</v>
      </c>
      <c r="E1912" s="13">
        <v>41892</v>
      </c>
      <c r="F1912" s="14">
        <v>0.71538194444444436</v>
      </c>
      <c r="G1912" s="17">
        <v>805.72</v>
      </c>
      <c r="H1912">
        <v>0</v>
      </c>
      <c r="I1912" s="20">
        <f t="shared" si="29"/>
        <v>-4813984.4870001189</v>
      </c>
      <c r="M1912">
        <v>55694</v>
      </c>
      <c r="N1912">
        <v>24</v>
      </c>
      <c r="O1912" t="s">
        <v>66</v>
      </c>
      <c r="P1912">
        <v>1</v>
      </c>
      <c r="R1912">
        <v>113</v>
      </c>
      <c r="S1912" s="13">
        <v>41893</v>
      </c>
      <c r="T1912" s="13">
        <v>41893</v>
      </c>
      <c r="W1912">
        <v>2014</v>
      </c>
      <c r="X1912">
        <v>24</v>
      </c>
      <c r="AC1912" t="s">
        <v>203</v>
      </c>
      <c r="AD1912" t="s">
        <v>306</v>
      </c>
      <c r="AE1912" t="s">
        <v>7323</v>
      </c>
      <c r="AG1912">
        <v>4</v>
      </c>
      <c r="AH1912">
        <v>9</v>
      </c>
      <c r="AI1912" t="s">
        <v>52</v>
      </c>
      <c r="AK1912">
        <v>0</v>
      </c>
      <c r="AM1912">
        <v>0</v>
      </c>
      <c r="AP1912" t="s">
        <v>525</v>
      </c>
    </row>
    <row r="1913" spans="1:42" customFormat="1">
      <c r="A1913">
        <v>175355</v>
      </c>
      <c r="B1913" t="s">
        <v>3233</v>
      </c>
      <c r="C1913" t="s">
        <v>3234</v>
      </c>
      <c r="D1913" s="17">
        <v>0</v>
      </c>
      <c r="E1913" s="13">
        <v>41892</v>
      </c>
      <c r="F1913" s="14">
        <v>0.71570601851851856</v>
      </c>
      <c r="G1913" s="17">
        <v>2501.5700000000002</v>
      </c>
      <c r="H1913">
        <v>0</v>
      </c>
      <c r="I1913" s="20">
        <f t="shared" si="29"/>
        <v>-4816486.0570001192</v>
      </c>
      <c r="M1913">
        <v>55687</v>
      </c>
      <c r="N1913">
        <v>24</v>
      </c>
      <c r="O1913" t="s">
        <v>66</v>
      </c>
      <c r="P1913">
        <v>1</v>
      </c>
      <c r="R1913">
        <v>113</v>
      </c>
      <c r="S1913" s="13">
        <v>41893</v>
      </c>
      <c r="T1913" s="13">
        <v>41893</v>
      </c>
      <c r="W1913">
        <v>2014</v>
      </c>
      <c r="X1913">
        <v>24</v>
      </c>
      <c r="AC1913" t="s">
        <v>203</v>
      </c>
      <c r="AD1913" t="s">
        <v>306</v>
      </c>
      <c r="AE1913" t="s">
        <v>7323</v>
      </c>
      <c r="AG1913">
        <v>4</v>
      </c>
      <c r="AH1913">
        <v>9</v>
      </c>
      <c r="AI1913" t="s">
        <v>52</v>
      </c>
      <c r="AK1913">
        <v>0</v>
      </c>
      <c r="AM1913">
        <v>0</v>
      </c>
      <c r="AP1913" t="s">
        <v>525</v>
      </c>
    </row>
    <row r="1914" spans="1:42" customFormat="1">
      <c r="A1914">
        <v>175356</v>
      </c>
      <c r="B1914" t="s">
        <v>3235</v>
      </c>
      <c r="C1914" t="s">
        <v>3236</v>
      </c>
      <c r="D1914" s="17">
        <v>0</v>
      </c>
      <c r="E1914" s="13">
        <v>41892</v>
      </c>
      <c r="F1914" s="14">
        <v>0.71603009259259265</v>
      </c>
      <c r="G1914" s="17">
        <v>808</v>
      </c>
      <c r="H1914">
        <v>0</v>
      </c>
      <c r="I1914" s="20">
        <f t="shared" si="29"/>
        <v>-4817294.0570001192</v>
      </c>
      <c r="M1914">
        <v>43501</v>
      </c>
      <c r="N1914">
        <v>24</v>
      </c>
      <c r="O1914" t="s">
        <v>66</v>
      </c>
      <c r="P1914">
        <v>1</v>
      </c>
      <c r="R1914">
        <v>573</v>
      </c>
      <c r="S1914" s="13">
        <v>41893</v>
      </c>
      <c r="T1914" s="13">
        <v>41893</v>
      </c>
      <c r="W1914">
        <v>2014</v>
      </c>
      <c r="X1914">
        <v>24</v>
      </c>
      <c r="AC1914" t="s">
        <v>190</v>
      </c>
      <c r="AD1914" t="s">
        <v>306</v>
      </c>
      <c r="AE1914" t="s">
        <v>7323</v>
      </c>
      <c r="AG1914">
        <v>4</v>
      </c>
      <c r="AH1914">
        <v>9</v>
      </c>
      <c r="AI1914" t="s">
        <v>52</v>
      </c>
      <c r="AK1914">
        <v>0</v>
      </c>
      <c r="AM1914">
        <v>0</v>
      </c>
      <c r="AP1914" t="s">
        <v>525</v>
      </c>
    </row>
    <row r="1915" spans="1:42" customFormat="1">
      <c r="A1915">
        <v>175361</v>
      </c>
      <c r="B1915" t="s">
        <v>3237</v>
      </c>
      <c r="C1915" t="s">
        <v>3238</v>
      </c>
      <c r="D1915" s="17">
        <v>0</v>
      </c>
      <c r="E1915" s="13">
        <v>41892</v>
      </c>
      <c r="F1915" s="14">
        <v>0.7163425925925927</v>
      </c>
      <c r="G1915" s="17">
        <v>76.599999999999994</v>
      </c>
      <c r="H1915">
        <v>0</v>
      </c>
      <c r="I1915" s="20">
        <f t="shared" si="29"/>
        <v>-4817370.6570001189</v>
      </c>
      <c r="M1915">
        <v>73314</v>
      </c>
      <c r="N1915">
        <v>24</v>
      </c>
      <c r="O1915" t="s">
        <v>66</v>
      </c>
      <c r="P1915">
        <v>1</v>
      </c>
      <c r="R1915">
        <v>518</v>
      </c>
      <c r="S1915" s="13">
        <v>41893</v>
      </c>
      <c r="T1915" s="13">
        <v>41893</v>
      </c>
      <c r="W1915">
        <v>2014</v>
      </c>
      <c r="X1915">
        <v>24</v>
      </c>
      <c r="AC1915" t="s">
        <v>256</v>
      </c>
      <c r="AD1915" t="s">
        <v>306</v>
      </c>
      <c r="AE1915" t="s">
        <v>7323</v>
      </c>
      <c r="AG1915">
        <v>4</v>
      </c>
      <c r="AH1915">
        <v>9</v>
      </c>
      <c r="AI1915" t="s">
        <v>52</v>
      </c>
      <c r="AK1915">
        <v>0</v>
      </c>
      <c r="AM1915">
        <v>0</v>
      </c>
      <c r="AP1915" t="s">
        <v>525</v>
      </c>
    </row>
    <row r="1916" spans="1:42" customFormat="1">
      <c r="A1916">
        <v>175371</v>
      </c>
      <c r="B1916" t="s">
        <v>3239</v>
      </c>
      <c r="C1916" t="s">
        <v>3240</v>
      </c>
      <c r="D1916" s="17">
        <v>0</v>
      </c>
      <c r="E1916" s="13">
        <v>41892</v>
      </c>
      <c r="F1916" s="14">
        <v>0.71665509259259252</v>
      </c>
      <c r="G1916" s="17">
        <v>403.94</v>
      </c>
      <c r="H1916">
        <v>0</v>
      </c>
      <c r="I1916" s="20">
        <f t="shared" si="29"/>
        <v>-4817774.5970001193</v>
      </c>
      <c r="M1916">
        <v>71718</v>
      </c>
      <c r="N1916">
        <v>24</v>
      </c>
      <c r="O1916" t="s">
        <v>66</v>
      </c>
      <c r="P1916">
        <v>1</v>
      </c>
      <c r="R1916">
        <v>555</v>
      </c>
      <c r="S1916" s="13">
        <v>41893</v>
      </c>
      <c r="T1916" s="13">
        <v>41893</v>
      </c>
      <c r="W1916">
        <v>2014</v>
      </c>
      <c r="X1916">
        <v>24</v>
      </c>
      <c r="AC1916" t="s">
        <v>3241</v>
      </c>
      <c r="AD1916" t="s">
        <v>306</v>
      </c>
      <c r="AE1916" t="s">
        <v>7323</v>
      </c>
      <c r="AG1916">
        <v>4</v>
      </c>
      <c r="AH1916">
        <v>9</v>
      </c>
      <c r="AI1916" t="s">
        <v>52</v>
      </c>
      <c r="AK1916">
        <v>0</v>
      </c>
      <c r="AM1916">
        <v>0</v>
      </c>
      <c r="AP1916" t="s">
        <v>525</v>
      </c>
    </row>
    <row r="1917" spans="1:42" customFormat="1">
      <c r="A1917">
        <v>175372</v>
      </c>
      <c r="B1917" t="s">
        <v>3242</v>
      </c>
      <c r="C1917" t="s">
        <v>3243</v>
      </c>
      <c r="D1917" s="17">
        <v>0</v>
      </c>
      <c r="E1917" s="13">
        <v>41892</v>
      </c>
      <c r="F1917" s="14">
        <v>0.71712962962962967</v>
      </c>
      <c r="G1917" s="17">
        <v>145.82</v>
      </c>
      <c r="H1917">
        <v>0</v>
      </c>
      <c r="I1917" s="20">
        <f t="shared" si="29"/>
        <v>-4817920.4170001196</v>
      </c>
      <c r="M1917">
        <v>72850</v>
      </c>
      <c r="N1917">
        <v>24</v>
      </c>
      <c r="O1917" t="s">
        <v>66</v>
      </c>
      <c r="P1917">
        <v>1</v>
      </c>
      <c r="R1917">
        <v>306</v>
      </c>
      <c r="S1917" s="13">
        <v>41893</v>
      </c>
      <c r="T1917" s="13">
        <v>41893</v>
      </c>
      <c r="W1917">
        <v>2014</v>
      </c>
      <c r="X1917">
        <v>24</v>
      </c>
      <c r="AC1917" t="s">
        <v>3244</v>
      </c>
      <c r="AD1917" t="s">
        <v>306</v>
      </c>
      <c r="AE1917" t="s">
        <v>7323</v>
      </c>
      <c r="AG1917">
        <v>4</v>
      </c>
      <c r="AH1917">
        <v>9</v>
      </c>
      <c r="AI1917" t="s">
        <v>52</v>
      </c>
      <c r="AK1917">
        <v>0</v>
      </c>
      <c r="AM1917">
        <v>0</v>
      </c>
      <c r="AP1917" t="s">
        <v>525</v>
      </c>
    </row>
    <row r="1918" spans="1:42" customFormat="1">
      <c r="A1918">
        <v>175373</v>
      </c>
      <c r="B1918" t="s">
        <v>3245</v>
      </c>
      <c r="C1918" t="s">
        <v>3246</v>
      </c>
      <c r="D1918" s="17">
        <v>0</v>
      </c>
      <c r="E1918" s="13">
        <v>41892</v>
      </c>
      <c r="F1918" s="14">
        <v>0.71797453703703706</v>
      </c>
      <c r="G1918" s="17">
        <v>145.82</v>
      </c>
      <c r="H1918">
        <v>0</v>
      </c>
      <c r="I1918" s="20">
        <f t="shared" si="29"/>
        <v>-4818066.2370001199</v>
      </c>
      <c r="M1918">
        <v>72849</v>
      </c>
      <c r="N1918">
        <v>24</v>
      </c>
      <c r="O1918" t="s">
        <v>66</v>
      </c>
      <c r="P1918">
        <v>1</v>
      </c>
      <c r="R1918">
        <v>109</v>
      </c>
      <c r="S1918" s="13">
        <v>41893</v>
      </c>
      <c r="T1918" s="13">
        <v>41893</v>
      </c>
      <c r="W1918">
        <v>2014</v>
      </c>
      <c r="X1918">
        <v>24</v>
      </c>
      <c r="AC1918" t="s">
        <v>3247</v>
      </c>
      <c r="AD1918" t="s">
        <v>306</v>
      </c>
      <c r="AE1918" t="s">
        <v>7323</v>
      </c>
      <c r="AG1918">
        <v>4</v>
      </c>
      <c r="AH1918">
        <v>9</v>
      </c>
      <c r="AI1918" t="s">
        <v>52</v>
      </c>
      <c r="AK1918">
        <v>0</v>
      </c>
      <c r="AM1918">
        <v>0</v>
      </c>
      <c r="AP1918" t="s">
        <v>525</v>
      </c>
    </row>
    <row r="1919" spans="1:42" customFormat="1">
      <c r="A1919">
        <v>275947</v>
      </c>
      <c r="B1919" t="s">
        <v>3248</v>
      </c>
      <c r="C1919" t="s">
        <v>3249</v>
      </c>
      <c r="D1919" s="17">
        <v>0</v>
      </c>
      <c r="E1919" s="13">
        <v>41892</v>
      </c>
      <c r="F1919" s="14">
        <v>0.7179861111111111</v>
      </c>
      <c r="G1919" s="17">
        <v>1034.1600000000001</v>
      </c>
      <c r="H1919">
        <v>0</v>
      </c>
      <c r="I1919" s="20">
        <f t="shared" si="29"/>
        <v>-4819100.39700012</v>
      </c>
      <c r="M1919">
        <v>128504</v>
      </c>
      <c r="N1919">
        <v>24</v>
      </c>
      <c r="O1919" t="s">
        <v>66</v>
      </c>
      <c r="P1919">
        <v>1</v>
      </c>
      <c r="R1919">
        <v>1599</v>
      </c>
      <c r="S1919" s="13">
        <v>42187</v>
      </c>
      <c r="T1919" s="13">
        <v>42187</v>
      </c>
      <c r="W1919">
        <v>2015</v>
      </c>
      <c r="X1919">
        <v>24</v>
      </c>
      <c r="AC1919" t="s">
        <v>53</v>
      </c>
      <c r="AD1919" t="s">
        <v>307</v>
      </c>
      <c r="AE1919" t="s">
        <v>7323</v>
      </c>
      <c r="AG1919">
        <v>13</v>
      </c>
      <c r="AH1919">
        <v>9</v>
      </c>
      <c r="AI1919" t="s">
        <v>52</v>
      </c>
      <c r="AK1919">
        <v>0</v>
      </c>
      <c r="AM1919">
        <v>0</v>
      </c>
      <c r="AP1919" t="s">
        <v>1379</v>
      </c>
    </row>
    <row r="1920" spans="1:42" customFormat="1">
      <c r="A1920">
        <v>175374</v>
      </c>
      <c r="B1920" t="s">
        <v>3250</v>
      </c>
      <c r="C1920" t="s">
        <v>3251</v>
      </c>
      <c r="D1920" s="17">
        <v>0</v>
      </c>
      <c r="E1920" s="13">
        <v>41892</v>
      </c>
      <c r="F1920" s="14">
        <v>0.71834490740740742</v>
      </c>
      <c r="G1920" s="17">
        <v>625</v>
      </c>
      <c r="H1920">
        <v>0</v>
      </c>
      <c r="I1920" s="20">
        <f t="shared" si="29"/>
        <v>-4819725.39700012</v>
      </c>
      <c r="M1920">
        <v>57050</v>
      </c>
      <c r="N1920">
        <v>24</v>
      </c>
      <c r="O1920" t="s">
        <v>66</v>
      </c>
      <c r="P1920">
        <v>1</v>
      </c>
      <c r="R1920">
        <v>1574</v>
      </c>
      <c r="S1920" s="13">
        <v>41893</v>
      </c>
      <c r="T1920" s="13">
        <v>41893</v>
      </c>
      <c r="W1920">
        <v>2014</v>
      </c>
      <c r="X1920">
        <v>24</v>
      </c>
      <c r="AC1920" t="s">
        <v>3252</v>
      </c>
      <c r="AD1920" t="s">
        <v>306</v>
      </c>
      <c r="AE1920" t="s">
        <v>7324</v>
      </c>
      <c r="AG1920">
        <v>4</v>
      </c>
      <c r="AH1920">
        <v>9</v>
      </c>
      <c r="AI1920" t="s">
        <v>52</v>
      </c>
      <c r="AK1920">
        <v>0</v>
      </c>
      <c r="AM1920">
        <v>0</v>
      </c>
      <c r="AP1920" t="s">
        <v>525</v>
      </c>
    </row>
    <row r="1921" spans="1:42" customFormat="1">
      <c r="A1921">
        <v>175377</v>
      </c>
      <c r="B1921" t="s">
        <v>3253</v>
      </c>
      <c r="C1921" t="s">
        <v>3254</v>
      </c>
      <c r="D1921" s="17">
        <v>0</v>
      </c>
      <c r="E1921" s="13">
        <v>41892</v>
      </c>
      <c r="F1921" s="14">
        <v>0.7209606481481482</v>
      </c>
      <c r="G1921" s="17">
        <v>2621.98</v>
      </c>
      <c r="H1921">
        <v>0</v>
      </c>
      <c r="I1921" s="20">
        <f t="shared" si="29"/>
        <v>-4822347.3770001205</v>
      </c>
      <c r="M1921">
        <v>71322</v>
      </c>
      <c r="N1921">
        <v>24</v>
      </c>
      <c r="O1921" t="s">
        <v>66</v>
      </c>
      <c r="P1921">
        <v>1</v>
      </c>
      <c r="R1921">
        <v>160</v>
      </c>
      <c r="S1921" s="13">
        <v>41893</v>
      </c>
      <c r="T1921" s="13">
        <v>41893</v>
      </c>
      <c r="W1921">
        <v>2014</v>
      </c>
      <c r="X1921">
        <v>24</v>
      </c>
      <c r="AC1921" t="s">
        <v>420</v>
      </c>
      <c r="AD1921" t="s">
        <v>306</v>
      </c>
      <c r="AE1921" t="s">
        <v>7323</v>
      </c>
      <c r="AG1921">
        <v>2</v>
      </c>
      <c r="AH1921">
        <v>9</v>
      </c>
      <c r="AI1921" t="s">
        <v>52</v>
      </c>
      <c r="AK1921">
        <v>0</v>
      </c>
      <c r="AM1921">
        <v>0</v>
      </c>
      <c r="AP1921" t="s">
        <v>759</v>
      </c>
    </row>
    <row r="1922" spans="1:42" customFormat="1">
      <c r="A1922">
        <v>175378</v>
      </c>
      <c r="B1922" t="s">
        <v>3255</v>
      </c>
      <c r="C1922" t="s">
        <v>3256</v>
      </c>
      <c r="D1922" s="17">
        <v>0</v>
      </c>
      <c r="E1922" s="13">
        <v>41892</v>
      </c>
      <c r="F1922" s="14">
        <v>0.72195601851851843</v>
      </c>
      <c r="G1922" s="17">
        <v>2352.91</v>
      </c>
      <c r="H1922">
        <v>0</v>
      </c>
      <c r="I1922" s="20">
        <f t="shared" si="29"/>
        <v>-4824700.2870001206</v>
      </c>
      <c r="M1922">
        <v>55700</v>
      </c>
      <c r="N1922">
        <v>24</v>
      </c>
      <c r="O1922" t="s">
        <v>66</v>
      </c>
      <c r="P1922">
        <v>1</v>
      </c>
      <c r="R1922">
        <v>113</v>
      </c>
      <c r="S1922" s="13">
        <v>41893</v>
      </c>
      <c r="T1922" s="13">
        <v>41893</v>
      </c>
      <c r="W1922">
        <v>2014</v>
      </c>
      <c r="X1922">
        <v>24</v>
      </c>
      <c r="AC1922" t="s">
        <v>203</v>
      </c>
      <c r="AD1922" t="s">
        <v>306</v>
      </c>
      <c r="AE1922" t="s">
        <v>7323</v>
      </c>
      <c r="AG1922">
        <v>4</v>
      </c>
      <c r="AH1922">
        <v>9</v>
      </c>
      <c r="AI1922" t="s">
        <v>52</v>
      </c>
      <c r="AK1922">
        <v>0</v>
      </c>
      <c r="AM1922">
        <v>0</v>
      </c>
      <c r="AP1922" t="s">
        <v>525</v>
      </c>
    </row>
    <row r="1923" spans="1:42" customFormat="1">
      <c r="A1923">
        <v>175380</v>
      </c>
      <c r="B1923" t="s">
        <v>3257</v>
      </c>
      <c r="C1923" t="s">
        <v>3258</v>
      </c>
      <c r="D1923" s="17">
        <v>0</v>
      </c>
      <c r="E1923" s="13">
        <v>41892</v>
      </c>
      <c r="F1923" s="14">
        <v>0.72260416666666671</v>
      </c>
      <c r="G1923" s="17">
        <v>1655.83</v>
      </c>
      <c r="H1923">
        <v>0</v>
      </c>
      <c r="I1923" s="20">
        <f t="shared" si="29"/>
        <v>-4826356.1170001207</v>
      </c>
      <c r="M1923">
        <v>55686</v>
      </c>
      <c r="N1923">
        <v>24</v>
      </c>
      <c r="O1923" t="s">
        <v>66</v>
      </c>
      <c r="P1923">
        <v>1</v>
      </c>
      <c r="R1923">
        <v>113</v>
      </c>
      <c r="S1923" s="13">
        <v>41893</v>
      </c>
      <c r="T1923" s="13">
        <v>41893</v>
      </c>
      <c r="W1923">
        <v>2014</v>
      </c>
      <c r="X1923">
        <v>24</v>
      </c>
      <c r="AC1923" t="s">
        <v>203</v>
      </c>
      <c r="AD1923" t="s">
        <v>306</v>
      </c>
      <c r="AE1923" t="s">
        <v>7323</v>
      </c>
      <c r="AG1923">
        <v>4</v>
      </c>
      <c r="AH1923">
        <v>9</v>
      </c>
      <c r="AI1923" t="s">
        <v>52</v>
      </c>
      <c r="AK1923">
        <v>0</v>
      </c>
      <c r="AM1923">
        <v>0</v>
      </c>
      <c r="AP1923" t="s">
        <v>525</v>
      </c>
    </row>
    <row r="1924" spans="1:42" customFormat="1">
      <c r="A1924">
        <v>175381</v>
      </c>
      <c r="B1924" t="s">
        <v>3259</v>
      </c>
      <c r="C1924" t="s">
        <v>3260</v>
      </c>
      <c r="D1924" s="17">
        <v>0</v>
      </c>
      <c r="E1924" s="13">
        <v>41892</v>
      </c>
      <c r="F1924" s="14">
        <v>0.72317129629629628</v>
      </c>
      <c r="G1924" s="17">
        <v>956.53</v>
      </c>
      <c r="H1924">
        <v>0</v>
      </c>
      <c r="I1924" s="20">
        <f t="shared" ref="I1924:I1987" si="30">I1923 + (D1924-G1924)</f>
        <v>-4827312.647000121</v>
      </c>
      <c r="M1924">
        <v>55721</v>
      </c>
      <c r="N1924">
        <v>24</v>
      </c>
      <c r="O1924" t="s">
        <v>66</v>
      </c>
      <c r="P1924">
        <v>1</v>
      </c>
      <c r="R1924">
        <v>388</v>
      </c>
      <c r="S1924" s="13">
        <v>41893</v>
      </c>
      <c r="T1924" s="13">
        <v>41893</v>
      </c>
      <c r="W1924">
        <v>2014</v>
      </c>
      <c r="X1924">
        <v>24</v>
      </c>
      <c r="AC1924" t="s">
        <v>202</v>
      </c>
      <c r="AD1924" t="s">
        <v>306</v>
      </c>
      <c r="AE1924" t="s">
        <v>7323</v>
      </c>
      <c r="AG1924">
        <v>4</v>
      </c>
      <c r="AH1924">
        <v>9</v>
      </c>
      <c r="AI1924" t="s">
        <v>52</v>
      </c>
      <c r="AK1924">
        <v>0</v>
      </c>
      <c r="AM1924">
        <v>0</v>
      </c>
      <c r="AP1924" t="s">
        <v>525</v>
      </c>
    </row>
    <row r="1925" spans="1:42" customFormat="1">
      <c r="A1925">
        <v>175383</v>
      </c>
      <c r="B1925" t="s">
        <v>3261</v>
      </c>
      <c r="C1925" t="s">
        <v>3262</v>
      </c>
      <c r="D1925" s="17">
        <v>0</v>
      </c>
      <c r="E1925" s="13">
        <v>41892</v>
      </c>
      <c r="F1925" s="14">
        <v>0.72542824074074075</v>
      </c>
      <c r="G1925" s="17">
        <v>29.88</v>
      </c>
      <c r="H1925">
        <v>0</v>
      </c>
      <c r="I1925" s="20">
        <f t="shared" si="30"/>
        <v>-4827342.5270001208</v>
      </c>
      <c r="M1925">
        <v>74981</v>
      </c>
      <c r="N1925">
        <v>24</v>
      </c>
      <c r="O1925" t="s">
        <v>66</v>
      </c>
      <c r="P1925">
        <v>1</v>
      </c>
      <c r="R1925">
        <v>522</v>
      </c>
      <c r="S1925" s="13">
        <v>41893</v>
      </c>
      <c r="T1925" s="13">
        <v>41893</v>
      </c>
      <c r="W1925">
        <v>2014</v>
      </c>
      <c r="X1925">
        <v>24</v>
      </c>
      <c r="AC1925" t="s">
        <v>271</v>
      </c>
      <c r="AD1925" t="s">
        <v>306</v>
      </c>
      <c r="AE1925" t="s">
        <v>7323</v>
      </c>
      <c r="AG1925">
        <v>56</v>
      </c>
      <c r="AH1925">
        <v>1</v>
      </c>
      <c r="AI1925" t="s">
        <v>56</v>
      </c>
      <c r="AK1925">
        <v>0</v>
      </c>
      <c r="AM1925">
        <v>0</v>
      </c>
      <c r="AP1925" t="s">
        <v>57</v>
      </c>
    </row>
    <row r="1926" spans="1:42" customFormat="1">
      <c r="A1926">
        <v>194775</v>
      </c>
      <c r="B1926" t="s">
        <v>3263</v>
      </c>
      <c r="C1926" t="s">
        <v>3264</v>
      </c>
      <c r="D1926" s="17">
        <v>0</v>
      </c>
      <c r="E1926" s="13">
        <v>41892</v>
      </c>
      <c r="F1926" s="14">
        <v>0.73594907407407406</v>
      </c>
      <c r="G1926" s="17">
        <v>1286.92</v>
      </c>
      <c r="H1926">
        <v>0</v>
      </c>
      <c r="I1926" s="20">
        <f t="shared" si="30"/>
        <v>-4828629.4470001208</v>
      </c>
      <c r="M1926">
        <v>88522</v>
      </c>
      <c r="N1926">
        <v>24</v>
      </c>
      <c r="O1926" t="s">
        <v>66</v>
      </c>
      <c r="P1926">
        <v>1</v>
      </c>
      <c r="R1926">
        <v>1578</v>
      </c>
      <c r="S1926" s="13">
        <v>41918</v>
      </c>
      <c r="T1926" s="13">
        <v>41918</v>
      </c>
      <c r="W1926">
        <v>2014</v>
      </c>
      <c r="X1926">
        <v>24</v>
      </c>
      <c r="AC1926" t="s">
        <v>105</v>
      </c>
      <c r="AD1926" t="s">
        <v>307</v>
      </c>
      <c r="AE1926" t="s">
        <v>7323</v>
      </c>
      <c r="AG1926">
        <v>12</v>
      </c>
      <c r="AH1926">
        <v>11</v>
      </c>
      <c r="AI1926" t="s">
        <v>46</v>
      </c>
      <c r="AK1926">
        <v>0</v>
      </c>
      <c r="AM1926">
        <v>0</v>
      </c>
      <c r="AP1926" t="s">
        <v>340</v>
      </c>
    </row>
    <row r="1927" spans="1:42" customFormat="1">
      <c r="A1927">
        <v>194776</v>
      </c>
      <c r="B1927" t="s">
        <v>3265</v>
      </c>
      <c r="C1927" t="s">
        <v>3266</v>
      </c>
      <c r="D1927" s="17">
        <v>0</v>
      </c>
      <c r="E1927" s="13">
        <v>41892</v>
      </c>
      <c r="F1927" s="14">
        <v>0.73594907407407406</v>
      </c>
      <c r="G1927" s="17">
        <v>1286.92</v>
      </c>
      <c r="H1927">
        <v>0</v>
      </c>
      <c r="I1927" s="20">
        <f t="shared" si="30"/>
        <v>-4829916.3670001207</v>
      </c>
      <c r="M1927">
        <v>88523</v>
      </c>
      <c r="N1927">
        <v>24</v>
      </c>
      <c r="O1927" t="s">
        <v>66</v>
      </c>
      <c r="P1927">
        <v>1</v>
      </c>
      <c r="R1927">
        <v>1578</v>
      </c>
      <c r="S1927" s="13">
        <v>41918</v>
      </c>
      <c r="T1927" s="13">
        <v>41918</v>
      </c>
      <c r="W1927">
        <v>2014</v>
      </c>
      <c r="X1927">
        <v>24</v>
      </c>
      <c r="AC1927" t="s">
        <v>105</v>
      </c>
      <c r="AD1927" t="s">
        <v>307</v>
      </c>
      <c r="AE1927" t="s">
        <v>7323</v>
      </c>
      <c r="AG1927">
        <v>12</v>
      </c>
      <c r="AH1927">
        <v>11</v>
      </c>
      <c r="AI1927" t="s">
        <v>46</v>
      </c>
      <c r="AK1927">
        <v>0</v>
      </c>
      <c r="AM1927">
        <v>0</v>
      </c>
      <c r="AP1927" t="s">
        <v>340</v>
      </c>
    </row>
    <row r="1928" spans="1:42" customFormat="1">
      <c r="A1928">
        <v>194777</v>
      </c>
      <c r="B1928" t="s">
        <v>3267</v>
      </c>
      <c r="C1928" t="s">
        <v>3268</v>
      </c>
      <c r="D1928" s="17">
        <v>0</v>
      </c>
      <c r="E1928" s="13">
        <v>41892</v>
      </c>
      <c r="F1928" s="14">
        <v>0.7365624999999999</v>
      </c>
      <c r="G1928" s="17">
        <v>1537.05</v>
      </c>
      <c r="H1928">
        <v>0</v>
      </c>
      <c r="I1928" s="20">
        <f t="shared" si="30"/>
        <v>-4831453.4170001205</v>
      </c>
      <c r="M1928">
        <v>74087</v>
      </c>
      <c r="N1928">
        <v>24</v>
      </c>
      <c r="O1928" t="s">
        <v>66</v>
      </c>
      <c r="P1928">
        <v>1</v>
      </c>
      <c r="R1928">
        <v>504</v>
      </c>
      <c r="S1928" s="13">
        <v>41918</v>
      </c>
      <c r="T1928" s="13">
        <v>41918</v>
      </c>
      <c r="W1928">
        <v>2014</v>
      </c>
      <c r="X1928">
        <v>24</v>
      </c>
      <c r="AC1928" t="s">
        <v>3128</v>
      </c>
      <c r="AD1928" t="s">
        <v>306</v>
      </c>
      <c r="AE1928" t="s">
        <v>7323</v>
      </c>
      <c r="AG1928">
        <v>12</v>
      </c>
      <c r="AH1928">
        <v>2</v>
      </c>
      <c r="AI1928" t="s">
        <v>48</v>
      </c>
      <c r="AK1928">
        <v>0</v>
      </c>
      <c r="AM1928">
        <v>0</v>
      </c>
      <c r="AP1928" t="s">
        <v>340</v>
      </c>
    </row>
    <row r="1929" spans="1:42" customFormat="1">
      <c r="A1929">
        <v>226319</v>
      </c>
      <c r="B1929" t="s">
        <v>100</v>
      </c>
      <c r="C1929" t="s">
        <v>3269</v>
      </c>
      <c r="D1929" s="17">
        <v>1097.72</v>
      </c>
      <c r="E1929" s="13">
        <v>41892</v>
      </c>
      <c r="F1929" s="14">
        <v>0.73677083333333337</v>
      </c>
      <c r="G1929" s="17">
        <v>0</v>
      </c>
      <c r="H1929">
        <v>0</v>
      </c>
      <c r="I1929" s="20">
        <f t="shared" si="30"/>
        <v>-4830355.6970001208</v>
      </c>
      <c r="N1929">
        <v>7</v>
      </c>
      <c r="O1929" t="s">
        <v>44</v>
      </c>
      <c r="P1929">
        <v>2</v>
      </c>
      <c r="R1929">
        <v>95</v>
      </c>
      <c r="S1929" s="13">
        <v>41981</v>
      </c>
      <c r="T1929" s="13">
        <v>42157</v>
      </c>
      <c r="W1929">
        <v>2014</v>
      </c>
      <c r="X1929">
        <v>7</v>
      </c>
      <c r="AC1929" t="s">
        <v>133</v>
      </c>
      <c r="AD1929" t="s">
        <v>306</v>
      </c>
      <c r="AE1929" t="s">
        <v>7323</v>
      </c>
      <c r="AG1929">
        <v>4</v>
      </c>
      <c r="AH1929">
        <v>12</v>
      </c>
      <c r="AI1929" t="s">
        <v>103</v>
      </c>
      <c r="AM1929">
        <v>0</v>
      </c>
      <c r="AP1929" t="s">
        <v>525</v>
      </c>
    </row>
    <row r="1930" spans="1:42" customFormat="1">
      <c r="A1930">
        <v>194778</v>
      </c>
      <c r="B1930" t="s">
        <v>3270</v>
      </c>
      <c r="C1930" t="s">
        <v>3271</v>
      </c>
      <c r="D1930" s="17">
        <v>0</v>
      </c>
      <c r="E1930" s="13">
        <v>41892</v>
      </c>
      <c r="F1930" s="14">
        <v>0.73685185185185187</v>
      </c>
      <c r="G1930" s="17">
        <v>1700</v>
      </c>
      <c r="H1930">
        <v>0</v>
      </c>
      <c r="I1930" s="20">
        <f t="shared" si="30"/>
        <v>-4832055.6970001208</v>
      </c>
      <c r="M1930">
        <v>75167</v>
      </c>
      <c r="N1930">
        <v>24</v>
      </c>
      <c r="O1930" t="s">
        <v>66</v>
      </c>
      <c r="P1930">
        <v>1</v>
      </c>
      <c r="R1930">
        <v>549</v>
      </c>
      <c r="S1930" s="13">
        <v>41918</v>
      </c>
      <c r="T1930" s="13">
        <v>41918</v>
      </c>
      <c r="W1930">
        <v>2014</v>
      </c>
      <c r="X1930">
        <v>24</v>
      </c>
      <c r="AC1930" t="s">
        <v>160</v>
      </c>
      <c r="AD1930" t="s">
        <v>306</v>
      </c>
      <c r="AE1930" t="s">
        <v>7323</v>
      </c>
      <c r="AG1930">
        <v>12</v>
      </c>
      <c r="AH1930">
        <v>2</v>
      </c>
      <c r="AI1930" t="s">
        <v>48</v>
      </c>
      <c r="AK1930">
        <v>0</v>
      </c>
      <c r="AM1930">
        <v>0</v>
      </c>
      <c r="AP1930" t="s">
        <v>340</v>
      </c>
    </row>
    <row r="1931" spans="1:42" customFormat="1">
      <c r="A1931">
        <v>194779</v>
      </c>
      <c r="B1931" t="s">
        <v>3272</v>
      </c>
      <c r="C1931" t="s">
        <v>3273</v>
      </c>
      <c r="D1931" s="17">
        <v>0</v>
      </c>
      <c r="E1931" s="13">
        <v>41892</v>
      </c>
      <c r="F1931" s="14">
        <v>0.73685185185185187</v>
      </c>
      <c r="G1931" s="17">
        <v>2100</v>
      </c>
      <c r="H1931">
        <v>0</v>
      </c>
      <c r="I1931" s="20">
        <f t="shared" si="30"/>
        <v>-4834155.6970001208</v>
      </c>
      <c r="M1931">
        <v>75169</v>
      </c>
      <c r="N1931">
        <v>24</v>
      </c>
      <c r="O1931" t="s">
        <v>66</v>
      </c>
      <c r="P1931">
        <v>1</v>
      </c>
      <c r="R1931">
        <v>354</v>
      </c>
      <c r="S1931" s="13">
        <v>41918</v>
      </c>
      <c r="T1931" s="13">
        <v>41918</v>
      </c>
      <c r="W1931">
        <v>2014</v>
      </c>
      <c r="X1931">
        <v>24</v>
      </c>
      <c r="AC1931" t="s">
        <v>277</v>
      </c>
      <c r="AD1931" t="s">
        <v>306</v>
      </c>
      <c r="AE1931" t="s">
        <v>7323</v>
      </c>
      <c r="AG1931">
        <v>12</v>
      </c>
      <c r="AH1931">
        <v>2</v>
      </c>
      <c r="AI1931" t="s">
        <v>48</v>
      </c>
      <c r="AK1931">
        <v>0</v>
      </c>
      <c r="AM1931">
        <v>0</v>
      </c>
      <c r="AP1931" t="s">
        <v>340</v>
      </c>
    </row>
    <row r="1932" spans="1:42" customFormat="1">
      <c r="A1932">
        <v>194780</v>
      </c>
      <c r="B1932" t="s">
        <v>3274</v>
      </c>
      <c r="C1932" t="s">
        <v>3275</v>
      </c>
      <c r="D1932" s="17">
        <v>0</v>
      </c>
      <c r="E1932" s="13">
        <v>41892</v>
      </c>
      <c r="F1932" s="14">
        <v>0.73685185185185187</v>
      </c>
      <c r="G1932" s="17">
        <v>300</v>
      </c>
      <c r="H1932">
        <v>0</v>
      </c>
      <c r="I1932" s="20">
        <f t="shared" si="30"/>
        <v>-4834455.6970001208</v>
      </c>
      <c r="M1932">
        <v>75171</v>
      </c>
      <c r="N1932">
        <v>24</v>
      </c>
      <c r="O1932" t="s">
        <v>66</v>
      </c>
      <c r="P1932">
        <v>1</v>
      </c>
      <c r="R1932">
        <v>354</v>
      </c>
      <c r="S1932" s="13">
        <v>41918</v>
      </c>
      <c r="T1932" s="13">
        <v>41918</v>
      </c>
      <c r="W1932">
        <v>2014</v>
      </c>
      <c r="X1932">
        <v>24</v>
      </c>
      <c r="AC1932" t="s">
        <v>277</v>
      </c>
      <c r="AD1932" t="s">
        <v>306</v>
      </c>
      <c r="AE1932" t="s">
        <v>7323</v>
      </c>
      <c r="AG1932">
        <v>12</v>
      </c>
      <c r="AH1932">
        <v>2</v>
      </c>
      <c r="AI1932" t="s">
        <v>48</v>
      </c>
      <c r="AK1932">
        <v>0</v>
      </c>
      <c r="AM1932">
        <v>0</v>
      </c>
      <c r="AP1932" t="s">
        <v>340</v>
      </c>
    </row>
    <row r="1933" spans="1:42" customFormat="1">
      <c r="A1933">
        <v>194781</v>
      </c>
      <c r="B1933" t="s">
        <v>3276</v>
      </c>
      <c r="C1933" t="s">
        <v>3277</v>
      </c>
      <c r="D1933" s="17">
        <v>0</v>
      </c>
      <c r="E1933" s="13">
        <v>41892</v>
      </c>
      <c r="F1933" s="14">
        <v>0.73685185185185187</v>
      </c>
      <c r="G1933" s="17">
        <v>250</v>
      </c>
      <c r="H1933">
        <v>0</v>
      </c>
      <c r="I1933" s="20">
        <f t="shared" si="30"/>
        <v>-4834705.6970001208</v>
      </c>
      <c r="M1933">
        <v>75173</v>
      </c>
      <c r="N1933">
        <v>24</v>
      </c>
      <c r="O1933" t="s">
        <v>66</v>
      </c>
      <c r="P1933">
        <v>1</v>
      </c>
      <c r="R1933">
        <v>354</v>
      </c>
      <c r="S1933" s="13">
        <v>41918</v>
      </c>
      <c r="T1933" s="13">
        <v>41918</v>
      </c>
      <c r="W1933">
        <v>2014</v>
      </c>
      <c r="X1933">
        <v>24</v>
      </c>
      <c r="AC1933" t="s">
        <v>277</v>
      </c>
      <c r="AD1933" t="s">
        <v>306</v>
      </c>
      <c r="AE1933" t="s">
        <v>7323</v>
      </c>
      <c r="AG1933">
        <v>12</v>
      </c>
      <c r="AH1933">
        <v>2</v>
      </c>
      <c r="AI1933" t="s">
        <v>48</v>
      </c>
      <c r="AK1933">
        <v>0</v>
      </c>
      <c r="AM1933">
        <v>0</v>
      </c>
      <c r="AP1933" t="s">
        <v>340</v>
      </c>
    </row>
    <row r="1934" spans="1:42" customFormat="1">
      <c r="A1934">
        <v>194782</v>
      </c>
      <c r="B1934" t="s">
        <v>3278</v>
      </c>
      <c r="C1934" t="s">
        <v>3279</v>
      </c>
      <c r="D1934" s="17">
        <v>0</v>
      </c>
      <c r="E1934" s="13">
        <v>41892</v>
      </c>
      <c r="F1934" s="14">
        <v>0.73704861111111108</v>
      </c>
      <c r="G1934" s="17">
        <v>1284</v>
      </c>
      <c r="H1934">
        <v>0</v>
      </c>
      <c r="I1934" s="20">
        <f t="shared" si="30"/>
        <v>-4835989.6970001208</v>
      </c>
      <c r="M1934">
        <v>75514</v>
      </c>
      <c r="N1934">
        <v>24</v>
      </c>
      <c r="O1934" t="s">
        <v>66</v>
      </c>
      <c r="P1934">
        <v>1</v>
      </c>
      <c r="R1934">
        <v>175</v>
      </c>
      <c r="S1934" s="13">
        <v>41918</v>
      </c>
      <c r="T1934" s="13">
        <v>41918</v>
      </c>
      <c r="W1934">
        <v>2014</v>
      </c>
      <c r="X1934">
        <v>24</v>
      </c>
      <c r="AC1934" t="s">
        <v>139</v>
      </c>
      <c r="AD1934" t="s">
        <v>306</v>
      </c>
      <c r="AE1934" t="s">
        <v>7323</v>
      </c>
      <c r="AG1934">
        <v>12</v>
      </c>
      <c r="AH1934">
        <v>2</v>
      </c>
      <c r="AI1934" t="s">
        <v>48</v>
      </c>
      <c r="AK1934">
        <v>0</v>
      </c>
      <c r="AM1934">
        <v>0</v>
      </c>
      <c r="AP1934" t="s">
        <v>340</v>
      </c>
    </row>
    <row r="1935" spans="1:42" customFormat="1">
      <c r="A1935">
        <v>194783</v>
      </c>
      <c r="B1935" t="s">
        <v>3280</v>
      </c>
      <c r="C1935" t="s">
        <v>3281</v>
      </c>
      <c r="D1935" s="17">
        <v>0</v>
      </c>
      <c r="E1935" s="13">
        <v>41892</v>
      </c>
      <c r="F1935" s="14">
        <v>0.7371875</v>
      </c>
      <c r="G1935" s="17">
        <v>1284</v>
      </c>
      <c r="H1935">
        <v>0</v>
      </c>
      <c r="I1935" s="20">
        <f t="shared" si="30"/>
        <v>-4837273.6970001208</v>
      </c>
      <c r="M1935">
        <v>75515</v>
      </c>
      <c r="N1935">
        <v>24</v>
      </c>
      <c r="O1935" t="s">
        <v>66</v>
      </c>
      <c r="P1935">
        <v>1</v>
      </c>
      <c r="R1935">
        <v>175</v>
      </c>
      <c r="S1935" s="13">
        <v>41918</v>
      </c>
      <c r="T1935" s="13">
        <v>41918</v>
      </c>
      <c r="W1935">
        <v>2014</v>
      </c>
      <c r="X1935">
        <v>24</v>
      </c>
      <c r="AC1935" t="s">
        <v>139</v>
      </c>
      <c r="AD1935" t="s">
        <v>306</v>
      </c>
      <c r="AE1935" t="s">
        <v>7323</v>
      </c>
      <c r="AG1935">
        <v>12</v>
      </c>
      <c r="AH1935">
        <v>2</v>
      </c>
      <c r="AI1935" t="s">
        <v>48</v>
      </c>
      <c r="AK1935">
        <v>0</v>
      </c>
      <c r="AM1935">
        <v>0</v>
      </c>
      <c r="AP1935" t="s">
        <v>340</v>
      </c>
    </row>
    <row r="1936" spans="1:42" customFormat="1">
      <c r="A1936">
        <v>194784</v>
      </c>
      <c r="B1936" t="s">
        <v>3282</v>
      </c>
      <c r="C1936" t="s">
        <v>3283</v>
      </c>
      <c r="D1936" s="17">
        <v>0</v>
      </c>
      <c r="E1936" s="13">
        <v>41892</v>
      </c>
      <c r="F1936" s="14">
        <v>0.73733796296296295</v>
      </c>
      <c r="G1936" s="17">
        <v>1306</v>
      </c>
      <c r="H1936">
        <v>0</v>
      </c>
      <c r="I1936" s="20">
        <f t="shared" si="30"/>
        <v>-4838579.6970001208</v>
      </c>
      <c r="M1936">
        <v>75516</v>
      </c>
      <c r="N1936">
        <v>24</v>
      </c>
      <c r="O1936" t="s">
        <v>66</v>
      </c>
      <c r="P1936">
        <v>1</v>
      </c>
      <c r="R1936">
        <v>175</v>
      </c>
      <c r="S1936" s="13">
        <v>41918</v>
      </c>
      <c r="T1936" s="13">
        <v>41918</v>
      </c>
      <c r="W1936">
        <v>2014</v>
      </c>
      <c r="X1936">
        <v>24</v>
      </c>
      <c r="AC1936" t="s">
        <v>139</v>
      </c>
      <c r="AD1936" t="s">
        <v>306</v>
      </c>
      <c r="AE1936" t="s">
        <v>7323</v>
      </c>
      <c r="AG1936">
        <v>12</v>
      </c>
      <c r="AH1936">
        <v>2</v>
      </c>
      <c r="AI1936" t="s">
        <v>48</v>
      </c>
      <c r="AK1936">
        <v>0</v>
      </c>
      <c r="AM1936">
        <v>0</v>
      </c>
      <c r="AP1936" t="s">
        <v>340</v>
      </c>
    </row>
    <row r="1937" spans="1:42" customFormat="1">
      <c r="A1937">
        <v>194785</v>
      </c>
      <c r="B1937" t="s">
        <v>3284</v>
      </c>
      <c r="C1937" t="s">
        <v>3285</v>
      </c>
      <c r="D1937" s="17">
        <v>0</v>
      </c>
      <c r="E1937" s="13">
        <v>41892</v>
      </c>
      <c r="F1937" s="14">
        <v>0.73748842592592589</v>
      </c>
      <c r="G1937" s="17">
        <v>300</v>
      </c>
      <c r="H1937">
        <v>0</v>
      </c>
      <c r="I1937" s="20">
        <f t="shared" si="30"/>
        <v>-4838879.6970001208</v>
      </c>
      <c r="M1937">
        <v>75517</v>
      </c>
      <c r="N1937">
        <v>24</v>
      </c>
      <c r="O1937" t="s">
        <v>66</v>
      </c>
      <c r="P1937">
        <v>1</v>
      </c>
      <c r="R1937">
        <v>175</v>
      </c>
      <c r="S1937" s="13">
        <v>41918</v>
      </c>
      <c r="T1937" s="13">
        <v>41918</v>
      </c>
      <c r="W1937">
        <v>2014</v>
      </c>
      <c r="X1937">
        <v>24</v>
      </c>
      <c r="AC1937" t="s">
        <v>139</v>
      </c>
      <c r="AD1937" t="s">
        <v>306</v>
      </c>
      <c r="AE1937" t="s">
        <v>7323</v>
      </c>
      <c r="AG1937">
        <v>12</v>
      </c>
      <c r="AH1937">
        <v>2</v>
      </c>
      <c r="AI1937" t="s">
        <v>48</v>
      </c>
      <c r="AK1937">
        <v>0</v>
      </c>
      <c r="AM1937">
        <v>0</v>
      </c>
      <c r="AP1937" t="s">
        <v>340</v>
      </c>
    </row>
    <row r="1938" spans="1:42" customFormat="1">
      <c r="A1938">
        <v>194786</v>
      </c>
      <c r="B1938" t="s">
        <v>3286</v>
      </c>
      <c r="C1938" t="s">
        <v>3287</v>
      </c>
      <c r="D1938" s="17">
        <v>0</v>
      </c>
      <c r="E1938" s="13">
        <v>41892</v>
      </c>
      <c r="F1938" s="14">
        <v>0.73829861111111106</v>
      </c>
      <c r="G1938" s="17">
        <v>1339</v>
      </c>
      <c r="H1938">
        <v>0</v>
      </c>
      <c r="I1938" s="20">
        <f t="shared" si="30"/>
        <v>-4840218.6970001208</v>
      </c>
      <c r="M1938">
        <v>88524</v>
      </c>
      <c r="N1938">
        <v>24</v>
      </c>
      <c r="O1938" t="s">
        <v>66</v>
      </c>
      <c r="P1938">
        <v>1</v>
      </c>
      <c r="R1938">
        <v>1578</v>
      </c>
      <c r="S1938" s="13">
        <v>41918</v>
      </c>
      <c r="T1938" s="13">
        <v>41918</v>
      </c>
      <c r="W1938">
        <v>2014</v>
      </c>
      <c r="X1938">
        <v>24</v>
      </c>
      <c r="AC1938" t="s">
        <v>105</v>
      </c>
      <c r="AD1938" t="s">
        <v>307</v>
      </c>
      <c r="AE1938" t="s">
        <v>7323</v>
      </c>
      <c r="AG1938">
        <v>12</v>
      </c>
      <c r="AH1938">
        <v>10</v>
      </c>
      <c r="AI1938" t="s">
        <v>93</v>
      </c>
      <c r="AK1938">
        <v>0</v>
      </c>
      <c r="AM1938">
        <v>0</v>
      </c>
      <c r="AP1938" t="s">
        <v>340</v>
      </c>
    </row>
    <row r="1939" spans="1:42" customFormat="1">
      <c r="A1939">
        <v>194787</v>
      </c>
      <c r="B1939" t="s">
        <v>3288</v>
      </c>
      <c r="C1939" t="s">
        <v>3289</v>
      </c>
      <c r="D1939" s="17">
        <v>0</v>
      </c>
      <c r="E1939" s="13">
        <v>41892</v>
      </c>
      <c r="F1939" s="14">
        <v>0.73829861111111106</v>
      </c>
      <c r="G1939" s="17">
        <v>1339</v>
      </c>
      <c r="H1939">
        <v>0</v>
      </c>
      <c r="I1939" s="20">
        <f t="shared" si="30"/>
        <v>-4841557.6970001208</v>
      </c>
      <c r="M1939">
        <v>88525</v>
      </c>
      <c r="N1939">
        <v>24</v>
      </c>
      <c r="O1939" t="s">
        <v>66</v>
      </c>
      <c r="P1939">
        <v>1</v>
      </c>
      <c r="R1939">
        <v>1578</v>
      </c>
      <c r="S1939" s="13">
        <v>41918</v>
      </c>
      <c r="T1939" s="13">
        <v>41918</v>
      </c>
      <c r="W1939">
        <v>2014</v>
      </c>
      <c r="X1939">
        <v>24</v>
      </c>
      <c r="AC1939" t="s">
        <v>105</v>
      </c>
      <c r="AD1939" t="s">
        <v>307</v>
      </c>
      <c r="AE1939" t="s">
        <v>7323</v>
      </c>
      <c r="AG1939">
        <v>12</v>
      </c>
      <c r="AH1939">
        <v>10</v>
      </c>
      <c r="AI1939" t="s">
        <v>93</v>
      </c>
      <c r="AK1939">
        <v>0</v>
      </c>
      <c r="AM1939">
        <v>0</v>
      </c>
      <c r="AP1939" t="s">
        <v>340</v>
      </c>
    </row>
    <row r="1940" spans="1:42" customFormat="1">
      <c r="A1940">
        <v>226320</v>
      </c>
      <c r="B1940" t="s">
        <v>3290</v>
      </c>
      <c r="C1940" t="s">
        <v>3291</v>
      </c>
      <c r="D1940" s="17">
        <v>0</v>
      </c>
      <c r="E1940" s="13">
        <v>41892</v>
      </c>
      <c r="F1940" s="14">
        <v>0.73855324074074069</v>
      </c>
      <c r="G1940" s="17">
        <v>72</v>
      </c>
      <c r="H1940">
        <v>0</v>
      </c>
      <c r="I1940" s="20">
        <f t="shared" si="30"/>
        <v>-4841629.6970001208</v>
      </c>
      <c r="M1940">
        <v>108128</v>
      </c>
      <c r="N1940">
        <v>7</v>
      </c>
      <c r="O1940" t="s">
        <v>44</v>
      </c>
      <c r="P1940">
        <v>1</v>
      </c>
      <c r="R1940">
        <v>575</v>
      </c>
      <c r="S1940" s="13">
        <v>41981</v>
      </c>
      <c r="T1940" s="13">
        <v>41981</v>
      </c>
      <c r="W1940">
        <v>2014</v>
      </c>
      <c r="X1940">
        <v>7</v>
      </c>
      <c r="AC1940" t="s">
        <v>59</v>
      </c>
      <c r="AD1940" t="s">
        <v>307</v>
      </c>
      <c r="AE1940" t="s">
        <v>7323</v>
      </c>
      <c r="AG1940">
        <v>4</v>
      </c>
      <c r="AH1940">
        <v>9</v>
      </c>
      <c r="AI1940" t="s">
        <v>52</v>
      </c>
      <c r="AK1940">
        <v>0</v>
      </c>
      <c r="AM1940">
        <v>0</v>
      </c>
      <c r="AP1940" t="s">
        <v>525</v>
      </c>
    </row>
    <row r="1941" spans="1:42" customFormat="1">
      <c r="A1941">
        <v>175399</v>
      </c>
      <c r="B1941" t="s">
        <v>3292</v>
      </c>
      <c r="C1941" t="s">
        <v>3293</v>
      </c>
      <c r="D1941" s="17">
        <v>0</v>
      </c>
      <c r="E1941" s="13">
        <v>41892</v>
      </c>
      <c r="F1941" s="14">
        <v>0.75662037037037033</v>
      </c>
      <c r="G1941" s="17">
        <v>300</v>
      </c>
      <c r="H1941">
        <v>0</v>
      </c>
      <c r="I1941" s="20">
        <f t="shared" si="30"/>
        <v>-4841929.6970001208</v>
      </c>
      <c r="M1941">
        <v>75027</v>
      </c>
      <c r="N1941">
        <v>24</v>
      </c>
      <c r="O1941" t="s">
        <v>66</v>
      </c>
      <c r="P1941">
        <v>1</v>
      </c>
      <c r="R1941">
        <v>155</v>
      </c>
      <c r="S1941" s="13">
        <v>41893</v>
      </c>
      <c r="T1941" s="13">
        <v>41893</v>
      </c>
      <c r="W1941">
        <v>2014</v>
      </c>
      <c r="X1941">
        <v>24</v>
      </c>
      <c r="AC1941" t="s">
        <v>3294</v>
      </c>
      <c r="AD1941" t="s">
        <v>306</v>
      </c>
      <c r="AE1941" t="s">
        <v>7323</v>
      </c>
      <c r="AG1941">
        <v>56</v>
      </c>
      <c r="AH1941">
        <v>1</v>
      </c>
      <c r="AI1941" t="s">
        <v>56</v>
      </c>
      <c r="AK1941">
        <v>0</v>
      </c>
      <c r="AM1941">
        <v>0</v>
      </c>
      <c r="AP1941" t="s">
        <v>57</v>
      </c>
    </row>
    <row r="1942" spans="1:42" customFormat="1">
      <c r="A1942">
        <v>181364</v>
      </c>
      <c r="B1942">
        <v>174060</v>
      </c>
      <c r="C1942" t="s">
        <v>3295</v>
      </c>
      <c r="D1942" s="17">
        <v>1339</v>
      </c>
      <c r="E1942" s="13">
        <v>41892</v>
      </c>
      <c r="F1942" s="14">
        <v>0.7651041666666667</v>
      </c>
      <c r="G1942" s="17">
        <v>0</v>
      </c>
      <c r="H1942">
        <v>0</v>
      </c>
      <c r="I1942" s="20">
        <f t="shared" si="30"/>
        <v>-4840590.6970001208</v>
      </c>
      <c r="L1942">
        <v>174060</v>
      </c>
      <c r="N1942">
        <v>1</v>
      </c>
      <c r="O1942" t="s">
        <v>75</v>
      </c>
      <c r="P1942">
        <v>1</v>
      </c>
      <c r="R1942">
        <v>2</v>
      </c>
      <c r="S1942" s="13">
        <v>41900</v>
      </c>
      <c r="T1942" s="13">
        <v>41900</v>
      </c>
      <c r="U1942">
        <v>21718</v>
      </c>
      <c r="V1942">
        <v>20140910</v>
      </c>
      <c r="W1942">
        <v>2014</v>
      </c>
      <c r="X1942">
        <v>1</v>
      </c>
      <c r="AC1942" t="s">
        <v>47</v>
      </c>
      <c r="AD1942" t="s">
        <v>306</v>
      </c>
      <c r="AE1942" t="s">
        <v>7323</v>
      </c>
      <c r="AG1942">
        <v>12</v>
      </c>
      <c r="AH1942">
        <v>4</v>
      </c>
      <c r="AI1942" t="s">
        <v>76</v>
      </c>
      <c r="AM1942">
        <v>0</v>
      </c>
      <c r="AP1942" t="s">
        <v>340</v>
      </c>
    </row>
    <row r="1943" spans="1:42" customFormat="1">
      <c r="A1943">
        <v>181365</v>
      </c>
      <c r="B1943">
        <v>174080</v>
      </c>
      <c r="C1943" t="s">
        <v>3296</v>
      </c>
      <c r="D1943" s="17">
        <v>1339</v>
      </c>
      <c r="E1943" s="13">
        <v>41892</v>
      </c>
      <c r="F1943" s="14">
        <v>0.7651041666666667</v>
      </c>
      <c r="G1943" s="17">
        <v>0</v>
      </c>
      <c r="H1943">
        <v>0</v>
      </c>
      <c r="I1943" s="20">
        <f t="shared" si="30"/>
        <v>-4839251.6970001208</v>
      </c>
      <c r="L1943">
        <v>174080</v>
      </c>
      <c r="N1943">
        <v>1</v>
      </c>
      <c r="O1943" t="s">
        <v>75</v>
      </c>
      <c r="P1943">
        <v>1</v>
      </c>
      <c r="R1943">
        <v>2</v>
      </c>
      <c r="S1943" s="13">
        <v>41900</v>
      </c>
      <c r="T1943" s="13">
        <v>41900</v>
      </c>
      <c r="U1943">
        <v>21719</v>
      </c>
      <c r="V1943">
        <v>20140910</v>
      </c>
      <c r="W1943">
        <v>2014</v>
      </c>
      <c r="X1943">
        <v>1</v>
      </c>
      <c r="AC1943" t="s">
        <v>47</v>
      </c>
      <c r="AD1943" t="s">
        <v>306</v>
      </c>
      <c r="AE1943" t="s">
        <v>7323</v>
      </c>
      <c r="AG1943">
        <v>12</v>
      </c>
      <c r="AH1943">
        <v>4</v>
      </c>
      <c r="AI1943" t="s">
        <v>76</v>
      </c>
      <c r="AM1943">
        <v>0</v>
      </c>
      <c r="AP1943" t="s">
        <v>340</v>
      </c>
    </row>
    <row r="1944" spans="1:42" customFormat="1">
      <c r="A1944">
        <v>181363</v>
      </c>
      <c r="B1944">
        <v>173041</v>
      </c>
      <c r="C1944" t="s">
        <v>3297</v>
      </c>
      <c r="D1944" s="17">
        <v>1526.74</v>
      </c>
      <c r="E1944" s="13">
        <v>41892</v>
      </c>
      <c r="F1944" s="14">
        <v>0.7651041666666667</v>
      </c>
      <c r="G1944" s="17">
        <v>0</v>
      </c>
      <c r="H1944">
        <v>0</v>
      </c>
      <c r="I1944" s="20">
        <f t="shared" si="30"/>
        <v>-4837724.9570001205</v>
      </c>
      <c r="L1944">
        <v>173041</v>
      </c>
      <c r="N1944">
        <v>1</v>
      </c>
      <c r="O1944" t="s">
        <v>75</v>
      </c>
      <c r="P1944">
        <v>1</v>
      </c>
      <c r="R1944">
        <v>2</v>
      </c>
      <c r="S1944" s="13">
        <v>41900</v>
      </c>
      <c r="T1944" s="13">
        <v>41900</v>
      </c>
      <c r="U1944">
        <v>21717</v>
      </c>
      <c r="V1944">
        <v>20140910</v>
      </c>
      <c r="W1944">
        <v>2014</v>
      </c>
      <c r="X1944">
        <v>1</v>
      </c>
      <c r="AC1944" t="s">
        <v>47</v>
      </c>
      <c r="AD1944" t="s">
        <v>306</v>
      </c>
      <c r="AE1944" t="s">
        <v>7323</v>
      </c>
      <c r="AG1944">
        <v>12</v>
      </c>
      <c r="AH1944">
        <v>4</v>
      </c>
      <c r="AI1944" t="s">
        <v>76</v>
      </c>
      <c r="AM1944">
        <v>0</v>
      </c>
      <c r="AP1944" t="s">
        <v>340</v>
      </c>
    </row>
    <row r="1945" spans="1:42" customFormat="1">
      <c r="A1945">
        <v>236218</v>
      </c>
      <c r="B1945" t="s">
        <v>3298</v>
      </c>
      <c r="C1945" t="s">
        <v>3299</v>
      </c>
      <c r="D1945" s="17">
        <v>0</v>
      </c>
      <c r="E1945" s="13">
        <v>41893</v>
      </c>
      <c r="F1945" s="14">
        <v>0.35962962962962958</v>
      </c>
      <c r="G1945" s="17">
        <v>1998.76</v>
      </c>
      <c r="H1945">
        <v>0</v>
      </c>
      <c r="I1945" s="20">
        <f t="shared" si="30"/>
        <v>-4839723.7170001203</v>
      </c>
      <c r="M1945">
        <v>111840</v>
      </c>
      <c r="N1945">
        <v>7</v>
      </c>
      <c r="O1945" t="s">
        <v>44</v>
      </c>
      <c r="P1945">
        <v>1</v>
      </c>
      <c r="R1945">
        <v>575</v>
      </c>
      <c r="S1945" s="13">
        <v>42045</v>
      </c>
      <c r="T1945" s="13">
        <v>42045</v>
      </c>
      <c r="W1945">
        <v>2014</v>
      </c>
      <c r="X1945">
        <v>7</v>
      </c>
      <c r="AC1945" t="s">
        <v>59</v>
      </c>
      <c r="AD1945" t="s">
        <v>307</v>
      </c>
      <c r="AE1945" t="s">
        <v>7323</v>
      </c>
      <c r="AG1945">
        <v>12</v>
      </c>
      <c r="AH1945">
        <v>9</v>
      </c>
      <c r="AI1945" t="s">
        <v>52</v>
      </c>
      <c r="AK1945">
        <v>0</v>
      </c>
      <c r="AM1945">
        <v>0</v>
      </c>
      <c r="AP1945" t="s">
        <v>340</v>
      </c>
    </row>
    <row r="1946" spans="1:42" customFormat="1">
      <c r="A1946">
        <v>239881</v>
      </c>
      <c r="B1946" t="s">
        <v>30</v>
      </c>
      <c r="C1946" t="s">
        <v>3300</v>
      </c>
      <c r="D1946" s="17">
        <v>159000</v>
      </c>
      <c r="E1946" s="13">
        <v>41893</v>
      </c>
      <c r="F1946" s="14">
        <v>0.38363425925925926</v>
      </c>
      <c r="G1946" s="17">
        <v>0</v>
      </c>
      <c r="H1946">
        <v>0</v>
      </c>
      <c r="I1946" s="20">
        <f t="shared" si="30"/>
        <v>-4680723.7170001203</v>
      </c>
      <c r="N1946">
        <v>7</v>
      </c>
      <c r="O1946" t="s">
        <v>44</v>
      </c>
      <c r="P1946">
        <v>1</v>
      </c>
      <c r="R1946">
        <v>95</v>
      </c>
      <c r="S1946" s="13">
        <v>42047</v>
      </c>
      <c r="T1946" s="13">
        <v>42047</v>
      </c>
      <c r="W1946">
        <v>2015</v>
      </c>
      <c r="X1946">
        <v>7</v>
      </c>
      <c r="AC1946" t="s">
        <v>133</v>
      </c>
      <c r="AD1946" t="s">
        <v>306</v>
      </c>
      <c r="AE1946" t="s">
        <v>7323</v>
      </c>
      <c r="AG1946">
        <v>52</v>
      </c>
      <c r="AH1946">
        <v>8</v>
      </c>
      <c r="AI1946" t="s">
        <v>50</v>
      </c>
      <c r="AM1946">
        <v>0</v>
      </c>
      <c r="AP1946" t="s">
        <v>314</v>
      </c>
    </row>
    <row r="1947" spans="1:42" customFormat="1">
      <c r="A1947">
        <v>175579</v>
      </c>
      <c r="B1947" t="s">
        <v>224</v>
      </c>
      <c r="C1947" t="s">
        <v>224</v>
      </c>
      <c r="D1947" s="17">
        <v>0</v>
      </c>
      <c r="E1947" s="13">
        <v>41893</v>
      </c>
      <c r="F1947" s="14">
        <v>0.38582175925925927</v>
      </c>
      <c r="G1947" s="17">
        <v>16000</v>
      </c>
      <c r="H1947">
        <v>0</v>
      </c>
      <c r="I1947" s="20">
        <f t="shared" si="30"/>
        <v>-4696723.7170001203</v>
      </c>
      <c r="N1947">
        <v>60</v>
      </c>
      <c r="O1947" t="s">
        <v>58</v>
      </c>
      <c r="P1947">
        <v>1</v>
      </c>
      <c r="R1947">
        <v>1449</v>
      </c>
      <c r="S1947" s="13">
        <v>41894</v>
      </c>
      <c r="T1947" s="13">
        <v>42137</v>
      </c>
      <c r="W1947">
        <v>2014</v>
      </c>
      <c r="X1947">
        <v>24</v>
      </c>
      <c r="AC1947" t="s">
        <v>49</v>
      </c>
      <c r="AD1947" t="s">
        <v>307</v>
      </c>
      <c r="AE1947" t="s">
        <v>7323</v>
      </c>
      <c r="AG1947">
        <v>2</v>
      </c>
      <c r="AH1947">
        <v>8</v>
      </c>
      <c r="AI1947" t="s">
        <v>50</v>
      </c>
      <c r="AM1947">
        <v>0</v>
      </c>
      <c r="AO1947">
        <v>27</v>
      </c>
      <c r="AP1947" t="s">
        <v>759</v>
      </c>
    </row>
    <row r="1948" spans="1:42" customFormat="1">
      <c r="A1948">
        <v>175581</v>
      </c>
      <c r="B1948" t="s">
        <v>224</v>
      </c>
      <c r="C1948" t="s">
        <v>3301</v>
      </c>
      <c r="D1948" s="17">
        <v>16000</v>
      </c>
      <c r="E1948" s="13">
        <v>41893</v>
      </c>
      <c r="F1948" s="14">
        <v>0.38582175925925927</v>
      </c>
      <c r="G1948" s="17">
        <v>0</v>
      </c>
      <c r="H1948">
        <v>0</v>
      </c>
      <c r="I1948" s="20">
        <f t="shared" si="30"/>
        <v>-4680723.7170001203</v>
      </c>
      <c r="N1948">
        <v>60</v>
      </c>
      <c r="O1948" t="s">
        <v>58</v>
      </c>
      <c r="P1948">
        <v>1</v>
      </c>
      <c r="R1948">
        <v>1449</v>
      </c>
      <c r="S1948" s="13">
        <v>41894</v>
      </c>
      <c r="T1948" s="13">
        <v>42137</v>
      </c>
      <c r="W1948">
        <v>2014</v>
      </c>
      <c r="X1948">
        <v>24</v>
      </c>
      <c r="AA1948">
        <v>175579</v>
      </c>
      <c r="AC1948" t="s">
        <v>49</v>
      </c>
      <c r="AD1948" t="s">
        <v>307</v>
      </c>
      <c r="AE1948" t="s">
        <v>7323</v>
      </c>
      <c r="AG1948">
        <v>27</v>
      </c>
      <c r="AH1948">
        <v>8</v>
      </c>
      <c r="AI1948" t="s">
        <v>50</v>
      </c>
      <c r="AM1948">
        <v>0</v>
      </c>
      <c r="AP1948" t="s">
        <v>737</v>
      </c>
    </row>
    <row r="1949" spans="1:42" customFormat="1">
      <c r="A1949">
        <v>175582</v>
      </c>
      <c r="B1949" t="s">
        <v>224</v>
      </c>
      <c r="C1949" t="s">
        <v>224</v>
      </c>
      <c r="D1949" s="17">
        <v>0</v>
      </c>
      <c r="E1949" s="13">
        <v>41893</v>
      </c>
      <c r="F1949" s="14">
        <v>0.38638888888888889</v>
      </c>
      <c r="G1949" s="17">
        <v>36000</v>
      </c>
      <c r="H1949">
        <v>0</v>
      </c>
      <c r="I1949" s="20">
        <f t="shared" si="30"/>
        <v>-4716723.7170001203</v>
      </c>
      <c r="N1949">
        <v>60</v>
      </c>
      <c r="O1949" t="s">
        <v>58</v>
      </c>
      <c r="P1949">
        <v>1</v>
      </c>
      <c r="R1949">
        <v>1449</v>
      </c>
      <c r="S1949" s="13">
        <v>41894</v>
      </c>
      <c r="T1949" s="13">
        <v>42137</v>
      </c>
      <c r="W1949">
        <v>2014</v>
      </c>
      <c r="X1949">
        <v>24</v>
      </c>
      <c r="AC1949" t="s">
        <v>49</v>
      </c>
      <c r="AD1949" t="s">
        <v>307</v>
      </c>
      <c r="AE1949" t="s">
        <v>7323</v>
      </c>
      <c r="AG1949">
        <v>2</v>
      </c>
      <c r="AH1949">
        <v>8</v>
      </c>
      <c r="AI1949" t="s">
        <v>50</v>
      </c>
      <c r="AM1949">
        <v>0</v>
      </c>
      <c r="AO1949">
        <v>33</v>
      </c>
      <c r="AP1949" t="s">
        <v>759</v>
      </c>
    </row>
    <row r="1950" spans="1:42" customFormat="1">
      <c r="A1950">
        <v>175583</v>
      </c>
      <c r="B1950" t="s">
        <v>224</v>
      </c>
      <c r="C1950" t="s">
        <v>3302</v>
      </c>
      <c r="D1950" s="17">
        <v>36000</v>
      </c>
      <c r="E1950" s="13">
        <v>41893</v>
      </c>
      <c r="F1950" s="14">
        <v>0.38638888888888889</v>
      </c>
      <c r="G1950" s="17">
        <v>0</v>
      </c>
      <c r="H1950">
        <v>0</v>
      </c>
      <c r="I1950" s="20">
        <f t="shared" si="30"/>
        <v>-4680723.7170001203</v>
      </c>
      <c r="N1950">
        <v>60</v>
      </c>
      <c r="O1950" t="s">
        <v>58</v>
      </c>
      <c r="P1950">
        <v>1</v>
      </c>
      <c r="R1950">
        <v>1449</v>
      </c>
      <c r="S1950" s="13">
        <v>41894</v>
      </c>
      <c r="T1950" s="13">
        <v>42137</v>
      </c>
      <c r="W1950">
        <v>2014</v>
      </c>
      <c r="X1950">
        <v>24</v>
      </c>
      <c r="AA1950">
        <v>175582</v>
      </c>
      <c r="AC1950" t="s">
        <v>49</v>
      </c>
      <c r="AD1950" t="s">
        <v>307</v>
      </c>
      <c r="AE1950" t="s">
        <v>7323</v>
      </c>
      <c r="AG1950">
        <v>33</v>
      </c>
      <c r="AH1950">
        <v>8</v>
      </c>
      <c r="AI1950" t="s">
        <v>50</v>
      </c>
      <c r="AM1950">
        <v>0</v>
      </c>
      <c r="AP1950" t="s">
        <v>410</v>
      </c>
    </row>
    <row r="1951" spans="1:42" customFormat="1">
      <c r="A1951">
        <v>228253</v>
      </c>
      <c r="B1951" t="s">
        <v>100</v>
      </c>
      <c r="C1951" t="s">
        <v>135</v>
      </c>
      <c r="D1951" s="17">
        <v>100</v>
      </c>
      <c r="E1951" s="13">
        <v>41893</v>
      </c>
      <c r="F1951" s="14">
        <v>0.38780092592592591</v>
      </c>
      <c r="G1951" s="17">
        <v>0</v>
      </c>
      <c r="H1951">
        <v>0</v>
      </c>
      <c r="I1951" s="20">
        <f t="shared" si="30"/>
        <v>-4680623.7170001203</v>
      </c>
      <c r="N1951">
        <v>60</v>
      </c>
      <c r="O1951" t="s">
        <v>58</v>
      </c>
      <c r="P1951">
        <v>1</v>
      </c>
      <c r="R1951">
        <v>1630</v>
      </c>
      <c r="S1951" s="13">
        <v>41989</v>
      </c>
      <c r="T1951" s="13">
        <v>41989</v>
      </c>
      <c r="W1951">
        <v>2014</v>
      </c>
      <c r="X1951">
        <v>60</v>
      </c>
      <c r="AC1951" t="s">
        <v>102</v>
      </c>
      <c r="AD1951" t="s">
        <v>306</v>
      </c>
      <c r="AE1951" t="s">
        <v>7323</v>
      </c>
      <c r="AG1951">
        <v>26</v>
      </c>
      <c r="AH1951">
        <v>2</v>
      </c>
      <c r="AI1951" t="s">
        <v>48</v>
      </c>
      <c r="AM1951">
        <v>0</v>
      </c>
      <c r="AP1951" t="s">
        <v>338</v>
      </c>
    </row>
    <row r="1952" spans="1:42" customFormat="1">
      <c r="A1952">
        <v>187670</v>
      </c>
      <c r="B1952">
        <v>158933</v>
      </c>
      <c r="C1952" t="s">
        <v>3303</v>
      </c>
      <c r="D1952" s="17">
        <v>1284</v>
      </c>
      <c r="E1952" s="13">
        <v>41893</v>
      </c>
      <c r="F1952" s="14">
        <v>0.39106481481481481</v>
      </c>
      <c r="G1952" s="17">
        <v>0</v>
      </c>
      <c r="H1952">
        <v>0</v>
      </c>
      <c r="I1952" s="20">
        <f t="shared" si="30"/>
        <v>-4679339.7170001203</v>
      </c>
      <c r="L1952">
        <v>158933</v>
      </c>
      <c r="N1952">
        <v>8</v>
      </c>
      <c r="O1952" t="s">
        <v>61</v>
      </c>
      <c r="P1952">
        <v>1</v>
      </c>
      <c r="R1952">
        <v>6</v>
      </c>
      <c r="S1952" s="13">
        <v>41907</v>
      </c>
      <c r="T1952" s="13">
        <v>41907</v>
      </c>
      <c r="W1952">
        <v>2014</v>
      </c>
      <c r="X1952">
        <v>8</v>
      </c>
      <c r="AC1952" t="s">
        <v>45</v>
      </c>
      <c r="AD1952" t="s">
        <v>306</v>
      </c>
      <c r="AE1952" t="s">
        <v>7323</v>
      </c>
      <c r="AG1952">
        <v>4</v>
      </c>
      <c r="AH1952">
        <v>3</v>
      </c>
      <c r="AI1952" t="s">
        <v>62</v>
      </c>
      <c r="AK1952">
        <v>0</v>
      </c>
      <c r="AM1952">
        <v>0</v>
      </c>
      <c r="AP1952" t="s">
        <v>525</v>
      </c>
    </row>
    <row r="1953" spans="1:42" customFormat="1">
      <c r="A1953">
        <v>228260</v>
      </c>
      <c r="B1953" t="s">
        <v>361</v>
      </c>
      <c r="C1953" t="s">
        <v>361</v>
      </c>
      <c r="D1953" s="17">
        <v>0</v>
      </c>
      <c r="E1953" s="13">
        <v>41893</v>
      </c>
      <c r="F1953" s="14">
        <v>0.39200231481481485</v>
      </c>
      <c r="G1953" s="17">
        <v>278.51</v>
      </c>
      <c r="H1953">
        <v>0</v>
      </c>
      <c r="I1953" s="20">
        <f t="shared" si="30"/>
        <v>-4679618.2270001201</v>
      </c>
      <c r="N1953">
        <v>60</v>
      </c>
      <c r="O1953" t="s">
        <v>58</v>
      </c>
      <c r="P1953">
        <v>1</v>
      </c>
      <c r="R1953">
        <v>1449</v>
      </c>
      <c r="S1953" s="13">
        <v>41989</v>
      </c>
      <c r="T1953" s="13">
        <v>41989</v>
      </c>
      <c r="W1953">
        <v>2014</v>
      </c>
      <c r="X1953">
        <v>60</v>
      </c>
      <c r="AC1953" t="s">
        <v>49</v>
      </c>
      <c r="AD1953" t="s">
        <v>307</v>
      </c>
      <c r="AE1953" t="s">
        <v>7323</v>
      </c>
      <c r="AG1953">
        <v>72</v>
      </c>
      <c r="AH1953">
        <v>8</v>
      </c>
      <c r="AI1953" t="s">
        <v>50</v>
      </c>
      <c r="AM1953">
        <v>0</v>
      </c>
      <c r="AO1953">
        <v>26</v>
      </c>
      <c r="AP1953" t="s">
        <v>362</v>
      </c>
    </row>
    <row r="1954" spans="1:42" customFormat="1">
      <c r="A1954">
        <v>228261</v>
      </c>
      <c r="B1954" t="s">
        <v>361</v>
      </c>
      <c r="C1954" t="s">
        <v>3304</v>
      </c>
      <c r="D1954" s="17">
        <v>278.51</v>
      </c>
      <c r="E1954" s="13">
        <v>41893</v>
      </c>
      <c r="F1954" s="14">
        <v>0.39200231481481485</v>
      </c>
      <c r="G1954" s="17">
        <v>0</v>
      </c>
      <c r="H1954">
        <v>0</v>
      </c>
      <c r="I1954" s="20">
        <f t="shared" si="30"/>
        <v>-4679339.7170001203</v>
      </c>
      <c r="N1954">
        <v>60</v>
      </c>
      <c r="O1954" t="s">
        <v>58</v>
      </c>
      <c r="P1954">
        <v>1</v>
      </c>
      <c r="R1954">
        <v>1449</v>
      </c>
      <c r="S1954" s="13">
        <v>41989</v>
      </c>
      <c r="T1954" s="13">
        <v>41989</v>
      </c>
      <c r="W1954">
        <v>2014</v>
      </c>
      <c r="X1954">
        <v>60</v>
      </c>
      <c r="AA1954">
        <v>228260</v>
      </c>
      <c r="AC1954" t="s">
        <v>49</v>
      </c>
      <c r="AD1954" t="s">
        <v>307</v>
      </c>
      <c r="AE1954" t="s">
        <v>7323</v>
      </c>
      <c r="AG1954">
        <v>26</v>
      </c>
      <c r="AH1954">
        <v>8</v>
      </c>
      <c r="AI1954" t="s">
        <v>50</v>
      </c>
      <c r="AM1954">
        <v>0</v>
      </c>
      <c r="AP1954" t="s">
        <v>338</v>
      </c>
    </row>
    <row r="1955" spans="1:42" customFormat="1">
      <c r="A1955">
        <v>193034</v>
      </c>
      <c r="B1955">
        <v>173257</v>
      </c>
      <c r="C1955" t="s">
        <v>3305</v>
      </c>
      <c r="D1955" s="17">
        <v>1339</v>
      </c>
      <c r="E1955" s="13">
        <v>41893</v>
      </c>
      <c r="F1955" s="14">
        <v>0.40584490740740736</v>
      </c>
      <c r="G1955" s="17">
        <v>0</v>
      </c>
      <c r="H1955">
        <v>0</v>
      </c>
      <c r="I1955" s="20">
        <f t="shared" si="30"/>
        <v>-4678000.7170001203</v>
      </c>
      <c r="L1955">
        <v>173257</v>
      </c>
      <c r="N1955">
        <v>8</v>
      </c>
      <c r="O1955" t="s">
        <v>61</v>
      </c>
      <c r="P1955">
        <v>1</v>
      </c>
      <c r="R1955">
        <v>2</v>
      </c>
      <c r="S1955" s="13">
        <v>41915</v>
      </c>
      <c r="T1955" s="13">
        <v>41915</v>
      </c>
      <c r="W1955">
        <v>2014</v>
      </c>
      <c r="X1955">
        <v>8</v>
      </c>
      <c r="AC1955" t="s">
        <v>47</v>
      </c>
      <c r="AD1955" t="s">
        <v>306</v>
      </c>
      <c r="AE1955" t="s">
        <v>7323</v>
      </c>
      <c r="AG1955">
        <v>3</v>
      </c>
      <c r="AH1955">
        <v>4</v>
      </c>
      <c r="AI1955" t="s">
        <v>76</v>
      </c>
      <c r="AK1955">
        <v>0</v>
      </c>
      <c r="AM1955">
        <v>0</v>
      </c>
      <c r="AP1955" t="s">
        <v>78</v>
      </c>
    </row>
    <row r="1956" spans="1:42" customFormat="1">
      <c r="A1956">
        <v>177277</v>
      </c>
      <c r="B1956" t="s">
        <v>3306</v>
      </c>
      <c r="C1956" t="s">
        <v>3307</v>
      </c>
      <c r="D1956" s="17">
        <v>0</v>
      </c>
      <c r="E1956" s="13">
        <v>41893</v>
      </c>
      <c r="F1956" s="14">
        <v>0.41092592592592592</v>
      </c>
      <c r="G1956" s="17">
        <v>7913.15</v>
      </c>
      <c r="H1956">
        <v>0</v>
      </c>
      <c r="I1956" s="20">
        <f t="shared" si="30"/>
        <v>-4685913.8670001207</v>
      </c>
      <c r="M1956">
        <v>70848</v>
      </c>
      <c r="N1956">
        <v>24</v>
      </c>
      <c r="O1956" t="s">
        <v>66</v>
      </c>
      <c r="P1956">
        <v>1</v>
      </c>
      <c r="R1956">
        <v>557</v>
      </c>
      <c r="S1956" s="13">
        <v>41898</v>
      </c>
      <c r="T1956" s="13">
        <v>41898</v>
      </c>
      <c r="W1956">
        <v>2014</v>
      </c>
      <c r="X1956">
        <v>24</v>
      </c>
      <c r="AC1956" t="s">
        <v>261</v>
      </c>
      <c r="AD1956" t="s">
        <v>306</v>
      </c>
      <c r="AE1956" t="s">
        <v>7323</v>
      </c>
      <c r="AG1956">
        <v>2</v>
      </c>
      <c r="AH1956">
        <v>9</v>
      </c>
      <c r="AI1956" t="s">
        <v>52</v>
      </c>
      <c r="AK1956">
        <v>0</v>
      </c>
      <c r="AM1956">
        <v>0</v>
      </c>
      <c r="AP1956" t="s">
        <v>759</v>
      </c>
    </row>
    <row r="1957" spans="1:42" customFormat="1">
      <c r="A1957">
        <v>177278</v>
      </c>
      <c r="B1957" t="s">
        <v>3308</v>
      </c>
      <c r="C1957" t="s">
        <v>3309</v>
      </c>
      <c r="D1957" s="17">
        <v>0</v>
      </c>
      <c r="E1957" s="13">
        <v>41893</v>
      </c>
      <c r="F1957" s="14">
        <v>0.41157407407407409</v>
      </c>
      <c r="G1957" s="17">
        <v>503.16</v>
      </c>
      <c r="H1957">
        <v>0</v>
      </c>
      <c r="I1957" s="20">
        <f t="shared" si="30"/>
        <v>-4686417.0270001208</v>
      </c>
      <c r="M1957">
        <v>65853</v>
      </c>
      <c r="N1957">
        <v>24</v>
      </c>
      <c r="O1957" t="s">
        <v>66</v>
      </c>
      <c r="P1957">
        <v>1</v>
      </c>
      <c r="R1957">
        <v>1555</v>
      </c>
      <c r="S1957" s="13">
        <v>41898</v>
      </c>
      <c r="T1957" s="13">
        <v>41898</v>
      </c>
      <c r="W1957">
        <v>2014</v>
      </c>
      <c r="X1957">
        <v>24</v>
      </c>
      <c r="AC1957" t="s">
        <v>1348</v>
      </c>
      <c r="AD1957" t="s">
        <v>306</v>
      </c>
      <c r="AE1957" t="s">
        <v>7322</v>
      </c>
      <c r="AG1957">
        <v>2</v>
      </c>
      <c r="AH1957">
        <v>9</v>
      </c>
      <c r="AI1957" t="s">
        <v>52</v>
      </c>
      <c r="AK1957">
        <v>0</v>
      </c>
      <c r="AM1957">
        <v>0</v>
      </c>
      <c r="AP1957" t="s">
        <v>759</v>
      </c>
    </row>
    <row r="1958" spans="1:42" customFormat="1">
      <c r="A1958">
        <v>177279</v>
      </c>
      <c r="B1958" t="s">
        <v>3310</v>
      </c>
      <c r="C1958" t="s">
        <v>3311</v>
      </c>
      <c r="D1958" s="17">
        <v>0</v>
      </c>
      <c r="E1958" s="13">
        <v>41893</v>
      </c>
      <c r="F1958" s="14">
        <v>0.4132291666666667</v>
      </c>
      <c r="G1958" s="17">
        <v>687.19</v>
      </c>
      <c r="H1958">
        <v>0</v>
      </c>
      <c r="I1958" s="20">
        <f t="shared" si="30"/>
        <v>-4687104.2170001213</v>
      </c>
      <c r="M1958">
        <v>71714</v>
      </c>
      <c r="N1958">
        <v>24</v>
      </c>
      <c r="O1958" t="s">
        <v>66</v>
      </c>
      <c r="P1958">
        <v>1</v>
      </c>
      <c r="R1958">
        <v>359</v>
      </c>
      <c r="S1958" s="13">
        <v>41898</v>
      </c>
      <c r="T1958" s="13">
        <v>41898</v>
      </c>
      <c r="W1958">
        <v>2014</v>
      </c>
      <c r="X1958">
        <v>24</v>
      </c>
      <c r="AC1958" t="s">
        <v>154</v>
      </c>
      <c r="AD1958" t="s">
        <v>306</v>
      </c>
      <c r="AE1958" t="s">
        <v>7323</v>
      </c>
      <c r="AG1958">
        <v>2</v>
      </c>
      <c r="AH1958">
        <v>9</v>
      </c>
      <c r="AI1958" t="s">
        <v>52</v>
      </c>
      <c r="AK1958">
        <v>0</v>
      </c>
      <c r="AM1958">
        <v>0</v>
      </c>
      <c r="AP1958" t="s">
        <v>759</v>
      </c>
    </row>
    <row r="1959" spans="1:42" customFormat="1">
      <c r="A1959">
        <v>177280</v>
      </c>
      <c r="B1959" t="s">
        <v>3312</v>
      </c>
      <c r="C1959" t="s">
        <v>3313</v>
      </c>
      <c r="D1959" s="17">
        <v>0</v>
      </c>
      <c r="E1959" s="13">
        <v>41893</v>
      </c>
      <c r="F1959" s="14">
        <v>0.41466435185185185</v>
      </c>
      <c r="G1959" s="17">
        <v>510</v>
      </c>
      <c r="H1959">
        <v>0</v>
      </c>
      <c r="I1959" s="20">
        <f t="shared" si="30"/>
        <v>-4687614.2170001213</v>
      </c>
      <c r="M1959">
        <v>43828</v>
      </c>
      <c r="N1959">
        <v>24</v>
      </c>
      <c r="O1959" t="s">
        <v>66</v>
      </c>
      <c r="P1959">
        <v>1</v>
      </c>
      <c r="R1959">
        <v>1450</v>
      </c>
      <c r="S1959" s="13">
        <v>41898</v>
      </c>
      <c r="T1959" s="13">
        <v>41898</v>
      </c>
      <c r="W1959">
        <v>2014</v>
      </c>
      <c r="X1959">
        <v>24</v>
      </c>
      <c r="AC1959" t="s">
        <v>63</v>
      </c>
      <c r="AD1959" t="s">
        <v>307</v>
      </c>
      <c r="AE1959" t="s">
        <v>7323</v>
      </c>
      <c r="AG1959">
        <v>4</v>
      </c>
      <c r="AH1959">
        <v>9</v>
      </c>
      <c r="AI1959" t="s">
        <v>52</v>
      </c>
      <c r="AK1959">
        <v>0</v>
      </c>
      <c r="AM1959">
        <v>0</v>
      </c>
      <c r="AP1959" t="s">
        <v>525</v>
      </c>
    </row>
    <row r="1960" spans="1:42" customFormat="1">
      <c r="A1960">
        <v>177281</v>
      </c>
      <c r="B1960" t="s">
        <v>3314</v>
      </c>
      <c r="C1960" t="s">
        <v>3315</v>
      </c>
      <c r="D1960" s="17">
        <v>0</v>
      </c>
      <c r="E1960" s="13">
        <v>41893</v>
      </c>
      <c r="F1960" s="14">
        <v>0.41500000000000004</v>
      </c>
      <c r="G1960" s="17">
        <v>240</v>
      </c>
      <c r="H1960">
        <v>0</v>
      </c>
      <c r="I1960" s="20">
        <f t="shared" si="30"/>
        <v>-4687854.2170001213</v>
      </c>
      <c r="M1960">
        <v>43816</v>
      </c>
      <c r="N1960">
        <v>24</v>
      </c>
      <c r="O1960" t="s">
        <v>66</v>
      </c>
      <c r="P1960">
        <v>1</v>
      </c>
      <c r="R1960">
        <v>1450</v>
      </c>
      <c r="S1960" s="13">
        <v>41898</v>
      </c>
      <c r="T1960" s="13">
        <v>41898</v>
      </c>
      <c r="W1960">
        <v>2014</v>
      </c>
      <c r="X1960">
        <v>24</v>
      </c>
      <c r="AC1960" t="s">
        <v>63</v>
      </c>
      <c r="AD1960" t="s">
        <v>307</v>
      </c>
      <c r="AE1960" t="s">
        <v>7323</v>
      </c>
      <c r="AG1960">
        <v>4</v>
      </c>
      <c r="AH1960">
        <v>9</v>
      </c>
      <c r="AI1960" t="s">
        <v>52</v>
      </c>
      <c r="AK1960">
        <v>0</v>
      </c>
      <c r="AM1960">
        <v>0</v>
      </c>
      <c r="AP1960" t="s">
        <v>525</v>
      </c>
    </row>
    <row r="1961" spans="1:42" customFormat="1">
      <c r="A1961">
        <v>225098</v>
      </c>
      <c r="B1961" t="s">
        <v>361</v>
      </c>
      <c r="C1961" t="s">
        <v>361</v>
      </c>
      <c r="D1961" s="17">
        <v>41000</v>
      </c>
      <c r="E1961" s="13">
        <v>41893</v>
      </c>
      <c r="F1961" s="14">
        <v>0.43149305555555556</v>
      </c>
      <c r="G1961" s="17">
        <v>0</v>
      </c>
      <c r="H1961">
        <v>0</v>
      </c>
      <c r="I1961" s="20">
        <f t="shared" si="30"/>
        <v>-4646854.2170001213</v>
      </c>
      <c r="N1961">
        <v>60</v>
      </c>
      <c r="O1961" t="s">
        <v>58</v>
      </c>
      <c r="P1961">
        <v>1</v>
      </c>
      <c r="R1961">
        <v>1471</v>
      </c>
      <c r="S1961" s="13">
        <v>41977</v>
      </c>
      <c r="T1961" s="13">
        <v>41977</v>
      </c>
      <c r="W1961">
        <v>2014</v>
      </c>
      <c r="X1961">
        <v>60</v>
      </c>
      <c r="AC1961" t="s">
        <v>108</v>
      </c>
      <c r="AD1961" t="s">
        <v>307</v>
      </c>
      <c r="AE1961" t="s">
        <v>7323</v>
      </c>
      <c r="AG1961">
        <v>33</v>
      </c>
      <c r="AH1961">
        <v>8</v>
      </c>
      <c r="AI1961" t="s">
        <v>50</v>
      </c>
      <c r="AM1961">
        <v>0</v>
      </c>
      <c r="AP1961" t="s">
        <v>410</v>
      </c>
    </row>
    <row r="1962" spans="1:42" customFormat="1">
      <c r="A1962">
        <v>194273</v>
      </c>
      <c r="B1962" t="s">
        <v>3316</v>
      </c>
      <c r="C1962" t="s">
        <v>3317</v>
      </c>
      <c r="D1962" s="17">
        <v>0</v>
      </c>
      <c r="E1962" s="13">
        <v>41893</v>
      </c>
      <c r="F1962" s="14">
        <v>0.43283564814814812</v>
      </c>
      <c r="G1962" s="17">
        <v>6385.08</v>
      </c>
      <c r="H1962">
        <v>0</v>
      </c>
      <c r="I1962" s="20">
        <f t="shared" si="30"/>
        <v>-4653239.2970001213</v>
      </c>
      <c r="M1962">
        <v>88240</v>
      </c>
      <c r="N1962">
        <v>24</v>
      </c>
      <c r="O1962" t="s">
        <v>66</v>
      </c>
      <c r="P1962">
        <v>1</v>
      </c>
      <c r="R1962">
        <v>569</v>
      </c>
      <c r="S1962" s="13">
        <v>41918</v>
      </c>
      <c r="T1962" s="13">
        <v>41918</v>
      </c>
      <c r="W1962">
        <v>2014</v>
      </c>
      <c r="X1962">
        <v>24</v>
      </c>
      <c r="AC1962" t="s">
        <v>106</v>
      </c>
      <c r="AD1962" t="s">
        <v>307</v>
      </c>
      <c r="AE1962" t="s">
        <v>7323</v>
      </c>
      <c r="AG1962">
        <v>74</v>
      </c>
      <c r="AH1962">
        <v>9</v>
      </c>
      <c r="AI1962" t="s">
        <v>52</v>
      </c>
      <c r="AK1962">
        <v>0</v>
      </c>
      <c r="AM1962">
        <v>0</v>
      </c>
      <c r="AP1962" t="s">
        <v>391</v>
      </c>
    </row>
    <row r="1963" spans="1:42" customFormat="1">
      <c r="A1963">
        <v>194270</v>
      </c>
      <c r="B1963" t="s">
        <v>3318</v>
      </c>
      <c r="C1963" t="s">
        <v>3319</v>
      </c>
      <c r="D1963" s="17">
        <v>0</v>
      </c>
      <c r="E1963" s="13">
        <v>41893</v>
      </c>
      <c r="F1963" s="14">
        <v>0.43283564814814812</v>
      </c>
      <c r="G1963" s="17">
        <v>770.4</v>
      </c>
      <c r="H1963">
        <v>0</v>
      </c>
      <c r="I1963" s="20">
        <f t="shared" si="30"/>
        <v>-4654009.6970001217</v>
      </c>
      <c r="M1963">
        <v>88237</v>
      </c>
      <c r="N1963">
        <v>24</v>
      </c>
      <c r="O1963" t="s">
        <v>66</v>
      </c>
      <c r="P1963">
        <v>1</v>
      </c>
      <c r="R1963">
        <v>569</v>
      </c>
      <c r="S1963" s="13">
        <v>41918</v>
      </c>
      <c r="T1963" s="13">
        <v>41918</v>
      </c>
      <c r="W1963">
        <v>2014</v>
      </c>
      <c r="X1963">
        <v>24</v>
      </c>
      <c r="AC1963" t="s">
        <v>106</v>
      </c>
      <c r="AD1963" t="s">
        <v>307</v>
      </c>
      <c r="AE1963" t="s">
        <v>7323</v>
      </c>
      <c r="AG1963">
        <v>74</v>
      </c>
      <c r="AH1963">
        <v>9</v>
      </c>
      <c r="AI1963" t="s">
        <v>52</v>
      </c>
      <c r="AK1963">
        <v>0</v>
      </c>
      <c r="AM1963">
        <v>0</v>
      </c>
      <c r="AP1963" t="s">
        <v>391</v>
      </c>
    </row>
    <row r="1964" spans="1:42" customFormat="1">
      <c r="A1964">
        <v>194271</v>
      </c>
      <c r="B1964" t="s">
        <v>3320</v>
      </c>
      <c r="C1964" t="s">
        <v>3321</v>
      </c>
      <c r="D1964" s="17">
        <v>0</v>
      </c>
      <c r="E1964" s="13">
        <v>41893</v>
      </c>
      <c r="F1964" s="14">
        <v>0.43283564814814812</v>
      </c>
      <c r="G1964" s="17">
        <v>700</v>
      </c>
      <c r="H1964">
        <v>0</v>
      </c>
      <c r="I1964" s="20">
        <f t="shared" si="30"/>
        <v>-4654709.6970001217</v>
      </c>
      <c r="M1964">
        <v>88238</v>
      </c>
      <c r="N1964">
        <v>24</v>
      </c>
      <c r="O1964" t="s">
        <v>66</v>
      </c>
      <c r="P1964">
        <v>1</v>
      </c>
      <c r="R1964">
        <v>569</v>
      </c>
      <c r="S1964" s="13">
        <v>41918</v>
      </c>
      <c r="T1964" s="13">
        <v>41918</v>
      </c>
      <c r="W1964">
        <v>2014</v>
      </c>
      <c r="X1964">
        <v>24</v>
      </c>
      <c r="AC1964" t="s">
        <v>106</v>
      </c>
      <c r="AD1964" t="s">
        <v>307</v>
      </c>
      <c r="AE1964" t="s">
        <v>7323</v>
      </c>
      <c r="AG1964">
        <v>74</v>
      </c>
      <c r="AH1964">
        <v>9</v>
      </c>
      <c r="AI1964" t="s">
        <v>52</v>
      </c>
      <c r="AK1964">
        <v>0</v>
      </c>
      <c r="AM1964">
        <v>0</v>
      </c>
      <c r="AP1964" t="s">
        <v>391</v>
      </c>
    </row>
    <row r="1965" spans="1:42" customFormat="1">
      <c r="A1965">
        <v>194272</v>
      </c>
      <c r="B1965" t="s">
        <v>3322</v>
      </c>
      <c r="C1965" t="s">
        <v>3323</v>
      </c>
      <c r="D1965" s="17">
        <v>0</v>
      </c>
      <c r="E1965" s="13">
        <v>41893</v>
      </c>
      <c r="F1965" s="14">
        <v>0.43283564814814812</v>
      </c>
      <c r="G1965" s="17">
        <v>1284</v>
      </c>
      <c r="H1965">
        <v>0</v>
      </c>
      <c r="I1965" s="20">
        <f t="shared" si="30"/>
        <v>-4655993.6970001217</v>
      </c>
      <c r="M1965">
        <v>88239</v>
      </c>
      <c r="N1965">
        <v>24</v>
      </c>
      <c r="O1965" t="s">
        <v>66</v>
      </c>
      <c r="P1965">
        <v>1</v>
      </c>
      <c r="R1965">
        <v>569</v>
      </c>
      <c r="S1965" s="13">
        <v>41918</v>
      </c>
      <c r="T1965" s="13">
        <v>41918</v>
      </c>
      <c r="W1965">
        <v>2014</v>
      </c>
      <c r="X1965">
        <v>24</v>
      </c>
      <c r="AC1965" t="s">
        <v>106</v>
      </c>
      <c r="AD1965" t="s">
        <v>307</v>
      </c>
      <c r="AE1965" t="s">
        <v>7323</v>
      </c>
      <c r="AG1965">
        <v>74</v>
      </c>
      <c r="AH1965">
        <v>9</v>
      </c>
      <c r="AI1965" t="s">
        <v>52</v>
      </c>
      <c r="AK1965">
        <v>0</v>
      </c>
      <c r="AM1965">
        <v>0</v>
      </c>
      <c r="AP1965" t="s">
        <v>391</v>
      </c>
    </row>
    <row r="1966" spans="1:42" customFormat="1">
      <c r="A1966">
        <v>177349</v>
      </c>
      <c r="B1966" t="s">
        <v>3324</v>
      </c>
      <c r="C1966" t="s">
        <v>3325</v>
      </c>
      <c r="D1966" s="17">
        <v>0</v>
      </c>
      <c r="E1966" s="13">
        <v>41893</v>
      </c>
      <c r="F1966" s="14">
        <v>0.4598842592592593</v>
      </c>
      <c r="G1966" s="17">
        <v>783.67</v>
      </c>
      <c r="H1966">
        <v>0</v>
      </c>
      <c r="I1966" s="20">
        <f t="shared" si="30"/>
        <v>-4656777.3670001216</v>
      </c>
      <c r="M1966">
        <v>40698</v>
      </c>
      <c r="N1966">
        <v>24</v>
      </c>
      <c r="O1966" t="s">
        <v>66</v>
      </c>
      <c r="P1966">
        <v>1</v>
      </c>
      <c r="R1966">
        <v>388</v>
      </c>
      <c r="S1966" s="13">
        <v>41898</v>
      </c>
      <c r="T1966" s="13">
        <v>41898</v>
      </c>
      <c r="W1966">
        <v>2014</v>
      </c>
      <c r="X1966">
        <v>24</v>
      </c>
      <c r="AC1966" t="s">
        <v>202</v>
      </c>
      <c r="AD1966" t="s">
        <v>306</v>
      </c>
      <c r="AE1966" t="s">
        <v>7323</v>
      </c>
      <c r="AG1966">
        <v>26</v>
      </c>
      <c r="AH1966">
        <v>9</v>
      </c>
      <c r="AI1966" t="s">
        <v>52</v>
      </c>
      <c r="AK1966">
        <v>0</v>
      </c>
      <c r="AM1966">
        <v>0</v>
      </c>
      <c r="AP1966" t="s">
        <v>338</v>
      </c>
    </row>
    <row r="1967" spans="1:42" customFormat="1">
      <c r="A1967">
        <v>177352</v>
      </c>
      <c r="B1967" t="s">
        <v>3326</v>
      </c>
      <c r="C1967" t="s">
        <v>3327</v>
      </c>
      <c r="D1967" s="17">
        <v>0</v>
      </c>
      <c r="E1967" s="13">
        <v>41893</v>
      </c>
      <c r="F1967" s="14">
        <v>0.46136574074074077</v>
      </c>
      <c r="G1967" s="17">
        <v>803.82</v>
      </c>
      <c r="H1967">
        <v>0</v>
      </c>
      <c r="I1967" s="20">
        <f t="shared" si="30"/>
        <v>-4657581.1870001219</v>
      </c>
      <c r="M1967">
        <v>71272</v>
      </c>
      <c r="N1967">
        <v>24</v>
      </c>
      <c r="O1967" t="s">
        <v>66</v>
      </c>
      <c r="P1967">
        <v>1</v>
      </c>
      <c r="R1967">
        <v>1549</v>
      </c>
      <c r="S1967" s="13">
        <v>41898</v>
      </c>
      <c r="T1967" s="13">
        <v>41898</v>
      </c>
      <c r="W1967">
        <v>2014</v>
      </c>
      <c r="X1967">
        <v>24</v>
      </c>
      <c r="AC1967" t="s">
        <v>265</v>
      </c>
      <c r="AD1967" t="s">
        <v>306</v>
      </c>
      <c r="AE1967" t="s">
        <v>7322</v>
      </c>
      <c r="AG1967">
        <v>4</v>
      </c>
      <c r="AH1967">
        <v>9</v>
      </c>
      <c r="AI1967" t="s">
        <v>52</v>
      </c>
      <c r="AK1967">
        <v>0</v>
      </c>
      <c r="AM1967">
        <v>0</v>
      </c>
      <c r="AP1967" t="s">
        <v>525</v>
      </c>
    </row>
    <row r="1968" spans="1:42" customFormat="1">
      <c r="A1968">
        <v>177353</v>
      </c>
      <c r="B1968" t="s">
        <v>3328</v>
      </c>
      <c r="C1968" t="s">
        <v>3329</v>
      </c>
      <c r="D1968" s="17">
        <v>0</v>
      </c>
      <c r="E1968" s="13">
        <v>41893</v>
      </c>
      <c r="F1968" s="14">
        <v>0.46214120370370365</v>
      </c>
      <c r="G1968" s="17">
        <v>1014.16</v>
      </c>
      <c r="H1968">
        <v>0</v>
      </c>
      <c r="I1968" s="20">
        <f t="shared" si="30"/>
        <v>-4658595.3470001221</v>
      </c>
      <c r="M1968">
        <v>40707</v>
      </c>
      <c r="N1968">
        <v>24</v>
      </c>
      <c r="O1968" t="s">
        <v>66</v>
      </c>
      <c r="P1968">
        <v>1</v>
      </c>
      <c r="R1968">
        <v>113</v>
      </c>
      <c r="S1968" s="13">
        <v>41898</v>
      </c>
      <c r="T1968" s="13">
        <v>41916</v>
      </c>
      <c r="W1968">
        <v>2014</v>
      </c>
      <c r="X1968">
        <v>24</v>
      </c>
      <c r="AC1968" t="s">
        <v>203</v>
      </c>
      <c r="AD1968" t="s">
        <v>306</v>
      </c>
      <c r="AE1968" t="s">
        <v>7323</v>
      </c>
      <c r="AG1968">
        <v>2</v>
      </c>
      <c r="AH1968">
        <v>9</v>
      </c>
      <c r="AI1968" t="s">
        <v>52</v>
      </c>
      <c r="AK1968">
        <v>0</v>
      </c>
      <c r="AM1968">
        <v>0</v>
      </c>
      <c r="AP1968" t="s">
        <v>759</v>
      </c>
    </row>
    <row r="1969" spans="1:42" customFormat="1">
      <c r="A1969">
        <v>177354</v>
      </c>
      <c r="B1969" t="s">
        <v>3330</v>
      </c>
      <c r="C1969" t="s">
        <v>3331</v>
      </c>
      <c r="D1969" s="17">
        <v>0</v>
      </c>
      <c r="E1969" s="13">
        <v>41893</v>
      </c>
      <c r="F1969" s="14">
        <v>0.46341435185185187</v>
      </c>
      <c r="G1969" s="17">
        <v>5415</v>
      </c>
      <c r="H1969">
        <v>0</v>
      </c>
      <c r="I1969" s="20">
        <f t="shared" si="30"/>
        <v>-4664010.3470001221</v>
      </c>
      <c r="M1969">
        <v>64538</v>
      </c>
      <c r="N1969">
        <v>24</v>
      </c>
      <c r="O1969" t="s">
        <v>66</v>
      </c>
      <c r="P1969">
        <v>1</v>
      </c>
      <c r="R1969">
        <v>1071</v>
      </c>
      <c r="S1969" s="13">
        <v>41898</v>
      </c>
      <c r="T1969" s="13">
        <v>41898</v>
      </c>
      <c r="W1969">
        <v>2014</v>
      </c>
      <c r="X1969">
        <v>24</v>
      </c>
      <c r="AC1969" t="s">
        <v>85</v>
      </c>
      <c r="AD1969" t="s">
        <v>306</v>
      </c>
      <c r="AE1969" t="s">
        <v>7326</v>
      </c>
      <c r="AG1969">
        <v>2</v>
      </c>
      <c r="AH1969">
        <v>9</v>
      </c>
      <c r="AI1969" t="s">
        <v>52</v>
      </c>
      <c r="AK1969">
        <v>0</v>
      </c>
      <c r="AM1969">
        <v>0</v>
      </c>
      <c r="AP1969" t="s">
        <v>759</v>
      </c>
    </row>
    <row r="1970" spans="1:42" customFormat="1">
      <c r="A1970">
        <v>226444</v>
      </c>
      <c r="B1970">
        <v>177849</v>
      </c>
      <c r="C1970" t="s">
        <v>3332</v>
      </c>
      <c r="D1970" s="17">
        <v>1586.9</v>
      </c>
      <c r="E1970" s="13">
        <v>41893</v>
      </c>
      <c r="F1970" s="14">
        <v>0.46560185185185188</v>
      </c>
      <c r="G1970" s="17">
        <v>0</v>
      </c>
      <c r="H1970">
        <v>0</v>
      </c>
      <c r="I1970" s="20">
        <f t="shared" si="30"/>
        <v>-4662423.4470001217</v>
      </c>
      <c r="L1970">
        <v>177849</v>
      </c>
      <c r="N1970">
        <v>8</v>
      </c>
      <c r="O1970" t="s">
        <v>61</v>
      </c>
      <c r="P1970">
        <v>1</v>
      </c>
      <c r="R1970">
        <v>2</v>
      </c>
      <c r="S1970" s="13">
        <v>41982</v>
      </c>
      <c r="T1970" s="13">
        <v>41982</v>
      </c>
      <c r="W1970">
        <v>2014</v>
      </c>
      <c r="X1970">
        <v>8</v>
      </c>
      <c r="AC1970" t="s">
        <v>47</v>
      </c>
      <c r="AD1970" t="s">
        <v>306</v>
      </c>
      <c r="AE1970" t="s">
        <v>7323</v>
      </c>
      <c r="AG1970">
        <v>4</v>
      </c>
      <c r="AH1970">
        <v>3</v>
      </c>
      <c r="AI1970" t="s">
        <v>62</v>
      </c>
      <c r="AK1970">
        <v>0</v>
      </c>
      <c r="AM1970">
        <v>0</v>
      </c>
      <c r="AP1970" t="s">
        <v>525</v>
      </c>
    </row>
    <row r="1971" spans="1:42" customFormat="1">
      <c r="A1971">
        <v>229518</v>
      </c>
      <c r="B1971">
        <v>185653</v>
      </c>
      <c r="C1971" t="s">
        <v>3333</v>
      </c>
      <c r="D1971" s="17">
        <v>152</v>
      </c>
      <c r="E1971" s="13">
        <v>41893</v>
      </c>
      <c r="F1971" s="14">
        <v>0.46682870370370372</v>
      </c>
      <c r="G1971" s="17">
        <v>0</v>
      </c>
      <c r="H1971">
        <v>0</v>
      </c>
      <c r="I1971" s="20">
        <f t="shared" si="30"/>
        <v>-4662271.4470001217</v>
      </c>
      <c r="L1971">
        <v>185653</v>
      </c>
      <c r="N1971">
        <v>60</v>
      </c>
      <c r="O1971" t="s">
        <v>58</v>
      </c>
      <c r="P1971">
        <v>2</v>
      </c>
      <c r="R1971">
        <v>62</v>
      </c>
      <c r="S1971" s="13">
        <v>42003</v>
      </c>
      <c r="T1971" s="13">
        <v>42003</v>
      </c>
      <c r="W1971">
        <v>2014</v>
      </c>
      <c r="X1971">
        <v>60</v>
      </c>
      <c r="AC1971" t="s">
        <v>125</v>
      </c>
      <c r="AD1971" t="s">
        <v>306</v>
      </c>
      <c r="AE1971" t="s">
        <v>7323</v>
      </c>
      <c r="AG1971">
        <v>27</v>
      </c>
      <c r="AH1971">
        <v>2</v>
      </c>
      <c r="AI1971" t="s">
        <v>48</v>
      </c>
      <c r="AK1971">
        <v>0</v>
      </c>
      <c r="AM1971">
        <v>0</v>
      </c>
      <c r="AP1971" t="s">
        <v>737</v>
      </c>
    </row>
    <row r="1972" spans="1:42" customFormat="1">
      <c r="A1972">
        <v>229519</v>
      </c>
      <c r="B1972">
        <v>185654</v>
      </c>
      <c r="C1972" t="s">
        <v>3334</v>
      </c>
      <c r="D1972" s="17">
        <v>152</v>
      </c>
      <c r="E1972" s="13">
        <v>41893</v>
      </c>
      <c r="F1972" s="14">
        <v>0.46682870370370372</v>
      </c>
      <c r="G1972" s="17">
        <v>0</v>
      </c>
      <c r="H1972">
        <v>0</v>
      </c>
      <c r="I1972" s="20">
        <f t="shared" si="30"/>
        <v>-4662119.4470001217</v>
      </c>
      <c r="L1972">
        <v>185654</v>
      </c>
      <c r="N1972">
        <v>60</v>
      </c>
      <c r="O1972" t="s">
        <v>58</v>
      </c>
      <c r="P1972">
        <v>2</v>
      </c>
      <c r="R1972">
        <v>62</v>
      </c>
      <c r="S1972" s="13">
        <v>42003</v>
      </c>
      <c r="T1972" s="13">
        <v>42003</v>
      </c>
      <c r="W1972">
        <v>2014</v>
      </c>
      <c r="X1972">
        <v>60</v>
      </c>
      <c r="AC1972" t="s">
        <v>125</v>
      </c>
      <c r="AD1972" t="s">
        <v>306</v>
      </c>
      <c r="AE1972" t="s">
        <v>7323</v>
      </c>
      <c r="AG1972">
        <v>27</v>
      </c>
      <c r="AH1972">
        <v>2</v>
      </c>
      <c r="AI1972" t="s">
        <v>48</v>
      </c>
      <c r="AK1972">
        <v>0</v>
      </c>
      <c r="AM1972">
        <v>0</v>
      </c>
      <c r="AP1972" t="s">
        <v>737</v>
      </c>
    </row>
    <row r="1973" spans="1:42" customFormat="1">
      <c r="A1973">
        <v>229520</v>
      </c>
      <c r="B1973">
        <v>185655</v>
      </c>
      <c r="C1973" t="s">
        <v>3335</v>
      </c>
      <c r="D1973" s="17">
        <v>152</v>
      </c>
      <c r="E1973" s="13">
        <v>41893</v>
      </c>
      <c r="F1973" s="14">
        <v>0.46682870370370372</v>
      </c>
      <c r="G1973" s="17">
        <v>0</v>
      </c>
      <c r="H1973">
        <v>0</v>
      </c>
      <c r="I1973" s="20">
        <f t="shared" si="30"/>
        <v>-4661967.4470001217</v>
      </c>
      <c r="L1973">
        <v>185655</v>
      </c>
      <c r="N1973">
        <v>60</v>
      </c>
      <c r="O1973" t="s">
        <v>58</v>
      </c>
      <c r="P1973">
        <v>2</v>
      </c>
      <c r="R1973">
        <v>62</v>
      </c>
      <c r="S1973" s="13">
        <v>42003</v>
      </c>
      <c r="T1973" s="13">
        <v>42003</v>
      </c>
      <c r="W1973">
        <v>2014</v>
      </c>
      <c r="X1973">
        <v>60</v>
      </c>
      <c r="AC1973" t="s">
        <v>125</v>
      </c>
      <c r="AD1973" t="s">
        <v>306</v>
      </c>
      <c r="AE1973" t="s">
        <v>7323</v>
      </c>
      <c r="AG1973">
        <v>27</v>
      </c>
      <c r="AH1973">
        <v>2</v>
      </c>
      <c r="AI1973" t="s">
        <v>48</v>
      </c>
      <c r="AK1973">
        <v>0</v>
      </c>
      <c r="AM1973">
        <v>0</v>
      </c>
      <c r="AP1973" t="s">
        <v>737</v>
      </c>
    </row>
    <row r="1974" spans="1:42" customFormat="1">
      <c r="A1974">
        <v>229521</v>
      </c>
      <c r="B1974">
        <v>185656</v>
      </c>
      <c r="C1974" t="s">
        <v>3336</v>
      </c>
      <c r="D1974" s="17">
        <v>152</v>
      </c>
      <c r="E1974" s="13">
        <v>41893</v>
      </c>
      <c r="F1974" s="14">
        <v>0.46684027777777781</v>
      </c>
      <c r="G1974" s="17">
        <v>0</v>
      </c>
      <c r="H1974">
        <v>0</v>
      </c>
      <c r="I1974" s="20">
        <f t="shared" si="30"/>
        <v>-4661815.4470001217</v>
      </c>
      <c r="L1974">
        <v>185656</v>
      </c>
      <c r="N1974">
        <v>60</v>
      </c>
      <c r="O1974" t="s">
        <v>58</v>
      </c>
      <c r="P1974">
        <v>2</v>
      </c>
      <c r="R1974">
        <v>62</v>
      </c>
      <c r="S1974" s="13">
        <v>42003</v>
      </c>
      <c r="T1974" s="13">
        <v>42003</v>
      </c>
      <c r="W1974">
        <v>2014</v>
      </c>
      <c r="X1974">
        <v>60</v>
      </c>
      <c r="AC1974" t="s">
        <v>125</v>
      </c>
      <c r="AD1974" t="s">
        <v>306</v>
      </c>
      <c r="AE1974" t="s">
        <v>7323</v>
      </c>
      <c r="AG1974">
        <v>27</v>
      </c>
      <c r="AH1974">
        <v>2</v>
      </c>
      <c r="AI1974" t="s">
        <v>48</v>
      </c>
      <c r="AK1974">
        <v>0</v>
      </c>
      <c r="AM1974">
        <v>0</v>
      </c>
      <c r="AP1974" t="s">
        <v>737</v>
      </c>
    </row>
    <row r="1975" spans="1:42" customFormat="1">
      <c r="A1975">
        <v>229522</v>
      </c>
      <c r="B1975">
        <v>185657</v>
      </c>
      <c r="C1975" t="s">
        <v>3337</v>
      </c>
      <c r="D1975" s="17">
        <v>152</v>
      </c>
      <c r="E1975" s="13">
        <v>41893</v>
      </c>
      <c r="F1975" s="14">
        <v>0.46684027777777781</v>
      </c>
      <c r="G1975" s="17">
        <v>0</v>
      </c>
      <c r="H1975">
        <v>0</v>
      </c>
      <c r="I1975" s="20">
        <f t="shared" si="30"/>
        <v>-4661663.4470001217</v>
      </c>
      <c r="L1975">
        <v>185657</v>
      </c>
      <c r="N1975">
        <v>60</v>
      </c>
      <c r="O1975" t="s">
        <v>58</v>
      </c>
      <c r="P1975">
        <v>2</v>
      </c>
      <c r="R1975">
        <v>62</v>
      </c>
      <c r="S1975" s="13">
        <v>42003</v>
      </c>
      <c r="T1975" s="13">
        <v>42003</v>
      </c>
      <c r="W1975">
        <v>2014</v>
      </c>
      <c r="X1975">
        <v>60</v>
      </c>
      <c r="AC1975" t="s">
        <v>125</v>
      </c>
      <c r="AD1975" t="s">
        <v>306</v>
      </c>
      <c r="AE1975" t="s">
        <v>7323</v>
      </c>
      <c r="AG1975">
        <v>27</v>
      </c>
      <c r="AH1975">
        <v>2</v>
      </c>
      <c r="AI1975" t="s">
        <v>48</v>
      </c>
      <c r="AK1975">
        <v>0</v>
      </c>
      <c r="AM1975">
        <v>0</v>
      </c>
      <c r="AP1975" t="s">
        <v>737</v>
      </c>
    </row>
    <row r="1976" spans="1:42" customFormat="1">
      <c r="A1976">
        <v>229523</v>
      </c>
      <c r="B1976">
        <v>185663</v>
      </c>
      <c r="C1976" t="s">
        <v>3338</v>
      </c>
      <c r="D1976" s="17">
        <v>120</v>
      </c>
      <c r="E1976" s="13">
        <v>41893</v>
      </c>
      <c r="F1976" s="14">
        <v>0.46758101851851852</v>
      </c>
      <c r="G1976" s="17">
        <v>0</v>
      </c>
      <c r="H1976">
        <v>0</v>
      </c>
      <c r="I1976" s="20">
        <f t="shared" si="30"/>
        <v>-4661543.4470001217</v>
      </c>
      <c r="L1976">
        <v>185663</v>
      </c>
      <c r="N1976">
        <v>60</v>
      </c>
      <c r="O1976" t="s">
        <v>58</v>
      </c>
      <c r="P1976">
        <v>2</v>
      </c>
      <c r="R1976">
        <v>62</v>
      </c>
      <c r="S1976" s="13">
        <v>42003</v>
      </c>
      <c r="T1976" s="13">
        <v>42003</v>
      </c>
      <c r="W1976">
        <v>2014</v>
      </c>
      <c r="X1976">
        <v>60</v>
      </c>
      <c r="AC1976" t="s">
        <v>125</v>
      </c>
      <c r="AD1976" t="s">
        <v>306</v>
      </c>
      <c r="AE1976" t="s">
        <v>7323</v>
      </c>
      <c r="AG1976">
        <v>27</v>
      </c>
      <c r="AH1976">
        <v>2</v>
      </c>
      <c r="AI1976" t="s">
        <v>48</v>
      </c>
      <c r="AK1976">
        <v>0</v>
      </c>
      <c r="AM1976">
        <v>0</v>
      </c>
      <c r="AP1976" t="s">
        <v>737</v>
      </c>
    </row>
    <row r="1977" spans="1:42" customFormat="1">
      <c r="A1977">
        <v>229525</v>
      </c>
      <c r="B1977">
        <v>182501</v>
      </c>
      <c r="C1977" t="s">
        <v>3339</v>
      </c>
      <c r="D1977" s="17">
        <v>1284</v>
      </c>
      <c r="E1977" s="13">
        <v>41893</v>
      </c>
      <c r="F1977" s="14">
        <v>0.46917824074074077</v>
      </c>
      <c r="G1977" s="17">
        <v>0</v>
      </c>
      <c r="H1977">
        <v>0</v>
      </c>
      <c r="I1977" s="20">
        <f t="shared" si="30"/>
        <v>-4660259.4470001217</v>
      </c>
      <c r="L1977">
        <v>182501</v>
      </c>
      <c r="N1977">
        <v>60</v>
      </c>
      <c r="O1977" t="s">
        <v>58</v>
      </c>
      <c r="P1977">
        <v>2</v>
      </c>
      <c r="R1977">
        <v>6</v>
      </c>
      <c r="S1977" s="13">
        <v>42003</v>
      </c>
      <c r="T1977" s="13">
        <v>42003</v>
      </c>
      <c r="W1977">
        <v>2014</v>
      </c>
      <c r="X1977">
        <v>60</v>
      </c>
      <c r="AC1977" t="s">
        <v>45</v>
      </c>
      <c r="AD1977" t="s">
        <v>306</v>
      </c>
      <c r="AE1977" t="s">
        <v>7323</v>
      </c>
      <c r="AG1977">
        <v>27</v>
      </c>
      <c r="AH1977">
        <v>2</v>
      </c>
      <c r="AI1977" t="s">
        <v>48</v>
      </c>
      <c r="AK1977">
        <v>0</v>
      </c>
      <c r="AM1977">
        <v>0</v>
      </c>
      <c r="AP1977" t="s">
        <v>737</v>
      </c>
    </row>
    <row r="1978" spans="1:42" customFormat="1">
      <c r="A1978">
        <v>229526</v>
      </c>
      <c r="B1978">
        <v>186245</v>
      </c>
      <c r="C1978" t="s">
        <v>3340</v>
      </c>
      <c r="D1978" s="17">
        <v>190</v>
      </c>
      <c r="E1978" s="13">
        <v>41893</v>
      </c>
      <c r="F1978" s="14">
        <v>0.46993055555555552</v>
      </c>
      <c r="G1978" s="17">
        <v>0</v>
      </c>
      <c r="H1978">
        <v>0</v>
      </c>
      <c r="I1978" s="20">
        <f t="shared" si="30"/>
        <v>-4660069.4470001217</v>
      </c>
      <c r="L1978">
        <v>186245</v>
      </c>
      <c r="N1978">
        <v>60</v>
      </c>
      <c r="O1978" t="s">
        <v>58</v>
      </c>
      <c r="P1978">
        <v>2</v>
      </c>
      <c r="R1978">
        <v>62</v>
      </c>
      <c r="S1978" s="13">
        <v>42003</v>
      </c>
      <c r="T1978" s="13">
        <v>42003</v>
      </c>
      <c r="W1978">
        <v>2014</v>
      </c>
      <c r="X1978">
        <v>60</v>
      </c>
      <c r="AC1978" t="s">
        <v>125</v>
      </c>
      <c r="AD1978" t="s">
        <v>306</v>
      </c>
      <c r="AE1978" t="s">
        <v>7323</v>
      </c>
      <c r="AG1978">
        <v>27</v>
      </c>
      <c r="AH1978">
        <v>2</v>
      </c>
      <c r="AI1978" t="s">
        <v>48</v>
      </c>
      <c r="AK1978">
        <v>0</v>
      </c>
      <c r="AM1978">
        <v>0</v>
      </c>
      <c r="AP1978" t="s">
        <v>737</v>
      </c>
    </row>
    <row r="1979" spans="1:42" customFormat="1">
      <c r="A1979">
        <v>229528</v>
      </c>
      <c r="B1979">
        <v>186318</v>
      </c>
      <c r="C1979" t="s">
        <v>3341</v>
      </c>
      <c r="D1979" s="17">
        <v>1284</v>
      </c>
      <c r="E1979" s="13">
        <v>41893</v>
      </c>
      <c r="F1979" s="14">
        <v>0.47092592592592591</v>
      </c>
      <c r="G1979" s="17">
        <v>0</v>
      </c>
      <c r="H1979">
        <v>0</v>
      </c>
      <c r="I1979" s="20">
        <f t="shared" si="30"/>
        <v>-4658785.4470001217</v>
      </c>
      <c r="L1979">
        <v>186318</v>
      </c>
      <c r="N1979">
        <v>60</v>
      </c>
      <c r="O1979" t="s">
        <v>58</v>
      </c>
      <c r="P1979">
        <v>2</v>
      </c>
      <c r="R1979">
        <v>6</v>
      </c>
      <c r="S1979" s="13">
        <v>42003</v>
      </c>
      <c r="T1979" s="13">
        <v>42003</v>
      </c>
      <c r="W1979">
        <v>2014</v>
      </c>
      <c r="X1979">
        <v>60</v>
      </c>
      <c r="AC1979" t="s">
        <v>45</v>
      </c>
      <c r="AD1979" t="s">
        <v>306</v>
      </c>
      <c r="AE1979" t="s">
        <v>7323</v>
      </c>
      <c r="AG1979">
        <v>27</v>
      </c>
      <c r="AH1979">
        <v>2</v>
      </c>
      <c r="AI1979" t="s">
        <v>48</v>
      </c>
      <c r="AK1979">
        <v>0</v>
      </c>
      <c r="AM1979">
        <v>0</v>
      </c>
      <c r="AP1979" t="s">
        <v>737</v>
      </c>
    </row>
    <row r="1980" spans="1:42" customFormat="1">
      <c r="A1980">
        <v>229530</v>
      </c>
      <c r="B1980">
        <v>185970</v>
      </c>
      <c r="C1980" t="s">
        <v>3342</v>
      </c>
      <c r="D1980" s="17">
        <v>66</v>
      </c>
      <c r="E1980" s="13">
        <v>41893</v>
      </c>
      <c r="F1980" s="14">
        <v>0.47410879629629626</v>
      </c>
      <c r="G1980" s="17">
        <v>0</v>
      </c>
      <c r="H1980">
        <v>0</v>
      </c>
      <c r="I1980" s="20">
        <f t="shared" si="30"/>
        <v>-4658719.4470001217</v>
      </c>
      <c r="L1980">
        <v>185970</v>
      </c>
      <c r="N1980">
        <v>60</v>
      </c>
      <c r="O1980" t="s">
        <v>58</v>
      </c>
      <c r="P1980">
        <v>1</v>
      </c>
      <c r="R1980">
        <v>1385</v>
      </c>
      <c r="S1980" s="13">
        <v>42003</v>
      </c>
      <c r="T1980" s="13">
        <v>42003</v>
      </c>
      <c r="W1980">
        <v>2014</v>
      </c>
      <c r="X1980">
        <v>60</v>
      </c>
      <c r="AC1980" t="s">
        <v>329</v>
      </c>
      <c r="AD1980" t="s">
        <v>306</v>
      </c>
      <c r="AE1980" t="s">
        <v>7323</v>
      </c>
      <c r="AG1980">
        <v>27</v>
      </c>
      <c r="AH1980">
        <v>2</v>
      </c>
      <c r="AI1980" t="s">
        <v>48</v>
      </c>
      <c r="AK1980">
        <v>0</v>
      </c>
      <c r="AM1980">
        <v>0</v>
      </c>
      <c r="AP1980" t="s">
        <v>737</v>
      </c>
    </row>
    <row r="1981" spans="1:42" customFormat="1">
      <c r="A1981">
        <v>229531</v>
      </c>
      <c r="B1981">
        <v>185968</v>
      </c>
      <c r="C1981" t="s">
        <v>3342</v>
      </c>
      <c r="D1981" s="17">
        <v>66</v>
      </c>
      <c r="E1981" s="13">
        <v>41893</v>
      </c>
      <c r="F1981" s="14">
        <v>0.47410879629629626</v>
      </c>
      <c r="G1981" s="17">
        <v>0</v>
      </c>
      <c r="H1981">
        <v>0</v>
      </c>
      <c r="I1981" s="20">
        <f t="shared" si="30"/>
        <v>-4658653.4470001217</v>
      </c>
      <c r="L1981">
        <v>185968</v>
      </c>
      <c r="N1981">
        <v>60</v>
      </c>
      <c r="O1981" t="s">
        <v>58</v>
      </c>
      <c r="P1981">
        <v>1</v>
      </c>
      <c r="R1981">
        <v>1385</v>
      </c>
      <c r="S1981" s="13">
        <v>42003</v>
      </c>
      <c r="T1981" s="13">
        <v>42003</v>
      </c>
      <c r="W1981">
        <v>2014</v>
      </c>
      <c r="X1981">
        <v>60</v>
      </c>
      <c r="AC1981" t="s">
        <v>329</v>
      </c>
      <c r="AD1981" t="s">
        <v>306</v>
      </c>
      <c r="AE1981" t="s">
        <v>7323</v>
      </c>
      <c r="AG1981">
        <v>27</v>
      </c>
      <c r="AH1981">
        <v>2</v>
      </c>
      <c r="AI1981" t="s">
        <v>48</v>
      </c>
      <c r="AK1981">
        <v>0</v>
      </c>
      <c r="AM1981">
        <v>0</v>
      </c>
      <c r="AP1981" t="s">
        <v>737</v>
      </c>
    </row>
    <row r="1982" spans="1:42" customFormat="1">
      <c r="A1982">
        <v>229532</v>
      </c>
      <c r="B1982">
        <v>185969</v>
      </c>
      <c r="C1982" t="s">
        <v>3342</v>
      </c>
      <c r="D1982" s="17">
        <v>63</v>
      </c>
      <c r="E1982" s="13">
        <v>41893</v>
      </c>
      <c r="F1982" s="14">
        <v>0.47410879629629626</v>
      </c>
      <c r="G1982" s="17">
        <v>0</v>
      </c>
      <c r="H1982">
        <v>0</v>
      </c>
      <c r="I1982" s="20">
        <f t="shared" si="30"/>
        <v>-4658590.4470001217</v>
      </c>
      <c r="L1982">
        <v>185969</v>
      </c>
      <c r="N1982">
        <v>60</v>
      </c>
      <c r="O1982" t="s">
        <v>58</v>
      </c>
      <c r="P1982">
        <v>1</v>
      </c>
      <c r="R1982">
        <v>1385</v>
      </c>
      <c r="S1982" s="13">
        <v>42003</v>
      </c>
      <c r="T1982" s="13">
        <v>42003</v>
      </c>
      <c r="W1982">
        <v>2014</v>
      </c>
      <c r="X1982">
        <v>60</v>
      </c>
      <c r="AC1982" t="s">
        <v>329</v>
      </c>
      <c r="AD1982" t="s">
        <v>306</v>
      </c>
      <c r="AE1982" t="s">
        <v>7323</v>
      </c>
      <c r="AG1982">
        <v>27</v>
      </c>
      <c r="AH1982">
        <v>2</v>
      </c>
      <c r="AI1982" t="s">
        <v>48</v>
      </c>
      <c r="AK1982">
        <v>0</v>
      </c>
      <c r="AM1982">
        <v>0</v>
      </c>
      <c r="AP1982" t="s">
        <v>737</v>
      </c>
    </row>
    <row r="1983" spans="1:42" customFormat="1">
      <c r="A1983">
        <v>229535</v>
      </c>
      <c r="B1983">
        <v>172759</v>
      </c>
      <c r="C1983" t="s">
        <v>3343</v>
      </c>
      <c r="D1983" s="17">
        <v>1571.72</v>
      </c>
      <c r="E1983" s="13">
        <v>41893</v>
      </c>
      <c r="F1983" s="14">
        <v>0.48282407407407407</v>
      </c>
      <c r="G1983" s="17">
        <v>0</v>
      </c>
      <c r="H1983">
        <v>0</v>
      </c>
      <c r="I1983" s="20">
        <f t="shared" si="30"/>
        <v>-4657018.727000122</v>
      </c>
      <c r="L1983">
        <v>172759</v>
      </c>
      <c r="N1983">
        <v>60</v>
      </c>
      <c r="O1983" t="s">
        <v>58</v>
      </c>
      <c r="P1983">
        <v>1</v>
      </c>
      <c r="R1983">
        <v>2</v>
      </c>
      <c r="S1983" s="13">
        <v>42003</v>
      </c>
      <c r="T1983" s="13">
        <v>42003</v>
      </c>
      <c r="W1983">
        <v>2014</v>
      </c>
      <c r="X1983">
        <v>60</v>
      </c>
      <c r="AC1983" t="s">
        <v>47</v>
      </c>
      <c r="AD1983" t="s">
        <v>306</v>
      </c>
      <c r="AE1983" t="s">
        <v>7323</v>
      </c>
      <c r="AG1983">
        <v>27</v>
      </c>
      <c r="AH1983">
        <v>2</v>
      </c>
      <c r="AI1983" t="s">
        <v>48</v>
      </c>
      <c r="AK1983">
        <v>0</v>
      </c>
      <c r="AM1983">
        <v>0</v>
      </c>
      <c r="AP1983" t="s">
        <v>737</v>
      </c>
    </row>
    <row r="1984" spans="1:42" customFormat="1">
      <c r="A1984">
        <v>229536</v>
      </c>
      <c r="B1984">
        <v>172760</v>
      </c>
      <c r="C1984" t="s">
        <v>3344</v>
      </c>
      <c r="D1984" s="17">
        <v>1615.28</v>
      </c>
      <c r="E1984" s="13">
        <v>41893</v>
      </c>
      <c r="F1984" s="14">
        <v>0.48283564814814817</v>
      </c>
      <c r="G1984" s="17">
        <v>0</v>
      </c>
      <c r="H1984">
        <v>0</v>
      </c>
      <c r="I1984" s="20">
        <f t="shared" si="30"/>
        <v>-4655403.4470001217</v>
      </c>
      <c r="L1984">
        <v>172760</v>
      </c>
      <c r="N1984">
        <v>60</v>
      </c>
      <c r="O1984" t="s">
        <v>58</v>
      </c>
      <c r="P1984">
        <v>1</v>
      </c>
      <c r="R1984">
        <v>2</v>
      </c>
      <c r="S1984" s="13">
        <v>42003</v>
      </c>
      <c r="T1984" s="13">
        <v>42003</v>
      </c>
      <c r="W1984">
        <v>2014</v>
      </c>
      <c r="X1984">
        <v>60</v>
      </c>
      <c r="AC1984" t="s">
        <v>47</v>
      </c>
      <c r="AD1984" t="s">
        <v>306</v>
      </c>
      <c r="AE1984" t="s">
        <v>7323</v>
      </c>
      <c r="AG1984">
        <v>27</v>
      </c>
      <c r="AH1984">
        <v>2</v>
      </c>
      <c r="AI1984" t="s">
        <v>48</v>
      </c>
      <c r="AK1984">
        <v>0</v>
      </c>
      <c r="AM1984">
        <v>0</v>
      </c>
      <c r="AP1984" t="s">
        <v>737</v>
      </c>
    </row>
    <row r="1985" spans="1:42" customFormat="1">
      <c r="A1985">
        <v>233618</v>
      </c>
      <c r="B1985">
        <v>186295</v>
      </c>
      <c r="C1985" t="s">
        <v>3345</v>
      </c>
      <c r="D1985" s="17">
        <v>120</v>
      </c>
      <c r="E1985" s="13">
        <v>41893</v>
      </c>
      <c r="F1985" s="14">
        <v>0.48899305555555556</v>
      </c>
      <c r="G1985" s="17">
        <v>0</v>
      </c>
      <c r="H1985">
        <v>0</v>
      </c>
      <c r="I1985" s="20">
        <f t="shared" si="30"/>
        <v>-4655283.4470001217</v>
      </c>
      <c r="L1985">
        <v>186295</v>
      </c>
      <c r="N1985">
        <v>24</v>
      </c>
      <c r="O1985" t="s">
        <v>66</v>
      </c>
      <c r="P1985">
        <v>2</v>
      </c>
      <c r="R1985">
        <v>62</v>
      </c>
      <c r="S1985" s="13">
        <v>42032</v>
      </c>
      <c r="T1985" s="13">
        <v>42032</v>
      </c>
      <c r="W1985">
        <v>2014</v>
      </c>
      <c r="X1985">
        <v>24</v>
      </c>
      <c r="AC1985" t="s">
        <v>125</v>
      </c>
      <c r="AD1985" t="s">
        <v>306</v>
      </c>
      <c r="AE1985" t="s">
        <v>7323</v>
      </c>
      <c r="AG1985">
        <v>5</v>
      </c>
      <c r="AH1985">
        <v>2</v>
      </c>
      <c r="AI1985" t="s">
        <v>48</v>
      </c>
      <c r="AK1985">
        <v>0</v>
      </c>
      <c r="AM1985">
        <v>0</v>
      </c>
      <c r="AP1985" t="s">
        <v>732</v>
      </c>
    </row>
    <row r="1986" spans="1:42" customFormat="1">
      <c r="A1986">
        <v>233619</v>
      </c>
      <c r="B1986">
        <v>186296</v>
      </c>
      <c r="C1986" t="s">
        <v>3346</v>
      </c>
      <c r="D1986" s="17">
        <v>190</v>
      </c>
      <c r="E1986" s="13">
        <v>41893</v>
      </c>
      <c r="F1986" s="14">
        <v>0.48899305555555556</v>
      </c>
      <c r="G1986" s="17">
        <v>0</v>
      </c>
      <c r="H1986">
        <v>0</v>
      </c>
      <c r="I1986" s="20">
        <f t="shared" si="30"/>
        <v>-4655093.4470001217</v>
      </c>
      <c r="L1986">
        <v>186296</v>
      </c>
      <c r="N1986">
        <v>24</v>
      </c>
      <c r="O1986" t="s">
        <v>66</v>
      </c>
      <c r="P1986">
        <v>2</v>
      </c>
      <c r="R1986">
        <v>62</v>
      </c>
      <c r="S1986" s="13">
        <v>42032</v>
      </c>
      <c r="T1986" s="13">
        <v>42032</v>
      </c>
      <c r="W1986">
        <v>2014</v>
      </c>
      <c r="X1986">
        <v>24</v>
      </c>
      <c r="AC1986" t="s">
        <v>125</v>
      </c>
      <c r="AD1986" t="s">
        <v>306</v>
      </c>
      <c r="AE1986" t="s">
        <v>7323</v>
      </c>
      <c r="AG1986">
        <v>5</v>
      </c>
      <c r="AH1986">
        <v>2</v>
      </c>
      <c r="AI1986" t="s">
        <v>48</v>
      </c>
      <c r="AK1986">
        <v>0</v>
      </c>
      <c r="AM1986">
        <v>0</v>
      </c>
      <c r="AP1986" t="s">
        <v>732</v>
      </c>
    </row>
    <row r="1987" spans="1:42" customFormat="1">
      <c r="A1987">
        <v>233621</v>
      </c>
      <c r="B1987">
        <v>186297</v>
      </c>
      <c r="C1987" t="s">
        <v>3347</v>
      </c>
      <c r="D1987" s="17">
        <v>260</v>
      </c>
      <c r="E1987" s="13">
        <v>41893</v>
      </c>
      <c r="F1987" s="14">
        <v>0.49006944444444445</v>
      </c>
      <c r="G1987" s="17">
        <v>0</v>
      </c>
      <c r="H1987">
        <v>0</v>
      </c>
      <c r="I1987" s="20">
        <f t="shared" si="30"/>
        <v>-4654833.4470001217</v>
      </c>
      <c r="L1987">
        <v>186297</v>
      </c>
      <c r="N1987">
        <v>24</v>
      </c>
      <c r="O1987" t="s">
        <v>66</v>
      </c>
      <c r="P1987">
        <v>2</v>
      </c>
      <c r="R1987">
        <v>62</v>
      </c>
      <c r="S1987" s="13">
        <v>42032</v>
      </c>
      <c r="T1987" s="13">
        <v>42032</v>
      </c>
      <c r="W1987">
        <v>2014</v>
      </c>
      <c r="X1987">
        <v>24</v>
      </c>
      <c r="AC1987" t="s">
        <v>125</v>
      </c>
      <c r="AD1987" t="s">
        <v>306</v>
      </c>
      <c r="AE1987" t="s">
        <v>7323</v>
      </c>
      <c r="AG1987">
        <v>5</v>
      </c>
      <c r="AH1987">
        <v>2</v>
      </c>
      <c r="AI1987" t="s">
        <v>48</v>
      </c>
      <c r="AK1987">
        <v>0</v>
      </c>
      <c r="AM1987">
        <v>0</v>
      </c>
      <c r="AP1987" t="s">
        <v>732</v>
      </c>
    </row>
    <row r="1988" spans="1:42" customFormat="1">
      <c r="A1988">
        <v>233622</v>
      </c>
      <c r="B1988">
        <v>186298</v>
      </c>
      <c r="C1988" t="s">
        <v>3348</v>
      </c>
      <c r="D1988" s="17">
        <v>190</v>
      </c>
      <c r="E1988" s="13">
        <v>41893</v>
      </c>
      <c r="F1988" s="14">
        <v>0.49006944444444445</v>
      </c>
      <c r="G1988" s="17">
        <v>0</v>
      </c>
      <c r="H1988">
        <v>0</v>
      </c>
      <c r="I1988" s="20">
        <f t="shared" ref="I1988:I2051" si="31">I1987 + (D1988-G1988)</f>
        <v>-4654643.4470001217</v>
      </c>
      <c r="L1988">
        <v>186298</v>
      </c>
      <c r="N1988">
        <v>24</v>
      </c>
      <c r="O1988" t="s">
        <v>66</v>
      </c>
      <c r="P1988">
        <v>2</v>
      </c>
      <c r="R1988">
        <v>62</v>
      </c>
      <c r="S1988" s="13">
        <v>42032</v>
      </c>
      <c r="T1988" s="13">
        <v>42032</v>
      </c>
      <c r="W1988">
        <v>2014</v>
      </c>
      <c r="X1988">
        <v>24</v>
      </c>
      <c r="AC1988" t="s">
        <v>125</v>
      </c>
      <c r="AD1988" t="s">
        <v>306</v>
      </c>
      <c r="AE1988" t="s">
        <v>7323</v>
      </c>
      <c r="AG1988">
        <v>5</v>
      </c>
      <c r="AH1988">
        <v>2</v>
      </c>
      <c r="AI1988" t="s">
        <v>48</v>
      </c>
      <c r="AK1988">
        <v>0</v>
      </c>
      <c r="AM1988">
        <v>0</v>
      </c>
      <c r="AP1988" t="s">
        <v>732</v>
      </c>
    </row>
    <row r="1989" spans="1:42" customFormat="1">
      <c r="A1989">
        <v>185090</v>
      </c>
      <c r="B1989">
        <v>173482</v>
      </c>
      <c r="C1989" t="s">
        <v>3349</v>
      </c>
      <c r="D1989" s="17">
        <v>1424.2</v>
      </c>
      <c r="E1989" s="13">
        <v>41893</v>
      </c>
      <c r="F1989" s="14">
        <v>0.49189814814814814</v>
      </c>
      <c r="G1989" s="17">
        <v>0</v>
      </c>
      <c r="H1989">
        <v>0</v>
      </c>
      <c r="I1989" s="20">
        <f t="shared" si="31"/>
        <v>-4653219.2470001215</v>
      </c>
      <c r="L1989">
        <v>173482</v>
      </c>
      <c r="N1989">
        <v>8</v>
      </c>
      <c r="O1989" t="s">
        <v>61</v>
      </c>
      <c r="P1989">
        <v>1</v>
      </c>
      <c r="R1989">
        <v>2</v>
      </c>
      <c r="S1989" s="13">
        <v>41905</v>
      </c>
      <c r="T1989" s="13">
        <v>41905</v>
      </c>
      <c r="W1989">
        <v>2014</v>
      </c>
      <c r="X1989">
        <v>8</v>
      </c>
      <c r="AC1989" t="s">
        <v>47</v>
      </c>
      <c r="AD1989" t="s">
        <v>306</v>
      </c>
      <c r="AE1989" t="s">
        <v>7323</v>
      </c>
      <c r="AG1989">
        <v>4</v>
      </c>
      <c r="AH1989">
        <v>8</v>
      </c>
      <c r="AI1989" t="s">
        <v>50</v>
      </c>
      <c r="AK1989">
        <v>0</v>
      </c>
      <c r="AM1989">
        <v>0</v>
      </c>
      <c r="AP1989" t="s">
        <v>525</v>
      </c>
    </row>
    <row r="1990" spans="1:42" customFormat="1">
      <c r="A1990">
        <v>233628</v>
      </c>
      <c r="B1990">
        <v>158342</v>
      </c>
      <c r="C1990" t="s">
        <v>3350</v>
      </c>
      <c r="D1990" s="17">
        <v>300</v>
      </c>
      <c r="E1990" s="13">
        <v>41893</v>
      </c>
      <c r="F1990" s="14">
        <v>0.4926388888888889</v>
      </c>
      <c r="G1990" s="17">
        <v>0</v>
      </c>
      <c r="H1990">
        <v>0</v>
      </c>
      <c r="I1990" s="20">
        <f t="shared" si="31"/>
        <v>-4652919.2470001215</v>
      </c>
      <c r="L1990">
        <v>158342</v>
      </c>
      <c r="N1990">
        <v>24</v>
      </c>
      <c r="O1990" t="s">
        <v>66</v>
      </c>
      <c r="P1990">
        <v>1</v>
      </c>
      <c r="R1990">
        <v>6</v>
      </c>
      <c r="S1990" s="13">
        <v>42032</v>
      </c>
      <c r="T1990" s="13">
        <v>42032</v>
      </c>
      <c r="W1990">
        <v>2014</v>
      </c>
      <c r="X1990">
        <v>24</v>
      </c>
      <c r="AC1990" t="s">
        <v>45</v>
      </c>
      <c r="AD1990" t="s">
        <v>306</v>
      </c>
      <c r="AE1990" t="s">
        <v>7323</v>
      </c>
      <c r="AG1990">
        <v>5</v>
      </c>
      <c r="AH1990">
        <v>2</v>
      </c>
      <c r="AI1990" t="s">
        <v>48</v>
      </c>
      <c r="AK1990">
        <v>0</v>
      </c>
      <c r="AM1990">
        <v>0</v>
      </c>
      <c r="AP1990" t="s">
        <v>732</v>
      </c>
    </row>
    <row r="1991" spans="1:42" customFormat="1">
      <c r="A1991">
        <v>185091</v>
      </c>
      <c r="B1991">
        <v>171674</v>
      </c>
      <c r="C1991" t="s">
        <v>3351</v>
      </c>
      <c r="D1991" s="17">
        <v>1424.2</v>
      </c>
      <c r="E1991" s="13">
        <v>41893</v>
      </c>
      <c r="F1991" s="14">
        <v>0.49437500000000001</v>
      </c>
      <c r="G1991" s="17">
        <v>0</v>
      </c>
      <c r="H1991">
        <v>0</v>
      </c>
      <c r="I1991" s="20">
        <f t="shared" si="31"/>
        <v>-4651495.0470001213</v>
      </c>
      <c r="L1991">
        <v>171674</v>
      </c>
      <c r="N1991">
        <v>8</v>
      </c>
      <c r="O1991" t="s">
        <v>61</v>
      </c>
      <c r="P1991">
        <v>1</v>
      </c>
      <c r="R1991">
        <v>2</v>
      </c>
      <c r="S1991" s="13">
        <v>41905</v>
      </c>
      <c r="T1991" s="13">
        <v>41905</v>
      </c>
      <c r="W1991">
        <v>2014</v>
      </c>
      <c r="X1991">
        <v>8</v>
      </c>
      <c r="AC1991" t="s">
        <v>47</v>
      </c>
      <c r="AD1991" t="s">
        <v>306</v>
      </c>
      <c r="AE1991" t="s">
        <v>7323</v>
      </c>
      <c r="AG1991">
        <v>4</v>
      </c>
      <c r="AH1991">
        <v>8</v>
      </c>
      <c r="AI1991" t="s">
        <v>50</v>
      </c>
      <c r="AK1991">
        <v>0</v>
      </c>
      <c r="AM1991">
        <v>0</v>
      </c>
      <c r="AP1991" t="s">
        <v>525</v>
      </c>
    </row>
    <row r="1992" spans="1:42" customFormat="1">
      <c r="A1992">
        <v>194023</v>
      </c>
      <c r="B1992" t="s">
        <v>100</v>
      </c>
      <c r="C1992" t="s">
        <v>3352</v>
      </c>
      <c r="D1992" s="17">
        <v>1000</v>
      </c>
      <c r="E1992" s="13">
        <v>41893</v>
      </c>
      <c r="F1992" s="14">
        <v>0.4968981481481482</v>
      </c>
      <c r="G1992" s="17">
        <v>0</v>
      </c>
      <c r="H1992">
        <v>0</v>
      </c>
      <c r="I1992" s="20">
        <f t="shared" si="31"/>
        <v>-4650495.0470001213</v>
      </c>
      <c r="N1992">
        <v>24</v>
      </c>
      <c r="O1992" t="s">
        <v>66</v>
      </c>
      <c r="P1992">
        <v>1</v>
      </c>
      <c r="R1992">
        <v>506</v>
      </c>
      <c r="S1992" s="13">
        <v>41916</v>
      </c>
      <c r="T1992" s="13">
        <v>41916</v>
      </c>
      <c r="W1992">
        <v>2014</v>
      </c>
      <c r="X1992">
        <v>24</v>
      </c>
      <c r="AC1992" t="s">
        <v>98</v>
      </c>
      <c r="AD1992" t="s">
        <v>307</v>
      </c>
      <c r="AE1992" t="s">
        <v>7323</v>
      </c>
      <c r="AG1992">
        <v>2</v>
      </c>
      <c r="AH1992">
        <v>9</v>
      </c>
      <c r="AI1992" t="s">
        <v>52</v>
      </c>
      <c r="AM1992">
        <v>0</v>
      </c>
      <c r="AP1992" t="s">
        <v>759</v>
      </c>
    </row>
    <row r="1993" spans="1:42" customFormat="1">
      <c r="A1993">
        <v>194034</v>
      </c>
      <c r="B1993" t="s">
        <v>3353</v>
      </c>
      <c r="C1993" t="s">
        <v>3354</v>
      </c>
      <c r="D1993" s="17">
        <v>0</v>
      </c>
      <c r="E1993" s="13">
        <v>41893</v>
      </c>
      <c r="F1993" s="14">
        <v>0.5065277777777778</v>
      </c>
      <c r="G1993" s="17">
        <v>7.35</v>
      </c>
      <c r="H1993">
        <v>0</v>
      </c>
      <c r="I1993" s="20">
        <f t="shared" si="31"/>
        <v>-4650502.397000121</v>
      </c>
      <c r="M1993">
        <v>88061</v>
      </c>
      <c r="N1993">
        <v>24</v>
      </c>
      <c r="O1993" t="s">
        <v>66</v>
      </c>
      <c r="P1993">
        <v>1</v>
      </c>
      <c r="R1993">
        <v>1513</v>
      </c>
      <c r="S1993" s="13">
        <v>41916</v>
      </c>
      <c r="T1993" s="13">
        <v>41916</v>
      </c>
      <c r="W1993">
        <v>2014</v>
      </c>
      <c r="X1993">
        <v>24</v>
      </c>
      <c r="AC1993" t="s">
        <v>127</v>
      </c>
      <c r="AD1993" t="s">
        <v>307</v>
      </c>
      <c r="AE1993" t="s">
        <v>7323</v>
      </c>
      <c r="AG1993">
        <v>2</v>
      </c>
      <c r="AH1993">
        <v>8</v>
      </c>
      <c r="AI1993" t="s">
        <v>50</v>
      </c>
      <c r="AK1993">
        <v>0</v>
      </c>
      <c r="AM1993">
        <v>0</v>
      </c>
      <c r="AP1993" t="s">
        <v>759</v>
      </c>
    </row>
    <row r="1994" spans="1:42" customFormat="1">
      <c r="A1994">
        <v>194036</v>
      </c>
      <c r="B1994" t="s">
        <v>3355</v>
      </c>
      <c r="C1994" t="s">
        <v>3356</v>
      </c>
      <c r="D1994" s="17">
        <v>0</v>
      </c>
      <c r="E1994" s="13">
        <v>41893</v>
      </c>
      <c r="F1994" s="14">
        <v>0.5072916666666667</v>
      </c>
      <c r="G1994" s="17">
        <v>465.17</v>
      </c>
      <c r="H1994">
        <v>0</v>
      </c>
      <c r="I1994" s="20">
        <f t="shared" si="31"/>
        <v>-4650967.5670001209</v>
      </c>
      <c r="M1994">
        <v>70824</v>
      </c>
      <c r="N1994">
        <v>24</v>
      </c>
      <c r="O1994" t="s">
        <v>66</v>
      </c>
      <c r="P1994">
        <v>1</v>
      </c>
      <c r="R1994">
        <v>495</v>
      </c>
      <c r="S1994" s="13">
        <v>41916</v>
      </c>
      <c r="T1994" s="13">
        <v>41916</v>
      </c>
      <c r="W1994">
        <v>2014</v>
      </c>
      <c r="X1994">
        <v>24</v>
      </c>
      <c r="AC1994" t="s">
        <v>3357</v>
      </c>
      <c r="AD1994" t="s">
        <v>306</v>
      </c>
      <c r="AE1994" t="s">
        <v>7323</v>
      </c>
      <c r="AG1994">
        <v>2</v>
      </c>
      <c r="AH1994">
        <v>8</v>
      </c>
      <c r="AI1994" t="s">
        <v>50</v>
      </c>
      <c r="AK1994">
        <v>0</v>
      </c>
      <c r="AM1994">
        <v>0</v>
      </c>
      <c r="AP1994" t="s">
        <v>759</v>
      </c>
    </row>
    <row r="1995" spans="1:42" customFormat="1">
      <c r="A1995">
        <v>229542</v>
      </c>
      <c r="B1995" t="s">
        <v>122</v>
      </c>
      <c r="C1995" t="s">
        <v>3358</v>
      </c>
      <c r="D1995" s="17">
        <v>2908.25</v>
      </c>
      <c r="E1995" s="13">
        <v>41893</v>
      </c>
      <c r="F1995" s="14">
        <v>0.53181712962962957</v>
      </c>
      <c r="G1995" s="17">
        <v>0</v>
      </c>
      <c r="H1995">
        <v>0</v>
      </c>
      <c r="I1995" s="20">
        <f t="shared" si="31"/>
        <v>-4648059.3170001209</v>
      </c>
      <c r="N1995">
        <v>60</v>
      </c>
      <c r="O1995" t="s">
        <v>58</v>
      </c>
      <c r="P1995">
        <v>1</v>
      </c>
      <c r="R1995">
        <v>1526</v>
      </c>
      <c r="S1995" s="13">
        <v>42003</v>
      </c>
      <c r="T1995" s="13">
        <v>42003</v>
      </c>
      <c r="W1995">
        <v>2014</v>
      </c>
      <c r="X1995">
        <v>60</v>
      </c>
      <c r="AC1995" t="s">
        <v>112</v>
      </c>
      <c r="AD1995" t="s">
        <v>306</v>
      </c>
      <c r="AE1995" t="s">
        <v>7322</v>
      </c>
      <c r="AG1995">
        <v>27</v>
      </c>
      <c r="AH1995">
        <v>2</v>
      </c>
      <c r="AI1995" t="s">
        <v>48</v>
      </c>
      <c r="AM1995">
        <v>0</v>
      </c>
      <c r="AP1995" t="s">
        <v>737</v>
      </c>
    </row>
    <row r="1996" spans="1:42" customFormat="1">
      <c r="A1996">
        <v>223108</v>
      </c>
      <c r="B1996" t="s">
        <v>100</v>
      </c>
      <c r="C1996" t="s">
        <v>1290</v>
      </c>
      <c r="D1996" s="17">
        <v>5145</v>
      </c>
      <c r="E1996" s="13">
        <v>41893</v>
      </c>
      <c r="F1996" s="14">
        <v>0.54048611111111111</v>
      </c>
      <c r="G1996" s="17">
        <v>0</v>
      </c>
      <c r="H1996">
        <v>0</v>
      </c>
      <c r="I1996" s="20">
        <f t="shared" si="31"/>
        <v>-4642914.3170001209</v>
      </c>
      <c r="N1996">
        <v>24</v>
      </c>
      <c r="O1996" t="s">
        <v>66</v>
      </c>
      <c r="P1996">
        <v>1</v>
      </c>
      <c r="R1996">
        <v>1621</v>
      </c>
      <c r="S1996" s="13">
        <v>41971</v>
      </c>
      <c r="T1996" s="13">
        <v>41971</v>
      </c>
      <c r="W1996">
        <v>2014</v>
      </c>
      <c r="X1996">
        <v>24</v>
      </c>
      <c r="AC1996" t="s">
        <v>1291</v>
      </c>
      <c r="AD1996" t="s">
        <v>307</v>
      </c>
      <c r="AE1996" t="s">
        <v>7323</v>
      </c>
      <c r="AG1996">
        <v>52</v>
      </c>
      <c r="AH1996">
        <v>2</v>
      </c>
      <c r="AI1996" t="s">
        <v>48</v>
      </c>
      <c r="AM1996">
        <v>0</v>
      </c>
      <c r="AP1996" t="s">
        <v>314</v>
      </c>
    </row>
    <row r="1997" spans="1:42" customFormat="1">
      <c r="A1997">
        <v>223109</v>
      </c>
      <c r="B1997" t="s">
        <v>100</v>
      </c>
      <c r="C1997" t="s">
        <v>239</v>
      </c>
      <c r="D1997" s="17">
        <v>19000</v>
      </c>
      <c r="E1997" s="13">
        <v>41893</v>
      </c>
      <c r="F1997" s="14">
        <v>0.54082175925925924</v>
      </c>
      <c r="G1997" s="17">
        <v>0</v>
      </c>
      <c r="H1997">
        <v>0</v>
      </c>
      <c r="I1997" s="20">
        <f t="shared" si="31"/>
        <v>-4623914.3170001209</v>
      </c>
      <c r="N1997">
        <v>7</v>
      </c>
      <c r="O1997" t="s">
        <v>44</v>
      </c>
      <c r="P1997">
        <v>1</v>
      </c>
      <c r="R1997">
        <v>1621</v>
      </c>
      <c r="S1997" s="13">
        <v>41971</v>
      </c>
      <c r="T1997" s="13">
        <v>42047</v>
      </c>
      <c r="W1997">
        <v>2014</v>
      </c>
      <c r="X1997">
        <v>24</v>
      </c>
      <c r="AC1997" t="s">
        <v>1291</v>
      </c>
      <c r="AD1997" t="s">
        <v>307</v>
      </c>
      <c r="AE1997" t="s">
        <v>7323</v>
      </c>
      <c r="AG1997">
        <v>52</v>
      </c>
      <c r="AH1997">
        <v>2</v>
      </c>
      <c r="AI1997" t="s">
        <v>48</v>
      </c>
      <c r="AM1997">
        <v>0</v>
      </c>
      <c r="AP1997" t="s">
        <v>314</v>
      </c>
    </row>
    <row r="1998" spans="1:42" customFormat="1">
      <c r="A1998">
        <v>233647</v>
      </c>
      <c r="B1998">
        <v>186275</v>
      </c>
      <c r="C1998" t="s">
        <v>3359</v>
      </c>
      <c r="D1998" s="17">
        <v>190</v>
      </c>
      <c r="E1998" s="13">
        <v>41893</v>
      </c>
      <c r="F1998" s="14">
        <v>0.57413194444444449</v>
      </c>
      <c r="G1998" s="17">
        <v>0</v>
      </c>
      <c r="H1998">
        <v>0</v>
      </c>
      <c r="I1998" s="20">
        <f t="shared" si="31"/>
        <v>-4623724.3170001209</v>
      </c>
      <c r="L1998">
        <v>186275</v>
      </c>
      <c r="N1998">
        <v>24</v>
      </c>
      <c r="O1998" t="s">
        <v>66</v>
      </c>
      <c r="P1998">
        <v>2</v>
      </c>
      <c r="R1998">
        <v>62</v>
      </c>
      <c r="S1998" s="13">
        <v>42032</v>
      </c>
      <c r="T1998" s="13">
        <v>42032</v>
      </c>
      <c r="W1998">
        <v>2014</v>
      </c>
      <c r="X1998">
        <v>24</v>
      </c>
      <c r="AC1998" t="s">
        <v>125</v>
      </c>
      <c r="AD1998" t="s">
        <v>306</v>
      </c>
      <c r="AE1998" t="s">
        <v>7323</v>
      </c>
      <c r="AG1998">
        <v>5</v>
      </c>
      <c r="AH1998">
        <v>2</v>
      </c>
      <c r="AI1998" t="s">
        <v>48</v>
      </c>
      <c r="AK1998">
        <v>0</v>
      </c>
      <c r="AM1998">
        <v>0</v>
      </c>
      <c r="AP1998" t="s">
        <v>732</v>
      </c>
    </row>
    <row r="1999" spans="1:42" customFormat="1">
      <c r="A1999">
        <v>233648</v>
      </c>
      <c r="B1999">
        <v>186270</v>
      </c>
      <c r="C1999" t="s">
        <v>3360</v>
      </c>
      <c r="D1999" s="17">
        <v>132</v>
      </c>
      <c r="E1999" s="13">
        <v>41893</v>
      </c>
      <c r="F1999" s="14">
        <v>0.57476851851851851</v>
      </c>
      <c r="G1999" s="17">
        <v>0</v>
      </c>
      <c r="H1999">
        <v>0</v>
      </c>
      <c r="I1999" s="20">
        <f t="shared" si="31"/>
        <v>-4623592.3170001209</v>
      </c>
      <c r="L1999">
        <v>186270</v>
      </c>
      <c r="N1999">
        <v>24</v>
      </c>
      <c r="O1999" t="s">
        <v>66</v>
      </c>
      <c r="P1999">
        <v>2</v>
      </c>
      <c r="R1999">
        <v>62</v>
      </c>
      <c r="S1999" s="13">
        <v>42032</v>
      </c>
      <c r="T1999" s="13">
        <v>42032</v>
      </c>
      <c r="W1999">
        <v>2014</v>
      </c>
      <c r="X1999">
        <v>24</v>
      </c>
      <c r="AC1999" t="s">
        <v>125</v>
      </c>
      <c r="AD1999" t="s">
        <v>306</v>
      </c>
      <c r="AE1999" t="s">
        <v>7323</v>
      </c>
      <c r="AG1999">
        <v>5</v>
      </c>
      <c r="AH1999">
        <v>2</v>
      </c>
      <c r="AI1999" t="s">
        <v>48</v>
      </c>
      <c r="AK1999">
        <v>0</v>
      </c>
      <c r="AM1999">
        <v>0</v>
      </c>
      <c r="AP1999" t="s">
        <v>732</v>
      </c>
    </row>
    <row r="2000" spans="1:42" customFormat="1">
      <c r="A2000">
        <v>233649</v>
      </c>
      <c r="B2000">
        <v>186262</v>
      </c>
      <c r="C2000" t="s">
        <v>3361</v>
      </c>
      <c r="D2000" s="17">
        <v>190</v>
      </c>
      <c r="E2000" s="13">
        <v>41893</v>
      </c>
      <c r="F2000" s="14">
        <v>0.57564814814814813</v>
      </c>
      <c r="G2000" s="17">
        <v>0</v>
      </c>
      <c r="H2000">
        <v>0</v>
      </c>
      <c r="I2000" s="20">
        <f t="shared" si="31"/>
        <v>-4623402.3170001209</v>
      </c>
      <c r="L2000">
        <v>186262</v>
      </c>
      <c r="N2000">
        <v>24</v>
      </c>
      <c r="O2000" t="s">
        <v>66</v>
      </c>
      <c r="P2000">
        <v>2</v>
      </c>
      <c r="R2000">
        <v>62</v>
      </c>
      <c r="S2000" s="13">
        <v>42032</v>
      </c>
      <c r="T2000" s="13">
        <v>42032</v>
      </c>
      <c r="W2000">
        <v>2014</v>
      </c>
      <c r="X2000">
        <v>24</v>
      </c>
      <c r="AC2000" t="s">
        <v>125</v>
      </c>
      <c r="AD2000" t="s">
        <v>306</v>
      </c>
      <c r="AE2000" t="s">
        <v>7323</v>
      </c>
      <c r="AG2000">
        <v>5</v>
      </c>
      <c r="AH2000">
        <v>2</v>
      </c>
      <c r="AI2000" t="s">
        <v>48</v>
      </c>
      <c r="AK2000">
        <v>0</v>
      </c>
      <c r="AM2000">
        <v>0</v>
      </c>
      <c r="AP2000" t="s">
        <v>732</v>
      </c>
    </row>
    <row r="2001" spans="1:42" customFormat="1">
      <c r="A2001">
        <v>233650</v>
      </c>
      <c r="B2001">
        <v>186253</v>
      </c>
      <c r="C2001" t="s">
        <v>3362</v>
      </c>
      <c r="D2001" s="17">
        <v>160</v>
      </c>
      <c r="E2001" s="13">
        <v>41893</v>
      </c>
      <c r="F2001" s="14">
        <v>0.57643518518518522</v>
      </c>
      <c r="G2001" s="17">
        <v>0</v>
      </c>
      <c r="H2001">
        <v>0</v>
      </c>
      <c r="I2001" s="20">
        <f t="shared" si="31"/>
        <v>-4623242.3170001209</v>
      </c>
      <c r="L2001">
        <v>186253</v>
      </c>
      <c r="N2001">
        <v>24</v>
      </c>
      <c r="O2001" t="s">
        <v>66</v>
      </c>
      <c r="P2001">
        <v>2</v>
      </c>
      <c r="R2001">
        <v>62</v>
      </c>
      <c r="S2001" s="13">
        <v>42032</v>
      </c>
      <c r="T2001" s="13">
        <v>42032</v>
      </c>
      <c r="W2001">
        <v>2014</v>
      </c>
      <c r="X2001">
        <v>24</v>
      </c>
      <c r="AC2001" t="s">
        <v>125</v>
      </c>
      <c r="AD2001" t="s">
        <v>306</v>
      </c>
      <c r="AE2001" t="s">
        <v>7323</v>
      </c>
      <c r="AG2001">
        <v>5</v>
      </c>
      <c r="AH2001">
        <v>2</v>
      </c>
      <c r="AI2001" t="s">
        <v>48</v>
      </c>
      <c r="AK2001">
        <v>0</v>
      </c>
      <c r="AM2001">
        <v>0</v>
      </c>
      <c r="AP2001" t="s">
        <v>732</v>
      </c>
    </row>
    <row r="2002" spans="1:42" customFormat="1">
      <c r="A2002">
        <v>233651</v>
      </c>
      <c r="B2002">
        <v>186207</v>
      </c>
      <c r="C2002" t="s">
        <v>3363</v>
      </c>
      <c r="D2002" s="17">
        <v>60</v>
      </c>
      <c r="E2002" s="13">
        <v>41893</v>
      </c>
      <c r="F2002" s="14">
        <v>0.57753472222222224</v>
      </c>
      <c r="G2002" s="17">
        <v>0</v>
      </c>
      <c r="H2002">
        <v>0</v>
      </c>
      <c r="I2002" s="20">
        <f t="shared" si="31"/>
        <v>-4623182.3170001209</v>
      </c>
      <c r="L2002">
        <v>186207</v>
      </c>
      <c r="N2002">
        <v>24</v>
      </c>
      <c r="O2002" t="s">
        <v>66</v>
      </c>
      <c r="P2002">
        <v>2</v>
      </c>
      <c r="R2002">
        <v>62</v>
      </c>
      <c r="S2002" s="13">
        <v>42032</v>
      </c>
      <c r="T2002" s="13">
        <v>42032</v>
      </c>
      <c r="W2002">
        <v>2014</v>
      </c>
      <c r="X2002">
        <v>24</v>
      </c>
      <c r="AC2002" t="s">
        <v>125</v>
      </c>
      <c r="AD2002" t="s">
        <v>306</v>
      </c>
      <c r="AE2002" t="s">
        <v>7323</v>
      </c>
      <c r="AG2002">
        <v>5</v>
      </c>
      <c r="AH2002">
        <v>2</v>
      </c>
      <c r="AI2002" t="s">
        <v>48</v>
      </c>
      <c r="AK2002">
        <v>0</v>
      </c>
      <c r="AM2002">
        <v>0</v>
      </c>
      <c r="AP2002" t="s">
        <v>732</v>
      </c>
    </row>
    <row r="2003" spans="1:42" customFormat="1">
      <c r="A2003">
        <v>194455</v>
      </c>
      <c r="B2003" t="s">
        <v>3364</v>
      </c>
      <c r="C2003" t="s">
        <v>3365</v>
      </c>
      <c r="D2003" s="17">
        <v>0</v>
      </c>
      <c r="E2003" s="13">
        <v>41893</v>
      </c>
      <c r="F2003" s="14">
        <v>0.5788888888888889</v>
      </c>
      <c r="G2003" s="17">
        <v>7.4</v>
      </c>
      <c r="H2003">
        <v>0</v>
      </c>
      <c r="I2003" s="20">
        <f t="shared" si="31"/>
        <v>-4623189.7170001213</v>
      </c>
      <c r="M2003">
        <v>88391</v>
      </c>
      <c r="N2003">
        <v>24</v>
      </c>
      <c r="O2003" t="s">
        <v>66</v>
      </c>
      <c r="P2003">
        <v>1</v>
      </c>
      <c r="R2003">
        <v>1513</v>
      </c>
      <c r="S2003" s="13">
        <v>41918</v>
      </c>
      <c r="T2003" s="13">
        <v>41918</v>
      </c>
      <c r="W2003">
        <v>2014</v>
      </c>
      <c r="X2003">
        <v>24</v>
      </c>
      <c r="AC2003" t="s">
        <v>127</v>
      </c>
      <c r="AD2003" t="s">
        <v>307</v>
      </c>
      <c r="AE2003" t="s">
        <v>7323</v>
      </c>
      <c r="AG2003">
        <v>26</v>
      </c>
      <c r="AH2003">
        <v>9</v>
      </c>
      <c r="AI2003" t="s">
        <v>52</v>
      </c>
      <c r="AK2003">
        <v>0</v>
      </c>
      <c r="AM2003">
        <v>0</v>
      </c>
      <c r="AP2003" t="s">
        <v>338</v>
      </c>
    </row>
    <row r="2004" spans="1:42" customFormat="1">
      <c r="A2004">
        <v>194457</v>
      </c>
      <c r="B2004" t="s">
        <v>3366</v>
      </c>
      <c r="C2004" t="s">
        <v>3367</v>
      </c>
      <c r="D2004" s="17">
        <v>0</v>
      </c>
      <c r="E2004" s="13">
        <v>41893</v>
      </c>
      <c r="F2004" s="14">
        <v>0.57932870370370371</v>
      </c>
      <c r="G2004" s="17">
        <v>8.76</v>
      </c>
      <c r="H2004">
        <v>0</v>
      </c>
      <c r="I2004" s="20">
        <f t="shared" si="31"/>
        <v>-4623198.477000121</v>
      </c>
      <c r="M2004">
        <v>88392</v>
      </c>
      <c r="N2004">
        <v>24</v>
      </c>
      <c r="O2004" t="s">
        <v>66</v>
      </c>
      <c r="P2004">
        <v>1</v>
      </c>
      <c r="R2004">
        <v>575</v>
      </c>
      <c r="S2004" s="13">
        <v>41918</v>
      </c>
      <c r="T2004" s="13">
        <v>41918</v>
      </c>
      <c r="W2004">
        <v>2014</v>
      </c>
      <c r="X2004">
        <v>24</v>
      </c>
      <c r="AC2004" t="s">
        <v>59</v>
      </c>
      <c r="AD2004" t="s">
        <v>307</v>
      </c>
      <c r="AE2004" t="s">
        <v>7323</v>
      </c>
      <c r="AG2004">
        <v>26</v>
      </c>
      <c r="AH2004">
        <v>9</v>
      </c>
      <c r="AI2004" t="s">
        <v>52</v>
      </c>
      <c r="AK2004">
        <v>0</v>
      </c>
      <c r="AM2004">
        <v>0</v>
      </c>
      <c r="AP2004" t="s">
        <v>338</v>
      </c>
    </row>
    <row r="2005" spans="1:42" customFormat="1">
      <c r="A2005">
        <v>223201</v>
      </c>
      <c r="B2005" t="s">
        <v>100</v>
      </c>
      <c r="C2005" t="s">
        <v>1290</v>
      </c>
      <c r="D2005" s="17">
        <v>210</v>
      </c>
      <c r="E2005" s="13">
        <v>41893</v>
      </c>
      <c r="F2005" s="14">
        <v>0.5803356481481482</v>
      </c>
      <c r="G2005" s="17">
        <v>0</v>
      </c>
      <c r="H2005">
        <v>0</v>
      </c>
      <c r="I2005" s="20">
        <f t="shared" si="31"/>
        <v>-4622988.477000121</v>
      </c>
      <c r="N2005">
        <v>24</v>
      </c>
      <c r="O2005" t="s">
        <v>66</v>
      </c>
      <c r="P2005">
        <v>1</v>
      </c>
      <c r="R2005">
        <v>1621</v>
      </c>
      <c r="S2005" s="13">
        <v>41971</v>
      </c>
      <c r="T2005" s="13">
        <v>41971</v>
      </c>
      <c r="W2005">
        <v>2014</v>
      </c>
      <c r="X2005">
        <v>24</v>
      </c>
      <c r="AC2005" t="s">
        <v>1291</v>
      </c>
      <c r="AD2005" t="s">
        <v>307</v>
      </c>
      <c r="AE2005" t="s">
        <v>7323</v>
      </c>
      <c r="AG2005">
        <v>12</v>
      </c>
      <c r="AH2005">
        <v>2</v>
      </c>
      <c r="AI2005" t="s">
        <v>48</v>
      </c>
      <c r="AM2005">
        <v>0</v>
      </c>
      <c r="AP2005" t="s">
        <v>340</v>
      </c>
    </row>
    <row r="2006" spans="1:42" customFormat="1">
      <c r="A2006">
        <v>223203</v>
      </c>
      <c r="B2006" t="s">
        <v>100</v>
      </c>
      <c r="C2006" t="s">
        <v>1290</v>
      </c>
      <c r="D2006" s="17">
        <v>1205.0999999999999</v>
      </c>
      <c r="E2006" s="13">
        <v>41893</v>
      </c>
      <c r="F2006" s="14">
        <v>0.58097222222222222</v>
      </c>
      <c r="G2006" s="17">
        <v>0</v>
      </c>
      <c r="H2006">
        <v>0</v>
      </c>
      <c r="I2006" s="20">
        <f t="shared" si="31"/>
        <v>-4621783.3770001214</v>
      </c>
      <c r="N2006">
        <v>24</v>
      </c>
      <c r="O2006" t="s">
        <v>66</v>
      </c>
      <c r="P2006">
        <v>1</v>
      </c>
      <c r="R2006">
        <v>1621</v>
      </c>
      <c r="S2006" s="13">
        <v>41971</v>
      </c>
      <c r="T2006" s="13">
        <v>41971</v>
      </c>
      <c r="W2006">
        <v>2014</v>
      </c>
      <c r="X2006">
        <v>24</v>
      </c>
      <c r="AC2006" t="s">
        <v>1291</v>
      </c>
      <c r="AD2006" t="s">
        <v>307</v>
      </c>
      <c r="AE2006" t="s">
        <v>7323</v>
      </c>
      <c r="AG2006">
        <v>12</v>
      </c>
      <c r="AH2006">
        <v>2</v>
      </c>
      <c r="AI2006" t="s">
        <v>48</v>
      </c>
      <c r="AM2006">
        <v>0</v>
      </c>
      <c r="AP2006" t="s">
        <v>340</v>
      </c>
    </row>
    <row r="2007" spans="1:42" customFormat="1">
      <c r="A2007">
        <v>180814</v>
      </c>
      <c r="B2007" t="s">
        <v>3368</v>
      </c>
      <c r="C2007" t="s">
        <v>3369</v>
      </c>
      <c r="D2007" s="17">
        <v>1099.18</v>
      </c>
      <c r="E2007" s="13">
        <v>41893</v>
      </c>
      <c r="F2007" s="14">
        <v>0.61457175925925933</v>
      </c>
      <c r="G2007" s="17">
        <v>0</v>
      </c>
      <c r="H2007">
        <v>0</v>
      </c>
      <c r="I2007" s="20">
        <f t="shared" si="31"/>
        <v>-4620684.1970001217</v>
      </c>
      <c r="N2007">
        <v>8</v>
      </c>
      <c r="O2007" t="s">
        <v>61</v>
      </c>
      <c r="P2007">
        <v>1</v>
      </c>
      <c r="R2007">
        <v>1431</v>
      </c>
      <c r="S2007" s="13">
        <v>41900</v>
      </c>
      <c r="T2007" s="13">
        <v>41900</v>
      </c>
      <c r="W2007">
        <v>2014</v>
      </c>
      <c r="X2007">
        <v>8</v>
      </c>
      <c r="AC2007" t="s">
        <v>68</v>
      </c>
      <c r="AD2007" t="s">
        <v>306</v>
      </c>
      <c r="AE2007" t="s">
        <v>7323</v>
      </c>
      <c r="AG2007">
        <v>26</v>
      </c>
      <c r="AH2007">
        <v>3</v>
      </c>
      <c r="AI2007" t="s">
        <v>62</v>
      </c>
      <c r="AM2007">
        <v>0</v>
      </c>
      <c r="AP2007" t="s">
        <v>338</v>
      </c>
    </row>
    <row r="2008" spans="1:42" customFormat="1">
      <c r="A2008">
        <v>195619</v>
      </c>
      <c r="B2008" t="s">
        <v>3370</v>
      </c>
      <c r="C2008" t="s">
        <v>3371</v>
      </c>
      <c r="D2008" s="17">
        <v>0</v>
      </c>
      <c r="E2008" s="13">
        <v>41893</v>
      </c>
      <c r="F2008" s="14">
        <v>0.61947916666666669</v>
      </c>
      <c r="G2008" s="17">
        <v>1364</v>
      </c>
      <c r="H2008">
        <v>0</v>
      </c>
      <c r="I2008" s="20">
        <f t="shared" si="31"/>
        <v>-4622048.1970001217</v>
      </c>
      <c r="M2008">
        <v>89107</v>
      </c>
      <c r="N2008">
        <v>24</v>
      </c>
      <c r="O2008" t="s">
        <v>66</v>
      </c>
      <c r="P2008">
        <v>1</v>
      </c>
      <c r="R2008">
        <v>569</v>
      </c>
      <c r="S2008" s="13">
        <v>41919</v>
      </c>
      <c r="T2008" s="13">
        <v>41919</v>
      </c>
      <c r="W2008">
        <v>2014</v>
      </c>
      <c r="X2008">
        <v>24</v>
      </c>
      <c r="AC2008" t="s">
        <v>106</v>
      </c>
      <c r="AD2008" t="s">
        <v>307</v>
      </c>
      <c r="AE2008" t="s">
        <v>7323</v>
      </c>
      <c r="AG2008">
        <v>52</v>
      </c>
      <c r="AH2008">
        <v>9</v>
      </c>
      <c r="AI2008" t="s">
        <v>52</v>
      </c>
      <c r="AK2008">
        <v>0</v>
      </c>
      <c r="AM2008">
        <v>0</v>
      </c>
      <c r="AP2008" t="s">
        <v>314</v>
      </c>
    </row>
    <row r="2009" spans="1:42" customFormat="1">
      <c r="A2009">
        <v>195622</v>
      </c>
      <c r="B2009" t="s">
        <v>3372</v>
      </c>
      <c r="C2009" t="s">
        <v>3373</v>
      </c>
      <c r="D2009" s="17">
        <v>0</v>
      </c>
      <c r="E2009" s="13">
        <v>41893</v>
      </c>
      <c r="F2009" s="14">
        <v>0.62124999999999997</v>
      </c>
      <c r="G2009" s="17">
        <v>15</v>
      </c>
      <c r="H2009">
        <v>0</v>
      </c>
      <c r="I2009" s="20">
        <f t="shared" si="31"/>
        <v>-4622063.1970001217</v>
      </c>
      <c r="M2009">
        <v>89110</v>
      </c>
      <c r="N2009">
        <v>24</v>
      </c>
      <c r="O2009" t="s">
        <v>66</v>
      </c>
      <c r="P2009">
        <v>1</v>
      </c>
      <c r="R2009">
        <v>575</v>
      </c>
      <c r="S2009" s="13">
        <v>41919</v>
      </c>
      <c r="T2009" s="13">
        <v>41919</v>
      </c>
      <c r="W2009">
        <v>2014</v>
      </c>
      <c r="X2009">
        <v>24</v>
      </c>
      <c r="AC2009" t="s">
        <v>59</v>
      </c>
      <c r="AD2009" t="s">
        <v>307</v>
      </c>
      <c r="AE2009" t="s">
        <v>7323</v>
      </c>
      <c r="AG2009">
        <v>52</v>
      </c>
      <c r="AH2009">
        <v>9</v>
      </c>
      <c r="AI2009" t="s">
        <v>52</v>
      </c>
      <c r="AK2009">
        <v>0</v>
      </c>
      <c r="AM2009">
        <v>0</v>
      </c>
      <c r="AP2009" t="s">
        <v>314</v>
      </c>
    </row>
    <row r="2010" spans="1:42" customFormat="1">
      <c r="A2010">
        <v>195632</v>
      </c>
      <c r="B2010" t="s">
        <v>3374</v>
      </c>
      <c r="C2010" t="s">
        <v>3375</v>
      </c>
      <c r="D2010" s="17">
        <v>0</v>
      </c>
      <c r="E2010" s="13">
        <v>41893</v>
      </c>
      <c r="F2010" s="14">
        <v>0.62124999999999997</v>
      </c>
      <c r="G2010" s="17">
        <v>11</v>
      </c>
      <c r="H2010">
        <v>0</v>
      </c>
      <c r="I2010" s="20">
        <f t="shared" si="31"/>
        <v>-4622074.1970001217</v>
      </c>
      <c r="M2010">
        <v>89120</v>
      </c>
      <c r="N2010">
        <v>7</v>
      </c>
      <c r="O2010" t="s">
        <v>44</v>
      </c>
      <c r="P2010">
        <v>1</v>
      </c>
      <c r="R2010">
        <v>575</v>
      </c>
      <c r="S2010" s="13">
        <v>41919</v>
      </c>
      <c r="T2010" s="13">
        <v>42047</v>
      </c>
      <c r="W2010">
        <v>2014</v>
      </c>
      <c r="X2010">
        <v>24</v>
      </c>
      <c r="AC2010" t="s">
        <v>59</v>
      </c>
      <c r="AD2010" t="s">
        <v>307</v>
      </c>
      <c r="AE2010" t="s">
        <v>7323</v>
      </c>
      <c r="AG2010">
        <v>52</v>
      </c>
      <c r="AH2010">
        <v>9</v>
      </c>
      <c r="AI2010" t="s">
        <v>52</v>
      </c>
      <c r="AK2010">
        <v>0</v>
      </c>
      <c r="AM2010">
        <v>0</v>
      </c>
      <c r="AP2010" t="s">
        <v>314</v>
      </c>
    </row>
    <row r="2011" spans="1:42" customFormat="1">
      <c r="A2011">
        <v>195623</v>
      </c>
      <c r="B2011" t="s">
        <v>3376</v>
      </c>
      <c r="C2011" t="s">
        <v>3377</v>
      </c>
      <c r="D2011" s="17">
        <v>0</v>
      </c>
      <c r="E2011" s="13">
        <v>41893</v>
      </c>
      <c r="F2011" s="14">
        <v>0.62124999999999997</v>
      </c>
      <c r="G2011" s="17">
        <v>15</v>
      </c>
      <c r="H2011">
        <v>0</v>
      </c>
      <c r="I2011" s="20">
        <f t="shared" si="31"/>
        <v>-4622089.1970001217</v>
      </c>
      <c r="M2011">
        <v>89111</v>
      </c>
      <c r="N2011">
        <v>24</v>
      </c>
      <c r="O2011" t="s">
        <v>66</v>
      </c>
      <c r="P2011">
        <v>1</v>
      </c>
      <c r="R2011">
        <v>575</v>
      </c>
      <c r="S2011" s="13">
        <v>41919</v>
      </c>
      <c r="T2011" s="13">
        <v>41919</v>
      </c>
      <c r="W2011">
        <v>2014</v>
      </c>
      <c r="X2011">
        <v>24</v>
      </c>
      <c r="AC2011" t="s">
        <v>59</v>
      </c>
      <c r="AD2011" t="s">
        <v>307</v>
      </c>
      <c r="AE2011" t="s">
        <v>7323</v>
      </c>
      <c r="AG2011">
        <v>52</v>
      </c>
      <c r="AH2011">
        <v>9</v>
      </c>
      <c r="AI2011" t="s">
        <v>52</v>
      </c>
      <c r="AK2011">
        <v>0</v>
      </c>
      <c r="AM2011">
        <v>0</v>
      </c>
      <c r="AP2011" t="s">
        <v>314</v>
      </c>
    </row>
    <row r="2012" spans="1:42" customFormat="1">
      <c r="A2012">
        <v>195624</v>
      </c>
      <c r="B2012" t="s">
        <v>3378</v>
      </c>
      <c r="C2012" t="s">
        <v>3379</v>
      </c>
      <c r="D2012" s="17">
        <v>0</v>
      </c>
      <c r="E2012" s="13">
        <v>41893</v>
      </c>
      <c r="F2012" s="14">
        <v>0.62124999999999997</v>
      </c>
      <c r="G2012" s="17">
        <v>15</v>
      </c>
      <c r="H2012">
        <v>0</v>
      </c>
      <c r="I2012" s="20">
        <f t="shared" si="31"/>
        <v>-4622104.1970001217</v>
      </c>
      <c r="M2012">
        <v>89112</v>
      </c>
      <c r="N2012">
        <v>24</v>
      </c>
      <c r="O2012" t="s">
        <v>66</v>
      </c>
      <c r="P2012">
        <v>1</v>
      </c>
      <c r="R2012">
        <v>575</v>
      </c>
      <c r="S2012" s="13">
        <v>41919</v>
      </c>
      <c r="T2012" s="13">
        <v>41919</v>
      </c>
      <c r="W2012">
        <v>2014</v>
      </c>
      <c r="X2012">
        <v>24</v>
      </c>
      <c r="AC2012" t="s">
        <v>59</v>
      </c>
      <c r="AD2012" t="s">
        <v>307</v>
      </c>
      <c r="AE2012" t="s">
        <v>7323</v>
      </c>
      <c r="AG2012">
        <v>52</v>
      </c>
      <c r="AH2012">
        <v>9</v>
      </c>
      <c r="AI2012" t="s">
        <v>52</v>
      </c>
      <c r="AK2012">
        <v>0</v>
      </c>
      <c r="AM2012">
        <v>0</v>
      </c>
      <c r="AP2012" t="s">
        <v>314</v>
      </c>
    </row>
    <row r="2013" spans="1:42" customFormat="1">
      <c r="A2013">
        <v>195625</v>
      </c>
      <c r="B2013" t="s">
        <v>3380</v>
      </c>
      <c r="C2013" t="s">
        <v>3381</v>
      </c>
      <c r="D2013" s="17">
        <v>0</v>
      </c>
      <c r="E2013" s="13">
        <v>41893</v>
      </c>
      <c r="F2013" s="14">
        <v>0.62124999999999997</v>
      </c>
      <c r="G2013" s="17">
        <v>35.200000000000003</v>
      </c>
      <c r="H2013">
        <v>0</v>
      </c>
      <c r="I2013" s="20">
        <f t="shared" si="31"/>
        <v>-4622139.3970001219</v>
      </c>
      <c r="M2013">
        <v>89113</v>
      </c>
      <c r="N2013">
        <v>24</v>
      </c>
      <c r="O2013" t="s">
        <v>66</v>
      </c>
      <c r="P2013">
        <v>1</v>
      </c>
      <c r="R2013">
        <v>575</v>
      </c>
      <c r="S2013" s="13">
        <v>41919</v>
      </c>
      <c r="T2013" s="13">
        <v>41919</v>
      </c>
      <c r="W2013">
        <v>2014</v>
      </c>
      <c r="X2013">
        <v>24</v>
      </c>
      <c r="AC2013" t="s">
        <v>59</v>
      </c>
      <c r="AD2013" t="s">
        <v>307</v>
      </c>
      <c r="AE2013" t="s">
        <v>7323</v>
      </c>
      <c r="AG2013">
        <v>52</v>
      </c>
      <c r="AH2013">
        <v>9</v>
      </c>
      <c r="AI2013" t="s">
        <v>52</v>
      </c>
      <c r="AK2013">
        <v>0</v>
      </c>
      <c r="AM2013">
        <v>0</v>
      </c>
      <c r="AP2013" t="s">
        <v>314</v>
      </c>
    </row>
    <row r="2014" spans="1:42" customFormat="1">
      <c r="A2014">
        <v>195626</v>
      </c>
      <c r="B2014" t="s">
        <v>3382</v>
      </c>
      <c r="C2014" t="s">
        <v>3383</v>
      </c>
      <c r="D2014" s="17">
        <v>0</v>
      </c>
      <c r="E2014" s="13">
        <v>41893</v>
      </c>
      <c r="F2014" s="14">
        <v>0.62124999999999997</v>
      </c>
      <c r="G2014" s="17">
        <v>47.85</v>
      </c>
      <c r="H2014">
        <v>0</v>
      </c>
      <c r="I2014" s="20">
        <f t="shared" si="31"/>
        <v>-4622187.2470001215</v>
      </c>
      <c r="M2014">
        <v>89114</v>
      </c>
      <c r="N2014">
        <v>24</v>
      </c>
      <c r="O2014" t="s">
        <v>66</v>
      </c>
      <c r="P2014">
        <v>1</v>
      </c>
      <c r="R2014">
        <v>575</v>
      </c>
      <c r="S2014" s="13">
        <v>41919</v>
      </c>
      <c r="T2014" s="13">
        <v>41919</v>
      </c>
      <c r="W2014">
        <v>2014</v>
      </c>
      <c r="X2014">
        <v>24</v>
      </c>
      <c r="AC2014" t="s">
        <v>59</v>
      </c>
      <c r="AD2014" t="s">
        <v>307</v>
      </c>
      <c r="AE2014" t="s">
        <v>7323</v>
      </c>
      <c r="AG2014">
        <v>52</v>
      </c>
      <c r="AH2014">
        <v>9</v>
      </c>
      <c r="AI2014" t="s">
        <v>52</v>
      </c>
      <c r="AK2014">
        <v>0</v>
      </c>
      <c r="AM2014">
        <v>0</v>
      </c>
      <c r="AP2014" t="s">
        <v>314</v>
      </c>
    </row>
    <row r="2015" spans="1:42" customFormat="1">
      <c r="A2015">
        <v>195627</v>
      </c>
      <c r="B2015" t="s">
        <v>3384</v>
      </c>
      <c r="C2015" t="s">
        <v>3385</v>
      </c>
      <c r="D2015" s="17">
        <v>0</v>
      </c>
      <c r="E2015" s="13">
        <v>41893</v>
      </c>
      <c r="F2015" s="14">
        <v>0.62124999999999997</v>
      </c>
      <c r="G2015" s="17">
        <v>230</v>
      </c>
      <c r="H2015">
        <v>0</v>
      </c>
      <c r="I2015" s="20">
        <f t="shared" si="31"/>
        <v>-4622417.2470001215</v>
      </c>
      <c r="M2015">
        <v>89115</v>
      </c>
      <c r="N2015">
        <v>24</v>
      </c>
      <c r="O2015" t="s">
        <v>66</v>
      </c>
      <c r="P2015">
        <v>1</v>
      </c>
      <c r="R2015">
        <v>575</v>
      </c>
      <c r="S2015" s="13">
        <v>41919</v>
      </c>
      <c r="T2015" s="13">
        <v>41919</v>
      </c>
      <c r="W2015">
        <v>2014</v>
      </c>
      <c r="X2015">
        <v>24</v>
      </c>
      <c r="AC2015" t="s">
        <v>59</v>
      </c>
      <c r="AD2015" t="s">
        <v>307</v>
      </c>
      <c r="AE2015" t="s">
        <v>7323</v>
      </c>
      <c r="AG2015">
        <v>52</v>
      </c>
      <c r="AH2015">
        <v>9</v>
      </c>
      <c r="AI2015" t="s">
        <v>52</v>
      </c>
      <c r="AK2015">
        <v>0</v>
      </c>
      <c r="AM2015">
        <v>0</v>
      </c>
      <c r="AP2015" t="s">
        <v>314</v>
      </c>
    </row>
    <row r="2016" spans="1:42" customFormat="1">
      <c r="A2016">
        <v>195628</v>
      </c>
      <c r="B2016" t="s">
        <v>3386</v>
      </c>
      <c r="C2016" t="s">
        <v>3387</v>
      </c>
      <c r="D2016" s="17">
        <v>0</v>
      </c>
      <c r="E2016" s="13">
        <v>41893</v>
      </c>
      <c r="F2016" s="14">
        <v>0.62124999999999997</v>
      </c>
      <c r="G2016" s="17">
        <v>15</v>
      </c>
      <c r="H2016">
        <v>0</v>
      </c>
      <c r="I2016" s="20">
        <f t="shared" si="31"/>
        <v>-4622432.2470001215</v>
      </c>
      <c r="M2016">
        <v>89116</v>
      </c>
      <c r="N2016">
        <v>24</v>
      </c>
      <c r="O2016" t="s">
        <v>66</v>
      </c>
      <c r="P2016">
        <v>1</v>
      </c>
      <c r="R2016">
        <v>575</v>
      </c>
      <c r="S2016" s="13">
        <v>41919</v>
      </c>
      <c r="T2016" s="13">
        <v>41919</v>
      </c>
      <c r="W2016">
        <v>2014</v>
      </c>
      <c r="X2016">
        <v>24</v>
      </c>
      <c r="AC2016" t="s">
        <v>59</v>
      </c>
      <c r="AD2016" t="s">
        <v>307</v>
      </c>
      <c r="AE2016" t="s">
        <v>7323</v>
      </c>
      <c r="AG2016">
        <v>52</v>
      </c>
      <c r="AH2016">
        <v>9</v>
      </c>
      <c r="AI2016" t="s">
        <v>52</v>
      </c>
      <c r="AK2016">
        <v>0</v>
      </c>
      <c r="AM2016">
        <v>0</v>
      </c>
      <c r="AP2016" t="s">
        <v>314</v>
      </c>
    </row>
    <row r="2017" spans="1:42" customFormat="1">
      <c r="A2017">
        <v>195629</v>
      </c>
      <c r="B2017" t="s">
        <v>3388</v>
      </c>
      <c r="C2017" t="s">
        <v>3389</v>
      </c>
      <c r="D2017" s="17">
        <v>0</v>
      </c>
      <c r="E2017" s="13">
        <v>41893</v>
      </c>
      <c r="F2017" s="14">
        <v>0.62124999999999997</v>
      </c>
      <c r="G2017" s="17">
        <v>15</v>
      </c>
      <c r="H2017">
        <v>0</v>
      </c>
      <c r="I2017" s="20">
        <f t="shared" si="31"/>
        <v>-4622447.2470001215</v>
      </c>
      <c r="M2017">
        <v>89117</v>
      </c>
      <c r="N2017">
        <v>24</v>
      </c>
      <c r="O2017" t="s">
        <v>66</v>
      </c>
      <c r="P2017">
        <v>1</v>
      </c>
      <c r="R2017">
        <v>575</v>
      </c>
      <c r="S2017" s="13">
        <v>41919</v>
      </c>
      <c r="T2017" s="13">
        <v>41919</v>
      </c>
      <c r="W2017">
        <v>2014</v>
      </c>
      <c r="X2017">
        <v>24</v>
      </c>
      <c r="AC2017" t="s">
        <v>59</v>
      </c>
      <c r="AD2017" t="s">
        <v>307</v>
      </c>
      <c r="AE2017" t="s">
        <v>7323</v>
      </c>
      <c r="AG2017">
        <v>52</v>
      </c>
      <c r="AH2017">
        <v>9</v>
      </c>
      <c r="AI2017" t="s">
        <v>52</v>
      </c>
      <c r="AK2017">
        <v>0</v>
      </c>
      <c r="AM2017">
        <v>0</v>
      </c>
      <c r="AP2017" t="s">
        <v>314</v>
      </c>
    </row>
    <row r="2018" spans="1:42" customFormat="1">
      <c r="A2018">
        <v>195620</v>
      </c>
      <c r="B2018" t="s">
        <v>3390</v>
      </c>
      <c r="C2018" t="s">
        <v>3391</v>
      </c>
      <c r="D2018" s="17">
        <v>0</v>
      </c>
      <c r="E2018" s="13">
        <v>41893</v>
      </c>
      <c r="F2018" s="14">
        <v>0.62124999999999997</v>
      </c>
      <c r="G2018" s="17">
        <v>15</v>
      </c>
      <c r="H2018">
        <v>0</v>
      </c>
      <c r="I2018" s="20">
        <f t="shared" si="31"/>
        <v>-4622462.2470001215</v>
      </c>
      <c r="M2018">
        <v>89108</v>
      </c>
      <c r="N2018">
        <v>24</v>
      </c>
      <c r="O2018" t="s">
        <v>66</v>
      </c>
      <c r="P2018">
        <v>1</v>
      </c>
      <c r="R2018">
        <v>575</v>
      </c>
      <c r="S2018" s="13">
        <v>41919</v>
      </c>
      <c r="T2018" s="13">
        <v>41919</v>
      </c>
      <c r="W2018">
        <v>2014</v>
      </c>
      <c r="X2018">
        <v>24</v>
      </c>
      <c r="AC2018" t="s">
        <v>59</v>
      </c>
      <c r="AD2018" t="s">
        <v>307</v>
      </c>
      <c r="AE2018" t="s">
        <v>7323</v>
      </c>
      <c r="AG2018">
        <v>52</v>
      </c>
      <c r="AH2018">
        <v>9</v>
      </c>
      <c r="AI2018" t="s">
        <v>52</v>
      </c>
      <c r="AK2018">
        <v>0</v>
      </c>
      <c r="AM2018">
        <v>0</v>
      </c>
      <c r="AP2018" t="s">
        <v>314</v>
      </c>
    </row>
    <row r="2019" spans="1:42" customFormat="1">
      <c r="A2019">
        <v>195630</v>
      </c>
      <c r="B2019" t="s">
        <v>3392</v>
      </c>
      <c r="C2019" t="s">
        <v>3393</v>
      </c>
      <c r="D2019" s="17">
        <v>0</v>
      </c>
      <c r="E2019" s="13">
        <v>41893</v>
      </c>
      <c r="F2019" s="14">
        <v>0.62124999999999997</v>
      </c>
      <c r="G2019" s="17">
        <v>15</v>
      </c>
      <c r="H2019">
        <v>0</v>
      </c>
      <c r="I2019" s="20">
        <f t="shared" si="31"/>
        <v>-4622477.2470001215</v>
      </c>
      <c r="M2019">
        <v>89118</v>
      </c>
      <c r="N2019">
        <v>24</v>
      </c>
      <c r="O2019" t="s">
        <v>66</v>
      </c>
      <c r="P2019">
        <v>1</v>
      </c>
      <c r="R2019">
        <v>575</v>
      </c>
      <c r="S2019" s="13">
        <v>41919</v>
      </c>
      <c r="T2019" s="13">
        <v>41919</v>
      </c>
      <c r="W2019">
        <v>2014</v>
      </c>
      <c r="X2019">
        <v>24</v>
      </c>
      <c r="AC2019" t="s">
        <v>59</v>
      </c>
      <c r="AD2019" t="s">
        <v>307</v>
      </c>
      <c r="AE2019" t="s">
        <v>7323</v>
      </c>
      <c r="AG2019">
        <v>52</v>
      </c>
      <c r="AH2019">
        <v>9</v>
      </c>
      <c r="AI2019" t="s">
        <v>52</v>
      </c>
      <c r="AK2019">
        <v>0</v>
      </c>
      <c r="AM2019">
        <v>0</v>
      </c>
      <c r="AP2019" t="s">
        <v>314</v>
      </c>
    </row>
    <row r="2020" spans="1:42" customFormat="1">
      <c r="A2020">
        <v>195621</v>
      </c>
      <c r="B2020" t="s">
        <v>3394</v>
      </c>
      <c r="C2020" t="s">
        <v>3395</v>
      </c>
      <c r="D2020" s="17">
        <v>0</v>
      </c>
      <c r="E2020" s="13">
        <v>41893</v>
      </c>
      <c r="F2020" s="14">
        <v>0.62124999999999997</v>
      </c>
      <c r="G2020" s="17">
        <v>15</v>
      </c>
      <c r="H2020">
        <v>0</v>
      </c>
      <c r="I2020" s="20">
        <f t="shared" si="31"/>
        <v>-4622492.2470001215</v>
      </c>
      <c r="M2020">
        <v>89109</v>
      </c>
      <c r="N2020">
        <v>24</v>
      </c>
      <c r="O2020" t="s">
        <v>66</v>
      </c>
      <c r="P2020">
        <v>1</v>
      </c>
      <c r="R2020">
        <v>575</v>
      </c>
      <c r="S2020" s="13">
        <v>41919</v>
      </c>
      <c r="T2020" s="13">
        <v>41919</v>
      </c>
      <c r="W2020">
        <v>2014</v>
      </c>
      <c r="X2020">
        <v>24</v>
      </c>
      <c r="AC2020" t="s">
        <v>59</v>
      </c>
      <c r="AD2020" t="s">
        <v>307</v>
      </c>
      <c r="AE2020" t="s">
        <v>7323</v>
      </c>
      <c r="AG2020">
        <v>52</v>
      </c>
      <c r="AH2020">
        <v>9</v>
      </c>
      <c r="AI2020" t="s">
        <v>52</v>
      </c>
      <c r="AK2020">
        <v>0</v>
      </c>
      <c r="AM2020">
        <v>0</v>
      </c>
      <c r="AP2020" t="s">
        <v>314</v>
      </c>
    </row>
    <row r="2021" spans="1:42" customFormat="1">
      <c r="A2021">
        <v>195631</v>
      </c>
      <c r="B2021" t="s">
        <v>3396</v>
      </c>
      <c r="C2021" t="s">
        <v>3397</v>
      </c>
      <c r="D2021" s="17">
        <v>0</v>
      </c>
      <c r="E2021" s="13">
        <v>41893</v>
      </c>
      <c r="F2021" s="14">
        <v>0.62124999999999997</v>
      </c>
      <c r="G2021" s="17">
        <v>6.05</v>
      </c>
      <c r="H2021">
        <v>0</v>
      </c>
      <c r="I2021" s="20">
        <f t="shared" si="31"/>
        <v>-4622498.2970001213</v>
      </c>
      <c r="M2021">
        <v>89119</v>
      </c>
      <c r="N2021">
        <v>7</v>
      </c>
      <c r="O2021" t="s">
        <v>44</v>
      </c>
      <c r="P2021">
        <v>1</v>
      </c>
      <c r="R2021">
        <v>575</v>
      </c>
      <c r="S2021" s="13">
        <v>41919</v>
      </c>
      <c r="T2021" s="13">
        <v>42047</v>
      </c>
      <c r="W2021">
        <v>2014</v>
      </c>
      <c r="X2021">
        <v>24</v>
      </c>
      <c r="AC2021" t="s">
        <v>59</v>
      </c>
      <c r="AD2021" t="s">
        <v>307</v>
      </c>
      <c r="AE2021" t="s">
        <v>7323</v>
      </c>
      <c r="AG2021">
        <v>52</v>
      </c>
      <c r="AH2021">
        <v>9</v>
      </c>
      <c r="AI2021" t="s">
        <v>52</v>
      </c>
      <c r="AK2021">
        <v>0</v>
      </c>
      <c r="AM2021">
        <v>0</v>
      </c>
      <c r="AP2021" t="s">
        <v>314</v>
      </c>
    </row>
    <row r="2022" spans="1:42" customFormat="1">
      <c r="A2022">
        <v>195633</v>
      </c>
      <c r="B2022" t="s">
        <v>3398</v>
      </c>
      <c r="C2022" t="s">
        <v>3399</v>
      </c>
      <c r="D2022" s="17">
        <v>0</v>
      </c>
      <c r="E2022" s="13">
        <v>41893</v>
      </c>
      <c r="F2022" s="14">
        <v>0.62167824074074074</v>
      </c>
      <c r="G2022" s="17">
        <v>15</v>
      </c>
      <c r="H2022">
        <v>0</v>
      </c>
      <c r="I2022" s="20">
        <f t="shared" si="31"/>
        <v>-4622513.2970001213</v>
      </c>
      <c r="M2022">
        <v>89121</v>
      </c>
      <c r="N2022">
        <v>24</v>
      </c>
      <c r="O2022" t="s">
        <v>66</v>
      </c>
      <c r="P2022">
        <v>1</v>
      </c>
      <c r="R2022">
        <v>575</v>
      </c>
      <c r="S2022" s="13">
        <v>41919</v>
      </c>
      <c r="T2022" s="13">
        <v>41919</v>
      </c>
      <c r="W2022">
        <v>2014</v>
      </c>
      <c r="X2022">
        <v>24</v>
      </c>
      <c r="AC2022" t="s">
        <v>59</v>
      </c>
      <c r="AD2022" t="s">
        <v>307</v>
      </c>
      <c r="AE2022" t="s">
        <v>7323</v>
      </c>
      <c r="AG2022">
        <v>52</v>
      </c>
      <c r="AH2022">
        <v>9</v>
      </c>
      <c r="AI2022" t="s">
        <v>52</v>
      </c>
      <c r="AK2022">
        <v>0</v>
      </c>
      <c r="AM2022">
        <v>0</v>
      </c>
      <c r="AP2022" t="s">
        <v>314</v>
      </c>
    </row>
    <row r="2023" spans="1:42" customFormat="1">
      <c r="A2023">
        <v>195634</v>
      </c>
      <c r="B2023" t="s">
        <v>3400</v>
      </c>
      <c r="C2023" t="s">
        <v>3401</v>
      </c>
      <c r="D2023" s="17">
        <v>0</v>
      </c>
      <c r="E2023" s="13">
        <v>41893</v>
      </c>
      <c r="F2023" s="14">
        <v>0.62206018518518513</v>
      </c>
      <c r="G2023" s="17">
        <v>5449.9</v>
      </c>
      <c r="H2023">
        <v>0</v>
      </c>
      <c r="I2023" s="20">
        <f t="shared" si="31"/>
        <v>-4627963.1970001217</v>
      </c>
      <c r="M2023">
        <v>89122</v>
      </c>
      <c r="N2023">
        <v>24</v>
      </c>
      <c r="O2023" t="s">
        <v>66</v>
      </c>
      <c r="P2023">
        <v>1</v>
      </c>
      <c r="R2023">
        <v>506</v>
      </c>
      <c r="S2023" s="13">
        <v>41919</v>
      </c>
      <c r="T2023" s="13">
        <v>41919</v>
      </c>
      <c r="W2023">
        <v>2014</v>
      </c>
      <c r="X2023">
        <v>24</v>
      </c>
      <c r="AC2023" t="s">
        <v>98</v>
      </c>
      <c r="AD2023" t="s">
        <v>307</v>
      </c>
      <c r="AE2023" t="s">
        <v>7323</v>
      </c>
      <c r="AG2023">
        <v>52</v>
      </c>
      <c r="AH2023">
        <v>9</v>
      </c>
      <c r="AI2023" t="s">
        <v>52</v>
      </c>
      <c r="AK2023">
        <v>0</v>
      </c>
      <c r="AM2023">
        <v>0</v>
      </c>
      <c r="AP2023" t="s">
        <v>314</v>
      </c>
    </row>
    <row r="2024" spans="1:42" customFormat="1">
      <c r="A2024">
        <v>195635</v>
      </c>
      <c r="B2024" t="s">
        <v>3402</v>
      </c>
      <c r="C2024" t="s">
        <v>3403</v>
      </c>
      <c r="D2024" s="17">
        <v>0</v>
      </c>
      <c r="E2024" s="13">
        <v>41893</v>
      </c>
      <c r="F2024" s="14">
        <v>0.62258101851851855</v>
      </c>
      <c r="G2024" s="17">
        <v>559.34</v>
      </c>
      <c r="H2024">
        <v>0</v>
      </c>
      <c r="I2024" s="20">
        <f t="shared" si="31"/>
        <v>-4628522.5370001215</v>
      </c>
      <c r="M2024">
        <v>89123</v>
      </c>
      <c r="N2024">
        <v>24</v>
      </c>
      <c r="O2024" t="s">
        <v>66</v>
      </c>
      <c r="P2024">
        <v>1</v>
      </c>
      <c r="R2024">
        <v>1514</v>
      </c>
      <c r="S2024" s="13">
        <v>41919</v>
      </c>
      <c r="T2024" s="13">
        <v>41919</v>
      </c>
      <c r="W2024">
        <v>2014</v>
      </c>
      <c r="X2024">
        <v>24</v>
      </c>
      <c r="AC2024" t="s">
        <v>209</v>
      </c>
      <c r="AD2024" t="s">
        <v>307</v>
      </c>
      <c r="AE2024" t="s">
        <v>7323</v>
      </c>
      <c r="AG2024">
        <v>52</v>
      </c>
      <c r="AH2024">
        <v>9</v>
      </c>
      <c r="AI2024" t="s">
        <v>52</v>
      </c>
      <c r="AK2024">
        <v>0</v>
      </c>
      <c r="AM2024">
        <v>0</v>
      </c>
      <c r="AP2024" t="s">
        <v>314</v>
      </c>
    </row>
    <row r="2025" spans="1:42" customFormat="1">
      <c r="A2025">
        <v>195636</v>
      </c>
      <c r="B2025" t="s">
        <v>3404</v>
      </c>
      <c r="C2025" t="s">
        <v>3405</v>
      </c>
      <c r="D2025" s="17">
        <v>0</v>
      </c>
      <c r="E2025" s="13">
        <v>41893</v>
      </c>
      <c r="F2025" s="14">
        <v>0.62281249999999999</v>
      </c>
      <c r="G2025" s="17">
        <v>3014.43</v>
      </c>
      <c r="H2025">
        <v>0</v>
      </c>
      <c r="I2025" s="20">
        <f t="shared" si="31"/>
        <v>-4631536.9670001213</v>
      </c>
      <c r="M2025">
        <v>86265</v>
      </c>
      <c r="N2025">
        <v>24</v>
      </c>
      <c r="O2025" t="s">
        <v>66</v>
      </c>
      <c r="P2025">
        <v>1</v>
      </c>
      <c r="R2025">
        <v>1414</v>
      </c>
      <c r="S2025" s="13">
        <v>41919</v>
      </c>
      <c r="T2025" s="13">
        <v>41919</v>
      </c>
      <c r="W2025">
        <v>2014</v>
      </c>
      <c r="X2025">
        <v>24</v>
      </c>
      <c r="AC2025" t="s">
        <v>77</v>
      </c>
      <c r="AD2025" t="s">
        <v>306</v>
      </c>
      <c r="AE2025" t="s">
        <v>7323</v>
      </c>
      <c r="AG2025">
        <v>52</v>
      </c>
      <c r="AH2025">
        <v>9</v>
      </c>
      <c r="AI2025" t="s">
        <v>52</v>
      </c>
      <c r="AK2025">
        <v>0</v>
      </c>
      <c r="AM2025">
        <v>0</v>
      </c>
      <c r="AP2025" t="s">
        <v>314</v>
      </c>
    </row>
    <row r="2026" spans="1:42" customFormat="1">
      <c r="A2026">
        <v>195637</v>
      </c>
      <c r="B2026" t="s">
        <v>3406</v>
      </c>
      <c r="C2026" t="s">
        <v>3407</v>
      </c>
      <c r="D2026" s="17">
        <v>0</v>
      </c>
      <c r="E2026" s="13">
        <v>41893</v>
      </c>
      <c r="F2026" s="14">
        <v>0.62296296296296294</v>
      </c>
      <c r="G2026" s="17">
        <v>4000</v>
      </c>
      <c r="H2026">
        <v>0</v>
      </c>
      <c r="I2026" s="20">
        <f t="shared" si="31"/>
        <v>-4635536.9670001213</v>
      </c>
      <c r="M2026">
        <v>58033</v>
      </c>
      <c r="N2026">
        <v>24</v>
      </c>
      <c r="O2026" t="s">
        <v>66</v>
      </c>
      <c r="P2026">
        <v>1</v>
      </c>
      <c r="R2026">
        <v>1450</v>
      </c>
      <c r="S2026" s="13">
        <v>41919</v>
      </c>
      <c r="T2026" s="13">
        <v>41919</v>
      </c>
      <c r="W2026">
        <v>2014</v>
      </c>
      <c r="X2026">
        <v>24</v>
      </c>
      <c r="AC2026" t="s">
        <v>63</v>
      </c>
      <c r="AD2026" t="s">
        <v>307</v>
      </c>
      <c r="AE2026" t="s">
        <v>7323</v>
      </c>
      <c r="AG2026">
        <v>52</v>
      </c>
      <c r="AH2026">
        <v>9</v>
      </c>
      <c r="AI2026" t="s">
        <v>52</v>
      </c>
      <c r="AK2026">
        <v>0</v>
      </c>
      <c r="AM2026">
        <v>0</v>
      </c>
      <c r="AP2026" t="s">
        <v>314</v>
      </c>
    </row>
    <row r="2027" spans="1:42" customFormat="1">
      <c r="A2027">
        <v>195638</v>
      </c>
      <c r="B2027" t="s">
        <v>3408</v>
      </c>
      <c r="C2027" t="s">
        <v>3409</v>
      </c>
      <c r="D2027" s="17">
        <v>0</v>
      </c>
      <c r="E2027" s="13">
        <v>41893</v>
      </c>
      <c r="F2027" s="14">
        <v>0.62350694444444443</v>
      </c>
      <c r="G2027" s="17">
        <v>1500</v>
      </c>
      <c r="H2027">
        <v>0</v>
      </c>
      <c r="I2027" s="20">
        <f t="shared" si="31"/>
        <v>-4637036.9670001213</v>
      </c>
      <c r="M2027">
        <v>58040</v>
      </c>
      <c r="N2027">
        <v>24</v>
      </c>
      <c r="O2027" t="s">
        <v>66</v>
      </c>
      <c r="P2027">
        <v>1</v>
      </c>
      <c r="R2027">
        <v>1450</v>
      </c>
      <c r="S2027" s="13">
        <v>41919</v>
      </c>
      <c r="T2027" s="13">
        <v>41919</v>
      </c>
      <c r="W2027">
        <v>2014</v>
      </c>
      <c r="X2027">
        <v>24</v>
      </c>
      <c r="AC2027" t="s">
        <v>63</v>
      </c>
      <c r="AD2027" t="s">
        <v>307</v>
      </c>
      <c r="AE2027" t="s">
        <v>7323</v>
      </c>
      <c r="AG2027">
        <v>52</v>
      </c>
      <c r="AH2027">
        <v>9</v>
      </c>
      <c r="AI2027" t="s">
        <v>52</v>
      </c>
      <c r="AK2027">
        <v>0</v>
      </c>
      <c r="AM2027">
        <v>0</v>
      </c>
      <c r="AP2027" t="s">
        <v>314</v>
      </c>
    </row>
    <row r="2028" spans="1:42" customFormat="1">
      <c r="A2028">
        <v>195639</v>
      </c>
      <c r="B2028" t="s">
        <v>3410</v>
      </c>
      <c r="C2028" t="s">
        <v>3411</v>
      </c>
      <c r="D2028" s="17">
        <v>0</v>
      </c>
      <c r="E2028" s="13">
        <v>41893</v>
      </c>
      <c r="F2028" s="14">
        <v>0.62365740740740738</v>
      </c>
      <c r="G2028" s="17">
        <v>300</v>
      </c>
      <c r="H2028">
        <v>0</v>
      </c>
      <c r="I2028" s="20">
        <f t="shared" si="31"/>
        <v>-4637336.9670001213</v>
      </c>
      <c r="M2028">
        <v>64804</v>
      </c>
      <c r="N2028">
        <v>24</v>
      </c>
      <c r="O2028" t="s">
        <v>66</v>
      </c>
      <c r="P2028">
        <v>1</v>
      </c>
      <c r="R2028">
        <v>1450</v>
      </c>
      <c r="S2028" s="13">
        <v>41919</v>
      </c>
      <c r="T2028" s="13">
        <v>41919</v>
      </c>
      <c r="W2028">
        <v>2014</v>
      </c>
      <c r="X2028">
        <v>24</v>
      </c>
      <c r="AC2028" t="s">
        <v>63</v>
      </c>
      <c r="AD2028" t="s">
        <v>307</v>
      </c>
      <c r="AE2028" t="s">
        <v>7323</v>
      </c>
      <c r="AG2028">
        <v>52</v>
      </c>
      <c r="AH2028">
        <v>9</v>
      </c>
      <c r="AI2028" t="s">
        <v>52</v>
      </c>
      <c r="AK2028">
        <v>0</v>
      </c>
      <c r="AM2028">
        <v>0</v>
      </c>
      <c r="AP2028" t="s">
        <v>314</v>
      </c>
    </row>
    <row r="2029" spans="1:42" customFormat="1">
      <c r="A2029">
        <v>195640</v>
      </c>
      <c r="B2029" t="s">
        <v>3412</v>
      </c>
      <c r="C2029" t="s">
        <v>3413</v>
      </c>
      <c r="D2029" s="17">
        <v>0</v>
      </c>
      <c r="E2029" s="13">
        <v>41893</v>
      </c>
      <c r="F2029" s="14">
        <v>0.62379629629629629</v>
      </c>
      <c r="G2029" s="17">
        <v>300</v>
      </c>
      <c r="H2029">
        <v>0</v>
      </c>
      <c r="I2029" s="20">
        <f t="shared" si="31"/>
        <v>-4637636.9670001213</v>
      </c>
      <c r="M2029">
        <v>64803</v>
      </c>
      <c r="N2029">
        <v>24</v>
      </c>
      <c r="O2029" t="s">
        <v>66</v>
      </c>
      <c r="P2029">
        <v>1</v>
      </c>
      <c r="R2029">
        <v>1450</v>
      </c>
      <c r="S2029" s="13">
        <v>41919</v>
      </c>
      <c r="T2029" s="13">
        <v>41919</v>
      </c>
      <c r="W2029">
        <v>2014</v>
      </c>
      <c r="X2029">
        <v>24</v>
      </c>
      <c r="AC2029" t="s">
        <v>63</v>
      </c>
      <c r="AD2029" t="s">
        <v>307</v>
      </c>
      <c r="AE2029" t="s">
        <v>7323</v>
      </c>
      <c r="AG2029">
        <v>52</v>
      </c>
      <c r="AH2029">
        <v>9</v>
      </c>
      <c r="AI2029" t="s">
        <v>52</v>
      </c>
      <c r="AK2029">
        <v>0</v>
      </c>
      <c r="AM2029">
        <v>0</v>
      </c>
      <c r="AP2029" t="s">
        <v>314</v>
      </c>
    </row>
    <row r="2030" spans="1:42" customFormat="1">
      <c r="A2030">
        <v>195641</v>
      </c>
      <c r="B2030" t="s">
        <v>3414</v>
      </c>
      <c r="C2030" t="s">
        <v>3415</v>
      </c>
      <c r="D2030" s="17">
        <v>0</v>
      </c>
      <c r="E2030" s="13">
        <v>41893</v>
      </c>
      <c r="F2030" s="14">
        <v>0.62396990740740743</v>
      </c>
      <c r="G2030" s="17">
        <v>1228.78</v>
      </c>
      <c r="H2030">
        <v>0</v>
      </c>
      <c r="I2030" s="20">
        <f t="shared" si="31"/>
        <v>-4638865.7470001215</v>
      </c>
      <c r="M2030">
        <v>74730</v>
      </c>
      <c r="N2030">
        <v>24</v>
      </c>
      <c r="O2030" t="s">
        <v>66</v>
      </c>
      <c r="P2030">
        <v>1</v>
      </c>
      <c r="R2030">
        <v>578</v>
      </c>
      <c r="S2030" s="13">
        <v>41919</v>
      </c>
      <c r="T2030" s="13">
        <v>41919</v>
      </c>
      <c r="W2030">
        <v>2014</v>
      </c>
      <c r="X2030">
        <v>24</v>
      </c>
      <c r="AC2030" t="s">
        <v>88</v>
      </c>
      <c r="AD2030" t="s">
        <v>306</v>
      </c>
      <c r="AE2030" t="s">
        <v>7323</v>
      </c>
      <c r="AG2030">
        <v>52</v>
      </c>
      <c r="AH2030">
        <v>9</v>
      </c>
      <c r="AI2030" t="s">
        <v>52</v>
      </c>
      <c r="AK2030">
        <v>0</v>
      </c>
      <c r="AM2030">
        <v>0</v>
      </c>
      <c r="AP2030" t="s">
        <v>314</v>
      </c>
    </row>
    <row r="2031" spans="1:42" customFormat="1">
      <c r="A2031">
        <v>195642</v>
      </c>
      <c r="B2031" t="s">
        <v>3416</v>
      </c>
      <c r="C2031" t="s">
        <v>3417</v>
      </c>
      <c r="D2031" s="17">
        <v>0</v>
      </c>
      <c r="E2031" s="13">
        <v>41893</v>
      </c>
      <c r="F2031" s="14">
        <v>0.62412037037037038</v>
      </c>
      <c r="G2031" s="17">
        <v>375</v>
      </c>
      <c r="H2031">
        <v>0</v>
      </c>
      <c r="I2031" s="20">
        <f t="shared" si="31"/>
        <v>-4639240.7470001215</v>
      </c>
      <c r="M2031">
        <v>73271</v>
      </c>
      <c r="N2031">
        <v>24</v>
      </c>
      <c r="O2031" t="s">
        <v>66</v>
      </c>
      <c r="P2031">
        <v>1</v>
      </c>
      <c r="R2031">
        <v>1473</v>
      </c>
      <c r="S2031" s="13">
        <v>41919</v>
      </c>
      <c r="T2031" s="13">
        <v>41919</v>
      </c>
      <c r="W2031">
        <v>2014</v>
      </c>
      <c r="X2031">
        <v>24</v>
      </c>
      <c r="AC2031" t="s">
        <v>3418</v>
      </c>
      <c r="AD2031" t="s">
        <v>306</v>
      </c>
      <c r="AE2031" t="s">
        <v>7327</v>
      </c>
      <c r="AG2031">
        <v>52</v>
      </c>
      <c r="AH2031">
        <v>9</v>
      </c>
      <c r="AI2031" t="s">
        <v>52</v>
      </c>
      <c r="AK2031">
        <v>0</v>
      </c>
      <c r="AM2031">
        <v>0</v>
      </c>
      <c r="AP2031" t="s">
        <v>314</v>
      </c>
    </row>
    <row r="2032" spans="1:42" customFormat="1">
      <c r="A2032">
        <v>195643</v>
      </c>
      <c r="B2032" t="s">
        <v>3419</v>
      </c>
      <c r="C2032" t="s">
        <v>3420</v>
      </c>
      <c r="D2032" s="17">
        <v>0</v>
      </c>
      <c r="E2032" s="13">
        <v>41893</v>
      </c>
      <c r="F2032" s="14">
        <v>0.62424768518518514</v>
      </c>
      <c r="G2032" s="17">
        <v>500</v>
      </c>
      <c r="H2032">
        <v>0</v>
      </c>
      <c r="I2032" s="20">
        <f t="shared" si="31"/>
        <v>-4639740.7470001215</v>
      </c>
      <c r="M2032">
        <v>73269</v>
      </c>
      <c r="N2032">
        <v>24</v>
      </c>
      <c r="O2032" t="s">
        <v>66</v>
      </c>
      <c r="P2032">
        <v>1</v>
      </c>
      <c r="R2032">
        <v>877</v>
      </c>
      <c r="S2032" s="13">
        <v>41919</v>
      </c>
      <c r="T2032" s="13">
        <v>41919</v>
      </c>
      <c r="W2032">
        <v>2014</v>
      </c>
      <c r="X2032">
        <v>24</v>
      </c>
      <c r="AC2032" t="s">
        <v>128</v>
      </c>
      <c r="AD2032" t="s">
        <v>306</v>
      </c>
      <c r="AE2032" t="s">
        <v>7327</v>
      </c>
      <c r="AG2032">
        <v>52</v>
      </c>
      <c r="AH2032">
        <v>9</v>
      </c>
      <c r="AI2032" t="s">
        <v>52</v>
      </c>
      <c r="AK2032">
        <v>0</v>
      </c>
      <c r="AM2032">
        <v>0</v>
      </c>
      <c r="AP2032" t="s">
        <v>314</v>
      </c>
    </row>
    <row r="2033" spans="1:42" customFormat="1">
      <c r="A2033">
        <v>195644</v>
      </c>
      <c r="B2033" t="s">
        <v>3421</v>
      </c>
      <c r="C2033" t="s">
        <v>3422</v>
      </c>
      <c r="D2033" s="17">
        <v>0</v>
      </c>
      <c r="E2033" s="13">
        <v>41893</v>
      </c>
      <c r="F2033" s="14">
        <v>0.62518518518518518</v>
      </c>
      <c r="G2033" s="17">
        <v>500</v>
      </c>
      <c r="H2033">
        <v>0</v>
      </c>
      <c r="I2033" s="20">
        <f t="shared" si="31"/>
        <v>-4640240.7470001215</v>
      </c>
      <c r="M2033">
        <v>73268</v>
      </c>
      <c r="N2033">
        <v>24</v>
      </c>
      <c r="O2033" t="s">
        <v>66</v>
      </c>
      <c r="P2033">
        <v>1</v>
      </c>
      <c r="R2033">
        <v>877</v>
      </c>
      <c r="S2033" s="13">
        <v>41919</v>
      </c>
      <c r="T2033" s="13">
        <v>41919</v>
      </c>
      <c r="W2033">
        <v>2014</v>
      </c>
      <c r="X2033">
        <v>24</v>
      </c>
      <c r="AC2033" t="s">
        <v>128</v>
      </c>
      <c r="AD2033" t="s">
        <v>306</v>
      </c>
      <c r="AE2033" t="s">
        <v>7327</v>
      </c>
      <c r="AG2033">
        <v>52</v>
      </c>
      <c r="AH2033">
        <v>9</v>
      </c>
      <c r="AI2033" t="s">
        <v>52</v>
      </c>
      <c r="AK2033">
        <v>0</v>
      </c>
      <c r="AM2033">
        <v>0</v>
      </c>
      <c r="AP2033" t="s">
        <v>314</v>
      </c>
    </row>
    <row r="2034" spans="1:42" customFormat="1">
      <c r="A2034">
        <v>195645</v>
      </c>
      <c r="B2034" t="s">
        <v>3423</v>
      </c>
      <c r="C2034" t="s">
        <v>3424</v>
      </c>
      <c r="D2034" s="17">
        <v>0</v>
      </c>
      <c r="E2034" s="13">
        <v>41893</v>
      </c>
      <c r="F2034" s="14">
        <v>0.62554398148148149</v>
      </c>
      <c r="G2034" s="17">
        <v>2595.9299999999998</v>
      </c>
      <c r="H2034">
        <v>0</v>
      </c>
      <c r="I2034" s="20">
        <f t="shared" si="31"/>
        <v>-4642836.6770001212</v>
      </c>
      <c r="M2034">
        <v>84823</v>
      </c>
      <c r="N2034">
        <v>24</v>
      </c>
      <c r="O2034" t="s">
        <v>66</v>
      </c>
      <c r="P2034">
        <v>1</v>
      </c>
      <c r="R2034">
        <v>1425</v>
      </c>
      <c r="S2034" s="13">
        <v>41919</v>
      </c>
      <c r="T2034" s="13">
        <v>41919</v>
      </c>
      <c r="W2034">
        <v>2014</v>
      </c>
      <c r="X2034">
        <v>24</v>
      </c>
      <c r="AC2034" t="s">
        <v>299</v>
      </c>
      <c r="AD2034" t="s">
        <v>306</v>
      </c>
      <c r="AE2034" t="s">
        <v>7323</v>
      </c>
      <c r="AG2034">
        <v>52</v>
      </c>
      <c r="AH2034">
        <v>9</v>
      </c>
      <c r="AI2034" t="s">
        <v>52</v>
      </c>
      <c r="AK2034">
        <v>0</v>
      </c>
      <c r="AM2034">
        <v>0</v>
      </c>
      <c r="AP2034" t="s">
        <v>314</v>
      </c>
    </row>
    <row r="2035" spans="1:42" customFormat="1">
      <c r="A2035">
        <v>195646</v>
      </c>
      <c r="B2035" t="s">
        <v>3425</v>
      </c>
      <c r="C2035" t="s">
        <v>3426</v>
      </c>
      <c r="D2035" s="17">
        <v>0</v>
      </c>
      <c r="E2035" s="13">
        <v>41893</v>
      </c>
      <c r="F2035" s="14">
        <v>0.62583333333333335</v>
      </c>
      <c r="G2035" s="17">
        <v>21694</v>
      </c>
      <c r="H2035">
        <v>0</v>
      </c>
      <c r="I2035" s="20">
        <f t="shared" si="31"/>
        <v>-4664530.6770001212</v>
      </c>
      <c r="M2035">
        <v>75136</v>
      </c>
      <c r="N2035">
        <v>24</v>
      </c>
      <c r="O2035" t="s">
        <v>66</v>
      </c>
      <c r="P2035">
        <v>1</v>
      </c>
      <c r="R2035">
        <v>1605</v>
      </c>
      <c r="S2035" s="13">
        <v>41919</v>
      </c>
      <c r="T2035" s="13">
        <v>41919</v>
      </c>
      <c r="W2035">
        <v>2014</v>
      </c>
      <c r="X2035">
        <v>24</v>
      </c>
      <c r="AC2035" t="s">
        <v>120</v>
      </c>
      <c r="AD2035" t="s">
        <v>307</v>
      </c>
      <c r="AE2035" t="s">
        <v>7323</v>
      </c>
      <c r="AG2035">
        <v>52</v>
      </c>
      <c r="AH2035">
        <v>9</v>
      </c>
      <c r="AI2035" t="s">
        <v>52</v>
      </c>
      <c r="AK2035">
        <v>0</v>
      </c>
      <c r="AM2035">
        <v>0</v>
      </c>
      <c r="AP2035" t="s">
        <v>314</v>
      </c>
    </row>
    <row r="2036" spans="1:42" customFormat="1">
      <c r="A2036">
        <v>195647</v>
      </c>
      <c r="B2036" t="s">
        <v>3427</v>
      </c>
      <c r="C2036" t="s">
        <v>3428</v>
      </c>
      <c r="D2036" s="17">
        <v>0</v>
      </c>
      <c r="E2036" s="13">
        <v>41893</v>
      </c>
      <c r="F2036" s="14">
        <v>0.62599537037037034</v>
      </c>
      <c r="G2036" s="17">
        <v>2527</v>
      </c>
      <c r="H2036">
        <v>0</v>
      </c>
      <c r="I2036" s="20">
        <f t="shared" si="31"/>
        <v>-4667057.6770001212</v>
      </c>
      <c r="M2036">
        <v>27696</v>
      </c>
      <c r="N2036">
        <v>24</v>
      </c>
      <c r="O2036" t="s">
        <v>66</v>
      </c>
      <c r="P2036">
        <v>1</v>
      </c>
      <c r="R2036">
        <v>1455</v>
      </c>
      <c r="S2036" s="13">
        <v>41919</v>
      </c>
      <c r="T2036" s="13">
        <v>41919</v>
      </c>
      <c r="W2036">
        <v>2014</v>
      </c>
      <c r="X2036">
        <v>24</v>
      </c>
      <c r="AC2036" t="s">
        <v>86</v>
      </c>
      <c r="AD2036" t="s">
        <v>306</v>
      </c>
      <c r="AE2036" t="s">
        <v>7325</v>
      </c>
      <c r="AG2036">
        <v>52</v>
      </c>
      <c r="AH2036">
        <v>9</v>
      </c>
      <c r="AI2036" t="s">
        <v>52</v>
      </c>
      <c r="AK2036">
        <v>0</v>
      </c>
      <c r="AM2036">
        <v>0</v>
      </c>
      <c r="AP2036" t="s">
        <v>314</v>
      </c>
    </row>
    <row r="2037" spans="1:42" customFormat="1">
      <c r="A2037">
        <v>195648</v>
      </c>
      <c r="B2037" t="s">
        <v>3429</v>
      </c>
      <c r="C2037" t="s">
        <v>3430</v>
      </c>
      <c r="D2037" s="17">
        <v>0</v>
      </c>
      <c r="E2037" s="13">
        <v>41893</v>
      </c>
      <c r="F2037" s="14">
        <v>0.62614583333333329</v>
      </c>
      <c r="G2037" s="17">
        <v>1020</v>
      </c>
      <c r="H2037">
        <v>0</v>
      </c>
      <c r="I2037" s="20">
        <f t="shared" si="31"/>
        <v>-4668077.6770001212</v>
      </c>
      <c r="M2037">
        <v>51689</v>
      </c>
      <c r="N2037">
        <v>24</v>
      </c>
      <c r="O2037" t="s">
        <v>66</v>
      </c>
      <c r="P2037">
        <v>1</v>
      </c>
      <c r="R2037">
        <v>1450</v>
      </c>
      <c r="S2037" s="13">
        <v>41919</v>
      </c>
      <c r="T2037" s="13">
        <v>41919</v>
      </c>
      <c r="W2037">
        <v>2014</v>
      </c>
      <c r="X2037">
        <v>24</v>
      </c>
      <c r="AC2037" t="s">
        <v>63</v>
      </c>
      <c r="AD2037" t="s">
        <v>307</v>
      </c>
      <c r="AE2037" t="s">
        <v>7323</v>
      </c>
      <c r="AG2037">
        <v>52</v>
      </c>
      <c r="AH2037">
        <v>9</v>
      </c>
      <c r="AI2037" t="s">
        <v>52</v>
      </c>
      <c r="AK2037">
        <v>0</v>
      </c>
      <c r="AM2037">
        <v>0</v>
      </c>
      <c r="AP2037" t="s">
        <v>314</v>
      </c>
    </row>
    <row r="2038" spans="1:42" customFormat="1">
      <c r="A2038">
        <v>195649</v>
      </c>
      <c r="B2038" t="s">
        <v>3431</v>
      </c>
      <c r="C2038" t="s">
        <v>3432</v>
      </c>
      <c r="D2038" s="17">
        <v>0</v>
      </c>
      <c r="E2038" s="13">
        <v>41893</v>
      </c>
      <c r="F2038" s="14">
        <v>0.6262847222222222</v>
      </c>
      <c r="G2038" s="17">
        <v>1500</v>
      </c>
      <c r="H2038">
        <v>0</v>
      </c>
      <c r="I2038" s="20">
        <f t="shared" si="31"/>
        <v>-4669577.6770001212</v>
      </c>
      <c r="M2038">
        <v>51697</v>
      </c>
      <c r="N2038">
        <v>24</v>
      </c>
      <c r="O2038" t="s">
        <v>66</v>
      </c>
      <c r="P2038">
        <v>1</v>
      </c>
      <c r="R2038">
        <v>1450</v>
      </c>
      <c r="S2038" s="13">
        <v>41919</v>
      </c>
      <c r="T2038" s="13">
        <v>41919</v>
      </c>
      <c r="W2038">
        <v>2014</v>
      </c>
      <c r="X2038">
        <v>24</v>
      </c>
      <c r="AC2038" t="s">
        <v>63</v>
      </c>
      <c r="AD2038" t="s">
        <v>307</v>
      </c>
      <c r="AE2038" t="s">
        <v>7323</v>
      </c>
      <c r="AG2038">
        <v>52</v>
      </c>
      <c r="AH2038">
        <v>9</v>
      </c>
      <c r="AI2038" t="s">
        <v>52</v>
      </c>
      <c r="AK2038">
        <v>0</v>
      </c>
      <c r="AM2038">
        <v>0</v>
      </c>
      <c r="AP2038" t="s">
        <v>314</v>
      </c>
    </row>
    <row r="2039" spans="1:42" customFormat="1">
      <c r="A2039">
        <v>195650</v>
      </c>
      <c r="B2039" t="s">
        <v>3433</v>
      </c>
      <c r="C2039" t="s">
        <v>3434</v>
      </c>
      <c r="D2039" s="17">
        <v>0</v>
      </c>
      <c r="E2039" s="13">
        <v>41893</v>
      </c>
      <c r="F2039" s="14">
        <v>0.62643518518518515</v>
      </c>
      <c r="G2039" s="17">
        <v>6319.33</v>
      </c>
      <c r="H2039">
        <v>0</v>
      </c>
      <c r="I2039" s="20">
        <f t="shared" si="31"/>
        <v>-4675897.0070001213</v>
      </c>
      <c r="M2039">
        <v>73449</v>
      </c>
      <c r="N2039">
        <v>24</v>
      </c>
      <c r="O2039" t="s">
        <v>66</v>
      </c>
      <c r="P2039">
        <v>1</v>
      </c>
      <c r="R2039">
        <v>314</v>
      </c>
      <c r="S2039" s="13">
        <v>41919</v>
      </c>
      <c r="T2039" s="13">
        <v>41919</v>
      </c>
      <c r="W2039">
        <v>2014</v>
      </c>
      <c r="X2039">
        <v>24</v>
      </c>
      <c r="AC2039" t="s">
        <v>171</v>
      </c>
      <c r="AD2039" t="s">
        <v>306</v>
      </c>
      <c r="AE2039" t="s">
        <v>7323</v>
      </c>
      <c r="AG2039">
        <v>52</v>
      </c>
      <c r="AH2039">
        <v>9</v>
      </c>
      <c r="AI2039" t="s">
        <v>52</v>
      </c>
      <c r="AK2039">
        <v>0</v>
      </c>
      <c r="AM2039">
        <v>0</v>
      </c>
      <c r="AP2039" t="s">
        <v>314</v>
      </c>
    </row>
    <row r="2040" spans="1:42" customFormat="1">
      <c r="A2040">
        <v>195651</v>
      </c>
      <c r="B2040" t="s">
        <v>3435</v>
      </c>
      <c r="C2040" t="s">
        <v>3436</v>
      </c>
      <c r="D2040" s="17">
        <v>0</v>
      </c>
      <c r="E2040" s="13">
        <v>41893</v>
      </c>
      <c r="F2040" s="14">
        <v>0.62657407407407406</v>
      </c>
      <c r="G2040" s="17">
        <v>1320</v>
      </c>
      <c r="H2040">
        <v>0</v>
      </c>
      <c r="I2040" s="20">
        <f t="shared" si="31"/>
        <v>-4677217.0070001213</v>
      </c>
      <c r="M2040">
        <v>75538</v>
      </c>
      <c r="N2040">
        <v>24</v>
      </c>
      <c r="O2040" t="s">
        <v>66</v>
      </c>
      <c r="P2040">
        <v>1</v>
      </c>
      <c r="R2040">
        <v>1455</v>
      </c>
      <c r="S2040" s="13">
        <v>41919</v>
      </c>
      <c r="T2040" s="13">
        <v>41919</v>
      </c>
      <c r="W2040">
        <v>2014</v>
      </c>
      <c r="X2040">
        <v>24</v>
      </c>
      <c r="AC2040" t="s">
        <v>86</v>
      </c>
      <c r="AD2040" t="s">
        <v>306</v>
      </c>
      <c r="AE2040" t="s">
        <v>7325</v>
      </c>
      <c r="AG2040">
        <v>52</v>
      </c>
      <c r="AH2040">
        <v>9</v>
      </c>
      <c r="AI2040" t="s">
        <v>52</v>
      </c>
      <c r="AK2040">
        <v>0</v>
      </c>
      <c r="AM2040">
        <v>0</v>
      </c>
      <c r="AP2040" t="s">
        <v>314</v>
      </c>
    </row>
    <row r="2041" spans="1:42" customFormat="1">
      <c r="A2041">
        <v>195652</v>
      </c>
      <c r="B2041" t="s">
        <v>3437</v>
      </c>
      <c r="C2041" t="s">
        <v>3438</v>
      </c>
      <c r="D2041" s="17">
        <v>0</v>
      </c>
      <c r="E2041" s="13">
        <v>41893</v>
      </c>
      <c r="F2041" s="14">
        <v>0.62681712962962965</v>
      </c>
      <c r="G2041" s="17">
        <v>1500</v>
      </c>
      <c r="H2041">
        <v>0</v>
      </c>
      <c r="I2041" s="20">
        <f t="shared" si="31"/>
        <v>-4678717.0070001213</v>
      </c>
      <c r="M2041">
        <v>75539</v>
      </c>
      <c r="N2041">
        <v>24</v>
      </c>
      <c r="O2041" t="s">
        <v>66</v>
      </c>
      <c r="P2041">
        <v>1</v>
      </c>
      <c r="R2041">
        <v>1455</v>
      </c>
      <c r="S2041" s="13">
        <v>41919</v>
      </c>
      <c r="T2041" s="13">
        <v>41919</v>
      </c>
      <c r="W2041">
        <v>2014</v>
      </c>
      <c r="X2041">
        <v>24</v>
      </c>
      <c r="AC2041" t="s">
        <v>86</v>
      </c>
      <c r="AD2041" t="s">
        <v>306</v>
      </c>
      <c r="AE2041" t="s">
        <v>7325</v>
      </c>
      <c r="AG2041">
        <v>52</v>
      </c>
      <c r="AH2041">
        <v>9</v>
      </c>
      <c r="AI2041" t="s">
        <v>52</v>
      </c>
      <c r="AK2041">
        <v>0</v>
      </c>
      <c r="AM2041">
        <v>0</v>
      </c>
      <c r="AP2041" t="s">
        <v>314</v>
      </c>
    </row>
    <row r="2042" spans="1:42" customFormat="1">
      <c r="A2042">
        <v>195653</v>
      </c>
      <c r="B2042" t="s">
        <v>3439</v>
      </c>
      <c r="C2042" t="s">
        <v>3440</v>
      </c>
      <c r="D2042" s="17">
        <v>0</v>
      </c>
      <c r="E2042" s="13">
        <v>41893</v>
      </c>
      <c r="F2042" s="14">
        <v>0.6269675925925926</v>
      </c>
      <c r="G2042" s="17">
        <v>22235.3</v>
      </c>
      <c r="H2042">
        <v>0</v>
      </c>
      <c r="I2042" s="20">
        <f t="shared" si="31"/>
        <v>-4700952.3070001211</v>
      </c>
      <c r="M2042">
        <v>73450</v>
      </c>
      <c r="N2042">
        <v>24</v>
      </c>
      <c r="O2042" t="s">
        <v>66</v>
      </c>
      <c r="P2042">
        <v>1</v>
      </c>
      <c r="R2042">
        <v>578</v>
      </c>
      <c r="S2042" s="13">
        <v>41919</v>
      </c>
      <c r="T2042" s="13">
        <v>41919</v>
      </c>
      <c r="W2042">
        <v>2014</v>
      </c>
      <c r="X2042">
        <v>24</v>
      </c>
      <c r="AC2042" t="s">
        <v>88</v>
      </c>
      <c r="AD2042" t="s">
        <v>306</v>
      </c>
      <c r="AE2042" t="s">
        <v>7323</v>
      </c>
      <c r="AG2042">
        <v>52</v>
      </c>
      <c r="AH2042">
        <v>9</v>
      </c>
      <c r="AI2042" t="s">
        <v>52</v>
      </c>
      <c r="AK2042">
        <v>0</v>
      </c>
      <c r="AM2042">
        <v>0</v>
      </c>
      <c r="AP2042" t="s">
        <v>314</v>
      </c>
    </row>
    <row r="2043" spans="1:42" customFormat="1">
      <c r="A2043">
        <v>195654</v>
      </c>
      <c r="B2043" t="s">
        <v>3441</v>
      </c>
      <c r="C2043" t="s">
        <v>3442</v>
      </c>
      <c r="D2043" s="17">
        <v>0</v>
      </c>
      <c r="E2043" s="13">
        <v>41893</v>
      </c>
      <c r="F2043" s="14">
        <v>0.62715277777777778</v>
      </c>
      <c r="G2043" s="17">
        <v>3000</v>
      </c>
      <c r="H2043">
        <v>0</v>
      </c>
      <c r="I2043" s="20">
        <f t="shared" si="31"/>
        <v>-4703952.3070001211</v>
      </c>
      <c r="M2043">
        <v>73447</v>
      </c>
      <c r="N2043">
        <v>24</v>
      </c>
      <c r="O2043" t="s">
        <v>66</v>
      </c>
      <c r="P2043">
        <v>1</v>
      </c>
      <c r="R2043">
        <v>314</v>
      </c>
      <c r="S2043" s="13">
        <v>41919</v>
      </c>
      <c r="T2043" s="13">
        <v>41919</v>
      </c>
      <c r="W2043">
        <v>2014</v>
      </c>
      <c r="X2043">
        <v>24</v>
      </c>
      <c r="AC2043" t="s">
        <v>171</v>
      </c>
      <c r="AD2043" t="s">
        <v>306</v>
      </c>
      <c r="AE2043" t="s">
        <v>7323</v>
      </c>
      <c r="AG2043">
        <v>52</v>
      </c>
      <c r="AH2043">
        <v>9</v>
      </c>
      <c r="AI2043" t="s">
        <v>52</v>
      </c>
      <c r="AK2043">
        <v>0</v>
      </c>
      <c r="AM2043">
        <v>0</v>
      </c>
      <c r="AP2043" t="s">
        <v>314</v>
      </c>
    </row>
    <row r="2044" spans="1:42" customFormat="1">
      <c r="A2044">
        <v>195655</v>
      </c>
      <c r="B2044" t="s">
        <v>3443</v>
      </c>
      <c r="C2044" t="s">
        <v>3444</v>
      </c>
      <c r="D2044" s="17">
        <v>0</v>
      </c>
      <c r="E2044" s="13">
        <v>41893</v>
      </c>
      <c r="F2044" s="14">
        <v>0.62731481481481477</v>
      </c>
      <c r="G2044" s="17">
        <v>3355</v>
      </c>
      <c r="H2044">
        <v>0</v>
      </c>
      <c r="I2044" s="20">
        <f t="shared" si="31"/>
        <v>-4707307.3070001211</v>
      </c>
      <c r="M2044">
        <v>73453</v>
      </c>
      <c r="N2044">
        <v>24</v>
      </c>
      <c r="O2044" t="s">
        <v>66</v>
      </c>
      <c r="P2044">
        <v>1</v>
      </c>
      <c r="R2044">
        <v>578</v>
      </c>
      <c r="S2044" s="13">
        <v>41919</v>
      </c>
      <c r="T2044" s="13">
        <v>41919</v>
      </c>
      <c r="W2044">
        <v>2014</v>
      </c>
      <c r="X2044">
        <v>24</v>
      </c>
      <c r="AC2044" t="s">
        <v>88</v>
      </c>
      <c r="AD2044" t="s">
        <v>306</v>
      </c>
      <c r="AE2044" t="s">
        <v>7323</v>
      </c>
      <c r="AG2044">
        <v>52</v>
      </c>
      <c r="AH2044">
        <v>9</v>
      </c>
      <c r="AI2044" t="s">
        <v>52</v>
      </c>
      <c r="AK2044">
        <v>0</v>
      </c>
      <c r="AM2044">
        <v>0</v>
      </c>
      <c r="AP2044" t="s">
        <v>314</v>
      </c>
    </row>
    <row r="2045" spans="1:42" customFormat="1">
      <c r="A2045">
        <v>195661</v>
      </c>
      <c r="B2045" t="s">
        <v>3445</v>
      </c>
      <c r="C2045" t="s">
        <v>3446</v>
      </c>
      <c r="D2045" s="17">
        <v>0</v>
      </c>
      <c r="E2045" s="13">
        <v>41893</v>
      </c>
      <c r="F2045" s="14">
        <v>0.62866898148148154</v>
      </c>
      <c r="G2045" s="17">
        <v>8877.16</v>
      </c>
      <c r="H2045">
        <v>0</v>
      </c>
      <c r="I2045" s="20">
        <f t="shared" si="31"/>
        <v>-4716184.4670001213</v>
      </c>
      <c r="M2045">
        <v>73841</v>
      </c>
      <c r="N2045">
        <v>24</v>
      </c>
      <c r="O2045" t="s">
        <v>66</v>
      </c>
      <c r="P2045">
        <v>1</v>
      </c>
      <c r="R2045">
        <v>578</v>
      </c>
      <c r="S2045" s="13">
        <v>41919</v>
      </c>
      <c r="T2045" s="13">
        <v>41919</v>
      </c>
      <c r="W2045">
        <v>2014</v>
      </c>
      <c r="X2045">
        <v>24</v>
      </c>
      <c r="AC2045" t="s">
        <v>88</v>
      </c>
      <c r="AD2045" t="s">
        <v>306</v>
      </c>
      <c r="AE2045" t="s">
        <v>7323</v>
      </c>
      <c r="AG2045">
        <v>52</v>
      </c>
      <c r="AH2045">
        <v>9</v>
      </c>
      <c r="AI2045" t="s">
        <v>52</v>
      </c>
      <c r="AK2045">
        <v>0</v>
      </c>
      <c r="AM2045">
        <v>0</v>
      </c>
      <c r="AP2045" t="s">
        <v>314</v>
      </c>
    </row>
    <row r="2046" spans="1:42" customFormat="1">
      <c r="A2046">
        <v>195662</v>
      </c>
      <c r="B2046" t="s">
        <v>3447</v>
      </c>
      <c r="C2046" t="s">
        <v>3448</v>
      </c>
      <c r="D2046" s="17">
        <v>0</v>
      </c>
      <c r="E2046" s="13">
        <v>41893</v>
      </c>
      <c r="F2046" s="14">
        <v>0.62883101851851853</v>
      </c>
      <c r="G2046" s="17">
        <v>3159.66</v>
      </c>
      <c r="H2046">
        <v>0</v>
      </c>
      <c r="I2046" s="20">
        <f t="shared" si="31"/>
        <v>-4719344.1270001214</v>
      </c>
      <c r="M2046">
        <v>73842</v>
      </c>
      <c r="N2046">
        <v>24</v>
      </c>
      <c r="O2046" t="s">
        <v>66</v>
      </c>
      <c r="P2046">
        <v>1</v>
      </c>
      <c r="R2046">
        <v>578</v>
      </c>
      <c r="S2046" s="13">
        <v>41919</v>
      </c>
      <c r="T2046" s="13">
        <v>41919</v>
      </c>
      <c r="W2046">
        <v>2014</v>
      </c>
      <c r="X2046">
        <v>24</v>
      </c>
      <c r="AC2046" t="s">
        <v>88</v>
      </c>
      <c r="AD2046" t="s">
        <v>306</v>
      </c>
      <c r="AE2046" t="s">
        <v>7323</v>
      </c>
      <c r="AG2046">
        <v>52</v>
      </c>
      <c r="AH2046">
        <v>9</v>
      </c>
      <c r="AI2046" t="s">
        <v>52</v>
      </c>
      <c r="AK2046">
        <v>0</v>
      </c>
      <c r="AM2046">
        <v>0</v>
      </c>
      <c r="AP2046" t="s">
        <v>314</v>
      </c>
    </row>
    <row r="2047" spans="1:42" customFormat="1">
      <c r="A2047">
        <v>195663</v>
      </c>
      <c r="B2047" t="s">
        <v>3449</v>
      </c>
      <c r="C2047" t="s">
        <v>3450</v>
      </c>
      <c r="D2047" s="17">
        <v>0</v>
      </c>
      <c r="E2047" s="13">
        <v>41893</v>
      </c>
      <c r="F2047" s="14">
        <v>0.6292592592592593</v>
      </c>
      <c r="G2047" s="17">
        <v>16607.87</v>
      </c>
      <c r="H2047">
        <v>0</v>
      </c>
      <c r="I2047" s="20">
        <f t="shared" si="31"/>
        <v>-4735951.9970001215</v>
      </c>
      <c r="M2047">
        <v>73843</v>
      </c>
      <c r="N2047">
        <v>24</v>
      </c>
      <c r="O2047" t="s">
        <v>66</v>
      </c>
      <c r="P2047">
        <v>1</v>
      </c>
      <c r="R2047">
        <v>1546</v>
      </c>
      <c r="S2047" s="13">
        <v>41919</v>
      </c>
      <c r="T2047" s="13">
        <v>41919</v>
      </c>
      <c r="W2047">
        <v>2014</v>
      </c>
      <c r="X2047">
        <v>24</v>
      </c>
      <c r="AC2047" t="s">
        <v>156</v>
      </c>
      <c r="AD2047" t="s">
        <v>306</v>
      </c>
      <c r="AE2047" t="s">
        <v>7322</v>
      </c>
      <c r="AG2047">
        <v>52</v>
      </c>
      <c r="AH2047">
        <v>9</v>
      </c>
      <c r="AI2047" t="s">
        <v>52</v>
      </c>
      <c r="AK2047">
        <v>0</v>
      </c>
      <c r="AM2047">
        <v>0</v>
      </c>
      <c r="AP2047" t="s">
        <v>314</v>
      </c>
    </row>
    <row r="2048" spans="1:42" customFormat="1">
      <c r="A2048">
        <v>195664</v>
      </c>
      <c r="B2048" t="s">
        <v>3451</v>
      </c>
      <c r="C2048" t="s">
        <v>3452</v>
      </c>
      <c r="D2048" s="17">
        <v>0</v>
      </c>
      <c r="E2048" s="13">
        <v>41893</v>
      </c>
      <c r="F2048" s="14">
        <v>0.62939814814814821</v>
      </c>
      <c r="G2048" s="17">
        <v>7982.12</v>
      </c>
      <c r="H2048">
        <v>0</v>
      </c>
      <c r="I2048" s="20">
        <f t="shared" si="31"/>
        <v>-4743934.1170001216</v>
      </c>
      <c r="M2048">
        <v>73845</v>
      </c>
      <c r="N2048">
        <v>24</v>
      </c>
      <c r="O2048" t="s">
        <v>66</v>
      </c>
      <c r="P2048">
        <v>1</v>
      </c>
      <c r="R2048">
        <v>578</v>
      </c>
      <c r="S2048" s="13">
        <v>41919</v>
      </c>
      <c r="T2048" s="13">
        <v>41919</v>
      </c>
      <c r="W2048">
        <v>2014</v>
      </c>
      <c r="X2048">
        <v>24</v>
      </c>
      <c r="AC2048" t="s">
        <v>88</v>
      </c>
      <c r="AD2048" t="s">
        <v>306</v>
      </c>
      <c r="AE2048" t="s">
        <v>7323</v>
      </c>
      <c r="AG2048">
        <v>52</v>
      </c>
      <c r="AH2048">
        <v>9</v>
      </c>
      <c r="AI2048" t="s">
        <v>52</v>
      </c>
      <c r="AK2048">
        <v>0</v>
      </c>
      <c r="AM2048">
        <v>0</v>
      </c>
      <c r="AP2048" t="s">
        <v>314</v>
      </c>
    </row>
    <row r="2049" spans="1:42" customFormat="1">
      <c r="A2049">
        <v>195665</v>
      </c>
      <c r="B2049" t="s">
        <v>3453</v>
      </c>
      <c r="C2049" t="s">
        <v>3454</v>
      </c>
      <c r="D2049" s="17">
        <v>0</v>
      </c>
      <c r="E2049" s="13">
        <v>41893</v>
      </c>
      <c r="F2049" s="14">
        <v>0.62958333333333327</v>
      </c>
      <c r="G2049" s="17">
        <v>14237.79</v>
      </c>
      <c r="H2049">
        <v>0</v>
      </c>
      <c r="I2049" s="20">
        <f t="shared" si="31"/>
        <v>-4758171.9070001217</v>
      </c>
      <c r="M2049">
        <v>73846</v>
      </c>
      <c r="N2049">
        <v>24</v>
      </c>
      <c r="O2049" t="s">
        <v>66</v>
      </c>
      <c r="P2049">
        <v>1</v>
      </c>
      <c r="R2049">
        <v>578</v>
      </c>
      <c r="S2049" s="13">
        <v>41919</v>
      </c>
      <c r="T2049" s="13">
        <v>41919</v>
      </c>
      <c r="W2049">
        <v>2014</v>
      </c>
      <c r="X2049">
        <v>24</v>
      </c>
      <c r="AC2049" t="s">
        <v>88</v>
      </c>
      <c r="AD2049" t="s">
        <v>306</v>
      </c>
      <c r="AE2049" t="s">
        <v>7323</v>
      </c>
      <c r="AG2049">
        <v>52</v>
      </c>
      <c r="AH2049">
        <v>9</v>
      </c>
      <c r="AI2049" t="s">
        <v>52</v>
      </c>
      <c r="AK2049">
        <v>0</v>
      </c>
      <c r="AM2049">
        <v>0</v>
      </c>
      <c r="AP2049" t="s">
        <v>314</v>
      </c>
    </row>
    <row r="2050" spans="1:42" customFormat="1">
      <c r="A2050">
        <v>195666</v>
      </c>
      <c r="B2050" t="s">
        <v>3455</v>
      </c>
      <c r="C2050" t="s">
        <v>3456</v>
      </c>
      <c r="D2050" s="17">
        <v>0</v>
      </c>
      <c r="E2050" s="13">
        <v>41893</v>
      </c>
      <c r="F2050" s="14">
        <v>0.62974537037037037</v>
      </c>
      <c r="G2050" s="17">
        <v>2350</v>
      </c>
      <c r="H2050">
        <v>0</v>
      </c>
      <c r="I2050" s="20">
        <f t="shared" si="31"/>
        <v>-4760521.9070001217</v>
      </c>
      <c r="M2050">
        <v>73267</v>
      </c>
      <c r="N2050">
        <v>24</v>
      </c>
      <c r="O2050" t="s">
        <v>66</v>
      </c>
      <c r="P2050">
        <v>1</v>
      </c>
      <c r="R2050">
        <v>877</v>
      </c>
      <c r="S2050" s="13">
        <v>41919</v>
      </c>
      <c r="T2050" s="13">
        <v>41919</v>
      </c>
      <c r="W2050">
        <v>2014</v>
      </c>
      <c r="X2050">
        <v>24</v>
      </c>
      <c r="AC2050" t="s">
        <v>128</v>
      </c>
      <c r="AD2050" t="s">
        <v>306</v>
      </c>
      <c r="AE2050" t="s">
        <v>7327</v>
      </c>
      <c r="AG2050">
        <v>52</v>
      </c>
      <c r="AH2050">
        <v>9</v>
      </c>
      <c r="AI2050" t="s">
        <v>52</v>
      </c>
      <c r="AK2050">
        <v>0</v>
      </c>
      <c r="AM2050">
        <v>0</v>
      </c>
      <c r="AP2050" t="s">
        <v>314</v>
      </c>
    </row>
    <row r="2051" spans="1:42" customFormat="1">
      <c r="A2051">
        <v>195667</v>
      </c>
      <c r="B2051" t="s">
        <v>3457</v>
      </c>
      <c r="C2051" t="s">
        <v>3458</v>
      </c>
      <c r="D2051" s="17">
        <v>0</v>
      </c>
      <c r="E2051" s="13">
        <v>41893</v>
      </c>
      <c r="F2051" s="14">
        <v>0.62988425925925928</v>
      </c>
      <c r="G2051" s="17">
        <v>1811.16</v>
      </c>
      <c r="H2051">
        <v>0</v>
      </c>
      <c r="I2051" s="20">
        <f t="shared" si="31"/>
        <v>-4762333.0670001218</v>
      </c>
      <c r="M2051">
        <v>86263</v>
      </c>
      <c r="N2051">
        <v>7</v>
      </c>
      <c r="O2051" t="s">
        <v>44</v>
      </c>
      <c r="P2051">
        <v>1</v>
      </c>
      <c r="R2051">
        <v>1414</v>
      </c>
      <c r="S2051" s="13">
        <v>41919</v>
      </c>
      <c r="T2051" s="13">
        <v>42047</v>
      </c>
      <c r="W2051">
        <v>2014</v>
      </c>
      <c r="X2051">
        <v>24</v>
      </c>
      <c r="AC2051" t="s">
        <v>77</v>
      </c>
      <c r="AD2051" t="s">
        <v>306</v>
      </c>
      <c r="AE2051" t="s">
        <v>7323</v>
      </c>
      <c r="AG2051">
        <v>52</v>
      </c>
      <c r="AH2051">
        <v>9</v>
      </c>
      <c r="AI2051" t="s">
        <v>52</v>
      </c>
      <c r="AK2051">
        <v>0</v>
      </c>
      <c r="AM2051">
        <v>0</v>
      </c>
      <c r="AP2051" t="s">
        <v>314</v>
      </c>
    </row>
    <row r="2052" spans="1:42" customFormat="1">
      <c r="A2052">
        <v>195668</v>
      </c>
      <c r="B2052" t="s">
        <v>3459</v>
      </c>
      <c r="C2052" t="s">
        <v>3460</v>
      </c>
      <c r="D2052" s="17">
        <v>0</v>
      </c>
      <c r="E2052" s="13">
        <v>41893</v>
      </c>
      <c r="F2052" s="14">
        <v>0.63004629629629627</v>
      </c>
      <c r="G2052" s="17">
        <v>2500</v>
      </c>
      <c r="H2052">
        <v>0</v>
      </c>
      <c r="I2052" s="20">
        <f t="shared" ref="I2052:I2115" si="32">I2051 + (D2052-G2052)</f>
        <v>-4764833.0670001218</v>
      </c>
      <c r="M2052">
        <v>85615</v>
      </c>
      <c r="N2052">
        <v>24</v>
      </c>
      <c r="O2052" t="s">
        <v>66</v>
      </c>
      <c r="P2052">
        <v>1</v>
      </c>
      <c r="R2052">
        <v>578</v>
      </c>
      <c r="S2052" s="13">
        <v>41919</v>
      </c>
      <c r="T2052" s="13">
        <v>41919</v>
      </c>
      <c r="W2052">
        <v>2014</v>
      </c>
      <c r="X2052">
        <v>24</v>
      </c>
      <c r="AC2052" t="s">
        <v>88</v>
      </c>
      <c r="AD2052" t="s">
        <v>306</v>
      </c>
      <c r="AE2052" t="s">
        <v>7323</v>
      </c>
      <c r="AG2052">
        <v>52</v>
      </c>
      <c r="AH2052">
        <v>9</v>
      </c>
      <c r="AI2052" t="s">
        <v>52</v>
      </c>
      <c r="AK2052">
        <v>0</v>
      </c>
      <c r="AM2052">
        <v>0</v>
      </c>
      <c r="AP2052" t="s">
        <v>314</v>
      </c>
    </row>
    <row r="2053" spans="1:42" customFormat="1">
      <c r="A2053">
        <v>177931</v>
      </c>
      <c r="B2053">
        <v>186898</v>
      </c>
      <c r="C2053" t="s">
        <v>3461</v>
      </c>
      <c r="D2053" s="17">
        <v>66</v>
      </c>
      <c r="E2053" s="13">
        <v>41893</v>
      </c>
      <c r="F2053" s="14">
        <v>0.63045138888888885</v>
      </c>
      <c r="G2053" s="17">
        <v>0</v>
      </c>
      <c r="H2053">
        <v>0</v>
      </c>
      <c r="I2053" s="20">
        <f t="shared" si="32"/>
        <v>-4764767.0670001218</v>
      </c>
      <c r="L2053">
        <v>186898</v>
      </c>
      <c r="N2053">
        <v>24</v>
      </c>
      <c r="O2053" t="s">
        <v>66</v>
      </c>
      <c r="P2053">
        <v>1</v>
      </c>
      <c r="R2053">
        <v>1385</v>
      </c>
      <c r="S2053" s="13">
        <v>41898</v>
      </c>
      <c r="T2053" s="13">
        <v>41898</v>
      </c>
      <c r="W2053">
        <v>2014</v>
      </c>
      <c r="X2053">
        <v>24</v>
      </c>
      <c r="AC2053" t="s">
        <v>329</v>
      </c>
      <c r="AD2053" t="s">
        <v>306</v>
      </c>
      <c r="AE2053" t="s">
        <v>7323</v>
      </c>
      <c r="AG2053">
        <v>56</v>
      </c>
      <c r="AH2053">
        <v>1</v>
      </c>
      <c r="AI2053" t="s">
        <v>56</v>
      </c>
      <c r="AK2053">
        <v>0</v>
      </c>
      <c r="AM2053">
        <v>0</v>
      </c>
      <c r="AP2053" t="s">
        <v>57</v>
      </c>
    </row>
    <row r="2054" spans="1:42" customFormat="1">
      <c r="A2054">
        <v>177932</v>
      </c>
      <c r="B2054">
        <v>186899</v>
      </c>
      <c r="C2054" t="s">
        <v>3461</v>
      </c>
      <c r="D2054" s="17">
        <v>66</v>
      </c>
      <c r="E2054" s="13">
        <v>41893</v>
      </c>
      <c r="F2054" s="14">
        <v>0.63045138888888885</v>
      </c>
      <c r="G2054" s="17">
        <v>0</v>
      </c>
      <c r="H2054">
        <v>0</v>
      </c>
      <c r="I2054" s="20">
        <f t="shared" si="32"/>
        <v>-4764701.0670001218</v>
      </c>
      <c r="L2054">
        <v>186899</v>
      </c>
      <c r="N2054">
        <v>24</v>
      </c>
      <c r="O2054" t="s">
        <v>66</v>
      </c>
      <c r="P2054">
        <v>1</v>
      </c>
      <c r="R2054">
        <v>1385</v>
      </c>
      <c r="S2054" s="13">
        <v>41898</v>
      </c>
      <c r="T2054" s="13">
        <v>41898</v>
      </c>
      <c r="W2054">
        <v>2014</v>
      </c>
      <c r="X2054">
        <v>24</v>
      </c>
      <c r="AC2054" t="s">
        <v>329</v>
      </c>
      <c r="AD2054" t="s">
        <v>306</v>
      </c>
      <c r="AE2054" t="s">
        <v>7323</v>
      </c>
      <c r="AG2054">
        <v>56</v>
      </c>
      <c r="AH2054">
        <v>1</v>
      </c>
      <c r="AI2054" t="s">
        <v>56</v>
      </c>
      <c r="AK2054">
        <v>0</v>
      </c>
      <c r="AM2054">
        <v>0</v>
      </c>
      <c r="AP2054" t="s">
        <v>57</v>
      </c>
    </row>
    <row r="2055" spans="1:42" customFormat="1">
      <c r="A2055">
        <v>195669</v>
      </c>
      <c r="B2055" t="s">
        <v>3462</v>
      </c>
      <c r="C2055" t="s">
        <v>3463</v>
      </c>
      <c r="D2055" s="17">
        <v>0</v>
      </c>
      <c r="E2055" s="13">
        <v>41893</v>
      </c>
      <c r="F2055" s="14">
        <v>0.63052083333333331</v>
      </c>
      <c r="G2055" s="17">
        <v>7440</v>
      </c>
      <c r="H2055">
        <v>0</v>
      </c>
      <c r="I2055" s="20">
        <f t="shared" si="32"/>
        <v>-4772141.0670001218</v>
      </c>
      <c r="M2055">
        <v>73455</v>
      </c>
      <c r="N2055">
        <v>24</v>
      </c>
      <c r="O2055" t="s">
        <v>66</v>
      </c>
      <c r="P2055">
        <v>1</v>
      </c>
      <c r="R2055">
        <v>578</v>
      </c>
      <c r="S2055" s="13">
        <v>41919</v>
      </c>
      <c r="T2055" s="13">
        <v>41919</v>
      </c>
      <c r="W2055">
        <v>2014</v>
      </c>
      <c r="X2055">
        <v>24</v>
      </c>
      <c r="AC2055" t="s">
        <v>88</v>
      </c>
      <c r="AD2055" t="s">
        <v>306</v>
      </c>
      <c r="AE2055" t="s">
        <v>7323</v>
      </c>
      <c r="AG2055">
        <v>52</v>
      </c>
      <c r="AH2055">
        <v>9</v>
      </c>
      <c r="AI2055" t="s">
        <v>52</v>
      </c>
      <c r="AK2055">
        <v>0</v>
      </c>
      <c r="AM2055">
        <v>0</v>
      </c>
      <c r="AP2055" t="s">
        <v>314</v>
      </c>
    </row>
    <row r="2056" spans="1:42" customFormat="1">
      <c r="A2056">
        <v>195670</v>
      </c>
      <c r="B2056" t="s">
        <v>3464</v>
      </c>
      <c r="C2056" t="s">
        <v>3465</v>
      </c>
      <c r="D2056" s="17">
        <v>0</v>
      </c>
      <c r="E2056" s="13">
        <v>41893</v>
      </c>
      <c r="F2056" s="14">
        <v>0.63070601851851849</v>
      </c>
      <c r="G2056" s="17">
        <v>351.08</v>
      </c>
      <c r="H2056">
        <v>0</v>
      </c>
      <c r="I2056" s="20">
        <f t="shared" si="32"/>
        <v>-4772492.1470001219</v>
      </c>
      <c r="M2056">
        <v>74750</v>
      </c>
      <c r="N2056">
        <v>24</v>
      </c>
      <c r="O2056" t="s">
        <v>66</v>
      </c>
      <c r="P2056">
        <v>1</v>
      </c>
      <c r="R2056">
        <v>504</v>
      </c>
      <c r="S2056" s="13">
        <v>41919</v>
      </c>
      <c r="T2056" s="13">
        <v>41919</v>
      </c>
      <c r="W2056">
        <v>2014</v>
      </c>
      <c r="X2056">
        <v>24</v>
      </c>
      <c r="AC2056" t="s">
        <v>3128</v>
      </c>
      <c r="AD2056" t="s">
        <v>306</v>
      </c>
      <c r="AE2056" t="s">
        <v>7323</v>
      </c>
      <c r="AG2056">
        <v>52</v>
      </c>
      <c r="AH2056">
        <v>9</v>
      </c>
      <c r="AI2056" t="s">
        <v>52</v>
      </c>
      <c r="AK2056">
        <v>0</v>
      </c>
      <c r="AM2056">
        <v>0</v>
      </c>
      <c r="AP2056" t="s">
        <v>314</v>
      </c>
    </row>
    <row r="2057" spans="1:42" customFormat="1">
      <c r="A2057">
        <v>195671</v>
      </c>
      <c r="B2057" t="s">
        <v>3466</v>
      </c>
      <c r="C2057" t="s">
        <v>3467</v>
      </c>
      <c r="D2057" s="17">
        <v>0</v>
      </c>
      <c r="E2057" s="13">
        <v>41893</v>
      </c>
      <c r="F2057" s="14">
        <v>0.63085648148148155</v>
      </c>
      <c r="G2057" s="17">
        <v>2600</v>
      </c>
      <c r="H2057">
        <v>0</v>
      </c>
      <c r="I2057" s="20">
        <f t="shared" si="32"/>
        <v>-4775092.1470001219</v>
      </c>
      <c r="M2057">
        <v>45591</v>
      </c>
      <c r="N2057">
        <v>24</v>
      </c>
      <c r="O2057" t="s">
        <v>66</v>
      </c>
      <c r="P2057">
        <v>1</v>
      </c>
      <c r="R2057">
        <v>1450</v>
      </c>
      <c r="S2057" s="13">
        <v>41919</v>
      </c>
      <c r="T2057" s="13">
        <v>41919</v>
      </c>
      <c r="W2057">
        <v>2014</v>
      </c>
      <c r="X2057">
        <v>24</v>
      </c>
      <c r="AC2057" t="s">
        <v>63</v>
      </c>
      <c r="AD2057" t="s">
        <v>307</v>
      </c>
      <c r="AE2057" t="s">
        <v>7323</v>
      </c>
      <c r="AG2057">
        <v>52</v>
      </c>
      <c r="AH2057">
        <v>9</v>
      </c>
      <c r="AI2057" t="s">
        <v>52</v>
      </c>
      <c r="AK2057">
        <v>0</v>
      </c>
      <c r="AM2057">
        <v>0</v>
      </c>
      <c r="AP2057" t="s">
        <v>314</v>
      </c>
    </row>
    <row r="2058" spans="1:42" customFormat="1">
      <c r="A2058">
        <v>177934</v>
      </c>
      <c r="B2058">
        <v>186900</v>
      </c>
      <c r="C2058" t="s">
        <v>3468</v>
      </c>
      <c r="D2058" s="17">
        <v>66</v>
      </c>
      <c r="E2058" s="13">
        <v>41893</v>
      </c>
      <c r="F2058" s="14">
        <v>0.63104166666666661</v>
      </c>
      <c r="G2058" s="17">
        <v>0</v>
      </c>
      <c r="H2058">
        <v>0</v>
      </c>
      <c r="I2058" s="20">
        <f t="shared" si="32"/>
        <v>-4775026.1470001219</v>
      </c>
      <c r="L2058">
        <v>186900</v>
      </c>
      <c r="N2058">
        <v>24</v>
      </c>
      <c r="O2058" t="s">
        <v>66</v>
      </c>
      <c r="P2058">
        <v>1</v>
      </c>
      <c r="R2058">
        <v>1385</v>
      </c>
      <c r="S2058" s="13">
        <v>41898</v>
      </c>
      <c r="T2058" s="13">
        <v>41898</v>
      </c>
      <c r="W2058">
        <v>2014</v>
      </c>
      <c r="X2058">
        <v>24</v>
      </c>
      <c r="AC2058" t="s">
        <v>329</v>
      </c>
      <c r="AD2058" t="s">
        <v>306</v>
      </c>
      <c r="AE2058" t="s">
        <v>7323</v>
      </c>
      <c r="AG2058">
        <v>56</v>
      </c>
      <c r="AH2058">
        <v>1</v>
      </c>
      <c r="AI2058" t="s">
        <v>56</v>
      </c>
      <c r="AK2058">
        <v>0</v>
      </c>
      <c r="AM2058">
        <v>0</v>
      </c>
      <c r="AP2058" t="s">
        <v>57</v>
      </c>
    </row>
    <row r="2059" spans="1:42" customFormat="1">
      <c r="A2059">
        <v>177935</v>
      </c>
      <c r="B2059">
        <v>186901</v>
      </c>
      <c r="C2059" t="s">
        <v>3468</v>
      </c>
      <c r="D2059" s="17">
        <v>66</v>
      </c>
      <c r="E2059" s="13">
        <v>41893</v>
      </c>
      <c r="F2059" s="14">
        <v>0.63104166666666661</v>
      </c>
      <c r="G2059" s="17">
        <v>0</v>
      </c>
      <c r="H2059">
        <v>0</v>
      </c>
      <c r="I2059" s="20">
        <f t="shared" si="32"/>
        <v>-4774960.1470001219</v>
      </c>
      <c r="L2059">
        <v>186901</v>
      </c>
      <c r="N2059">
        <v>24</v>
      </c>
      <c r="O2059" t="s">
        <v>66</v>
      </c>
      <c r="P2059">
        <v>1</v>
      </c>
      <c r="R2059">
        <v>1385</v>
      </c>
      <c r="S2059" s="13">
        <v>41898</v>
      </c>
      <c r="T2059" s="13">
        <v>41898</v>
      </c>
      <c r="W2059">
        <v>2014</v>
      </c>
      <c r="X2059">
        <v>24</v>
      </c>
      <c r="AC2059" t="s">
        <v>329</v>
      </c>
      <c r="AD2059" t="s">
        <v>306</v>
      </c>
      <c r="AE2059" t="s">
        <v>7323</v>
      </c>
      <c r="AG2059">
        <v>56</v>
      </c>
      <c r="AH2059">
        <v>1</v>
      </c>
      <c r="AI2059" t="s">
        <v>56</v>
      </c>
      <c r="AK2059">
        <v>0</v>
      </c>
      <c r="AM2059">
        <v>0</v>
      </c>
      <c r="AP2059" t="s">
        <v>57</v>
      </c>
    </row>
    <row r="2060" spans="1:42" customFormat="1">
      <c r="A2060">
        <v>177937</v>
      </c>
      <c r="B2060">
        <v>186902</v>
      </c>
      <c r="C2060" t="s">
        <v>3469</v>
      </c>
      <c r="D2060" s="17">
        <v>66</v>
      </c>
      <c r="E2060" s="13">
        <v>41893</v>
      </c>
      <c r="F2060" s="14">
        <v>0.63142361111111112</v>
      </c>
      <c r="G2060" s="17">
        <v>0</v>
      </c>
      <c r="H2060">
        <v>0</v>
      </c>
      <c r="I2060" s="20">
        <f t="shared" si="32"/>
        <v>-4774894.1470001219</v>
      </c>
      <c r="L2060">
        <v>186902</v>
      </c>
      <c r="N2060">
        <v>24</v>
      </c>
      <c r="O2060" t="s">
        <v>66</v>
      </c>
      <c r="P2060">
        <v>1</v>
      </c>
      <c r="R2060">
        <v>1385</v>
      </c>
      <c r="S2060" s="13">
        <v>41898</v>
      </c>
      <c r="T2060" s="13">
        <v>41898</v>
      </c>
      <c r="W2060">
        <v>2014</v>
      </c>
      <c r="X2060">
        <v>24</v>
      </c>
      <c r="AC2060" t="s">
        <v>329</v>
      </c>
      <c r="AD2060" t="s">
        <v>306</v>
      </c>
      <c r="AE2060" t="s">
        <v>7323</v>
      </c>
      <c r="AG2060">
        <v>56</v>
      </c>
      <c r="AH2060">
        <v>1</v>
      </c>
      <c r="AI2060" t="s">
        <v>56</v>
      </c>
      <c r="AK2060">
        <v>0</v>
      </c>
      <c r="AM2060">
        <v>0</v>
      </c>
      <c r="AP2060" t="s">
        <v>57</v>
      </c>
    </row>
    <row r="2061" spans="1:42" customFormat="1">
      <c r="A2061">
        <v>177938</v>
      </c>
      <c r="B2061">
        <v>186903</v>
      </c>
      <c r="C2061" t="s">
        <v>3469</v>
      </c>
      <c r="D2061" s="17">
        <v>66</v>
      </c>
      <c r="E2061" s="13">
        <v>41893</v>
      </c>
      <c r="F2061" s="14">
        <v>0.63142361111111112</v>
      </c>
      <c r="G2061" s="17">
        <v>0</v>
      </c>
      <c r="H2061">
        <v>0</v>
      </c>
      <c r="I2061" s="20">
        <f t="shared" si="32"/>
        <v>-4774828.1470001219</v>
      </c>
      <c r="L2061">
        <v>186903</v>
      </c>
      <c r="N2061">
        <v>24</v>
      </c>
      <c r="O2061" t="s">
        <v>66</v>
      </c>
      <c r="P2061">
        <v>1</v>
      </c>
      <c r="R2061">
        <v>1385</v>
      </c>
      <c r="S2061" s="13">
        <v>41898</v>
      </c>
      <c r="T2061" s="13">
        <v>41898</v>
      </c>
      <c r="W2061">
        <v>2014</v>
      </c>
      <c r="X2061">
        <v>24</v>
      </c>
      <c r="AC2061" t="s">
        <v>329</v>
      </c>
      <c r="AD2061" t="s">
        <v>306</v>
      </c>
      <c r="AE2061" t="s">
        <v>7323</v>
      </c>
      <c r="AG2061">
        <v>56</v>
      </c>
      <c r="AH2061">
        <v>1</v>
      </c>
      <c r="AI2061" t="s">
        <v>56</v>
      </c>
      <c r="AK2061">
        <v>0</v>
      </c>
      <c r="AM2061">
        <v>0</v>
      </c>
      <c r="AP2061" t="s">
        <v>57</v>
      </c>
    </row>
    <row r="2062" spans="1:42" customFormat="1">
      <c r="A2062">
        <v>177939</v>
      </c>
      <c r="B2062">
        <v>186904</v>
      </c>
      <c r="C2062" t="s">
        <v>3470</v>
      </c>
      <c r="D2062" s="17">
        <v>66</v>
      </c>
      <c r="E2062" s="13">
        <v>41893</v>
      </c>
      <c r="F2062" s="14">
        <v>0.6317476851851852</v>
      </c>
      <c r="G2062" s="17">
        <v>0</v>
      </c>
      <c r="H2062">
        <v>0</v>
      </c>
      <c r="I2062" s="20">
        <f t="shared" si="32"/>
        <v>-4774762.1470001219</v>
      </c>
      <c r="L2062">
        <v>186904</v>
      </c>
      <c r="N2062">
        <v>24</v>
      </c>
      <c r="O2062" t="s">
        <v>66</v>
      </c>
      <c r="P2062">
        <v>1</v>
      </c>
      <c r="R2062">
        <v>1385</v>
      </c>
      <c r="S2062" s="13">
        <v>41898</v>
      </c>
      <c r="T2062" s="13">
        <v>41898</v>
      </c>
      <c r="W2062">
        <v>2014</v>
      </c>
      <c r="X2062">
        <v>24</v>
      </c>
      <c r="AC2062" t="s">
        <v>329</v>
      </c>
      <c r="AD2062" t="s">
        <v>306</v>
      </c>
      <c r="AE2062" t="s">
        <v>7323</v>
      </c>
      <c r="AG2062">
        <v>56</v>
      </c>
      <c r="AH2062">
        <v>1</v>
      </c>
      <c r="AI2062" t="s">
        <v>56</v>
      </c>
      <c r="AK2062">
        <v>0</v>
      </c>
      <c r="AM2062">
        <v>0</v>
      </c>
      <c r="AP2062" t="s">
        <v>57</v>
      </c>
    </row>
    <row r="2063" spans="1:42" customFormat="1">
      <c r="A2063">
        <v>177940</v>
      </c>
      <c r="B2063">
        <v>186905</v>
      </c>
      <c r="C2063" t="s">
        <v>3470</v>
      </c>
      <c r="D2063" s="17">
        <v>66</v>
      </c>
      <c r="E2063" s="13">
        <v>41893</v>
      </c>
      <c r="F2063" s="14">
        <v>0.6317476851851852</v>
      </c>
      <c r="G2063" s="17">
        <v>0</v>
      </c>
      <c r="H2063">
        <v>0</v>
      </c>
      <c r="I2063" s="20">
        <f t="shared" si="32"/>
        <v>-4774696.1470001219</v>
      </c>
      <c r="L2063">
        <v>186905</v>
      </c>
      <c r="N2063">
        <v>24</v>
      </c>
      <c r="O2063" t="s">
        <v>66</v>
      </c>
      <c r="P2063">
        <v>1</v>
      </c>
      <c r="R2063">
        <v>1385</v>
      </c>
      <c r="S2063" s="13">
        <v>41898</v>
      </c>
      <c r="T2063" s="13">
        <v>41898</v>
      </c>
      <c r="W2063">
        <v>2014</v>
      </c>
      <c r="X2063">
        <v>24</v>
      </c>
      <c r="AC2063" t="s">
        <v>329</v>
      </c>
      <c r="AD2063" t="s">
        <v>306</v>
      </c>
      <c r="AE2063" t="s">
        <v>7323</v>
      </c>
      <c r="AG2063">
        <v>56</v>
      </c>
      <c r="AH2063">
        <v>1</v>
      </c>
      <c r="AI2063" t="s">
        <v>56</v>
      </c>
      <c r="AK2063">
        <v>0</v>
      </c>
      <c r="AM2063">
        <v>0</v>
      </c>
      <c r="AP2063" t="s">
        <v>57</v>
      </c>
    </row>
    <row r="2064" spans="1:42" customFormat="1">
      <c r="A2064">
        <v>177942</v>
      </c>
      <c r="B2064">
        <v>186906</v>
      </c>
      <c r="C2064" t="s">
        <v>3471</v>
      </c>
      <c r="D2064" s="17">
        <v>66</v>
      </c>
      <c r="E2064" s="13">
        <v>41893</v>
      </c>
      <c r="F2064" s="14">
        <v>0.63210648148148152</v>
      </c>
      <c r="G2064" s="17">
        <v>0</v>
      </c>
      <c r="H2064">
        <v>0</v>
      </c>
      <c r="I2064" s="20">
        <f t="shared" si="32"/>
        <v>-4774630.1470001219</v>
      </c>
      <c r="L2064">
        <v>186906</v>
      </c>
      <c r="N2064">
        <v>24</v>
      </c>
      <c r="O2064" t="s">
        <v>66</v>
      </c>
      <c r="P2064">
        <v>1</v>
      </c>
      <c r="R2064">
        <v>1385</v>
      </c>
      <c r="S2064" s="13">
        <v>41898</v>
      </c>
      <c r="T2064" s="13">
        <v>41898</v>
      </c>
      <c r="W2064">
        <v>2014</v>
      </c>
      <c r="X2064">
        <v>24</v>
      </c>
      <c r="AC2064" t="s">
        <v>329</v>
      </c>
      <c r="AD2064" t="s">
        <v>306</v>
      </c>
      <c r="AE2064" t="s">
        <v>7323</v>
      </c>
      <c r="AG2064">
        <v>56</v>
      </c>
      <c r="AH2064">
        <v>1</v>
      </c>
      <c r="AI2064" t="s">
        <v>56</v>
      </c>
      <c r="AK2064">
        <v>0</v>
      </c>
      <c r="AM2064">
        <v>0</v>
      </c>
      <c r="AP2064" t="s">
        <v>57</v>
      </c>
    </row>
    <row r="2065" spans="1:42" customFormat="1">
      <c r="A2065">
        <v>177943</v>
      </c>
      <c r="B2065">
        <v>186907</v>
      </c>
      <c r="C2065" t="s">
        <v>3471</v>
      </c>
      <c r="D2065" s="17">
        <v>66</v>
      </c>
      <c r="E2065" s="13">
        <v>41893</v>
      </c>
      <c r="F2065" s="14">
        <v>0.63210648148148152</v>
      </c>
      <c r="G2065" s="17">
        <v>0</v>
      </c>
      <c r="H2065">
        <v>0</v>
      </c>
      <c r="I2065" s="20">
        <f t="shared" si="32"/>
        <v>-4774564.1470001219</v>
      </c>
      <c r="L2065">
        <v>186907</v>
      </c>
      <c r="N2065">
        <v>24</v>
      </c>
      <c r="O2065" t="s">
        <v>66</v>
      </c>
      <c r="P2065">
        <v>1</v>
      </c>
      <c r="R2065">
        <v>1385</v>
      </c>
      <c r="S2065" s="13">
        <v>41898</v>
      </c>
      <c r="T2065" s="13">
        <v>41898</v>
      </c>
      <c r="W2065">
        <v>2014</v>
      </c>
      <c r="X2065">
        <v>24</v>
      </c>
      <c r="AC2065" t="s">
        <v>329</v>
      </c>
      <c r="AD2065" t="s">
        <v>306</v>
      </c>
      <c r="AE2065" t="s">
        <v>7323</v>
      </c>
      <c r="AG2065">
        <v>56</v>
      </c>
      <c r="AH2065">
        <v>1</v>
      </c>
      <c r="AI2065" t="s">
        <v>56</v>
      </c>
      <c r="AK2065">
        <v>0</v>
      </c>
      <c r="AM2065">
        <v>0</v>
      </c>
      <c r="AP2065" t="s">
        <v>57</v>
      </c>
    </row>
    <row r="2066" spans="1:42" customFormat="1">
      <c r="A2066">
        <v>177944</v>
      </c>
      <c r="B2066">
        <v>186908</v>
      </c>
      <c r="C2066" t="s">
        <v>3472</v>
      </c>
      <c r="D2066" s="17">
        <v>66</v>
      </c>
      <c r="E2066" s="13">
        <v>41893</v>
      </c>
      <c r="F2066" s="14">
        <v>0.63249999999999995</v>
      </c>
      <c r="G2066" s="17">
        <v>0</v>
      </c>
      <c r="H2066">
        <v>0</v>
      </c>
      <c r="I2066" s="20">
        <f t="shared" si="32"/>
        <v>-4774498.1470001219</v>
      </c>
      <c r="L2066">
        <v>186908</v>
      </c>
      <c r="N2066">
        <v>24</v>
      </c>
      <c r="O2066" t="s">
        <v>66</v>
      </c>
      <c r="P2066">
        <v>1</v>
      </c>
      <c r="R2066">
        <v>1385</v>
      </c>
      <c r="S2066" s="13">
        <v>41898</v>
      </c>
      <c r="T2066" s="13">
        <v>41898</v>
      </c>
      <c r="W2066">
        <v>2014</v>
      </c>
      <c r="X2066">
        <v>24</v>
      </c>
      <c r="AC2066" t="s">
        <v>329</v>
      </c>
      <c r="AD2066" t="s">
        <v>306</v>
      </c>
      <c r="AE2066" t="s">
        <v>7323</v>
      </c>
      <c r="AG2066">
        <v>56</v>
      </c>
      <c r="AH2066">
        <v>1</v>
      </c>
      <c r="AI2066" t="s">
        <v>56</v>
      </c>
      <c r="AK2066">
        <v>0</v>
      </c>
      <c r="AM2066">
        <v>0</v>
      </c>
      <c r="AP2066" t="s">
        <v>57</v>
      </c>
    </row>
    <row r="2067" spans="1:42" customFormat="1">
      <c r="A2067">
        <v>177945</v>
      </c>
      <c r="B2067">
        <v>186909</v>
      </c>
      <c r="C2067" t="s">
        <v>3472</v>
      </c>
      <c r="D2067" s="17">
        <v>66</v>
      </c>
      <c r="E2067" s="13">
        <v>41893</v>
      </c>
      <c r="F2067" s="14">
        <v>0.63249999999999995</v>
      </c>
      <c r="G2067" s="17">
        <v>0</v>
      </c>
      <c r="H2067">
        <v>0</v>
      </c>
      <c r="I2067" s="20">
        <f t="shared" si="32"/>
        <v>-4774432.1470001219</v>
      </c>
      <c r="L2067">
        <v>186909</v>
      </c>
      <c r="N2067">
        <v>24</v>
      </c>
      <c r="O2067" t="s">
        <v>66</v>
      </c>
      <c r="P2067">
        <v>1</v>
      </c>
      <c r="R2067">
        <v>1385</v>
      </c>
      <c r="S2067" s="13">
        <v>41898</v>
      </c>
      <c r="T2067" s="13">
        <v>41898</v>
      </c>
      <c r="W2067">
        <v>2014</v>
      </c>
      <c r="X2067">
        <v>24</v>
      </c>
      <c r="AC2067" t="s">
        <v>329</v>
      </c>
      <c r="AD2067" t="s">
        <v>306</v>
      </c>
      <c r="AE2067" t="s">
        <v>7323</v>
      </c>
      <c r="AG2067">
        <v>56</v>
      </c>
      <c r="AH2067">
        <v>1</v>
      </c>
      <c r="AI2067" t="s">
        <v>56</v>
      </c>
      <c r="AK2067">
        <v>0</v>
      </c>
      <c r="AM2067">
        <v>0</v>
      </c>
      <c r="AP2067" t="s">
        <v>57</v>
      </c>
    </row>
    <row r="2068" spans="1:42" customFormat="1">
      <c r="A2068">
        <v>177946</v>
      </c>
      <c r="B2068">
        <v>186910</v>
      </c>
      <c r="C2068" t="s">
        <v>3473</v>
      </c>
      <c r="D2068" s="17">
        <v>66</v>
      </c>
      <c r="E2068" s="13">
        <v>41893</v>
      </c>
      <c r="F2068" s="14">
        <v>0.63285879629629627</v>
      </c>
      <c r="G2068" s="17">
        <v>0</v>
      </c>
      <c r="H2068">
        <v>0</v>
      </c>
      <c r="I2068" s="20">
        <f t="shared" si="32"/>
        <v>-4774366.1470001219</v>
      </c>
      <c r="L2068">
        <v>186910</v>
      </c>
      <c r="N2068">
        <v>24</v>
      </c>
      <c r="O2068" t="s">
        <v>66</v>
      </c>
      <c r="P2068">
        <v>1</v>
      </c>
      <c r="R2068">
        <v>1385</v>
      </c>
      <c r="S2068" s="13">
        <v>41898</v>
      </c>
      <c r="T2068" s="13">
        <v>41898</v>
      </c>
      <c r="W2068">
        <v>2014</v>
      </c>
      <c r="X2068">
        <v>24</v>
      </c>
      <c r="AC2068" t="s">
        <v>329</v>
      </c>
      <c r="AD2068" t="s">
        <v>306</v>
      </c>
      <c r="AE2068" t="s">
        <v>7323</v>
      </c>
      <c r="AG2068">
        <v>56</v>
      </c>
      <c r="AH2068">
        <v>1</v>
      </c>
      <c r="AI2068" t="s">
        <v>56</v>
      </c>
      <c r="AK2068">
        <v>0</v>
      </c>
      <c r="AM2068">
        <v>0</v>
      </c>
      <c r="AP2068" t="s">
        <v>57</v>
      </c>
    </row>
    <row r="2069" spans="1:42" customFormat="1">
      <c r="A2069">
        <v>177947</v>
      </c>
      <c r="B2069">
        <v>186911</v>
      </c>
      <c r="C2069" t="s">
        <v>3473</v>
      </c>
      <c r="D2069" s="17">
        <v>66</v>
      </c>
      <c r="E2069" s="13">
        <v>41893</v>
      </c>
      <c r="F2069" s="14">
        <v>0.63285879629629627</v>
      </c>
      <c r="G2069" s="17">
        <v>0</v>
      </c>
      <c r="H2069">
        <v>0</v>
      </c>
      <c r="I2069" s="20">
        <f t="shared" si="32"/>
        <v>-4774300.1470001219</v>
      </c>
      <c r="L2069">
        <v>186911</v>
      </c>
      <c r="N2069">
        <v>24</v>
      </c>
      <c r="O2069" t="s">
        <v>66</v>
      </c>
      <c r="P2069">
        <v>1</v>
      </c>
      <c r="R2069">
        <v>1385</v>
      </c>
      <c r="S2069" s="13">
        <v>41898</v>
      </c>
      <c r="T2069" s="13">
        <v>41898</v>
      </c>
      <c r="W2069">
        <v>2014</v>
      </c>
      <c r="X2069">
        <v>24</v>
      </c>
      <c r="AC2069" t="s">
        <v>329</v>
      </c>
      <c r="AD2069" t="s">
        <v>306</v>
      </c>
      <c r="AE2069" t="s">
        <v>7323</v>
      </c>
      <c r="AG2069">
        <v>56</v>
      </c>
      <c r="AH2069">
        <v>1</v>
      </c>
      <c r="AI2069" t="s">
        <v>56</v>
      </c>
      <c r="AK2069">
        <v>0</v>
      </c>
      <c r="AM2069">
        <v>0</v>
      </c>
      <c r="AP2069" t="s">
        <v>57</v>
      </c>
    </row>
    <row r="2070" spans="1:42" customFormat="1">
      <c r="A2070">
        <v>177948</v>
      </c>
      <c r="B2070">
        <v>186912</v>
      </c>
      <c r="C2070" t="s">
        <v>3474</v>
      </c>
      <c r="D2070" s="17">
        <v>66</v>
      </c>
      <c r="E2070" s="13">
        <v>41893</v>
      </c>
      <c r="F2070" s="14">
        <v>0.6340972222222222</v>
      </c>
      <c r="G2070" s="17">
        <v>0</v>
      </c>
      <c r="H2070">
        <v>0</v>
      </c>
      <c r="I2070" s="20">
        <f t="shared" si="32"/>
        <v>-4774234.1470001219</v>
      </c>
      <c r="L2070">
        <v>186912</v>
      </c>
      <c r="N2070">
        <v>24</v>
      </c>
      <c r="O2070" t="s">
        <v>66</v>
      </c>
      <c r="P2070">
        <v>1</v>
      </c>
      <c r="R2070">
        <v>1385</v>
      </c>
      <c r="S2070" s="13">
        <v>41898</v>
      </c>
      <c r="T2070" s="13">
        <v>41898</v>
      </c>
      <c r="W2070">
        <v>2014</v>
      </c>
      <c r="X2070">
        <v>24</v>
      </c>
      <c r="AC2070" t="s">
        <v>329</v>
      </c>
      <c r="AD2070" t="s">
        <v>306</v>
      </c>
      <c r="AE2070" t="s">
        <v>7323</v>
      </c>
      <c r="AG2070">
        <v>56</v>
      </c>
      <c r="AH2070">
        <v>1</v>
      </c>
      <c r="AI2070" t="s">
        <v>56</v>
      </c>
      <c r="AK2070">
        <v>0</v>
      </c>
      <c r="AM2070">
        <v>0</v>
      </c>
      <c r="AP2070" t="s">
        <v>57</v>
      </c>
    </row>
    <row r="2071" spans="1:42" customFormat="1">
      <c r="A2071">
        <v>177949</v>
      </c>
      <c r="B2071">
        <v>186913</v>
      </c>
      <c r="C2071" t="s">
        <v>3474</v>
      </c>
      <c r="D2071" s="17">
        <v>66</v>
      </c>
      <c r="E2071" s="13">
        <v>41893</v>
      </c>
      <c r="F2071" s="14">
        <v>0.63410879629629624</v>
      </c>
      <c r="G2071" s="17">
        <v>0</v>
      </c>
      <c r="H2071">
        <v>0</v>
      </c>
      <c r="I2071" s="20">
        <f t="shared" si="32"/>
        <v>-4774168.1470001219</v>
      </c>
      <c r="L2071">
        <v>186913</v>
      </c>
      <c r="N2071">
        <v>24</v>
      </c>
      <c r="O2071" t="s">
        <v>66</v>
      </c>
      <c r="P2071">
        <v>1</v>
      </c>
      <c r="R2071">
        <v>1385</v>
      </c>
      <c r="S2071" s="13">
        <v>41898</v>
      </c>
      <c r="T2071" s="13">
        <v>41898</v>
      </c>
      <c r="W2071">
        <v>2014</v>
      </c>
      <c r="X2071">
        <v>24</v>
      </c>
      <c r="AC2071" t="s">
        <v>329</v>
      </c>
      <c r="AD2071" t="s">
        <v>306</v>
      </c>
      <c r="AE2071" t="s">
        <v>7323</v>
      </c>
      <c r="AG2071">
        <v>56</v>
      </c>
      <c r="AH2071">
        <v>1</v>
      </c>
      <c r="AI2071" t="s">
        <v>56</v>
      </c>
      <c r="AK2071">
        <v>0</v>
      </c>
      <c r="AM2071">
        <v>0</v>
      </c>
      <c r="AP2071" t="s">
        <v>57</v>
      </c>
    </row>
    <row r="2072" spans="1:42" customFormat="1">
      <c r="A2072">
        <v>177950</v>
      </c>
      <c r="B2072">
        <v>186914</v>
      </c>
      <c r="C2072" t="s">
        <v>3475</v>
      </c>
      <c r="D2072" s="17">
        <v>66</v>
      </c>
      <c r="E2072" s="13">
        <v>41893</v>
      </c>
      <c r="F2072" s="14">
        <v>0.63446759259259256</v>
      </c>
      <c r="G2072" s="17">
        <v>0</v>
      </c>
      <c r="H2072">
        <v>0</v>
      </c>
      <c r="I2072" s="20">
        <f t="shared" si="32"/>
        <v>-4774102.1470001219</v>
      </c>
      <c r="L2072">
        <v>186914</v>
      </c>
      <c r="N2072">
        <v>24</v>
      </c>
      <c r="O2072" t="s">
        <v>66</v>
      </c>
      <c r="P2072">
        <v>1</v>
      </c>
      <c r="R2072">
        <v>1385</v>
      </c>
      <c r="S2072" s="13">
        <v>41898</v>
      </c>
      <c r="T2072" s="13">
        <v>41898</v>
      </c>
      <c r="W2072">
        <v>2014</v>
      </c>
      <c r="X2072">
        <v>24</v>
      </c>
      <c r="AC2072" t="s">
        <v>329</v>
      </c>
      <c r="AD2072" t="s">
        <v>306</v>
      </c>
      <c r="AE2072" t="s">
        <v>7323</v>
      </c>
      <c r="AG2072">
        <v>56</v>
      </c>
      <c r="AH2072">
        <v>1</v>
      </c>
      <c r="AI2072" t="s">
        <v>56</v>
      </c>
      <c r="AK2072">
        <v>0</v>
      </c>
      <c r="AM2072">
        <v>0</v>
      </c>
      <c r="AP2072" t="s">
        <v>57</v>
      </c>
    </row>
    <row r="2073" spans="1:42" customFormat="1">
      <c r="A2073">
        <v>177951</v>
      </c>
      <c r="B2073">
        <v>186915</v>
      </c>
      <c r="C2073" t="s">
        <v>3475</v>
      </c>
      <c r="D2073" s="17">
        <v>66</v>
      </c>
      <c r="E2073" s="13">
        <v>41893</v>
      </c>
      <c r="F2073" s="14">
        <v>0.63446759259259256</v>
      </c>
      <c r="G2073" s="17">
        <v>0</v>
      </c>
      <c r="H2073">
        <v>0</v>
      </c>
      <c r="I2073" s="20">
        <f t="shared" si="32"/>
        <v>-4774036.1470001219</v>
      </c>
      <c r="L2073">
        <v>186915</v>
      </c>
      <c r="N2073">
        <v>24</v>
      </c>
      <c r="O2073" t="s">
        <v>66</v>
      </c>
      <c r="P2073">
        <v>1</v>
      </c>
      <c r="R2073">
        <v>1385</v>
      </c>
      <c r="S2073" s="13">
        <v>41898</v>
      </c>
      <c r="T2073" s="13">
        <v>41898</v>
      </c>
      <c r="W2073">
        <v>2014</v>
      </c>
      <c r="X2073">
        <v>24</v>
      </c>
      <c r="AC2073" t="s">
        <v>329</v>
      </c>
      <c r="AD2073" t="s">
        <v>306</v>
      </c>
      <c r="AE2073" t="s">
        <v>7323</v>
      </c>
      <c r="AG2073">
        <v>56</v>
      </c>
      <c r="AH2073">
        <v>1</v>
      </c>
      <c r="AI2073" t="s">
        <v>56</v>
      </c>
      <c r="AK2073">
        <v>0</v>
      </c>
      <c r="AM2073">
        <v>0</v>
      </c>
      <c r="AP2073" t="s">
        <v>57</v>
      </c>
    </row>
    <row r="2074" spans="1:42" customFormat="1">
      <c r="A2074">
        <v>193608</v>
      </c>
      <c r="B2074" t="s">
        <v>3476</v>
      </c>
      <c r="C2074" t="s">
        <v>3477</v>
      </c>
      <c r="D2074" s="17">
        <v>0</v>
      </c>
      <c r="E2074" s="13">
        <v>41893</v>
      </c>
      <c r="F2074" s="14">
        <v>0.63684027777777785</v>
      </c>
      <c r="G2074" s="17">
        <v>1127</v>
      </c>
      <c r="H2074">
        <v>0</v>
      </c>
      <c r="I2074" s="20">
        <f t="shared" si="32"/>
        <v>-4775163.1470001219</v>
      </c>
      <c r="M2074">
        <v>87813</v>
      </c>
      <c r="N2074">
        <v>24</v>
      </c>
      <c r="O2074" t="s">
        <v>66</v>
      </c>
      <c r="P2074">
        <v>1</v>
      </c>
      <c r="R2074">
        <v>569</v>
      </c>
      <c r="S2074" s="13">
        <v>41915</v>
      </c>
      <c r="T2074" s="13">
        <v>41915</v>
      </c>
      <c r="W2074">
        <v>2014</v>
      </c>
      <c r="X2074">
        <v>24</v>
      </c>
      <c r="AC2074" t="s">
        <v>106</v>
      </c>
      <c r="AD2074" t="s">
        <v>307</v>
      </c>
      <c r="AE2074" t="s">
        <v>7323</v>
      </c>
      <c r="AG2074">
        <v>33</v>
      </c>
      <c r="AH2074">
        <v>9</v>
      </c>
      <c r="AI2074" t="s">
        <v>52</v>
      </c>
      <c r="AK2074">
        <v>0</v>
      </c>
      <c r="AM2074">
        <v>0</v>
      </c>
      <c r="AP2074" t="s">
        <v>410</v>
      </c>
    </row>
    <row r="2075" spans="1:42" customFormat="1">
      <c r="A2075">
        <v>193610</v>
      </c>
      <c r="B2075" t="s">
        <v>3478</v>
      </c>
      <c r="C2075" t="s">
        <v>3479</v>
      </c>
      <c r="D2075" s="17">
        <v>0</v>
      </c>
      <c r="E2075" s="13">
        <v>41893</v>
      </c>
      <c r="F2075" s="14">
        <v>0.63702546296296292</v>
      </c>
      <c r="G2075" s="17">
        <v>1890</v>
      </c>
      <c r="H2075">
        <v>0</v>
      </c>
      <c r="I2075" s="20">
        <f t="shared" si="32"/>
        <v>-4777053.1470001219</v>
      </c>
      <c r="M2075">
        <v>87049</v>
      </c>
      <c r="N2075">
        <v>24</v>
      </c>
      <c r="O2075" t="s">
        <v>66</v>
      </c>
      <c r="P2075">
        <v>1</v>
      </c>
      <c r="R2075">
        <v>1532</v>
      </c>
      <c r="S2075" s="13">
        <v>41915</v>
      </c>
      <c r="T2075" s="13">
        <v>41915</v>
      </c>
      <c r="W2075">
        <v>2014</v>
      </c>
      <c r="X2075">
        <v>24</v>
      </c>
      <c r="AC2075" t="s">
        <v>140</v>
      </c>
      <c r="AD2075" t="s">
        <v>306</v>
      </c>
      <c r="AE2075" t="s">
        <v>7324</v>
      </c>
      <c r="AG2075">
        <v>33</v>
      </c>
      <c r="AH2075">
        <v>9</v>
      </c>
      <c r="AI2075" t="s">
        <v>52</v>
      </c>
      <c r="AK2075">
        <v>0</v>
      </c>
      <c r="AM2075">
        <v>0</v>
      </c>
      <c r="AP2075" t="s">
        <v>410</v>
      </c>
    </row>
    <row r="2076" spans="1:42" customFormat="1">
      <c r="A2076">
        <v>177955</v>
      </c>
      <c r="B2076">
        <v>186916</v>
      </c>
      <c r="C2076" t="s">
        <v>3480</v>
      </c>
      <c r="D2076" s="17">
        <v>66</v>
      </c>
      <c r="E2076" s="13">
        <v>41893</v>
      </c>
      <c r="F2076" s="14">
        <v>0.63703703703703707</v>
      </c>
      <c r="G2076" s="17">
        <v>0</v>
      </c>
      <c r="H2076">
        <v>0</v>
      </c>
      <c r="I2076" s="20">
        <f t="shared" si="32"/>
        <v>-4776987.1470001219</v>
      </c>
      <c r="L2076">
        <v>186916</v>
      </c>
      <c r="N2076">
        <v>24</v>
      </c>
      <c r="O2076" t="s">
        <v>66</v>
      </c>
      <c r="P2076">
        <v>1</v>
      </c>
      <c r="R2076">
        <v>1385</v>
      </c>
      <c r="S2076" s="13">
        <v>41898</v>
      </c>
      <c r="T2076" s="13">
        <v>41898</v>
      </c>
      <c r="W2076">
        <v>2014</v>
      </c>
      <c r="X2076">
        <v>24</v>
      </c>
      <c r="AC2076" t="s">
        <v>329</v>
      </c>
      <c r="AD2076" t="s">
        <v>306</v>
      </c>
      <c r="AE2076" t="s">
        <v>7323</v>
      </c>
      <c r="AG2076">
        <v>56</v>
      </c>
      <c r="AH2076">
        <v>1</v>
      </c>
      <c r="AI2076" t="s">
        <v>56</v>
      </c>
      <c r="AK2076">
        <v>0</v>
      </c>
      <c r="AM2076">
        <v>0</v>
      </c>
      <c r="AP2076" t="s">
        <v>57</v>
      </c>
    </row>
    <row r="2077" spans="1:42" customFormat="1">
      <c r="A2077">
        <v>177956</v>
      </c>
      <c r="B2077">
        <v>186917</v>
      </c>
      <c r="C2077" t="s">
        <v>3480</v>
      </c>
      <c r="D2077" s="17">
        <v>66</v>
      </c>
      <c r="E2077" s="13">
        <v>41893</v>
      </c>
      <c r="F2077" s="14">
        <v>0.63703703703703707</v>
      </c>
      <c r="G2077" s="17">
        <v>0</v>
      </c>
      <c r="H2077">
        <v>0</v>
      </c>
      <c r="I2077" s="20">
        <f t="shared" si="32"/>
        <v>-4776921.1470001219</v>
      </c>
      <c r="L2077">
        <v>186917</v>
      </c>
      <c r="N2077">
        <v>24</v>
      </c>
      <c r="O2077" t="s">
        <v>66</v>
      </c>
      <c r="P2077">
        <v>1</v>
      </c>
      <c r="R2077">
        <v>1385</v>
      </c>
      <c r="S2077" s="13">
        <v>41898</v>
      </c>
      <c r="T2077" s="13">
        <v>41898</v>
      </c>
      <c r="W2077">
        <v>2014</v>
      </c>
      <c r="X2077">
        <v>24</v>
      </c>
      <c r="AC2077" t="s">
        <v>329</v>
      </c>
      <c r="AD2077" t="s">
        <v>306</v>
      </c>
      <c r="AE2077" t="s">
        <v>7323</v>
      </c>
      <c r="AG2077">
        <v>56</v>
      </c>
      <c r="AH2077">
        <v>1</v>
      </c>
      <c r="AI2077" t="s">
        <v>56</v>
      </c>
      <c r="AK2077">
        <v>0</v>
      </c>
      <c r="AM2077">
        <v>0</v>
      </c>
      <c r="AP2077" t="s">
        <v>57</v>
      </c>
    </row>
    <row r="2078" spans="1:42" customFormat="1">
      <c r="A2078">
        <v>193612</v>
      </c>
      <c r="B2078" t="s">
        <v>3481</v>
      </c>
      <c r="C2078" t="s">
        <v>3482</v>
      </c>
      <c r="D2078" s="17">
        <v>0</v>
      </c>
      <c r="E2078" s="13">
        <v>41893</v>
      </c>
      <c r="F2078" s="14">
        <v>0.63723379629629628</v>
      </c>
      <c r="G2078" s="17">
        <v>2520</v>
      </c>
      <c r="H2078">
        <v>0</v>
      </c>
      <c r="I2078" s="20">
        <f t="shared" si="32"/>
        <v>-4779441.1470001219</v>
      </c>
      <c r="M2078">
        <v>87053</v>
      </c>
      <c r="N2078">
        <v>24</v>
      </c>
      <c r="O2078" t="s">
        <v>66</v>
      </c>
      <c r="P2078">
        <v>1</v>
      </c>
      <c r="R2078">
        <v>1532</v>
      </c>
      <c r="S2078" s="13">
        <v>41915</v>
      </c>
      <c r="T2078" s="13">
        <v>41915</v>
      </c>
      <c r="W2078">
        <v>2014</v>
      </c>
      <c r="X2078">
        <v>24</v>
      </c>
      <c r="AC2078" t="s">
        <v>140</v>
      </c>
      <c r="AD2078" t="s">
        <v>306</v>
      </c>
      <c r="AE2078" t="s">
        <v>7324</v>
      </c>
      <c r="AG2078">
        <v>33</v>
      </c>
      <c r="AH2078">
        <v>9</v>
      </c>
      <c r="AI2078" t="s">
        <v>52</v>
      </c>
      <c r="AK2078">
        <v>0</v>
      </c>
      <c r="AM2078">
        <v>0</v>
      </c>
      <c r="AP2078" t="s">
        <v>410</v>
      </c>
    </row>
    <row r="2079" spans="1:42" customFormat="1">
      <c r="A2079">
        <v>193614</v>
      </c>
      <c r="B2079" t="s">
        <v>3483</v>
      </c>
      <c r="C2079" t="s">
        <v>3484</v>
      </c>
      <c r="D2079" s="17">
        <v>0</v>
      </c>
      <c r="E2079" s="13">
        <v>41893</v>
      </c>
      <c r="F2079" s="14">
        <v>0.63740740740740742</v>
      </c>
      <c r="G2079" s="17">
        <v>2705.32</v>
      </c>
      <c r="H2079">
        <v>0</v>
      </c>
      <c r="I2079" s="20">
        <f t="shared" si="32"/>
        <v>-4782146.4670001222</v>
      </c>
      <c r="M2079">
        <v>84704</v>
      </c>
      <c r="N2079">
        <v>24</v>
      </c>
      <c r="O2079" t="s">
        <v>66</v>
      </c>
      <c r="P2079">
        <v>1</v>
      </c>
      <c r="R2079">
        <v>1546</v>
      </c>
      <c r="S2079" s="13">
        <v>41915</v>
      </c>
      <c r="T2079" s="13">
        <v>41915</v>
      </c>
      <c r="W2079">
        <v>2014</v>
      </c>
      <c r="X2079">
        <v>24</v>
      </c>
      <c r="AC2079" t="s">
        <v>156</v>
      </c>
      <c r="AD2079" t="s">
        <v>306</v>
      </c>
      <c r="AE2079" t="s">
        <v>7322</v>
      </c>
      <c r="AG2079">
        <v>33</v>
      </c>
      <c r="AH2079">
        <v>9</v>
      </c>
      <c r="AI2079" t="s">
        <v>52</v>
      </c>
      <c r="AK2079">
        <v>0</v>
      </c>
      <c r="AM2079">
        <v>0</v>
      </c>
      <c r="AP2079" t="s">
        <v>410</v>
      </c>
    </row>
    <row r="2080" spans="1:42" customFormat="1">
      <c r="A2080">
        <v>177957</v>
      </c>
      <c r="B2080">
        <v>186918</v>
      </c>
      <c r="C2080" t="s">
        <v>3485</v>
      </c>
      <c r="D2080" s="17">
        <v>66</v>
      </c>
      <c r="E2080" s="13">
        <v>41893</v>
      </c>
      <c r="F2080" s="14">
        <v>0.63755787037037037</v>
      </c>
      <c r="G2080" s="17">
        <v>0</v>
      </c>
      <c r="H2080">
        <v>0</v>
      </c>
      <c r="I2080" s="20">
        <f t="shared" si="32"/>
        <v>-4782080.4670001222</v>
      </c>
      <c r="L2080">
        <v>186918</v>
      </c>
      <c r="N2080">
        <v>24</v>
      </c>
      <c r="O2080" t="s">
        <v>66</v>
      </c>
      <c r="P2080">
        <v>1</v>
      </c>
      <c r="R2080">
        <v>1385</v>
      </c>
      <c r="S2080" s="13">
        <v>41898</v>
      </c>
      <c r="T2080" s="13">
        <v>41898</v>
      </c>
      <c r="W2080">
        <v>2014</v>
      </c>
      <c r="X2080">
        <v>24</v>
      </c>
      <c r="AC2080" t="s">
        <v>329</v>
      </c>
      <c r="AD2080" t="s">
        <v>306</v>
      </c>
      <c r="AE2080" t="s">
        <v>7323</v>
      </c>
      <c r="AG2080">
        <v>56</v>
      </c>
      <c r="AH2080">
        <v>1</v>
      </c>
      <c r="AI2080" t="s">
        <v>56</v>
      </c>
      <c r="AK2080">
        <v>0</v>
      </c>
      <c r="AM2080">
        <v>0</v>
      </c>
      <c r="AP2080" t="s">
        <v>57</v>
      </c>
    </row>
    <row r="2081" spans="1:42" customFormat="1">
      <c r="A2081">
        <v>177958</v>
      </c>
      <c r="B2081">
        <v>186919</v>
      </c>
      <c r="C2081" t="s">
        <v>3485</v>
      </c>
      <c r="D2081" s="17">
        <v>66</v>
      </c>
      <c r="E2081" s="13">
        <v>41893</v>
      </c>
      <c r="F2081" s="14">
        <v>0.63755787037037037</v>
      </c>
      <c r="G2081" s="17">
        <v>0</v>
      </c>
      <c r="H2081">
        <v>0</v>
      </c>
      <c r="I2081" s="20">
        <f t="shared" si="32"/>
        <v>-4782014.4670001222</v>
      </c>
      <c r="L2081">
        <v>186919</v>
      </c>
      <c r="N2081">
        <v>24</v>
      </c>
      <c r="O2081" t="s">
        <v>66</v>
      </c>
      <c r="P2081">
        <v>1</v>
      </c>
      <c r="R2081">
        <v>1385</v>
      </c>
      <c r="S2081" s="13">
        <v>41898</v>
      </c>
      <c r="T2081" s="13">
        <v>41898</v>
      </c>
      <c r="W2081">
        <v>2014</v>
      </c>
      <c r="X2081">
        <v>24</v>
      </c>
      <c r="AC2081" t="s">
        <v>329</v>
      </c>
      <c r="AD2081" t="s">
        <v>306</v>
      </c>
      <c r="AE2081" t="s">
        <v>7323</v>
      </c>
      <c r="AG2081">
        <v>56</v>
      </c>
      <c r="AH2081">
        <v>1</v>
      </c>
      <c r="AI2081" t="s">
        <v>56</v>
      </c>
      <c r="AK2081">
        <v>0</v>
      </c>
      <c r="AM2081">
        <v>0</v>
      </c>
      <c r="AP2081" t="s">
        <v>57</v>
      </c>
    </row>
    <row r="2082" spans="1:42" customFormat="1">
      <c r="A2082">
        <v>177959</v>
      </c>
      <c r="B2082">
        <v>186920</v>
      </c>
      <c r="C2082" t="s">
        <v>3486</v>
      </c>
      <c r="D2082" s="17">
        <v>66</v>
      </c>
      <c r="E2082" s="13">
        <v>41893</v>
      </c>
      <c r="F2082" s="14">
        <v>0.63800925925925933</v>
      </c>
      <c r="G2082" s="17">
        <v>0</v>
      </c>
      <c r="H2082">
        <v>0</v>
      </c>
      <c r="I2082" s="20">
        <f t="shared" si="32"/>
        <v>-4781948.4670001222</v>
      </c>
      <c r="L2082">
        <v>186920</v>
      </c>
      <c r="N2082">
        <v>24</v>
      </c>
      <c r="O2082" t="s">
        <v>66</v>
      </c>
      <c r="P2082">
        <v>1</v>
      </c>
      <c r="R2082">
        <v>1385</v>
      </c>
      <c r="S2082" s="13">
        <v>41898</v>
      </c>
      <c r="T2082" s="13">
        <v>41898</v>
      </c>
      <c r="W2082">
        <v>2014</v>
      </c>
      <c r="X2082">
        <v>24</v>
      </c>
      <c r="AC2082" t="s">
        <v>329</v>
      </c>
      <c r="AD2082" t="s">
        <v>306</v>
      </c>
      <c r="AE2082" t="s">
        <v>7323</v>
      </c>
      <c r="AG2082">
        <v>56</v>
      </c>
      <c r="AH2082">
        <v>1</v>
      </c>
      <c r="AI2082" t="s">
        <v>56</v>
      </c>
      <c r="AK2082">
        <v>0</v>
      </c>
      <c r="AM2082">
        <v>0</v>
      </c>
      <c r="AP2082" t="s">
        <v>57</v>
      </c>
    </row>
    <row r="2083" spans="1:42" customFormat="1">
      <c r="A2083">
        <v>177960</v>
      </c>
      <c r="B2083">
        <v>186921</v>
      </c>
      <c r="C2083" t="s">
        <v>3486</v>
      </c>
      <c r="D2083" s="17">
        <v>66</v>
      </c>
      <c r="E2083" s="13">
        <v>41893</v>
      </c>
      <c r="F2083" s="14">
        <v>0.63800925925925933</v>
      </c>
      <c r="G2083" s="17">
        <v>0</v>
      </c>
      <c r="H2083">
        <v>0</v>
      </c>
      <c r="I2083" s="20">
        <f t="shared" si="32"/>
        <v>-4781882.4670001222</v>
      </c>
      <c r="L2083">
        <v>186921</v>
      </c>
      <c r="N2083">
        <v>24</v>
      </c>
      <c r="O2083" t="s">
        <v>66</v>
      </c>
      <c r="P2083">
        <v>1</v>
      </c>
      <c r="R2083">
        <v>1385</v>
      </c>
      <c r="S2083" s="13">
        <v>41898</v>
      </c>
      <c r="T2083" s="13">
        <v>41898</v>
      </c>
      <c r="W2083">
        <v>2014</v>
      </c>
      <c r="X2083">
        <v>24</v>
      </c>
      <c r="AC2083" t="s">
        <v>329</v>
      </c>
      <c r="AD2083" t="s">
        <v>306</v>
      </c>
      <c r="AE2083" t="s">
        <v>7323</v>
      </c>
      <c r="AG2083">
        <v>56</v>
      </c>
      <c r="AH2083">
        <v>1</v>
      </c>
      <c r="AI2083" t="s">
        <v>56</v>
      </c>
      <c r="AK2083">
        <v>0</v>
      </c>
      <c r="AM2083">
        <v>0</v>
      </c>
      <c r="AP2083" t="s">
        <v>57</v>
      </c>
    </row>
    <row r="2084" spans="1:42" customFormat="1">
      <c r="A2084">
        <v>177961</v>
      </c>
      <c r="B2084">
        <v>186922</v>
      </c>
      <c r="C2084" t="s">
        <v>2409</v>
      </c>
      <c r="D2084" s="17">
        <v>66</v>
      </c>
      <c r="E2084" s="13">
        <v>41893</v>
      </c>
      <c r="F2084" s="14">
        <v>0.63864583333333336</v>
      </c>
      <c r="G2084" s="17">
        <v>0</v>
      </c>
      <c r="H2084">
        <v>0</v>
      </c>
      <c r="I2084" s="20">
        <f t="shared" si="32"/>
        <v>-4781816.4670001222</v>
      </c>
      <c r="L2084">
        <v>186922</v>
      </c>
      <c r="N2084">
        <v>24</v>
      </c>
      <c r="O2084" t="s">
        <v>66</v>
      </c>
      <c r="P2084">
        <v>1</v>
      </c>
      <c r="R2084">
        <v>1385</v>
      </c>
      <c r="S2084" s="13">
        <v>41898</v>
      </c>
      <c r="T2084" s="13">
        <v>41898</v>
      </c>
      <c r="W2084">
        <v>2014</v>
      </c>
      <c r="X2084">
        <v>24</v>
      </c>
      <c r="AC2084" t="s">
        <v>329</v>
      </c>
      <c r="AD2084" t="s">
        <v>306</v>
      </c>
      <c r="AE2084" t="s">
        <v>7323</v>
      </c>
      <c r="AG2084">
        <v>56</v>
      </c>
      <c r="AH2084">
        <v>1</v>
      </c>
      <c r="AI2084" t="s">
        <v>56</v>
      </c>
      <c r="AK2084">
        <v>0</v>
      </c>
      <c r="AM2084">
        <v>0</v>
      </c>
      <c r="AP2084" t="s">
        <v>57</v>
      </c>
    </row>
    <row r="2085" spans="1:42" customFormat="1">
      <c r="A2085">
        <v>177962</v>
      </c>
      <c r="B2085">
        <v>186923</v>
      </c>
      <c r="C2085" t="s">
        <v>2409</v>
      </c>
      <c r="D2085" s="17">
        <v>66</v>
      </c>
      <c r="E2085" s="13">
        <v>41893</v>
      </c>
      <c r="F2085" s="14">
        <v>0.63864583333333336</v>
      </c>
      <c r="G2085" s="17">
        <v>0</v>
      </c>
      <c r="H2085">
        <v>0</v>
      </c>
      <c r="I2085" s="20">
        <f t="shared" si="32"/>
        <v>-4781750.4670001222</v>
      </c>
      <c r="L2085">
        <v>186923</v>
      </c>
      <c r="N2085">
        <v>24</v>
      </c>
      <c r="O2085" t="s">
        <v>66</v>
      </c>
      <c r="P2085">
        <v>1</v>
      </c>
      <c r="R2085">
        <v>1385</v>
      </c>
      <c r="S2085" s="13">
        <v>41898</v>
      </c>
      <c r="T2085" s="13">
        <v>41898</v>
      </c>
      <c r="W2085">
        <v>2014</v>
      </c>
      <c r="X2085">
        <v>24</v>
      </c>
      <c r="AC2085" t="s">
        <v>329</v>
      </c>
      <c r="AD2085" t="s">
        <v>306</v>
      </c>
      <c r="AE2085" t="s">
        <v>7323</v>
      </c>
      <c r="AG2085">
        <v>56</v>
      </c>
      <c r="AH2085">
        <v>1</v>
      </c>
      <c r="AI2085" t="s">
        <v>56</v>
      </c>
      <c r="AK2085">
        <v>0</v>
      </c>
      <c r="AM2085">
        <v>0</v>
      </c>
      <c r="AP2085" t="s">
        <v>57</v>
      </c>
    </row>
    <row r="2086" spans="1:42" customFormat="1">
      <c r="A2086">
        <v>177963</v>
      </c>
      <c r="B2086">
        <v>186924</v>
      </c>
      <c r="C2086" t="s">
        <v>3487</v>
      </c>
      <c r="D2086" s="17">
        <v>66</v>
      </c>
      <c r="E2086" s="13">
        <v>41893</v>
      </c>
      <c r="F2086" s="14">
        <v>0.63917824074074081</v>
      </c>
      <c r="G2086" s="17">
        <v>0</v>
      </c>
      <c r="H2086">
        <v>0</v>
      </c>
      <c r="I2086" s="20">
        <f t="shared" si="32"/>
        <v>-4781684.4670001222</v>
      </c>
      <c r="L2086">
        <v>186924</v>
      </c>
      <c r="N2086">
        <v>24</v>
      </c>
      <c r="O2086" t="s">
        <v>66</v>
      </c>
      <c r="P2086">
        <v>1</v>
      </c>
      <c r="R2086">
        <v>1385</v>
      </c>
      <c r="S2086" s="13">
        <v>41898</v>
      </c>
      <c r="T2086" s="13">
        <v>41898</v>
      </c>
      <c r="W2086">
        <v>2014</v>
      </c>
      <c r="X2086">
        <v>24</v>
      </c>
      <c r="AC2086" t="s">
        <v>329</v>
      </c>
      <c r="AD2086" t="s">
        <v>306</v>
      </c>
      <c r="AE2086" t="s">
        <v>7323</v>
      </c>
      <c r="AG2086">
        <v>56</v>
      </c>
      <c r="AH2086">
        <v>1</v>
      </c>
      <c r="AI2086" t="s">
        <v>56</v>
      </c>
      <c r="AK2086">
        <v>0</v>
      </c>
      <c r="AM2086">
        <v>0</v>
      </c>
      <c r="AP2086" t="s">
        <v>57</v>
      </c>
    </row>
    <row r="2087" spans="1:42" customFormat="1">
      <c r="A2087">
        <v>177964</v>
      </c>
      <c r="B2087">
        <v>186925</v>
      </c>
      <c r="C2087" t="s">
        <v>3487</v>
      </c>
      <c r="D2087" s="17">
        <v>66</v>
      </c>
      <c r="E2087" s="13">
        <v>41893</v>
      </c>
      <c r="F2087" s="14">
        <v>0.63917824074074081</v>
      </c>
      <c r="G2087" s="17">
        <v>0</v>
      </c>
      <c r="H2087">
        <v>0</v>
      </c>
      <c r="I2087" s="20">
        <f t="shared" si="32"/>
        <v>-4781618.4670001222</v>
      </c>
      <c r="L2087">
        <v>186925</v>
      </c>
      <c r="N2087">
        <v>24</v>
      </c>
      <c r="O2087" t="s">
        <v>66</v>
      </c>
      <c r="P2087">
        <v>1</v>
      </c>
      <c r="R2087">
        <v>1385</v>
      </c>
      <c r="S2087" s="13">
        <v>41898</v>
      </c>
      <c r="T2087" s="13">
        <v>41898</v>
      </c>
      <c r="W2087">
        <v>2014</v>
      </c>
      <c r="X2087">
        <v>24</v>
      </c>
      <c r="AC2087" t="s">
        <v>329</v>
      </c>
      <c r="AD2087" t="s">
        <v>306</v>
      </c>
      <c r="AE2087" t="s">
        <v>7323</v>
      </c>
      <c r="AG2087">
        <v>56</v>
      </c>
      <c r="AH2087">
        <v>1</v>
      </c>
      <c r="AI2087" t="s">
        <v>56</v>
      </c>
      <c r="AK2087">
        <v>0</v>
      </c>
      <c r="AM2087">
        <v>0</v>
      </c>
      <c r="AP2087" t="s">
        <v>57</v>
      </c>
    </row>
    <row r="2088" spans="1:42" customFormat="1">
      <c r="A2088">
        <v>193631</v>
      </c>
      <c r="B2088" t="s">
        <v>3488</v>
      </c>
      <c r="C2088" t="s">
        <v>3489</v>
      </c>
      <c r="D2088" s="17">
        <v>0</v>
      </c>
      <c r="E2088" s="13">
        <v>41893</v>
      </c>
      <c r="F2088" s="14">
        <v>0.63940972222222225</v>
      </c>
      <c r="G2088" s="17">
        <v>63.83</v>
      </c>
      <c r="H2088">
        <v>0</v>
      </c>
      <c r="I2088" s="20">
        <f t="shared" si="32"/>
        <v>-4781682.2970001223</v>
      </c>
      <c r="M2088">
        <v>87814</v>
      </c>
      <c r="N2088">
        <v>24</v>
      </c>
      <c r="O2088" t="s">
        <v>66</v>
      </c>
      <c r="P2088">
        <v>1</v>
      </c>
      <c r="R2088">
        <v>575</v>
      </c>
      <c r="S2088" s="13">
        <v>41915</v>
      </c>
      <c r="T2088" s="13">
        <v>41915</v>
      </c>
      <c r="W2088">
        <v>2014</v>
      </c>
      <c r="X2088">
        <v>24</v>
      </c>
      <c r="AC2088" t="s">
        <v>59</v>
      </c>
      <c r="AD2088" t="s">
        <v>307</v>
      </c>
      <c r="AE2088" t="s">
        <v>7323</v>
      </c>
      <c r="AG2088">
        <v>33</v>
      </c>
      <c r="AH2088">
        <v>9</v>
      </c>
      <c r="AI2088" t="s">
        <v>52</v>
      </c>
      <c r="AK2088">
        <v>0</v>
      </c>
      <c r="AM2088">
        <v>0</v>
      </c>
      <c r="AP2088" t="s">
        <v>410</v>
      </c>
    </row>
    <row r="2089" spans="1:42" customFormat="1">
      <c r="A2089">
        <v>177965</v>
      </c>
      <c r="B2089">
        <v>186926</v>
      </c>
      <c r="C2089" t="s">
        <v>2410</v>
      </c>
      <c r="D2089" s="17">
        <v>66</v>
      </c>
      <c r="E2089" s="13">
        <v>41893</v>
      </c>
      <c r="F2089" s="14">
        <v>0.63980324074074069</v>
      </c>
      <c r="G2089" s="17">
        <v>0</v>
      </c>
      <c r="H2089">
        <v>0</v>
      </c>
      <c r="I2089" s="20">
        <f t="shared" si="32"/>
        <v>-4781616.2970001223</v>
      </c>
      <c r="L2089">
        <v>186926</v>
      </c>
      <c r="N2089">
        <v>24</v>
      </c>
      <c r="O2089" t="s">
        <v>66</v>
      </c>
      <c r="P2089">
        <v>1</v>
      </c>
      <c r="R2089">
        <v>1385</v>
      </c>
      <c r="S2089" s="13">
        <v>41898</v>
      </c>
      <c r="T2089" s="13">
        <v>41898</v>
      </c>
      <c r="W2089">
        <v>2014</v>
      </c>
      <c r="X2089">
        <v>24</v>
      </c>
      <c r="AC2089" t="s">
        <v>329</v>
      </c>
      <c r="AD2089" t="s">
        <v>306</v>
      </c>
      <c r="AE2089" t="s">
        <v>7323</v>
      </c>
      <c r="AG2089">
        <v>56</v>
      </c>
      <c r="AH2089">
        <v>1</v>
      </c>
      <c r="AI2089" t="s">
        <v>56</v>
      </c>
      <c r="AK2089">
        <v>0</v>
      </c>
      <c r="AM2089">
        <v>0</v>
      </c>
      <c r="AP2089" t="s">
        <v>57</v>
      </c>
    </row>
    <row r="2090" spans="1:42" customFormat="1">
      <c r="A2090">
        <v>177966</v>
      </c>
      <c r="B2090">
        <v>186927</v>
      </c>
      <c r="C2090" t="s">
        <v>2410</v>
      </c>
      <c r="D2090" s="17">
        <v>66</v>
      </c>
      <c r="E2090" s="13">
        <v>41893</v>
      </c>
      <c r="F2090" s="14">
        <v>0.63980324074074069</v>
      </c>
      <c r="G2090" s="17">
        <v>0</v>
      </c>
      <c r="H2090">
        <v>0</v>
      </c>
      <c r="I2090" s="20">
        <f t="shared" si="32"/>
        <v>-4781550.2970001223</v>
      </c>
      <c r="L2090">
        <v>186927</v>
      </c>
      <c r="N2090">
        <v>24</v>
      </c>
      <c r="O2090" t="s">
        <v>66</v>
      </c>
      <c r="P2090">
        <v>1</v>
      </c>
      <c r="R2090">
        <v>1385</v>
      </c>
      <c r="S2090" s="13">
        <v>41898</v>
      </c>
      <c r="T2090" s="13">
        <v>41898</v>
      </c>
      <c r="W2090">
        <v>2014</v>
      </c>
      <c r="X2090">
        <v>24</v>
      </c>
      <c r="AC2090" t="s">
        <v>329</v>
      </c>
      <c r="AD2090" t="s">
        <v>306</v>
      </c>
      <c r="AE2090" t="s">
        <v>7323</v>
      </c>
      <c r="AG2090">
        <v>56</v>
      </c>
      <c r="AH2090">
        <v>1</v>
      </c>
      <c r="AI2090" t="s">
        <v>56</v>
      </c>
      <c r="AK2090">
        <v>0</v>
      </c>
      <c r="AM2090">
        <v>0</v>
      </c>
      <c r="AP2090" t="s">
        <v>57</v>
      </c>
    </row>
    <row r="2091" spans="1:42" customFormat="1">
      <c r="A2091">
        <v>177967</v>
      </c>
      <c r="B2091">
        <v>186928</v>
      </c>
      <c r="C2091" t="s">
        <v>3342</v>
      </c>
      <c r="D2091" s="17">
        <v>66</v>
      </c>
      <c r="E2091" s="13">
        <v>41893</v>
      </c>
      <c r="F2091" s="14">
        <v>0.6402430555555555</v>
      </c>
      <c r="G2091" s="17">
        <v>0</v>
      </c>
      <c r="H2091">
        <v>0</v>
      </c>
      <c r="I2091" s="20">
        <f t="shared" si="32"/>
        <v>-4781484.2970001223</v>
      </c>
      <c r="L2091">
        <v>186928</v>
      </c>
      <c r="N2091">
        <v>24</v>
      </c>
      <c r="O2091" t="s">
        <v>66</v>
      </c>
      <c r="P2091">
        <v>1</v>
      </c>
      <c r="R2091">
        <v>1385</v>
      </c>
      <c r="S2091" s="13">
        <v>41898</v>
      </c>
      <c r="T2091" s="13">
        <v>41898</v>
      </c>
      <c r="W2091">
        <v>2014</v>
      </c>
      <c r="X2091">
        <v>24</v>
      </c>
      <c r="AC2091" t="s">
        <v>329</v>
      </c>
      <c r="AD2091" t="s">
        <v>306</v>
      </c>
      <c r="AE2091" t="s">
        <v>7323</v>
      </c>
      <c r="AG2091">
        <v>56</v>
      </c>
      <c r="AH2091">
        <v>1</v>
      </c>
      <c r="AI2091" t="s">
        <v>56</v>
      </c>
      <c r="AK2091">
        <v>0</v>
      </c>
      <c r="AM2091">
        <v>0</v>
      </c>
      <c r="AP2091" t="s">
        <v>57</v>
      </c>
    </row>
    <row r="2092" spans="1:42" customFormat="1">
      <c r="A2092">
        <v>177968</v>
      </c>
      <c r="B2092">
        <v>186929</v>
      </c>
      <c r="C2092" t="s">
        <v>3342</v>
      </c>
      <c r="D2092" s="17">
        <v>66</v>
      </c>
      <c r="E2092" s="13">
        <v>41893</v>
      </c>
      <c r="F2092" s="14">
        <v>0.6402430555555555</v>
      </c>
      <c r="G2092" s="17">
        <v>0</v>
      </c>
      <c r="H2092">
        <v>0</v>
      </c>
      <c r="I2092" s="20">
        <f t="shared" si="32"/>
        <v>-4781418.2970001223</v>
      </c>
      <c r="L2092">
        <v>186929</v>
      </c>
      <c r="N2092">
        <v>24</v>
      </c>
      <c r="O2092" t="s">
        <v>66</v>
      </c>
      <c r="P2092">
        <v>1</v>
      </c>
      <c r="R2092">
        <v>1385</v>
      </c>
      <c r="S2092" s="13">
        <v>41898</v>
      </c>
      <c r="T2092" s="13">
        <v>41898</v>
      </c>
      <c r="W2092">
        <v>2014</v>
      </c>
      <c r="X2092">
        <v>24</v>
      </c>
      <c r="AC2092" t="s">
        <v>329</v>
      </c>
      <c r="AD2092" t="s">
        <v>306</v>
      </c>
      <c r="AE2092" t="s">
        <v>7323</v>
      </c>
      <c r="AG2092">
        <v>56</v>
      </c>
      <c r="AH2092">
        <v>1</v>
      </c>
      <c r="AI2092" t="s">
        <v>56</v>
      </c>
      <c r="AK2092">
        <v>0</v>
      </c>
      <c r="AM2092">
        <v>0</v>
      </c>
      <c r="AP2092" t="s">
        <v>57</v>
      </c>
    </row>
    <row r="2093" spans="1:42" customFormat="1">
      <c r="A2093">
        <v>193640</v>
      </c>
      <c r="B2093" t="s">
        <v>3490</v>
      </c>
      <c r="C2093" t="s">
        <v>3491</v>
      </c>
      <c r="D2093" s="17">
        <v>0</v>
      </c>
      <c r="E2093" s="13">
        <v>41893</v>
      </c>
      <c r="F2093" s="14">
        <v>0.64050925925925928</v>
      </c>
      <c r="G2093" s="17">
        <v>33</v>
      </c>
      <c r="H2093">
        <v>0</v>
      </c>
      <c r="I2093" s="20">
        <f t="shared" si="32"/>
        <v>-4781451.2970001223</v>
      </c>
      <c r="M2093">
        <v>87815</v>
      </c>
      <c r="N2093">
        <v>24</v>
      </c>
      <c r="O2093" t="s">
        <v>66</v>
      </c>
      <c r="P2093">
        <v>1</v>
      </c>
      <c r="R2093">
        <v>575</v>
      </c>
      <c r="S2093" s="13">
        <v>41915</v>
      </c>
      <c r="T2093" s="13">
        <v>41915</v>
      </c>
      <c r="W2093">
        <v>2014</v>
      </c>
      <c r="X2093">
        <v>24</v>
      </c>
      <c r="AC2093" t="s">
        <v>59</v>
      </c>
      <c r="AD2093" t="s">
        <v>307</v>
      </c>
      <c r="AE2093" t="s">
        <v>7323</v>
      </c>
      <c r="AG2093">
        <v>33</v>
      </c>
      <c r="AH2093">
        <v>9</v>
      </c>
      <c r="AI2093" t="s">
        <v>52</v>
      </c>
      <c r="AK2093">
        <v>0</v>
      </c>
      <c r="AM2093">
        <v>0</v>
      </c>
      <c r="AP2093" t="s">
        <v>410</v>
      </c>
    </row>
    <row r="2094" spans="1:42" customFormat="1">
      <c r="A2094">
        <v>218099</v>
      </c>
      <c r="B2094">
        <v>144041</v>
      </c>
      <c r="C2094" t="s">
        <v>3492</v>
      </c>
      <c r="D2094" s="17">
        <v>1430</v>
      </c>
      <c r="E2094" s="13">
        <v>41893</v>
      </c>
      <c r="F2094" s="14">
        <v>0.65788194444444448</v>
      </c>
      <c r="G2094" s="17">
        <v>0</v>
      </c>
      <c r="H2094">
        <v>0</v>
      </c>
      <c r="I2094" s="20">
        <f t="shared" si="32"/>
        <v>-4780021.2970001223</v>
      </c>
      <c r="L2094">
        <v>144041</v>
      </c>
      <c r="N2094">
        <v>8</v>
      </c>
      <c r="O2094" t="s">
        <v>61</v>
      </c>
      <c r="P2094">
        <v>1</v>
      </c>
      <c r="R2094">
        <v>2</v>
      </c>
      <c r="S2094" s="13">
        <v>41957</v>
      </c>
      <c r="T2094" s="13">
        <v>41957</v>
      </c>
      <c r="W2094">
        <v>2014</v>
      </c>
      <c r="X2094">
        <v>8</v>
      </c>
      <c r="AC2094" t="s">
        <v>47</v>
      </c>
      <c r="AD2094" t="s">
        <v>306</v>
      </c>
      <c r="AE2094" t="s">
        <v>7323</v>
      </c>
      <c r="AG2094">
        <v>4</v>
      </c>
      <c r="AH2094">
        <v>8</v>
      </c>
      <c r="AI2094" t="s">
        <v>50</v>
      </c>
      <c r="AK2094">
        <v>0</v>
      </c>
      <c r="AM2094">
        <v>0</v>
      </c>
      <c r="AP2094" t="s">
        <v>525</v>
      </c>
    </row>
    <row r="2095" spans="1:42" customFormat="1">
      <c r="A2095">
        <v>230668</v>
      </c>
      <c r="B2095" t="s">
        <v>288</v>
      </c>
      <c r="C2095" t="s">
        <v>288</v>
      </c>
      <c r="D2095" s="17">
        <v>0</v>
      </c>
      <c r="E2095" s="13">
        <v>41893</v>
      </c>
      <c r="F2095" s="14">
        <v>0.67061342592592599</v>
      </c>
      <c r="G2095" s="17">
        <v>20000</v>
      </c>
      <c r="H2095">
        <v>0</v>
      </c>
      <c r="I2095" s="20">
        <f t="shared" si="32"/>
        <v>-4800021.2970001223</v>
      </c>
      <c r="N2095">
        <v>7</v>
      </c>
      <c r="O2095" t="s">
        <v>44</v>
      </c>
      <c r="P2095">
        <v>1</v>
      </c>
      <c r="R2095">
        <v>1449</v>
      </c>
      <c r="S2095" s="13">
        <v>42010</v>
      </c>
      <c r="T2095" s="13">
        <v>42010</v>
      </c>
      <c r="W2095">
        <v>2014</v>
      </c>
      <c r="X2095">
        <v>7</v>
      </c>
      <c r="AC2095" t="s">
        <v>49</v>
      </c>
      <c r="AD2095" t="s">
        <v>307</v>
      </c>
      <c r="AE2095" t="s">
        <v>7323</v>
      </c>
      <c r="AG2095">
        <v>55</v>
      </c>
      <c r="AH2095">
        <v>8</v>
      </c>
      <c r="AI2095" t="s">
        <v>50</v>
      </c>
      <c r="AM2095">
        <v>0</v>
      </c>
      <c r="AO2095">
        <v>2</v>
      </c>
      <c r="AP2095" t="s">
        <v>3043</v>
      </c>
    </row>
    <row r="2096" spans="1:42" customFormat="1">
      <c r="A2096">
        <v>230669</v>
      </c>
      <c r="B2096" t="s">
        <v>288</v>
      </c>
      <c r="C2096" t="s">
        <v>3493</v>
      </c>
      <c r="D2096" s="17">
        <v>20000</v>
      </c>
      <c r="E2096" s="13">
        <v>41893</v>
      </c>
      <c r="F2096" s="14">
        <v>0.67061342592592599</v>
      </c>
      <c r="G2096" s="17">
        <v>0</v>
      </c>
      <c r="H2096">
        <v>0</v>
      </c>
      <c r="I2096" s="20">
        <f t="shared" si="32"/>
        <v>-4780021.2970001223</v>
      </c>
      <c r="N2096">
        <v>7</v>
      </c>
      <c r="O2096" t="s">
        <v>44</v>
      </c>
      <c r="P2096">
        <v>1</v>
      </c>
      <c r="R2096">
        <v>1449</v>
      </c>
      <c r="S2096" s="13">
        <v>42010</v>
      </c>
      <c r="T2096" s="13">
        <v>42010</v>
      </c>
      <c r="W2096">
        <v>2014</v>
      </c>
      <c r="X2096">
        <v>7</v>
      </c>
      <c r="AA2096">
        <v>230668</v>
      </c>
      <c r="AC2096" t="s">
        <v>49</v>
      </c>
      <c r="AD2096" t="s">
        <v>307</v>
      </c>
      <c r="AE2096" t="s">
        <v>7323</v>
      </c>
      <c r="AG2096">
        <v>2</v>
      </c>
      <c r="AH2096">
        <v>8</v>
      </c>
      <c r="AI2096" t="s">
        <v>50</v>
      </c>
      <c r="AM2096">
        <v>0</v>
      </c>
      <c r="AP2096" t="s">
        <v>759</v>
      </c>
    </row>
    <row r="2097" spans="1:42" customFormat="1">
      <c r="A2097">
        <v>230670</v>
      </c>
      <c r="B2097" t="s">
        <v>288</v>
      </c>
      <c r="C2097" t="s">
        <v>288</v>
      </c>
      <c r="D2097" s="17">
        <v>0</v>
      </c>
      <c r="E2097" s="13">
        <v>41893</v>
      </c>
      <c r="F2097" s="14">
        <v>0.67097222222222219</v>
      </c>
      <c r="G2097" s="17">
        <v>30000</v>
      </c>
      <c r="H2097">
        <v>0</v>
      </c>
      <c r="I2097" s="20">
        <f t="shared" si="32"/>
        <v>-4810021.2970001223</v>
      </c>
      <c r="N2097">
        <v>7</v>
      </c>
      <c r="O2097" t="s">
        <v>44</v>
      </c>
      <c r="P2097">
        <v>1</v>
      </c>
      <c r="R2097">
        <v>1449</v>
      </c>
      <c r="S2097" s="13">
        <v>42010</v>
      </c>
      <c r="T2097" s="13">
        <v>42010</v>
      </c>
      <c r="W2097">
        <v>2014</v>
      </c>
      <c r="X2097">
        <v>7</v>
      </c>
      <c r="AC2097" t="s">
        <v>49</v>
      </c>
      <c r="AD2097" t="s">
        <v>307</v>
      </c>
      <c r="AE2097" t="s">
        <v>7323</v>
      </c>
      <c r="AG2097">
        <v>55</v>
      </c>
      <c r="AH2097">
        <v>8</v>
      </c>
      <c r="AI2097" t="s">
        <v>50</v>
      </c>
      <c r="AM2097">
        <v>0</v>
      </c>
      <c r="AO2097">
        <v>2</v>
      </c>
      <c r="AP2097" t="s">
        <v>3043</v>
      </c>
    </row>
    <row r="2098" spans="1:42" customFormat="1">
      <c r="A2098">
        <v>230671</v>
      </c>
      <c r="B2098" t="s">
        <v>288</v>
      </c>
      <c r="C2098" t="s">
        <v>3494</v>
      </c>
      <c r="D2098" s="17">
        <v>30000</v>
      </c>
      <c r="E2098" s="13">
        <v>41893</v>
      </c>
      <c r="F2098" s="14">
        <v>0.67097222222222219</v>
      </c>
      <c r="G2098" s="17">
        <v>0</v>
      </c>
      <c r="H2098">
        <v>0</v>
      </c>
      <c r="I2098" s="20">
        <f t="shared" si="32"/>
        <v>-4780021.2970001223</v>
      </c>
      <c r="N2098">
        <v>7</v>
      </c>
      <c r="O2098" t="s">
        <v>44</v>
      </c>
      <c r="P2098">
        <v>1</v>
      </c>
      <c r="R2098">
        <v>1449</v>
      </c>
      <c r="S2098" s="13">
        <v>42010</v>
      </c>
      <c r="T2098" s="13">
        <v>42010</v>
      </c>
      <c r="W2098">
        <v>2014</v>
      </c>
      <c r="X2098">
        <v>7</v>
      </c>
      <c r="AA2098">
        <v>230670</v>
      </c>
      <c r="AC2098" t="s">
        <v>49</v>
      </c>
      <c r="AD2098" t="s">
        <v>307</v>
      </c>
      <c r="AE2098" t="s">
        <v>7323</v>
      </c>
      <c r="AG2098">
        <v>2</v>
      </c>
      <c r="AH2098">
        <v>8</v>
      </c>
      <c r="AI2098" t="s">
        <v>50</v>
      </c>
      <c r="AM2098">
        <v>0</v>
      </c>
      <c r="AP2098" t="s">
        <v>759</v>
      </c>
    </row>
    <row r="2099" spans="1:42" customFormat="1">
      <c r="A2099">
        <v>194585</v>
      </c>
      <c r="B2099" t="s">
        <v>100</v>
      </c>
      <c r="C2099" t="s">
        <v>101</v>
      </c>
      <c r="D2099" s="17">
        <v>2919.24</v>
      </c>
      <c r="E2099" s="13">
        <v>41893</v>
      </c>
      <c r="F2099" s="14">
        <v>0.68035879629629636</v>
      </c>
      <c r="G2099" s="17">
        <v>0</v>
      </c>
      <c r="H2099">
        <v>0</v>
      </c>
      <c r="I2099" s="20">
        <f t="shared" si="32"/>
        <v>-4777102.057000122</v>
      </c>
      <c r="N2099">
        <v>60</v>
      </c>
      <c r="O2099" t="s">
        <v>58</v>
      </c>
      <c r="P2099">
        <v>1</v>
      </c>
      <c r="R2099">
        <v>1630</v>
      </c>
      <c r="S2099" s="13">
        <v>41918</v>
      </c>
      <c r="T2099" s="13">
        <v>42010</v>
      </c>
      <c r="W2099">
        <v>2014</v>
      </c>
      <c r="X2099">
        <v>24</v>
      </c>
      <c r="AC2099" t="s">
        <v>102</v>
      </c>
      <c r="AD2099" t="s">
        <v>306</v>
      </c>
      <c r="AE2099" t="s">
        <v>7323</v>
      </c>
      <c r="AG2099">
        <v>69</v>
      </c>
      <c r="AH2099">
        <v>12</v>
      </c>
      <c r="AI2099" t="s">
        <v>103</v>
      </c>
      <c r="AM2099">
        <v>0</v>
      </c>
      <c r="AP2099" t="s">
        <v>346</v>
      </c>
    </row>
    <row r="2100" spans="1:42" customFormat="1">
      <c r="A2100">
        <v>185645</v>
      </c>
      <c r="B2100" t="s">
        <v>3368</v>
      </c>
      <c r="C2100" t="s">
        <v>3495</v>
      </c>
      <c r="D2100" s="17">
        <v>1100.18</v>
      </c>
      <c r="E2100" s="13">
        <v>41893</v>
      </c>
      <c r="F2100" s="14">
        <v>0.6868171296296296</v>
      </c>
      <c r="G2100" s="17">
        <v>0</v>
      </c>
      <c r="H2100">
        <v>0</v>
      </c>
      <c r="I2100" s="20">
        <f t="shared" si="32"/>
        <v>-4776001.8770001223</v>
      </c>
      <c r="N2100">
        <v>8</v>
      </c>
      <c r="O2100" t="s">
        <v>61</v>
      </c>
      <c r="P2100">
        <v>1</v>
      </c>
      <c r="R2100">
        <v>1431</v>
      </c>
      <c r="S2100" s="13">
        <v>41905</v>
      </c>
      <c r="T2100" s="13">
        <v>41905</v>
      </c>
      <c r="W2100">
        <v>2014</v>
      </c>
      <c r="X2100">
        <v>8</v>
      </c>
      <c r="AC2100" t="s">
        <v>68</v>
      </c>
      <c r="AD2100" t="s">
        <v>306</v>
      </c>
      <c r="AE2100" t="s">
        <v>7323</v>
      </c>
      <c r="AG2100">
        <v>26</v>
      </c>
      <c r="AH2100">
        <v>3</v>
      </c>
      <c r="AI2100" t="s">
        <v>62</v>
      </c>
      <c r="AM2100">
        <v>0</v>
      </c>
      <c r="AP2100" t="s">
        <v>338</v>
      </c>
    </row>
    <row r="2101" spans="1:42" customFormat="1">
      <c r="A2101">
        <v>175331</v>
      </c>
      <c r="B2101" t="s">
        <v>3496</v>
      </c>
      <c r="C2101" t="s">
        <v>3497</v>
      </c>
      <c r="D2101" s="17">
        <v>0</v>
      </c>
      <c r="E2101" s="13">
        <v>41893</v>
      </c>
      <c r="F2101" s="14">
        <v>0.70186342592592599</v>
      </c>
      <c r="G2101" s="17">
        <v>40</v>
      </c>
      <c r="H2101">
        <v>0</v>
      </c>
      <c r="I2101" s="20">
        <f t="shared" si="32"/>
        <v>-4776041.8770001223</v>
      </c>
      <c r="M2101">
        <v>74949</v>
      </c>
      <c r="N2101">
        <v>24</v>
      </c>
      <c r="O2101" t="s">
        <v>66</v>
      </c>
      <c r="P2101">
        <v>1</v>
      </c>
      <c r="R2101">
        <v>175</v>
      </c>
      <c r="S2101" s="13">
        <v>41893</v>
      </c>
      <c r="T2101" s="13">
        <v>41893</v>
      </c>
      <c r="W2101">
        <v>2014</v>
      </c>
      <c r="X2101">
        <v>24</v>
      </c>
      <c r="AC2101" t="s">
        <v>139</v>
      </c>
      <c r="AD2101" t="s">
        <v>306</v>
      </c>
      <c r="AE2101" t="s">
        <v>7323</v>
      </c>
      <c r="AG2101">
        <v>56</v>
      </c>
      <c r="AH2101">
        <v>1</v>
      </c>
      <c r="AI2101" t="s">
        <v>56</v>
      </c>
      <c r="AK2101">
        <v>0</v>
      </c>
      <c r="AM2101">
        <v>0</v>
      </c>
      <c r="AP2101" t="s">
        <v>57</v>
      </c>
    </row>
    <row r="2102" spans="1:42" customFormat="1">
      <c r="A2102">
        <v>185675</v>
      </c>
      <c r="B2102">
        <v>187781</v>
      </c>
      <c r="C2102" t="s">
        <v>3498</v>
      </c>
      <c r="D2102" s="17">
        <v>190</v>
      </c>
      <c r="E2102" s="13">
        <v>41893</v>
      </c>
      <c r="F2102" s="14">
        <v>0.71259259259259267</v>
      </c>
      <c r="G2102" s="17">
        <v>0</v>
      </c>
      <c r="H2102">
        <v>0</v>
      </c>
      <c r="I2102" s="20">
        <f t="shared" si="32"/>
        <v>-4775851.8770001223</v>
      </c>
      <c r="L2102">
        <v>187781</v>
      </c>
      <c r="N2102">
        <v>14</v>
      </c>
      <c r="O2102" t="s">
        <v>138</v>
      </c>
      <c r="P2102">
        <v>2</v>
      </c>
      <c r="R2102">
        <v>62</v>
      </c>
      <c r="S2102" s="13">
        <v>41905</v>
      </c>
      <c r="T2102" s="13">
        <v>41905</v>
      </c>
      <c r="W2102">
        <v>2014</v>
      </c>
      <c r="X2102">
        <v>14</v>
      </c>
      <c r="AC2102" t="s">
        <v>125</v>
      </c>
      <c r="AD2102" t="s">
        <v>306</v>
      </c>
      <c r="AE2102" t="s">
        <v>7323</v>
      </c>
      <c r="AG2102">
        <v>56</v>
      </c>
      <c r="AH2102">
        <v>1</v>
      </c>
      <c r="AI2102" t="s">
        <v>56</v>
      </c>
      <c r="AK2102">
        <v>0</v>
      </c>
      <c r="AM2102">
        <v>0</v>
      </c>
      <c r="AP2102" t="s">
        <v>57</v>
      </c>
    </row>
    <row r="2103" spans="1:42" customFormat="1">
      <c r="A2103">
        <v>193781</v>
      </c>
      <c r="B2103" t="s">
        <v>3499</v>
      </c>
      <c r="C2103" t="s">
        <v>3500</v>
      </c>
      <c r="D2103" s="17">
        <v>0</v>
      </c>
      <c r="E2103" s="13">
        <v>41893</v>
      </c>
      <c r="F2103" s="14">
        <v>0.71523148148148152</v>
      </c>
      <c r="G2103" s="17">
        <v>75</v>
      </c>
      <c r="H2103">
        <v>0</v>
      </c>
      <c r="I2103" s="20">
        <f t="shared" si="32"/>
        <v>-4775926.8770001223</v>
      </c>
      <c r="M2103">
        <v>87863</v>
      </c>
      <c r="N2103">
        <v>24</v>
      </c>
      <c r="O2103" t="s">
        <v>66</v>
      </c>
      <c r="P2103">
        <v>1</v>
      </c>
      <c r="R2103">
        <v>575</v>
      </c>
      <c r="S2103" s="13">
        <v>41915</v>
      </c>
      <c r="T2103" s="13">
        <v>41915</v>
      </c>
      <c r="W2103">
        <v>2014</v>
      </c>
      <c r="X2103">
        <v>24</v>
      </c>
      <c r="AC2103" t="s">
        <v>59</v>
      </c>
      <c r="AD2103" t="s">
        <v>307</v>
      </c>
      <c r="AE2103" t="s">
        <v>7323</v>
      </c>
      <c r="AG2103">
        <v>42</v>
      </c>
      <c r="AH2103">
        <v>8</v>
      </c>
      <c r="AI2103" t="s">
        <v>50</v>
      </c>
      <c r="AK2103">
        <v>0</v>
      </c>
      <c r="AM2103">
        <v>0</v>
      </c>
      <c r="AP2103" t="s">
        <v>1370</v>
      </c>
    </row>
    <row r="2104" spans="1:42" customFormat="1">
      <c r="A2104">
        <v>205132</v>
      </c>
      <c r="B2104">
        <v>151119</v>
      </c>
      <c r="C2104" t="s">
        <v>3501</v>
      </c>
      <c r="D2104" s="17">
        <v>1553.1</v>
      </c>
      <c r="E2104" s="13">
        <v>41893</v>
      </c>
      <c r="F2104" s="14">
        <v>0.71673611111111113</v>
      </c>
      <c r="G2104" s="17">
        <v>0</v>
      </c>
      <c r="H2104">
        <v>0</v>
      </c>
      <c r="I2104" s="20">
        <f t="shared" si="32"/>
        <v>-4774373.7770001227</v>
      </c>
      <c r="L2104">
        <v>151119</v>
      </c>
      <c r="N2104">
        <v>8</v>
      </c>
      <c r="O2104" t="s">
        <v>61</v>
      </c>
      <c r="P2104">
        <v>1</v>
      </c>
      <c r="R2104">
        <v>2</v>
      </c>
      <c r="S2104" s="13">
        <v>41941</v>
      </c>
      <c r="T2104" s="13">
        <v>41941</v>
      </c>
      <c r="W2104">
        <v>2014</v>
      </c>
      <c r="X2104">
        <v>8</v>
      </c>
      <c r="AC2104" t="s">
        <v>47</v>
      </c>
      <c r="AD2104" t="s">
        <v>306</v>
      </c>
      <c r="AE2104" t="s">
        <v>7323</v>
      </c>
      <c r="AG2104">
        <v>3</v>
      </c>
      <c r="AH2104">
        <v>4</v>
      </c>
      <c r="AI2104" t="s">
        <v>76</v>
      </c>
      <c r="AK2104">
        <v>0</v>
      </c>
      <c r="AM2104">
        <v>0</v>
      </c>
      <c r="AP2104" t="s">
        <v>78</v>
      </c>
    </row>
    <row r="2105" spans="1:42" customFormat="1">
      <c r="A2105">
        <v>175376</v>
      </c>
      <c r="B2105" t="s">
        <v>3502</v>
      </c>
      <c r="C2105" t="s">
        <v>3503</v>
      </c>
      <c r="D2105" s="17">
        <v>0</v>
      </c>
      <c r="E2105" s="13">
        <v>41893</v>
      </c>
      <c r="F2105" s="14">
        <v>0.7197337962962963</v>
      </c>
      <c r="G2105" s="17">
        <v>1200</v>
      </c>
      <c r="H2105">
        <v>0</v>
      </c>
      <c r="I2105" s="20">
        <f t="shared" si="32"/>
        <v>-4775573.7770001227</v>
      </c>
      <c r="M2105">
        <v>74980</v>
      </c>
      <c r="N2105">
        <v>24</v>
      </c>
      <c r="O2105" t="s">
        <v>66</v>
      </c>
      <c r="P2105">
        <v>1</v>
      </c>
      <c r="R2105">
        <v>175</v>
      </c>
      <c r="S2105" s="13">
        <v>41893</v>
      </c>
      <c r="T2105" s="13">
        <v>41893</v>
      </c>
      <c r="W2105">
        <v>2014</v>
      </c>
      <c r="X2105">
        <v>24</v>
      </c>
      <c r="AC2105" t="s">
        <v>139</v>
      </c>
      <c r="AD2105" t="s">
        <v>306</v>
      </c>
      <c r="AE2105" t="s">
        <v>7323</v>
      </c>
      <c r="AG2105">
        <v>26</v>
      </c>
      <c r="AH2105">
        <v>8</v>
      </c>
      <c r="AI2105" t="s">
        <v>50</v>
      </c>
      <c r="AK2105">
        <v>0</v>
      </c>
      <c r="AM2105">
        <v>0</v>
      </c>
      <c r="AP2105" t="s">
        <v>338</v>
      </c>
    </row>
    <row r="2106" spans="1:42" customFormat="1">
      <c r="A2106">
        <v>194788</v>
      </c>
      <c r="B2106" t="s">
        <v>3504</v>
      </c>
      <c r="C2106" t="s">
        <v>3505</v>
      </c>
      <c r="D2106" s="17">
        <v>0</v>
      </c>
      <c r="E2106" s="13">
        <v>41893</v>
      </c>
      <c r="F2106" s="14">
        <v>0.74072916666666666</v>
      </c>
      <c r="G2106" s="17">
        <v>1284</v>
      </c>
      <c r="H2106">
        <v>0</v>
      </c>
      <c r="I2106" s="20">
        <f t="shared" si="32"/>
        <v>-4776857.7770001227</v>
      </c>
      <c r="M2106">
        <v>88526</v>
      </c>
      <c r="N2106">
        <v>24</v>
      </c>
      <c r="O2106" t="s">
        <v>66</v>
      </c>
      <c r="P2106">
        <v>1</v>
      </c>
      <c r="R2106">
        <v>569</v>
      </c>
      <c r="S2106" s="13">
        <v>41918</v>
      </c>
      <c r="T2106" s="13">
        <v>41918</v>
      </c>
      <c r="W2106">
        <v>2014</v>
      </c>
      <c r="X2106">
        <v>24</v>
      </c>
      <c r="AC2106" t="s">
        <v>106</v>
      </c>
      <c r="AD2106" t="s">
        <v>307</v>
      </c>
      <c r="AE2106" t="s">
        <v>7323</v>
      </c>
      <c r="AG2106">
        <v>12</v>
      </c>
      <c r="AH2106">
        <v>2</v>
      </c>
      <c r="AI2106" t="s">
        <v>48</v>
      </c>
      <c r="AK2106">
        <v>0</v>
      </c>
      <c r="AM2106">
        <v>0</v>
      </c>
      <c r="AP2106" t="s">
        <v>340</v>
      </c>
    </row>
    <row r="2107" spans="1:42" customFormat="1">
      <c r="A2107">
        <v>194789</v>
      </c>
      <c r="B2107" t="s">
        <v>3506</v>
      </c>
      <c r="C2107" t="s">
        <v>3507</v>
      </c>
      <c r="D2107" s="17">
        <v>0</v>
      </c>
      <c r="E2107" s="13">
        <v>41893</v>
      </c>
      <c r="F2107" s="14">
        <v>0.74100694444444448</v>
      </c>
      <c r="G2107" s="17">
        <v>1284</v>
      </c>
      <c r="H2107">
        <v>0</v>
      </c>
      <c r="I2107" s="20">
        <f t="shared" si="32"/>
        <v>-4778141.7770001227</v>
      </c>
      <c r="M2107">
        <v>88527</v>
      </c>
      <c r="N2107">
        <v>24</v>
      </c>
      <c r="O2107" t="s">
        <v>66</v>
      </c>
      <c r="P2107">
        <v>1</v>
      </c>
      <c r="R2107">
        <v>569</v>
      </c>
      <c r="S2107" s="13">
        <v>41918</v>
      </c>
      <c r="T2107" s="13">
        <v>41918</v>
      </c>
      <c r="W2107">
        <v>2014</v>
      </c>
      <c r="X2107">
        <v>24</v>
      </c>
      <c r="AC2107" t="s">
        <v>106</v>
      </c>
      <c r="AD2107" t="s">
        <v>307</v>
      </c>
      <c r="AE2107" t="s">
        <v>7323</v>
      </c>
      <c r="AG2107">
        <v>12</v>
      </c>
      <c r="AH2107">
        <v>2</v>
      </c>
      <c r="AI2107" t="s">
        <v>48</v>
      </c>
      <c r="AK2107">
        <v>0</v>
      </c>
      <c r="AM2107">
        <v>0</v>
      </c>
      <c r="AP2107" t="s">
        <v>340</v>
      </c>
    </row>
    <row r="2108" spans="1:42" customFormat="1">
      <c r="A2108">
        <v>194791</v>
      </c>
      <c r="B2108" t="s">
        <v>3508</v>
      </c>
      <c r="C2108" t="s">
        <v>3509</v>
      </c>
      <c r="D2108" s="17">
        <v>0</v>
      </c>
      <c r="E2108" s="13">
        <v>41893</v>
      </c>
      <c r="F2108" s="14">
        <v>0.74153935185185194</v>
      </c>
      <c r="G2108" s="17">
        <v>3.5</v>
      </c>
      <c r="H2108">
        <v>0</v>
      </c>
      <c r="I2108" s="20">
        <f t="shared" si="32"/>
        <v>-4778145.2770001227</v>
      </c>
      <c r="M2108">
        <v>88528</v>
      </c>
      <c r="N2108">
        <v>24</v>
      </c>
      <c r="O2108" t="s">
        <v>66</v>
      </c>
      <c r="P2108">
        <v>1</v>
      </c>
      <c r="R2108">
        <v>575</v>
      </c>
      <c r="S2108" s="13">
        <v>41918</v>
      </c>
      <c r="T2108" s="13">
        <v>41918</v>
      </c>
      <c r="W2108">
        <v>2014</v>
      </c>
      <c r="X2108">
        <v>24</v>
      </c>
      <c r="AC2108" t="s">
        <v>59</v>
      </c>
      <c r="AD2108" t="s">
        <v>307</v>
      </c>
      <c r="AE2108" t="s">
        <v>7323</v>
      </c>
      <c r="AG2108">
        <v>12</v>
      </c>
      <c r="AH2108">
        <v>9</v>
      </c>
      <c r="AI2108" t="s">
        <v>52</v>
      </c>
      <c r="AK2108">
        <v>0</v>
      </c>
      <c r="AM2108">
        <v>0</v>
      </c>
      <c r="AP2108" t="s">
        <v>340</v>
      </c>
    </row>
    <row r="2109" spans="1:42" customFormat="1">
      <c r="A2109">
        <v>194792</v>
      </c>
      <c r="B2109" t="s">
        <v>3510</v>
      </c>
      <c r="C2109" t="s">
        <v>3511</v>
      </c>
      <c r="D2109" s="17">
        <v>0</v>
      </c>
      <c r="E2109" s="13">
        <v>41893</v>
      </c>
      <c r="F2109" s="14">
        <v>0.74178240740740742</v>
      </c>
      <c r="G2109" s="17">
        <v>3186.77</v>
      </c>
      <c r="H2109">
        <v>0</v>
      </c>
      <c r="I2109" s="20">
        <f t="shared" si="32"/>
        <v>-4781332.0470001223</v>
      </c>
      <c r="M2109">
        <v>85415</v>
      </c>
      <c r="N2109">
        <v>24</v>
      </c>
      <c r="O2109" t="s">
        <v>66</v>
      </c>
      <c r="P2109">
        <v>1</v>
      </c>
      <c r="R2109">
        <v>1546</v>
      </c>
      <c r="S2109" s="13">
        <v>41918</v>
      </c>
      <c r="T2109" s="13">
        <v>41918</v>
      </c>
      <c r="W2109">
        <v>2014</v>
      </c>
      <c r="X2109">
        <v>24</v>
      </c>
      <c r="AC2109" t="s">
        <v>156</v>
      </c>
      <c r="AD2109" t="s">
        <v>306</v>
      </c>
      <c r="AE2109" t="s">
        <v>7322</v>
      </c>
      <c r="AG2109">
        <v>12</v>
      </c>
      <c r="AH2109">
        <v>9</v>
      </c>
      <c r="AI2109" t="s">
        <v>52</v>
      </c>
      <c r="AK2109">
        <v>0</v>
      </c>
      <c r="AM2109">
        <v>0</v>
      </c>
      <c r="AP2109" t="s">
        <v>340</v>
      </c>
    </row>
    <row r="2110" spans="1:42" customFormat="1">
      <c r="A2110">
        <v>194793</v>
      </c>
      <c r="B2110" t="s">
        <v>3512</v>
      </c>
      <c r="C2110" t="s">
        <v>3513</v>
      </c>
      <c r="D2110" s="17">
        <v>0</v>
      </c>
      <c r="E2110" s="13">
        <v>41893</v>
      </c>
      <c r="F2110" s="14">
        <v>0.74195601851851845</v>
      </c>
      <c r="G2110" s="17">
        <v>1080</v>
      </c>
      <c r="H2110">
        <v>0</v>
      </c>
      <c r="I2110" s="20">
        <f t="shared" si="32"/>
        <v>-4782412.0470001223</v>
      </c>
      <c r="M2110">
        <v>79341</v>
      </c>
      <c r="N2110">
        <v>24</v>
      </c>
      <c r="O2110" t="s">
        <v>66</v>
      </c>
      <c r="P2110">
        <v>1</v>
      </c>
      <c r="R2110">
        <v>1546</v>
      </c>
      <c r="S2110" s="13">
        <v>41918</v>
      </c>
      <c r="T2110" s="13">
        <v>41918</v>
      </c>
      <c r="W2110">
        <v>2014</v>
      </c>
      <c r="X2110">
        <v>24</v>
      </c>
      <c r="AC2110" t="s">
        <v>156</v>
      </c>
      <c r="AD2110" t="s">
        <v>306</v>
      </c>
      <c r="AE2110" t="s">
        <v>7322</v>
      </c>
      <c r="AG2110">
        <v>12</v>
      </c>
      <c r="AH2110">
        <v>9</v>
      </c>
      <c r="AI2110" t="s">
        <v>52</v>
      </c>
      <c r="AK2110">
        <v>0</v>
      </c>
      <c r="AM2110">
        <v>0</v>
      </c>
      <c r="AP2110" t="s">
        <v>340</v>
      </c>
    </row>
    <row r="2111" spans="1:42" customFormat="1">
      <c r="A2111">
        <v>194794</v>
      </c>
      <c r="B2111" t="s">
        <v>3514</v>
      </c>
      <c r="C2111" t="s">
        <v>3515</v>
      </c>
      <c r="D2111" s="17">
        <v>0</v>
      </c>
      <c r="E2111" s="13">
        <v>41893</v>
      </c>
      <c r="F2111" s="14">
        <v>0.7421875</v>
      </c>
      <c r="G2111" s="17">
        <v>2726.1</v>
      </c>
      <c r="H2111">
        <v>0</v>
      </c>
      <c r="I2111" s="20">
        <f t="shared" si="32"/>
        <v>-4785138.1470001219</v>
      </c>
      <c r="M2111">
        <v>85449</v>
      </c>
      <c r="N2111">
        <v>24</v>
      </c>
      <c r="O2111" t="s">
        <v>66</v>
      </c>
      <c r="P2111">
        <v>1</v>
      </c>
      <c r="R2111">
        <v>1546</v>
      </c>
      <c r="S2111" s="13">
        <v>41918</v>
      </c>
      <c r="T2111" s="13">
        <v>41918</v>
      </c>
      <c r="W2111">
        <v>2014</v>
      </c>
      <c r="X2111">
        <v>24</v>
      </c>
      <c r="AC2111" t="s">
        <v>156</v>
      </c>
      <c r="AD2111" t="s">
        <v>306</v>
      </c>
      <c r="AE2111" t="s">
        <v>7322</v>
      </c>
      <c r="AG2111">
        <v>12</v>
      </c>
      <c r="AH2111">
        <v>9</v>
      </c>
      <c r="AI2111" t="s">
        <v>52</v>
      </c>
      <c r="AK2111">
        <v>0</v>
      </c>
      <c r="AM2111">
        <v>0</v>
      </c>
      <c r="AP2111" t="s">
        <v>340</v>
      </c>
    </row>
    <row r="2112" spans="1:42" customFormat="1">
      <c r="A2112">
        <v>194795</v>
      </c>
      <c r="B2112" t="s">
        <v>3516</v>
      </c>
      <c r="C2112" t="s">
        <v>3517</v>
      </c>
      <c r="D2112" s="17">
        <v>0</v>
      </c>
      <c r="E2112" s="13">
        <v>41893</v>
      </c>
      <c r="F2112" s="14">
        <v>0.7421875</v>
      </c>
      <c r="G2112" s="17">
        <v>5630.22</v>
      </c>
      <c r="H2112">
        <v>0</v>
      </c>
      <c r="I2112" s="20">
        <f t="shared" si="32"/>
        <v>-4790768.3670001216</v>
      </c>
      <c r="M2112">
        <v>85450</v>
      </c>
      <c r="N2112">
        <v>24</v>
      </c>
      <c r="O2112" t="s">
        <v>66</v>
      </c>
      <c r="P2112">
        <v>1</v>
      </c>
      <c r="R2112">
        <v>314</v>
      </c>
      <c r="S2112" s="13">
        <v>41918</v>
      </c>
      <c r="T2112" s="13">
        <v>41918</v>
      </c>
      <c r="W2112">
        <v>2014</v>
      </c>
      <c r="X2112">
        <v>24</v>
      </c>
      <c r="AC2112" t="s">
        <v>171</v>
      </c>
      <c r="AD2112" t="s">
        <v>306</v>
      </c>
      <c r="AE2112" t="s">
        <v>7323</v>
      </c>
      <c r="AG2112">
        <v>12</v>
      </c>
      <c r="AH2112">
        <v>9</v>
      </c>
      <c r="AI2112" t="s">
        <v>52</v>
      </c>
      <c r="AK2112">
        <v>0</v>
      </c>
      <c r="AM2112">
        <v>0</v>
      </c>
      <c r="AP2112" t="s">
        <v>340</v>
      </c>
    </row>
    <row r="2113" spans="1:42" customFormat="1">
      <c r="A2113">
        <v>194796</v>
      </c>
      <c r="B2113" t="s">
        <v>3518</v>
      </c>
      <c r="C2113" t="s">
        <v>3519</v>
      </c>
      <c r="D2113" s="17">
        <v>0</v>
      </c>
      <c r="E2113" s="13">
        <v>41893</v>
      </c>
      <c r="F2113" s="14">
        <v>0.7424074074074074</v>
      </c>
      <c r="G2113" s="17">
        <v>2851.2</v>
      </c>
      <c r="H2113">
        <v>0</v>
      </c>
      <c r="I2113" s="20">
        <f t="shared" si="32"/>
        <v>-4793619.5670001218</v>
      </c>
      <c r="M2113">
        <v>85382</v>
      </c>
      <c r="N2113">
        <v>24</v>
      </c>
      <c r="O2113" t="s">
        <v>66</v>
      </c>
      <c r="P2113">
        <v>1</v>
      </c>
      <c r="R2113">
        <v>314</v>
      </c>
      <c r="S2113" s="13">
        <v>41918</v>
      </c>
      <c r="T2113" s="13">
        <v>41918</v>
      </c>
      <c r="W2113">
        <v>2014</v>
      </c>
      <c r="X2113">
        <v>24</v>
      </c>
      <c r="AC2113" t="s">
        <v>171</v>
      </c>
      <c r="AD2113" t="s">
        <v>306</v>
      </c>
      <c r="AE2113" t="s">
        <v>7323</v>
      </c>
      <c r="AG2113">
        <v>12</v>
      </c>
      <c r="AH2113">
        <v>9</v>
      </c>
      <c r="AI2113" t="s">
        <v>52</v>
      </c>
      <c r="AK2113">
        <v>0</v>
      </c>
      <c r="AM2113">
        <v>0</v>
      </c>
      <c r="AP2113" t="s">
        <v>340</v>
      </c>
    </row>
    <row r="2114" spans="1:42" customFormat="1">
      <c r="A2114">
        <v>194797</v>
      </c>
      <c r="B2114" t="s">
        <v>3520</v>
      </c>
      <c r="C2114" t="s">
        <v>3521</v>
      </c>
      <c r="D2114" s="17">
        <v>0</v>
      </c>
      <c r="E2114" s="13">
        <v>41893</v>
      </c>
      <c r="F2114" s="14">
        <v>0.7424074074074074</v>
      </c>
      <c r="G2114" s="17">
        <v>1421.85</v>
      </c>
      <c r="H2114">
        <v>0</v>
      </c>
      <c r="I2114" s="20">
        <f t="shared" si="32"/>
        <v>-4795041.4170001214</v>
      </c>
      <c r="M2114">
        <v>85383</v>
      </c>
      <c r="N2114">
        <v>24</v>
      </c>
      <c r="O2114" t="s">
        <v>66</v>
      </c>
      <c r="P2114">
        <v>1</v>
      </c>
      <c r="R2114">
        <v>1546</v>
      </c>
      <c r="S2114" s="13">
        <v>41918</v>
      </c>
      <c r="T2114" s="13">
        <v>41918</v>
      </c>
      <c r="W2114">
        <v>2014</v>
      </c>
      <c r="X2114">
        <v>24</v>
      </c>
      <c r="AC2114" t="s">
        <v>156</v>
      </c>
      <c r="AD2114" t="s">
        <v>306</v>
      </c>
      <c r="AE2114" t="s">
        <v>7322</v>
      </c>
      <c r="AG2114">
        <v>12</v>
      </c>
      <c r="AH2114">
        <v>9</v>
      </c>
      <c r="AI2114" t="s">
        <v>52</v>
      </c>
      <c r="AK2114">
        <v>0</v>
      </c>
      <c r="AM2114">
        <v>0</v>
      </c>
      <c r="AP2114" t="s">
        <v>340</v>
      </c>
    </row>
    <row r="2115" spans="1:42" customFormat="1">
      <c r="A2115">
        <v>194798</v>
      </c>
      <c r="B2115" t="s">
        <v>3522</v>
      </c>
      <c r="C2115" t="s">
        <v>3523</v>
      </c>
      <c r="D2115" s="17">
        <v>0</v>
      </c>
      <c r="E2115" s="13">
        <v>41893</v>
      </c>
      <c r="F2115" s="14">
        <v>0.7427893518518518</v>
      </c>
      <c r="G2115" s="17">
        <v>2061.2800000000002</v>
      </c>
      <c r="H2115">
        <v>0</v>
      </c>
      <c r="I2115" s="20">
        <f t="shared" si="32"/>
        <v>-4797102.6970001217</v>
      </c>
      <c r="M2115">
        <v>85499</v>
      </c>
      <c r="N2115">
        <v>24</v>
      </c>
      <c r="O2115" t="s">
        <v>66</v>
      </c>
      <c r="P2115">
        <v>1</v>
      </c>
      <c r="R2115">
        <v>314</v>
      </c>
      <c r="S2115" s="13">
        <v>41918</v>
      </c>
      <c r="T2115" s="13">
        <v>41918</v>
      </c>
      <c r="W2115">
        <v>2014</v>
      </c>
      <c r="X2115">
        <v>24</v>
      </c>
      <c r="AC2115" t="s">
        <v>171</v>
      </c>
      <c r="AD2115" t="s">
        <v>306</v>
      </c>
      <c r="AE2115" t="s">
        <v>7323</v>
      </c>
      <c r="AG2115">
        <v>12</v>
      </c>
      <c r="AH2115">
        <v>9</v>
      </c>
      <c r="AI2115" t="s">
        <v>52</v>
      </c>
      <c r="AK2115">
        <v>0</v>
      </c>
      <c r="AM2115">
        <v>0</v>
      </c>
      <c r="AP2115" t="s">
        <v>340</v>
      </c>
    </row>
    <row r="2116" spans="1:42" customFormat="1">
      <c r="A2116">
        <v>194799</v>
      </c>
      <c r="B2116" t="s">
        <v>3524</v>
      </c>
      <c r="C2116" t="s">
        <v>3525</v>
      </c>
      <c r="D2116" s="17">
        <v>0</v>
      </c>
      <c r="E2116" s="13">
        <v>41893</v>
      </c>
      <c r="F2116" s="14">
        <v>0.74299768518518527</v>
      </c>
      <c r="G2116" s="17">
        <v>401.07</v>
      </c>
      <c r="H2116">
        <v>0</v>
      </c>
      <c r="I2116" s="20">
        <f t="shared" ref="I2116:I2179" si="33">I2115 + (D2116-G2116)</f>
        <v>-4797503.767000122</v>
      </c>
      <c r="M2116">
        <v>73305</v>
      </c>
      <c r="N2116">
        <v>24</v>
      </c>
      <c r="O2116" t="s">
        <v>66</v>
      </c>
      <c r="P2116">
        <v>1</v>
      </c>
      <c r="R2116">
        <v>137</v>
      </c>
      <c r="S2116" s="13">
        <v>41918</v>
      </c>
      <c r="T2116" s="13">
        <v>41918</v>
      </c>
      <c r="W2116">
        <v>2014</v>
      </c>
      <c r="X2116">
        <v>24</v>
      </c>
      <c r="AC2116" t="s">
        <v>3526</v>
      </c>
      <c r="AD2116" t="s">
        <v>306</v>
      </c>
      <c r="AE2116" t="s">
        <v>7323</v>
      </c>
      <c r="AG2116">
        <v>12</v>
      </c>
      <c r="AH2116">
        <v>9</v>
      </c>
      <c r="AI2116" t="s">
        <v>52</v>
      </c>
      <c r="AK2116">
        <v>0</v>
      </c>
      <c r="AM2116">
        <v>0</v>
      </c>
      <c r="AP2116" t="s">
        <v>340</v>
      </c>
    </row>
    <row r="2117" spans="1:42" customFormat="1">
      <c r="A2117">
        <v>194800</v>
      </c>
      <c r="B2117" t="s">
        <v>3527</v>
      </c>
      <c r="C2117" t="s">
        <v>3528</v>
      </c>
      <c r="D2117" s="17">
        <v>0</v>
      </c>
      <c r="E2117" s="13">
        <v>41893</v>
      </c>
      <c r="F2117" s="14">
        <v>0.74351851851851858</v>
      </c>
      <c r="G2117" s="17">
        <v>2693.72</v>
      </c>
      <c r="H2117">
        <v>0</v>
      </c>
      <c r="I2117" s="20">
        <f t="shared" si="33"/>
        <v>-4800197.4870001217</v>
      </c>
      <c r="M2117">
        <v>85470</v>
      </c>
      <c r="N2117">
        <v>24</v>
      </c>
      <c r="O2117" t="s">
        <v>66</v>
      </c>
      <c r="P2117">
        <v>1</v>
      </c>
      <c r="R2117">
        <v>314</v>
      </c>
      <c r="S2117" s="13">
        <v>41918</v>
      </c>
      <c r="T2117" s="13">
        <v>41918</v>
      </c>
      <c r="W2117">
        <v>2014</v>
      </c>
      <c r="X2117">
        <v>24</v>
      </c>
      <c r="AC2117" t="s">
        <v>171</v>
      </c>
      <c r="AD2117" t="s">
        <v>306</v>
      </c>
      <c r="AE2117" t="s">
        <v>7323</v>
      </c>
      <c r="AG2117">
        <v>12</v>
      </c>
      <c r="AH2117">
        <v>9</v>
      </c>
      <c r="AI2117" t="s">
        <v>52</v>
      </c>
      <c r="AK2117">
        <v>0</v>
      </c>
      <c r="AM2117">
        <v>0</v>
      </c>
      <c r="AP2117" t="s">
        <v>340</v>
      </c>
    </row>
    <row r="2118" spans="1:42" customFormat="1">
      <c r="A2118">
        <v>194801</v>
      </c>
      <c r="B2118" t="s">
        <v>3529</v>
      </c>
      <c r="C2118" t="s">
        <v>3530</v>
      </c>
      <c r="D2118" s="17">
        <v>0</v>
      </c>
      <c r="E2118" s="13">
        <v>41893</v>
      </c>
      <c r="F2118" s="14">
        <v>0.7443749999999999</v>
      </c>
      <c r="G2118" s="17">
        <v>3283.38</v>
      </c>
      <c r="H2118">
        <v>0</v>
      </c>
      <c r="I2118" s="20">
        <f t="shared" si="33"/>
        <v>-4803480.8670001216</v>
      </c>
      <c r="M2118">
        <v>85385</v>
      </c>
      <c r="N2118">
        <v>24</v>
      </c>
      <c r="O2118" t="s">
        <v>66</v>
      </c>
      <c r="P2118">
        <v>1</v>
      </c>
      <c r="R2118">
        <v>314</v>
      </c>
      <c r="S2118" s="13">
        <v>41918</v>
      </c>
      <c r="T2118" s="13">
        <v>41918</v>
      </c>
      <c r="W2118">
        <v>2014</v>
      </c>
      <c r="X2118">
        <v>24</v>
      </c>
      <c r="AC2118" t="s">
        <v>171</v>
      </c>
      <c r="AD2118" t="s">
        <v>306</v>
      </c>
      <c r="AE2118" t="s">
        <v>7323</v>
      </c>
      <c r="AG2118">
        <v>12</v>
      </c>
      <c r="AH2118">
        <v>9</v>
      </c>
      <c r="AI2118" t="s">
        <v>52</v>
      </c>
      <c r="AK2118">
        <v>0</v>
      </c>
      <c r="AM2118">
        <v>0</v>
      </c>
      <c r="AP2118" t="s">
        <v>340</v>
      </c>
    </row>
    <row r="2119" spans="1:42" customFormat="1">
      <c r="A2119">
        <v>194802</v>
      </c>
      <c r="B2119" t="s">
        <v>3531</v>
      </c>
      <c r="C2119" t="s">
        <v>3532</v>
      </c>
      <c r="D2119" s="17">
        <v>0</v>
      </c>
      <c r="E2119" s="13">
        <v>41893</v>
      </c>
      <c r="F2119" s="14">
        <v>0.74494212962962969</v>
      </c>
      <c r="G2119" s="17">
        <v>4117.76</v>
      </c>
      <c r="H2119">
        <v>0</v>
      </c>
      <c r="I2119" s="20">
        <f t="shared" si="33"/>
        <v>-4807598.6270001214</v>
      </c>
      <c r="M2119">
        <v>73389</v>
      </c>
      <c r="N2119">
        <v>24</v>
      </c>
      <c r="O2119" t="s">
        <v>66</v>
      </c>
      <c r="P2119">
        <v>1</v>
      </c>
      <c r="R2119">
        <v>529</v>
      </c>
      <c r="S2119" s="13">
        <v>41918</v>
      </c>
      <c r="T2119" s="13">
        <v>41918</v>
      </c>
      <c r="W2119">
        <v>2014</v>
      </c>
      <c r="X2119">
        <v>24</v>
      </c>
      <c r="AC2119" t="s">
        <v>3533</v>
      </c>
      <c r="AD2119" t="s">
        <v>306</v>
      </c>
      <c r="AE2119" t="s">
        <v>7323</v>
      </c>
      <c r="AG2119">
        <v>12</v>
      </c>
      <c r="AH2119">
        <v>9</v>
      </c>
      <c r="AI2119" t="s">
        <v>52</v>
      </c>
      <c r="AK2119">
        <v>0</v>
      </c>
      <c r="AM2119">
        <v>0</v>
      </c>
      <c r="AP2119" t="s">
        <v>340</v>
      </c>
    </row>
    <row r="2120" spans="1:42" customFormat="1">
      <c r="A2120">
        <v>194803</v>
      </c>
      <c r="B2120" t="s">
        <v>3534</v>
      </c>
      <c r="C2120" t="s">
        <v>3535</v>
      </c>
      <c r="D2120" s="17">
        <v>0</v>
      </c>
      <c r="E2120" s="13">
        <v>41893</v>
      </c>
      <c r="F2120" s="14">
        <v>0.74579861111111112</v>
      </c>
      <c r="G2120" s="17">
        <v>794</v>
      </c>
      <c r="H2120">
        <v>0</v>
      </c>
      <c r="I2120" s="20">
        <f t="shared" si="33"/>
        <v>-4808392.6270001214</v>
      </c>
      <c r="M2120">
        <v>75518</v>
      </c>
      <c r="N2120">
        <v>24</v>
      </c>
      <c r="O2120" t="s">
        <v>66</v>
      </c>
      <c r="P2120">
        <v>1</v>
      </c>
      <c r="R2120">
        <v>175</v>
      </c>
      <c r="S2120" s="13">
        <v>41918</v>
      </c>
      <c r="T2120" s="13">
        <v>41918</v>
      </c>
      <c r="W2120">
        <v>2014</v>
      </c>
      <c r="X2120">
        <v>24</v>
      </c>
      <c r="AC2120" t="s">
        <v>139</v>
      </c>
      <c r="AD2120" t="s">
        <v>306</v>
      </c>
      <c r="AE2120" t="s">
        <v>7323</v>
      </c>
      <c r="AG2120">
        <v>12</v>
      </c>
      <c r="AH2120">
        <v>9</v>
      </c>
      <c r="AI2120" t="s">
        <v>52</v>
      </c>
      <c r="AK2120">
        <v>0</v>
      </c>
      <c r="AM2120">
        <v>0</v>
      </c>
      <c r="AP2120" t="s">
        <v>340</v>
      </c>
    </row>
    <row r="2121" spans="1:42" customFormat="1">
      <c r="A2121">
        <v>194804</v>
      </c>
      <c r="B2121" t="s">
        <v>3536</v>
      </c>
      <c r="C2121" t="s">
        <v>3537</v>
      </c>
      <c r="D2121" s="17">
        <v>0</v>
      </c>
      <c r="E2121" s="13">
        <v>41893</v>
      </c>
      <c r="F2121" s="14">
        <v>0.74601851851851853</v>
      </c>
      <c r="G2121" s="17">
        <v>1459</v>
      </c>
      <c r="H2121">
        <v>0</v>
      </c>
      <c r="I2121" s="20">
        <f t="shared" si="33"/>
        <v>-4809851.6270001214</v>
      </c>
      <c r="M2121">
        <v>75522</v>
      </c>
      <c r="N2121">
        <v>24</v>
      </c>
      <c r="O2121" t="s">
        <v>66</v>
      </c>
      <c r="P2121">
        <v>1</v>
      </c>
      <c r="R2121">
        <v>175</v>
      </c>
      <c r="S2121" s="13">
        <v>41918</v>
      </c>
      <c r="T2121" s="13">
        <v>41918</v>
      </c>
      <c r="W2121">
        <v>2014</v>
      </c>
      <c r="X2121">
        <v>24</v>
      </c>
      <c r="AC2121" t="s">
        <v>139</v>
      </c>
      <c r="AD2121" t="s">
        <v>306</v>
      </c>
      <c r="AE2121" t="s">
        <v>7323</v>
      </c>
      <c r="AG2121">
        <v>12</v>
      </c>
      <c r="AH2121">
        <v>9</v>
      </c>
      <c r="AI2121" t="s">
        <v>52</v>
      </c>
      <c r="AK2121">
        <v>0</v>
      </c>
      <c r="AM2121">
        <v>0</v>
      </c>
      <c r="AP2121" t="s">
        <v>340</v>
      </c>
    </row>
    <row r="2122" spans="1:42" customFormat="1">
      <c r="A2122">
        <v>194805</v>
      </c>
      <c r="B2122" t="s">
        <v>3538</v>
      </c>
      <c r="C2122" t="s">
        <v>3539</v>
      </c>
      <c r="D2122" s="17">
        <v>0</v>
      </c>
      <c r="E2122" s="13">
        <v>41893</v>
      </c>
      <c r="F2122" s="14">
        <v>0.7462037037037037</v>
      </c>
      <c r="G2122" s="17">
        <v>1284</v>
      </c>
      <c r="H2122">
        <v>0</v>
      </c>
      <c r="I2122" s="20">
        <f t="shared" si="33"/>
        <v>-4811135.6270001214</v>
      </c>
      <c r="M2122">
        <v>75519</v>
      </c>
      <c r="N2122">
        <v>24</v>
      </c>
      <c r="O2122" t="s">
        <v>66</v>
      </c>
      <c r="P2122">
        <v>1</v>
      </c>
      <c r="R2122">
        <v>175</v>
      </c>
      <c r="S2122" s="13">
        <v>41918</v>
      </c>
      <c r="T2122" s="13">
        <v>41918</v>
      </c>
      <c r="W2122">
        <v>2014</v>
      </c>
      <c r="X2122">
        <v>24</v>
      </c>
      <c r="AC2122" t="s">
        <v>139</v>
      </c>
      <c r="AD2122" t="s">
        <v>306</v>
      </c>
      <c r="AE2122" t="s">
        <v>7323</v>
      </c>
      <c r="AG2122">
        <v>12</v>
      </c>
      <c r="AH2122">
        <v>9</v>
      </c>
      <c r="AI2122" t="s">
        <v>52</v>
      </c>
      <c r="AK2122">
        <v>0</v>
      </c>
      <c r="AM2122">
        <v>0</v>
      </c>
      <c r="AP2122" t="s">
        <v>340</v>
      </c>
    </row>
    <row r="2123" spans="1:42" customFormat="1">
      <c r="A2123">
        <v>194806</v>
      </c>
      <c r="B2123" t="s">
        <v>3540</v>
      </c>
      <c r="C2123" t="s">
        <v>3541</v>
      </c>
      <c r="D2123" s="17">
        <v>0</v>
      </c>
      <c r="E2123" s="13">
        <v>41893</v>
      </c>
      <c r="F2123" s="14">
        <v>0.74708333333333332</v>
      </c>
      <c r="G2123" s="17">
        <v>1284</v>
      </c>
      <c r="H2123">
        <v>0</v>
      </c>
      <c r="I2123" s="20">
        <f t="shared" si="33"/>
        <v>-4812419.6270001214</v>
      </c>
      <c r="M2123">
        <v>75523</v>
      </c>
      <c r="N2123">
        <v>24</v>
      </c>
      <c r="O2123" t="s">
        <v>66</v>
      </c>
      <c r="P2123">
        <v>1</v>
      </c>
      <c r="R2123">
        <v>175</v>
      </c>
      <c r="S2123" s="13">
        <v>41918</v>
      </c>
      <c r="T2123" s="13">
        <v>41918</v>
      </c>
      <c r="W2123">
        <v>2014</v>
      </c>
      <c r="X2123">
        <v>24</v>
      </c>
      <c r="AC2123" t="s">
        <v>139</v>
      </c>
      <c r="AD2123" t="s">
        <v>306</v>
      </c>
      <c r="AE2123" t="s">
        <v>7323</v>
      </c>
      <c r="AG2123">
        <v>12</v>
      </c>
      <c r="AH2123">
        <v>9</v>
      </c>
      <c r="AI2123" t="s">
        <v>52</v>
      </c>
      <c r="AK2123">
        <v>0</v>
      </c>
      <c r="AM2123">
        <v>0</v>
      </c>
      <c r="AP2123" t="s">
        <v>340</v>
      </c>
    </row>
    <row r="2124" spans="1:42" customFormat="1">
      <c r="A2124">
        <v>194807</v>
      </c>
      <c r="B2124" t="s">
        <v>3542</v>
      </c>
      <c r="C2124" t="s">
        <v>3543</v>
      </c>
      <c r="D2124" s="17">
        <v>0</v>
      </c>
      <c r="E2124" s="13">
        <v>41893</v>
      </c>
      <c r="F2124" s="14">
        <v>0.74722222222222223</v>
      </c>
      <c r="G2124" s="17">
        <v>722.36</v>
      </c>
      <c r="H2124">
        <v>0</v>
      </c>
      <c r="I2124" s="20">
        <f t="shared" si="33"/>
        <v>-4813141.9870001217</v>
      </c>
      <c r="M2124">
        <v>82898</v>
      </c>
      <c r="N2124">
        <v>24</v>
      </c>
      <c r="O2124" t="s">
        <v>66</v>
      </c>
      <c r="P2124">
        <v>1</v>
      </c>
      <c r="R2124">
        <v>1546</v>
      </c>
      <c r="S2124" s="13">
        <v>41918</v>
      </c>
      <c r="T2124" s="13">
        <v>41918</v>
      </c>
      <c r="W2124">
        <v>2014</v>
      </c>
      <c r="X2124">
        <v>24</v>
      </c>
      <c r="AC2124" t="s">
        <v>156</v>
      </c>
      <c r="AD2124" t="s">
        <v>306</v>
      </c>
      <c r="AE2124" t="s">
        <v>7322</v>
      </c>
      <c r="AG2124">
        <v>12</v>
      </c>
      <c r="AH2124">
        <v>9</v>
      </c>
      <c r="AI2124" t="s">
        <v>52</v>
      </c>
      <c r="AK2124">
        <v>0</v>
      </c>
      <c r="AM2124">
        <v>0</v>
      </c>
      <c r="AP2124" t="s">
        <v>340</v>
      </c>
    </row>
    <row r="2125" spans="1:42" customFormat="1">
      <c r="A2125">
        <v>194808</v>
      </c>
      <c r="B2125" t="s">
        <v>3544</v>
      </c>
      <c r="C2125" t="s">
        <v>3545</v>
      </c>
      <c r="D2125" s="17">
        <v>0</v>
      </c>
      <c r="E2125" s="13">
        <v>41893</v>
      </c>
      <c r="F2125" s="14">
        <v>0.74922453703703706</v>
      </c>
      <c r="G2125" s="17">
        <v>1339</v>
      </c>
      <c r="H2125">
        <v>0</v>
      </c>
      <c r="I2125" s="20">
        <f t="shared" si="33"/>
        <v>-4814480.9870001217</v>
      </c>
      <c r="M2125">
        <v>88529</v>
      </c>
      <c r="N2125">
        <v>24</v>
      </c>
      <c r="O2125" t="s">
        <v>66</v>
      </c>
      <c r="P2125">
        <v>1</v>
      </c>
      <c r="R2125">
        <v>1578</v>
      </c>
      <c r="S2125" s="13">
        <v>41918</v>
      </c>
      <c r="T2125" s="13">
        <v>41918</v>
      </c>
      <c r="W2125">
        <v>2014</v>
      </c>
      <c r="X2125">
        <v>24</v>
      </c>
      <c r="AC2125" t="s">
        <v>105</v>
      </c>
      <c r="AD2125" t="s">
        <v>307</v>
      </c>
      <c r="AE2125" t="s">
        <v>7323</v>
      </c>
      <c r="AG2125">
        <v>12</v>
      </c>
      <c r="AH2125">
        <v>10</v>
      </c>
      <c r="AI2125" t="s">
        <v>93</v>
      </c>
      <c r="AK2125">
        <v>0</v>
      </c>
      <c r="AM2125">
        <v>0</v>
      </c>
      <c r="AP2125" t="s">
        <v>340</v>
      </c>
    </row>
    <row r="2126" spans="1:42" customFormat="1">
      <c r="A2126">
        <v>194809</v>
      </c>
      <c r="B2126" t="s">
        <v>3546</v>
      </c>
      <c r="C2126" t="s">
        <v>3547</v>
      </c>
      <c r="D2126" s="17">
        <v>0</v>
      </c>
      <c r="E2126" s="13">
        <v>41893</v>
      </c>
      <c r="F2126" s="14">
        <v>0.75055555555555553</v>
      </c>
      <c r="G2126" s="17">
        <v>1492</v>
      </c>
      <c r="H2126">
        <v>0</v>
      </c>
      <c r="I2126" s="20">
        <f t="shared" si="33"/>
        <v>-4815972.9870001217</v>
      </c>
      <c r="M2126">
        <v>88530</v>
      </c>
      <c r="N2126">
        <v>24</v>
      </c>
      <c r="O2126" t="s">
        <v>66</v>
      </c>
      <c r="P2126">
        <v>1</v>
      </c>
      <c r="R2126">
        <v>1578</v>
      </c>
      <c r="S2126" s="13">
        <v>41918</v>
      </c>
      <c r="T2126" s="13">
        <v>41918</v>
      </c>
      <c r="W2126">
        <v>2014</v>
      </c>
      <c r="X2126">
        <v>24</v>
      </c>
      <c r="AC2126" t="s">
        <v>105</v>
      </c>
      <c r="AD2126" t="s">
        <v>307</v>
      </c>
      <c r="AE2126" t="s">
        <v>7323</v>
      </c>
      <c r="AG2126">
        <v>12</v>
      </c>
      <c r="AH2126">
        <v>10</v>
      </c>
      <c r="AI2126" t="s">
        <v>93</v>
      </c>
      <c r="AK2126">
        <v>0</v>
      </c>
      <c r="AM2126">
        <v>0</v>
      </c>
      <c r="AP2126" t="s">
        <v>340</v>
      </c>
    </row>
    <row r="2127" spans="1:42" customFormat="1">
      <c r="A2127">
        <v>181361</v>
      </c>
      <c r="B2127">
        <v>172784</v>
      </c>
      <c r="C2127" t="s">
        <v>3548</v>
      </c>
      <c r="D2127" s="17">
        <v>1492</v>
      </c>
      <c r="E2127" s="13">
        <v>41893</v>
      </c>
      <c r="F2127" s="14">
        <v>0.7650231481481482</v>
      </c>
      <c r="G2127" s="17">
        <v>0</v>
      </c>
      <c r="H2127">
        <v>0</v>
      </c>
      <c r="I2127" s="20">
        <f t="shared" si="33"/>
        <v>-4814480.9870001217</v>
      </c>
      <c r="L2127">
        <v>172784</v>
      </c>
      <c r="N2127">
        <v>1</v>
      </c>
      <c r="O2127" t="s">
        <v>75</v>
      </c>
      <c r="P2127">
        <v>1</v>
      </c>
      <c r="R2127">
        <v>2</v>
      </c>
      <c r="S2127" s="13">
        <v>41900</v>
      </c>
      <c r="T2127" s="13">
        <v>41900</v>
      </c>
      <c r="U2127">
        <v>21715</v>
      </c>
      <c r="V2127">
        <v>20140911</v>
      </c>
      <c r="W2127">
        <v>2014</v>
      </c>
      <c r="X2127">
        <v>1</v>
      </c>
      <c r="AC2127" t="s">
        <v>47</v>
      </c>
      <c r="AD2127" t="s">
        <v>306</v>
      </c>
      <c r="AE2127" t="s">
        <v>7323</v>
      </c>
      <c r="AG2127">
        <v>12</v>
      </c>
      <c r="AH2127">
        <v>4</v>
      </c>
      <c r="AI2127" t="s">
        <v>76</v>
      </c>
      <c r="AM2127">
        <v>0</v>
      </c>
      <c r="AP2127" t="s">
        <v>340</v>
      </c>
    </row>
    <row r="2128" spans="1:42" customFormat="1">
      <c r="A2128">
        <v>181362</v>
      </c>
      <c r="B2128">
        <v>173617</v>
      </c>
      <c r="C2128" t="s">
        <v>3549</v>
      </c>
      <c r="D2128" s="17">
        <v>1339</v>
      </c>
      <c r="E2128" s="13">
        <v>41893</v>
      </c>
      <c r="F2128" s="14">
        <v>0.7650231481481482</v>
      </c>
      <c r="G2128" s="17">
        <v>0</v>
      </c>
      <c r="H2128">
        <v>0</v>
      </c>
      <c r="I2128" s="20">
        <f t="shared" si="33"/>
        <v>-4813141.9870001217</v>
      </c>
      <c r="L2128">
        <v>173617</v>
      </c>
      <c r="N2128">
        <v>1</v>
      </c>
      <c r="O2128" t="s">
        <v>75</v>
      </c>
      <c r="P2128">
        <v>1</v>
      </c>
      <c r="R2128">
        <v>2</v>
      </c>
      <c r="S2128" s="13">
        <v>41900</v>
      </c>
      <c r="T2128" s="13">
        <v>41900</v>
      </c>
      <c r="U2128">
        <v>21716</v>
      </c>
      <c r="V2128">
        <v>20140911</v>
      </c>
      <c r="W2128">
        <v>2014</v>
      </c>
      <c r="X2128">
        <v>1</v>
      </c>
      <c r="AC2128" t="s">
        <v>47</v>
      </c>
      <c r="AD2128" t="s">
        <v>306</v>
      </c>
      <c r="AE2128" t="s">
        <v>7323</v>
      </c>
      <c r="AG2128">
        <v>12</v>
      </c>
      <c r="AH2128">
        <v>4</v>
      </c>
      <c r="AI2128" t="s">
        <v>76</v>
      </c>
      <c r="AM2128">
        <v>0</v>
      </c>
      <c r="AP2128" t="s">
        <v>340</v>
      </c>
    </row>
    <row r="2129" spans="1:42" customFormat="1">
      <c r="A2129">
        <v>244833</v>
      </c>
      <c r="B2129" t="s">
        <v>111</v>
      </c>
      <c r="C2129" t="s">
        <v>111</v>
      </c>
      <c r="D2129" s="17">
        <v>22976</v>
      </c>
      <c r="E2129" s="13">
        <v>41894</v>
      </c>
      <c r="F2129" s="14">
        <v>0.35900462962962965</v>
      </c>
      <c r="G2129" s="17">
        <v>0</v>
      </c>
      <c r="H2129">
        <v>0</v>
      </c>
      <c r="I2129" s="20">
        <f t="shared" si="33"/>
        <v>-4790165.9870001217</v>
      </c>
      <c r="N2129">
        <v>7</v>
      </c>
      <c r="O2129" t="s">
        <v>44</v>
      </c>
      <c r="P2129">
        <v>1</v>
      </c>
      <c r="R2129">
        <v>1526</v>
      </c>
      <c r="S2129" s="13">
        <v>42065</v>
      </c>
      <c r="T2129" s="13">
        <v>42065</v>
      </c>
      <c r="W2129">
        <v>2015</v>
      </c>
      <c r="X2129">
        <v>7</v>
      </c>
      <c r="AC2129" t="s">
        <v>112</v>
      </c>
      <c r="AD2129" t="s">
        <v>306</v>
      </c>
      <c r="AE2129" t="s">
        <v>7322</v>
      </c>
      <c r="AG2129">
        <v>77</v>
      </c>
      <c r="AH2129">
        <v>11</v>
      </c>
      <c r="AI2129" t="s">
        <v>46</v>
      </c>
      <c r="AM2129">
        <v>0</v>
      </c>
      <c r="AP2129" t="s">
        <v>3550</v>
      </c>
    </row>
    <row r="2130" spans="1:42" customFormat="1">
      <c r="A2130">
        <v>193802</v>
      </c>
      <c r="B2130" t="s">
        <v>3551</v>
      </c>
      <c r="C2130" t="s">
        <v>3552</v>
      </c>
      <c r="D2130" s="17">
        <v>0</v>
      </c>
      <c r="E2130" s="13">
        <v>41894</v>
      </c>
      <c r="F2130" s="14">
        <v>0.36288194444444444</v>
      </c>
      <c r="G2130" s="17">
        <v>300</v>
      </c>
      <c r="H2130">
        <v>0</v>
      </c>
      <c r="I2130" s="20">
        <f t="shared" si="33"/>
        <v>-4790465.9870001217</v>
      </c>
      <c r="M2130">
        <v>87867</v>
      </c>
      <c r="N2130">
        <v>24</v>
      </c>
      <c r="O2130" t="s">
        <v>66</v>
      </c>
      <c r="P2130">
        <v>1</v>
      </c>
      <c r="R2130">
        <v>575</v>
      </c>
      <c r="S2130" s="13">
        <v>41916</v>
      </c>
      <c r="T2130" s="13">
        <v>41916</v>
      </c>
      <c r="W2130">
        <v>2014</v>
      </c>
      <c r="X2130">
        <v>24</v>
      </c>
      <c r="AC2130" t="s">
        <v>59</v>
      </c>
      <c r="AD2130" t="s">
        <v>307</v>
      </c>
      <c r="AE2130" t="s">
        <v>7323</v>
      </c>
      <c r="AG2130">
        <v>45</v>
      </c>
      <c r="AH2130">
        <v>9</v>
      </c>
      <c r="AI2130" t="s">
        <v>52</v>
      </c>
      <c r="AK2130">
        <v>0</v>
      </c>
      <c r="AM2130">
        <v>0</v>
      </c>
      <c r="AP2130" t="s">
        <v>1306</v>
      </c>
    </row>
    <row r="2131" spans="1:42" customFormat="1">
      <c r="A2131">
        <v>193803</v>
      </c>
      <c r="B2131" t="s">
        <v>3553</v>
      </c>
      <c r="C2131" t="s">
        <v>3554</v>
      </c>
      <c r="D2131" s="17">
        <v>0</v>
      </c>
      <c r="E2131" s="13">
        <v>41894</v>
      </c>
      <c r="F2131" s="14">
        <v>0.36342592592592587</v>
      </c>
      <c r="G2131" s="17">
        <v>6700</v>
      </c>
      <c r="H2131">
        <v>0</v>
      </c>
      <c r="I2131" s="20">
        <f t="shared" si="33"/>
        <v>-4797165.9870001217</v>
      </c>
      <c r="M2131">
        <v>87868</v>
      </c>
      <c r="N2131">
        <v>24</v>
      </c>
      <c r="O2131" t="s">
        <v>66</v>
      </c>
      <c r="P2131">
        <v>1</v>
      </c>
      <c r="R2131">
        <v>506</v>
      </c>
      <c r="S2131" s="13">
        <v>41916</v>
      </c>
      <c r="T2131" s="13">
        <v>41916</v>
      </c>
      <c r="W2131">
        <v>2014</v>
      </c>
      <c r="X2131">
        <v>24</v>
      </c>
      <c r="AC2131" t="s">
        <v>98</v>
      </c>
      <c r="AD2131" t="s">
        <v>307</v>
      </c>
      <c r="AE2131" t="s">
        <v>7323</v>
      </c>
      <c r="AG2131">
        <v>45</v>
      </c>
      <c r="AH2131">
        <v>9</v>
      </c>
      <c r="AI2131" t="s">
        <v>52</v>
      </c>
      <c r="AK2131">
        <v>0</v>
      </c>
      <c r="AM2131">
        <v>0</v>
      </c>
      <c r="AP2131" t="s">
        <v>1306</v>
      </c>
    </row>
    <row r="2132" spans="1:42" customFormat="1">
      <c r="A2132">
        <v>194200</v>
      </c>
      <c r="B2132" t="s">
        <v>3555</v>
      </c>
      <c r="C2132" t="s">
        <v>3556</v>
      </c>
      <c r="D2132" s="17">
        <v>0</v>
      </c>
      <c r="E2132" s="13">
        <v>41894</v>
      </c>
      <c r="F2132" s="14">
        <v>0.37207175925925928</v>
      </c>
      <c r="G2132" s="17">
        <v>7.8</v>
      </c>
      <c r="H2132">
        <v>0</v>
      </c>
      <c r="I2132" s="20">
        <f t="shared" si="33"/>
        <v>-4797173.7870001215</v>
      </c>
      <c r="M2132">
        <v>88184</v>
      </c>
      <c r="N2132">
        <v>24</v>
      </c>
      <c r="O2132" t="s">
        <v>66</v>
      </c>
      <c r="P2132">
        <v>1</v>
      </c>
      <c r="R2132">
        <v>1513</v>
      </c>
      <c r="S2132" s="13">
        <v>41918</v>
      </c>
      <c r="T2132" s="13">
        <v>41918</v>
      </c>
      <c r="W2132">
        <v>2014</v>
      </c>
      <c r="X2132">
        <v>24</v>
      </c>
      <c r="AC2132" t="s">
        <v>127</v>
      </c>
      <c r="AD2132" t="s">
        <v>307</v>
      </c>
      <c r="AE2132" t="s">
        <v>7323</v>
      </c>
      <c r="AG2132">
        <v>4</v>
      </c>
      <c r="AH2132">
        <v>9</v>
      </c>
      <c r="AI2132" t="s">
        <v>52</v>
      </c>
      <c r="AK2132">
        <v>0</v>
      </c>
      <c r="AM2132">
        <v>0</v>
      </c>
      <c r="AP2132" t="s">
        <v>525</v>
      </c>
    </row>
    <row r="2133" spans="1:42" customFormat="1">
      <c r="A2133">
        <v>194201</v>
      </c>
      <c r="B2133" t="s">
        <v>3557</v>
      </c>
      <c r="C2133" t="s">
        <v>3558</v>
      </c>
      <c r="D2133" s="17">
        <v>0</v>
      </c>
      <c r="E2133" s="13">
        <v>41894</v>
      </c>
      <c r="F2133" s="14">
        <v>0.37207175925925928</v>
      </c>
      <c r="G2133" s="17">
        <v>7.8</v>
      </c>
      <c r="H2133">
        <v>0</v>
      </c>
      <c r="I2133" s="20">
        <f t="shared" si="33"/>
        <v>-4797181.5870001214</v>
      </c>
      <c r="M2133">
        <v>88185</v>
      </c>
      <c r="N2133">
        <v>24</v>
      </c>
      <c r="O2133" t="s">
        <v>66</v>
      </c>
      <c r="P2133">
        <v>1</v>
      </c>
      <c r="R2133">
        <v>1513</v>
      </c>
      <c r="S2133" s="13">
        <v>41918</v>
      </c>
      <c r="T2133" s="13">
        <v>41918</v>
      </c>
      <c r="W2133">
        <v>2014</v>
      </c>
      <c r="X2133">
        <v>24</v>
      </c>
      <c r="AC2133" t="s">
        <v>127</v>
      </c>
      <c r="AD2133" t="s">
        <v>307</v>
      </c>
      <c r="AE2133" t="s">
        <v>7323</v>
      </c>
      <c r="AG2133">
        <v>4</v>
      </c>
      <c r="AH2133">
        <v>9</v>
      </c>
      <c r="AI2133" t="s">
        <v>52</v>
      </c>
      <c r="AK2133">
        <v>0</v>
      </c>
      <c r="AM2133">
        <v>0</v>
      </c>
      <c r="AP2133" t="s">
        <v>525</v>
      </c>
    </row>
    <row r="2134" spans="1:42" customFormat="1">
      <c r="A2134">
        <v>194202</v>
      </c>
      <c r="B2134" t="s">
        <v>3559</v>
      </c>
      <c r="C2134" t="s">
        <v>3560</v>
      </c>
      <c r="D2134" s="17">
        <v>0</v>
      </c>
      <c r="E2134" s="13">
        <v>41894</v>
      </c>
      <c r="F2134" s="14">
        <v>0.37207175925925928</v>
      </c>
      <c r="G2134" s="17">
        <v>7.8</v>
      </c>
      <c r="H2134">
        <v>0</v>
      </c>
      <c r="I2134" s="20">
        <f t="shared" si="33"/>
        <v>-4797189.3870001212</v>
      </c>
      <c r="M2134">
        <v>88186</v>
      </c>
      <c r="N2134">
        <v>24</v>
      </c>
      <c r="O2134" t="s">
        <v>66</v>
      </c>
      <c r="P2134">
        <v>1</v>
      </c>
      <c r="R2134">
        <v>1513</v>
      </c>
      <c r="S2134" s="13">
        <v>41918</v>
      </c>
      <c r="T2134" s="13">
        <v>41918</v>
      </c>
      <c r="W2134">
        <v>2014</v>
      </c>
      <c r="X2134">
        <v>24</v>
      </c>
      <c r="AC2134" t="s">
        <v>127</v>
      </c>
      <c r="AD2134" t="s">
        <v>307</v>
      </c>
      <c r="AE2134" t="s">
        <v>7323</v>
      </c>
      <c r="AG2134">
        <v>4</v>
      </c>
      <c r="AH2134">
        <v>9</v>
      </c>
      <c r="AI2134" t="s">
        <v>52</v>
      </c>
      <c r="AK2134">
        <v>0</v>
      </c>
      <c r="AM2134">
        <v>0</v>
      </c>
      <c r="AP2134" t="s">
        <v>525</v>
      </c>
    </row>
    <row r="2135" spans="1:42" customFormat="1">
      <c r="A2135">
        <v>194203</v>
      </c>
      <c r="B2135" t="s">
        <v>3561</v>
      </c>
      <c r="C2135" t="s">
        <v>3562</v>
      </c>
      <c r="D2135" s="17">
        <v>0</v>
      </c>
      <c r="E2135" s="13">
        <v>41894</v>
      </c>
      <c r="F2135" s="14">
        <v>0.37207175925925928</v>
      </c>
      <c r="G2135" s="17">
        <v>7.8</v>
      </c>
      <c r="H2135">
        <v>0</v>
      </c>
      <c r="I2135" s="20">
        <f t="shared" si="33"/>
        <v>-4797197.187000121</v>
      </c>
      <c r="M2135">
        <v>88187</v>
      </c>
      <c r="N2135">
        <v>24</v>
      </c>
      <c r="O2135" t="s">
        <v>66</v>
      </c>
      <c r="P2135">
        <v>1</v>
      </c>
      <c r="R2135">
        <v>1513</v>
      </c>
      <c r="S2135" s="13">
        <v>41918</v>
      </c>
      <c r="T2135" s="13">
        <v>41918</v>
      </c>
      <c r="W2135">
        <v>2014</v>
      </c>
      <c r="X2135">
        <v>24</v>
      </c>
      <c r="AC2135" t="s">
        <v>127</v>
      </c>
      <c r="AD2135" t="s">
        <v>307</v>
      </c>
      <c r="AE2135" t="s">
        <v>7323</v>
      </c>
      <c r="AG2135">
        <v>4</v>
      </c>
      <c r="AH2135">
        <v>9</v>
      </c>
      <c r="AI2135" t="s">
        <v>52</v>
      </c>
      <c r="AK2135">
        <v>0</v>
      </c>
      <c r="AM2135">
        <v>0</v>
      </c>
      <c r="AP2135" t="s">
        <v>525</v>
      </c>
    </row>
    <row r="2136" spans="1:42" customFormat="1">
      <c r="A2136">
        <v>193821</v>
      </c>
      <c r="B2136" t="s">
        <v>3563</v>
      </c>
      <c r="C2136" t="s">
        <v>3564</v>
      </c>
      <c r="D2136" s="17">
        <v>0</v>
      </c>
      <c r="E2136" s="13">
        <v>41894</v>
      </c>
      <c r="F2136" s="14">
        <v>0.37975694444444441</v>
      </c>
      <c r="G2136" s="17">
        <v>3000</v>
      </c>
      <c r="H2136">
        <v>0</v>
      </c>
      <c r="I2136" s="20">
        <f t="shared" si="33"/>
        <v>-4800197.187000121</v>
      </c>
      <c r="M2136">
        <v>87945</v>
      </c>
      <c r="N2136">
        <v>24</v>
      </c>
      <c r="O2136" t="s">
        <v>66</v>
      </c>
      <c r="P2136">
        <v>1</v>
      </c>
      <c r="R2136">
        <v>524</v>
      </c>
      <c r="S2136" s="13">
        <v>41916</v>
      </c>
      <c r="T2136" s="13">
        <v>41916</v>
      </c>
      <c r="W2136">
        <v>2014</v>
      </c>
      <c r="X2136">
        <v>24</v>
      </c>
      <c r="AC2136" t="s">
        <v>64</v>
      </c>
      <c r="AD2136" t="s">
        <v>307</v>
      </c>
      <c r="AE2136" t="s">
        <v>7323</v>
      </c>
      <c r="AG2136">
        <v>29</v>
      </c>
      <c r="AH2136">
        <v>9</v>
      </c>
      <c r="AI2136" t="s">
        <v>52</v>
      </c>
      <c r="AK2136">
        <v>0</v>
      </c>
      <c r="AM2136">
        <v>0</v>
      </c>
      <c r="AP2136" t="s">
        <v>368</v>
      </c>
    </row>
    <row r="2137" spans="1:42" customFormat="1">
      <c r="A2137">
        <v>239890</v>
      </c>
      <c r="B2137" t="s">
        <v>100</v>
      </c>
      <c r="C2137" t="s">
        <v>221</v>
      </c>
      <c r="D2137" s="17">
        <v>1364</v>
      </c>
      <c r="E2137" s="13">
        <v>41894</v>
      </c>
      <c r="F2137" s="14">
        <v>0.38984953703703701</v>
      </c>
      <c r="G2137" s="17">
        <v>0</v>
      </c>
      <c r="H2137">
        <v>0</v>
      </c>
      <c r="I2137" s="20">
        <f t="shared" si="33"/>
        <v>-4798833.187000121</v>
      </c>
      <c r="N2137">
        <v>7</v>
      </c>
      <c r="O2137" t="s">
        <v>44</v>
      </c>
      <c r="P2137">
        <v>1</v>
      </c>
      <c r="R2137">
        <v>1630</v>
      </c>
      <c r="S2137" s="13">
        <v>42047</v>
      </c>
      <c r="T2137" s="13">
        <v>42047</v>
      </c>
      <c r="W2137">
        <v>2015</v>
      </c>
      <c r="X2137">
        <v>7</v>
      </c>
      <c r="AC2137" t="s">
        <v>102</v>
      </c>
      <c r="AD2137" t="s">
        <v>306</v>
      </c>
      <c r="AE2137" t="s">
        <v>7323</v>
      </c>
      <c r="AG2137">
        <v>52</v>
      </c>
      <c r="AH2137">
        <v>2</v>
      </c>
      <c r="AI2137" t="s">
        <v>48</v>
      </c>
      <c r="AM2137">
        <v>0</v>
      </c>
      <c r="AP2137" t="s">
        <v>314</v>
      </c>
    </row>
    <row r="2138" spans="1:42" customFormat="1">
      <c r="A2138">
        <v>228263</v>
      </c>
      <c r="B2138" t="s">
        <v>100</v>
      </c>
      <c r="C2138" t="s">
        <v>135</v>
      </c>
      <c r="D2138" s="17">
        <v>1284</v>
      </c>
      <c r="E2138" s="13">
        <v>41894</v>
      </c>
      <c r="F2138" s="14">
        <v>0.39518518518518514</v>
      </c>
      <c r="G2138" s="17">
        <v>0</v>
      </c>
      <c r="H2138">
        <v>0</v>
      </c>
      <c r="I2138" s="20">
        <f t="shared" si="33"/>
        <v>-4797549.187000121</v>
      </c>
      <c r="N2138">
        <v>60</v>
      </c>
      <c r="O2138" t="s">
        <v>58</v>
      </c>
      <c r="P2138">
        <v>1</v>
      </c>
      <c r="R2138">
        <v>1630</v>
      </c>
      <c r="S2138" s="13">
        <v>41989</v>
      </c>
      <c r="T2138" s="13">
        <v>41989</v>
      </c>
      <c r="W2138">
        <v>2014</v>
      </c>
      <c r="X2138">
        <v>60</v>
      </c>
      <c r="AC2138" t="s">
        <v>102</v>
      </c>
      <c r="AD2138" t="s">
        <v>306</v>
      </c>
      <c r="AE2138" t="s">
        <v>7323</v>
      </c>
      <c r="AG2138">
        <v>26</v>
      </c>
      <c r="AH2138">
        <v>2</v>
      </c>
      <c r="AI2138" t="s">
        <v>48</v>
      </c>
      <c r="AM2138">
        <v>0</v>
      </c>
      <c r="AP2138" t="s">
        <v>338</v>
      </c>
    </row>
    <row r="2139" spans="1:42" customFormat="1">
      <c r="A2139">
        <v>228266</v>
      </c>
      <c r="B2139" t="s">
        <v>100</v>
      </c>
      <c r="C2139" t="s">
        <v>135</v>
      </c>
      <c r="D2139" s="17">
        <v>1022.85</v>
      </c>
      <c r="E2139" s="13">
        <v>41894</v>
      </c>
      <c r="F2139" s="14">
        <v>0.39967592592592593</v>
      </c>
      <c r="G2139" s="17">
        <v>0</v>
      </c>
      <c r="H2139">
        <v>0</v>
      </c>
      <c r="I2139" s="20">
        <f t="shared" si="33"/>
        <v>-4796526.3370001214</v>
      </c>
      <c r="N2139">
        <v>60</v>
      </c>
      <c r="O2139" t="s">
        <v>58</v>
      </c>
      <c r="P2139">
        <v>1</v>
      </c>
      <c r="R2139">
        <v>1630</v>
      </c>
      <c r="S2139" s="13">
        <v>41989</v>
      </c>
      <c r="T2139" s="13">
        <v>41989</v>
      </c>
      <c r="W2139">
        <v>2014</v>
      </c>
      <c r="X2139">
        <v>60</v>
      </c>
      <c r="AC2139" t="s">
        <v>102</v>
      </c>
      <c r="AD2139" t="s">
        <v>306</v>
      </c>
      <c r="AE2139" t="s">
        <v>7323</v>
      </c>
      <c r="AG2139">
        <v>26</v>
      </c>
      <c r="AH2139">
        <v>2</v>
      </c>
      <c r="AI2139" t="s">
        <v>48</v>
      </c>
      <c r="AM2139">
        <v>0</v>
      </c>
      <c r="AP2139" t="s">
        <v>338</v>
      </c>
    </row>
    <row r="2140" spans="1:42" customFormat="1">
      <c r="A2140">
        <v>228268</v>
      </c>
      <c r="B2140" t="s">
        <v>361</v>
      </c>
      <c r="C2140" t="s">
        <v>361</v>
      </c>
      <c r="D2140" s="17">
        <v>0</v>
      </c>
      <c r="E2140" s="13">
        <v>41894</v>
      </c>
      <c r="F2140" s="14">
        <v>0.40008101851851857</v>
      </c>
      <c r="G2140" s="17">
        <v>2297.5700000000002</v>
      </c>
      <c r="H2140">
        <v>0</v>
      </c>
      <c r="I2140" s="20">
        <f t="shared" si="33"/>
        <v>-4798823.9070001217</v>
      </c>
      <c r="N2140">
        <v>60</v>
      </c>
      <c r="O2140" t="s">
        <v>58</v>
      </c>
      <c r="P2140">
        <v>1</v>
      </c>
      <c r="R2140">
        <v>1449</v>
      </c>
      <c r="S2140" s="13">
        <v>41989</v>
      </c>
      <c r="T2140" s="13">
        <v>41989</v>
      </c>
      <c r="W2140">
        <v>2014</v>
      </c>
      <c r="X2140">
        <v>60</v>
      </c>
      <c r="AC2140" t="s">
        <v>49</v>
      </c>
      <c r="AD2140" t="s">
        <v>307</v>
      </c>
      <c r="AE2140" t="s">
        <v>7323</v>
      </c>
      <c r="AG2140">
        <v>72</v>
      </c>
      <c r="AH2140">
        <v>8</v>
      </c>
      <c r="AI2140" t="s">
        <v>50</v>
      </c>
      <c r="AM2140">
        <v>0</v>
      </c>
      <c r="AO2140">
        <v>26</v>
      </c>
      <c r="AP2140" t="s">
        <v>362</v>
      </c>
    </row>
    <row r="2141" spans="1:42" customFormat="1">
      <c r="A2141">
        <v>228269</v>
      </c>
      <c r="B2141" t="s">
        <v>361</v>
      </c>
      <c r="C2141" t="s">
        <v>3565</v>
      </c>
      <c r="D2141" s="17">
        <v>2297.5700000000002</v>
      </c>
      <c r="E2141" s="13">
        <v>41894</v>
      </c>
      <c r="F2141" s="14">
        <v>0.40008101851851857</v>
      </c>
      <c r="G2141" s="17">
        <v>0</v>
      </c>
      <c r="H2141">
        <v>0</v>
      </c>
      <c r="I2141" s="20">
        <f t="shared" si="33"/>
        <v>-4796526.3370001214</v>
      </c>
      <c r="N2141">
        <v>60</v>
      </c>
      <c r="O2141" t="s">
        <v>58</v>
      </c>
      <c r="P2141">
        <v>1</v>
      </c>
      <c r="R2141">
        <v>1449</v>
      </c>
      <c r="S2141" s="13">
        <v>41989</v>
      </c>
      <c r="T2141" s="13">
        <v>41989</v>
      </c>
      <c r="W2141">
        <v>2014</v>
      </c>
      <c r="X2141">
        <v>60</v>
      </c>
      <c r="AA2141">
        <v>228268</v>
      </c>
      <c r="AC2141" t="s">
        <v>49</v>
      </c>
      <c r="AD2141" t="s">
        <v>307</v>
      </c>
      <c r="AE2141" t="s">
        <v>7323</v>
      </c>
      <c r="AG2141">
        <v>26</v>
      </c>
      <c r="AH2141">
        <v>8</v>
      </c>
      <c r="AI2141" t="s">
        <v>50</v>
      </c>
      <c r="AM2141">
        <v>0</v>
      </c>
      <c r="AP2141" t="s">
        <v>338</v>
      </c>
    </row>
    <row r="2142" spans="1:42" customFormat="1">
      <c r="A2142">
        <v>182974</v>
      </c>
      <c r="B2142" t="s">
        <v>3566</v>
      </c>
      <c r="C2142" t="s">
        <v>3567</v>
      </c>
      <c r="D2142" s="17">
        <v>0</v>
      </c>
      <c r="E2142" s="13">
        <v>41894</v>
      </c>
      <c r="F2142" s="14">
        <v>0.40322916666666669</v>
      </c>
      <c r="G2142" s="17">
        <v>15000</v>
      </c>
      <c r="H2142">
        <v>0</v>
      </c>
      <c r="I2142" s="20">
        <f t="shared" si="33"/>
        <v>-4811526.3370001214</v>
      </c>
      <c r="M2142">
        <v>80507</v>
      </c>
      <c r="N2142">
        <v>24</v>
      </c>
      <c r="O2142" t="s">
        <v>66</v>
      </c>
      <c r="P2142">
        <v>1</v>
      </c>
      <c r="R2142">
        <v>1455</v>
      </c>
      <c r="S2142" s="13">
        <v>41902</v>
      </c>
      <c r="T2142" s="13">
        <v>41902</v>
      </c>
      <c r="W2142">
        <v>2014</v>
      </c>
      <c r="X2142">
        <v>24</v>
      </c>
      <c r="AC2142" t="s">
        <v>86</v>
      </c>
      <c r="AD2142" t="s">
        <v>306</v>
      </c>
      <c r="AE2142" t="s">
        <v>7325</v>
      </c>
      <c r="AG2142">
        <v>4</v>
      </c>
      <c r="AH2142">
        <v>8</v>
      </c>
      <c r="AI2142" t="s">
        <v>50</v>
      </c>
      <c r="AK2142">
        <v>0</v>
      </c>
      <c r="AM2142">
        <v>0</v>
      </c>
      <c r="AP2142" t="s">
        <v>525</v>
      </c>
    </row>
    <row r="2143" spans="1:42" customFormat="1">
      <c r="A2143">
        <v>177282</v>
      </c>
      <c r="B2143" t="s">
        <v>3568</v>
      </c>
      <c r="C2143" t="s">
        <v>3569</v>
      </c>
      <c r="D2143" s="17">
        <v>0</v>
      </c>
      <c r="E2143" s="13">
        <v>41894</v>
      </c>
      <c r="F2143" s="14">
        <v>0.41578703703703707</v>
      </c>
      <c r="G2143" s="17">
        <v>102.06</v>
      </c>
      <c r="H2143">
        <v>0</v>
      </c>
      <c r="I2143" s="20">
        <f t="shared" si="33"/>
        <v>-4811628.397000121</v>
      </c>
      <c r="M2143">
        <v>76124</v>
      </c>
      <c r="N2143">
        <v>24</v>
      </c>
      <c r="O2143" t="s">
        <v>66</v>
      </c>
      <c r="P2143">
        <v>1</v>
      </c>
      <c r="R2143">
        <v>512</v>
      </c>
      <c r="S2143" s="13">
        <v>41898</v>
      </c>
      <c r="T2143" s="13">
        <v>41898</v>
      </c>
      <c r="W2143">
        <v>2014</v>
      </c>
      <c r="X2143">
        <v>24</v>
      </c>
      <c r="AC2143" t="s">
        <v>126</v>
      </c>
      <c r="AD2143" t="s">
        <v>306</v>
      </c>
      <c r="AE2143" t="s">
        <v>7323</v>
      </c>
      <c r="AG2143">
        <v>56</v>
      </c>
      <c r="AH2143">
        <v>1</v>
      </c>
      <c r="AI2143" t="s">
        <v>56</v>
      </c>
      <c r="AK2143">
        <v>0</v>
      </c>
      <c r="AM2143">
        <v>0</v>
      </c>
      <c r="AP2143" t="s">
        <v>57</v>
      </c>
    </row>
    <row r="2144" spans="1:42" customFormat="1">
      <c r="A2144">
        <v>177287</v>
      </c>
      <c r="B2144" t="s">
        <v>3570</v>
      </c>
      <c r="C2144" t="s">
        <v>3571</v>
      </c>
      <c r="D2144" s="17">
        <v>0</v>
      </c>
      <c r="E2144" s="13">
        <v>41894</v>
      </c>
      <c r="F2144" s="14">
        <v>0.42150462962962965</v>
      </c>
      <c r="G2144" s="17">
        <v>160</v>
      </c>
      <c r="H2144">
        <v>0</v>
      </c>
      <c r="I2144" s="20">
        <f t="shared" si="33"/>
        <v>-4811788.397000121</v>
      </c>
      <c r="M2144">
        <v>76128</v>
      </c>
      <c r="N2144">
        <v>24</v>
      </c>
      <c r="O2144" t="s">
        <v>66</v>
      </c>
      <c r="P2144">
        <v>1</v>
      </c>
      <c r="R2144">
        <v>175</v>
      </c>
      <c r="S2144" s="13">
        <v>41898</v>
      </c>
      <c r="T2144" s="13">
        <v>41898</v>
      </c>
      <c r="W2144">
        <v>2014</v>
      </c>
      <c r="X2144">
        <v>24</v>
      </c>
      <c r="AC2144" t="s">
        <v>139</v>
      </c>
      <c r="AD2144" t="s">
        <v>306</v>
      </c>
      <c r="AE2144" t="s">
        <v>7323</v>
      </c>
      <c r="AG2144">
        <v>56</v>
      </c>
      <c r="AH2144">
        <v>1</v>
      </c>
      <c r="AI2144" t="s">
        <v>56</v>
      </c>
      <c r="AK2144">
        <v>0</v>
      </c>
      <c r="AM2144">
        <v>0</v>
      </c>
      <c r="AP2144" t="s">
        <v>57</v>
      </c>
    </row>
    <row r="2145" spans="1:42" customFormat="1">
      <c r="A2145">
        <v>177294</v>
      </c>
      <c r="B2145" t="s">
        <v>3572</v>
      </c>
      <c r="C2145" t="s">
        <v>3573</v>
      </c>
      <c r="D2145" s="17">
        <v>0</v>
      </c>
      <c r="E2145" s="13">
        <v>41894</v>
      </c>
      <c r="F2145" s="14">
        <v>0.42335648148148147</v>
      </c>
      <c r="G2145" s="17">
        <v>160</v>
      </c>
      <c r="H2145">
        <v>0</v>
      </c>
      <c r="I2145" s="20">
        <f t="shared" si="33"/>
        <v>-4811948.397000121</v>
      </c>
      <c r="M2145">
        <v>76130</v>
      </c>
      <c r="N2145">
        <v>24</v>
      </c>
      <c r="O2145" t="s">
        <v>66</v>
      </c>
      <c r="P2145">
        <v>1</v>
      </c>
      <c r="R2145">
        <v>175</v>
      </c>
      <c r="S2145" s="13">
        <v>41898</v>
      </c>
      <c r="T2145" s="13">
        <v>41898</v>
      </c>
      <c r="W2145">
        <v>2014</v>
      </c>
      <c r="X2145">
        <v>24</v>
      </c>
      <c r="AC2145" t="s">
        <v>139</v>
      </c>
      <c r="AD2145" t="s">
        <v>306</v>
      </c>
      <c r="AE2145" t="s">
        <v>7323</v>
      </c>
      <c r="AG2145">
        <v>56</v>
      </c>
      <c r="AH2145">
        <v>1</v>
      </c>
      <c r="AI2145" t="s">
        <v>56</v>
      </c>
      <c r="AK2145">
        <v>0</v>
      </c>
      <c r="AM2145">
        <v>0</v>
      </c>
      <c r="AP2145" t="s">
        <v>57</v>
      </c>
    </row>
    <row r="2146" spans="1:42" customFormat="1">
      <c r="A2146">
        <v>177295</v>
      </c>
      <c r="B2146" t="s">
        <v>3574</v>
      </c>
      <c r="C2146" t="s">
        <v>3575</v>
      </c>
      <c r="D2146" s="17">
        <v>0</v>
      </c>
      <c r="E2146" s="13">
        <v>41894</v>
      </c>
      <c r="F2146" s="14">
        <v>0.42385416666666664</v>
      </c>
      <c r="G2146" s="17">
        <v>160</v>
      </c>
      <c r="H2146">
        <v>0</v>
      </c>
      <c r="I2146" s="20">
        <f t="shared" si="33"/>
        <v>-4812108.397000121</v>
      </c>
      <c r="M2146">
        <v>76131</v>
      </c>
      <c r="N2146">
        <v>24</v>
      </c>
      <c r="O2146" t="s">
        <v>66</v>
      </c>
      <c r="P2146">
        <v>1</v>
      </c>
      <c r="R2146">
        <v>175</v>
      </c>
      <c r="S2146" s="13">
        <v>41898</v>
      </c>
      <c r="T2146" s="13">
        <v>41898</v>
      </c>
      <c r="W2146">
        <v>2014</v>
      </c>
      <c r="X2146">
        <v>24</v>
      </c>
      <c r="AC2146" t="s">
        <v>139</v>
      </c>
      <c r="AD2146" t="s">
        <v>306</v>
      </c>
      <c r="AE2146" t="s">
        <v>7323</v>
      </c>
      <c r="AG2146">
        <v>56</v>
      </c>
      <c r="AH2146">
        <v>1</v>
      </c>
      <c r="AI2146" t="s">
        <v>56</v>
      </c>
      <c r="AK2146">
        <v>0</v>
      </c>
      <c r="AM2146">
        <v>0</v>
      </c>
      <c r="AP2146" t="s">
        <v>57</v>
      </c>
    </row>
    <row r="2147" spans="1:42" customFormat="1">
      <c r="A2147">
        <v>177296</v>
      </c>
      <c r="B2147" t="s">
        <v>3576</v>
      </c>
      <c r="C2147" t="s">
        <v>3577</v>
      </c>
      <c r="D2147" s="17">
        <v>0</v>
      </c>
      <c r="E2147" s="13">
        <v>41894</v>
      </c>
      <c r="F2147" s="14">
        <v>0.42439814814814819</v>
      </c>
      <c r="G2147" s="17">
        <v>210</v>
      </c>
      <c r="H2147">
        <v>0</v>
      </c>
      <c r="I2147" s="20">
        <f t="shared" si="33"/>
        <v>-4812318.397000121</v>
      </c>
      <c r="M2147">
        <v>76132</v>
      </c>
      <c r="N2147">
        <v>24</v>
      </c>
      <c r="O2147" t="s">
        <v>66</v>
      </c>
      <c r="P2147">
        <v>1</v>
      </c>
      <c r="R2147">
        <v>175</v>
      </c>
      <c r="S2147" s="13">
        <v>41898</v>
      </c>
      <c r="T2147" s="13">
        <v>41898</v>
      </c>
      <c r="W2147">
        <v>2014</v>
      </c>
      <c r="X2147">
        <v>24</v>
      </c>
      <c r="AC2147" t="s">
        <v>139</v>
      </c>
      <c r="AD2147" t="s">
        <v>306</v>
      </c>
      <c r="AE2147" t="s">
        <v>7323</v>
      </c>
      <c r="AG2147">
        <v>56</v>
      </c>
      <c r="AH2147">
        <v>1</v>
      </c>
      <c r="AI2147" t="s">
        <v>56</v>
      </c>
      <c r="AK2147">
        <v>0</v>
      </c>
      <c r="AM2147">
        <v>0</v>
      </c>
      <c r="AP2147" t="s">
        <v>57</v>
      </c>
    </row>
    <row r="2148" spans="1:42" customFormat="1">
      <c r="A2148">
        <v>177297</v>
      </c>
      <c r="B2148" t="s">
        <v>3578</v>
      </c>
      <c r="C2148" t="s">
        <v>3579</v>
      </c>
      <c r="D2148" s="17">
        <v>0</v>
      </c>
      <c r="E2148" s="13">
        <v>41894</v>
      </c>
      <c r="F2148" s="14">
        <v>0.42491898148148149</v>
      </c>
      <c r="G2148" s="17">
        <v>192</v>
      </c>
      <c r="H2148">
        <v>0</v>
      </c>
      <c r="I2148" s="20">
        <f t="shared" si="33"/>
        <v>-4812510.397000121</v>
      </c>
      <c r="M2148">
        <v>76133</v>
      </c>
      <c r="N2148">
        <v>24</v>
      </c>
      <c r="O2148" t="s">
        <v>66</v>
      </c>
      <c r="P2148">
        <v>1</v>
      </c>
      <c r="R2148">
        <v>175</v>
      </c>
      <c r="S2148" s="13">
        <v>41898</v>
      </c>
      <c r="T2148" s="13">
        <v>41898</v>
      </c>
      <c r="W2148">
        <v>2014</v>
      </c>
      <c r="X2148">
        <v>24</v>
      </c>
      <c r="AC2148" t="s">
        <v>139</v>
      </c>
      <c r="AD2148" t="s">
        <v>306</v>
      </c>
      <c r="AE2148" t="s">
        <v>7323</v>
      </c>
      <c r="AG2148">
        <v>56</v>
      </c>
      <c r="AH2148">
        <v>1</v>
      </c>
      <c r="AI2148" t="s">
        <v>56</v>
      </c>
      <c r="AK2148">
        <v>0</v>
      </c>
      <c r="AM2148">
        <v>0</v>
      </c>
      <c r="AP2148" t="s">
        <v>57</v>
      </c>
    </row>
    <row r="2149" spans="1:42" customFormat="1">
      <c r="A2149">
        <v>177300</v>
      </c>
      <c r="B2149" t="s">
        <v>3580</v>
      </c>
      <c r="C2149" t="s">
        <v>3581</v>
      </c>
      <c r="D2149" s="17">
        <v>0</v>
      </c>
      <c r="E2149" s="13">
        <v>41894</v>
      </c>
      <c r="F2149" s="14">
        <v>0.42862268518518515</v>
      </c>
      <c r="G2149" s="17">
        <v>17106.3</v>
      </c>
      <c r="H2149">
        <v>0</v>
      </c>
      <c r="I2149" s="20">
        <f t="shared" si="33"/>
        <v>-4829616.6970001208</v>
      </c>
      <c r="M2149">
        <v>55714</v>
      </c>
      <c r="N2149">
        <v>24</v>
      </c>
      <c r="O2149" t="s">
        <v>66</v>
      </c>
      <c r="P2149">
        <v>1</v>
      </c>
      <c r="R2149">
        <v>388</v>
      </c>
      <c r="S2149" s="13">
        <v>41898</v>
      </c>
      <c r="T2149" s="13">
        <v>41898</v>
      </c>
      <c r="W2149">
        <v>2014</v>
      </c>
      <c r="X2149">
        <v>24</v>
      </c>
      <c r="AC2149" t="s">
        <v>202</v>
      </c>
      <c r="AD2149" t="s">
        <v>306</v>
      </c>
      <c r="AE2149" t="s">
        <v>7323</v>
      </c>
      <c r="AG2149">
        <v>33</v>
      </c>
      <c r="AH2149">
        <v>9</v>
      </c>
      <c r="AI2149" t="s">
        <v>52</v>
      </c>
      <c r="AK2149">
        <v>0</v>
      </c>
      <c r="AM2149">
        <v>0</v>
      </c>
      <c r="AP2149" t="s">
        <v>410</v>
      </c>
    </row>
    <row r="2150" spans="1:42" customFormat="1">
      <c r="A2150">
        <v>177310</v>
      </c>
      <c r="B2150" t="s">
        <v>3582</v>
      </c>
      <c r="C2150" t="s">
        <v>3583</v>
      </c>
      <c r="D2150" s="17">
        <v>0</v>
      </c>
      <c r="E2150" s="13">
        <v>41894</v>
      </c>
      <c r="F2150" s="14">
        <v>0.43153935185185183</v>
      </c>
      <c r="G2150" s="17">
        <v>202.73</v>
      </c>
      <c r="H2150">
        <v>0</v>
      </c>
      <c r="I2150" s="20">
        <f t="shared" si="33"/>
        <v>-4829819.4270001212</v>
      </c>
      <c r="M2150">
        <v>58524</v>
      </c>
      <c r="N2150">
        <v>24</v>
      </c>
      <c r="O2150" t="s">
        <v>66</v>
      </c>
      <c r="P2150">
        <v>1</v>
      </c>
      <c r="R2150">
        <v>1443</v>
      </c>
      <c r="S2150" s="13">
        <v>41898</v>
      </c>
      <c r="T2150" s="13">
        <v>41898</v>
      </c>
      <c r="W2150">
        <v>2014</v>
      </c>
      <c r="X2150">
        <v>24</v>
      </c>
      <c r="AC2150" t="s">
        <v>144</v>
      </c>
      <c r="AD2150" t="s">
        <v>306</v>
      </c>
      <c r="AE2150" t="s">
        <v>7327</v>
      </c>
      <c r="AG2150">
        <v>26</v>
      </c>
      <c r="AH2150">
        <v>9</v>
      </c>
      <c r="AI2150" t="s">
        <v>52</v>
      </c>
      <c r="AK2150">
        <v>0</v>
      </c>
      <c r="AM2150">
        <v>0</v>
      </c>
      <c r="AP2150" t="s">
        <v>338</v>
      </c>
    </row>
    <row r="2151" spans="1:42" customFormat="1">
      <c r="A2151">
        <v>177312</v>
      </c>
      <c r="B2151" t="s">
        <v>3584</v>
      </c>
      <c r="C2151" t="s">
        <v>3585</v>
      </c>
      <c r="D2151" s="17">
        <v>0</v>
      </c>
      <c r="E2151" s="13">
        <v>41894</v>
      </c>
      <c r="F2151" s="14">
        <v>0.43649305555555556</v>
      </c>
      <c r="G2151" s="17">
        <v>420</v>
      </c>
      <c r="H2151">
        <v>0</v>
      </c>
      <c r="I2151" s="20">
        <f t="shared" si="33"/>
        <v>-4830239.4270001212</v>
      </c>
      <c r="M2151">
        <v>76135</v>
      </c>
      <c r="N2151">
        <v>24</v>
      </c>
      <c r="O2151" t="s">
        <v>66</v>
      </c>
      <c r="P2151">
        <v>1</v>
      </c>
      <c r="R2151">
        <v>1400</v>
      </c>
      <c r="S2151" s="13">
        <v>41898</v>
      </c>
      <c r="T2151" s="13">
        <v>41898</v>
      </c>
      <c r="W2151">
        <v>2014</v>
      </c>
      <c r="X2151">
        <v>24</v>
      </c>
      <c r="AC2151" t="s">
        <v>152</v>
      </c>
      <c r="AD2151" t="s">
        <v>306</v>
      </c>
      <c r="AE2151" t="s">
        <v>7323</v>
      </c>
      <c r="AG2151">
        <v>56</v>
      </c>
      <c r="AH2151">
        <v>1</v>
      </c>
      <c r="AI2151" t="s">
        <v>56</v>
      </c>
      <c r="AK2151">
        <v>0</v>
      </c>
      <c r="AM2151">
        <v>0</v>
      </c>
      <c r="AP2151" t="s">
        <v>57</v>
      </c>
    </row>
    <row r="2152" spans="1:42" customFormat="1">
      <c r="A2152">
        <v>177315</v>
      </c>
      <c r="B2152" t="s">
        <v>3586</v>
      </c>
      <c r="C2152" t="s">
        <v>3587</v>
      </c>
      <c r="D2152" s="17">
        <v>0</v>
      </c>
      <c r="E2152" s="13">
        <v>41894</v>
      </c>
      <c r="F2152" s="14">
        <v>0.43774305555555554</v>
      </c>
      <c r="G2152" s="17">
        <v>5200</v>
      </c>
      <c r="H2152">
        <v>0</v>
      </c>
      <c r="I2152" s="20">
        <f t="shared" si="33"/>
        <v>-4835439.4270001212</v>
      </c>
      <c r="M2152">
        <v>69694</v>
      </c>
      <c r="N2152">
        <v>24</v>
      </c>
      <c r="O2152" t="s">
        <v>66</v>
      </c>
      <c r="P2152">
        <v>1</v>
      </c>
      <c r="R2152">
        <v>1569</v>
      </c>
      <c r="S2152" s="13">
        <v>41898</v>
      </c>
      <c r="T2152" s="13">
        <v>41898</v>
      </c>
      <c r="W2152">
        <v>2014</v>
      </c>
      <c r="X2152">
        <v>24</v>
      </c>
      <c r="AC2152" t="s">
        <v>205</v>
      </c>
      <c r="AD2152" t="s">
        <v>306</v>
      </c>
      <c r="AE2152" t="s">
        <v>7322</v>
      </c>
      <c r="AG2152">
        <v>4</v>
      </c>
      <c r="AH2152">
        <v>9</v>
      </c>
      <c r="AI2152" t="s">
        <v>52</v>
      </c>
      <c r="AK2152">
        <v>0</v>
      </c>
      <c r="AM2152">
        <v>0</v>
      </c>
      <c r="AP2152" t="s">
        <v>525</v>
      </c>
    </row>
    <row r="2153" spans="1:42" customFormat="1">
      <c r="A2153">
        <v>177316</v>
      </c>
      <c r="B2153" t="s">
        <v>3588</v>
      </c>
      <c r="C2153" t="s">
        <v>3589</v>
      </c>
      <c r="D2153" s="17">
        <v>0</v>
      </c>
      <c r="E2153" s="13">
        <v>41894</v>
      </c>
      <c r="F2153" s="14">
        <v>0.43874999999999997</v>
      </c>
      <c r="G2153" s="17">
        <v>769.96</v>
      </c>
      <c r="H2153">
        <v>0</v>
      </c>
      <c r="I2153" s="20">
        <f t="shared" si="33"/>
        <v>-4836209.3870001212</v>
      </c>
      <c r="M2153">
        <v>71389</v>
      </c>
      <c r="N2153">
        <v>24</v>
      </c>
      <c r="O2153" t="s">
        <v>66</v>
      </c>
      <c r="P2153">
        <v>1</v>
      </c>
      <c r="R2153">
        <v>168</v>
      </c>
      <c r="S2153" s="13">
        <v>41898</v>
      </c>
      <c r="T2153" s="13">
        <v>41898</v>
      </c>
      <c r="W2153">
        <v>2014</v>
      </c>
      <c r="X2153">
        <v>24</v>
      </c>
      <c r="AC2153" t="s">
        <v>148</v>
      </c>
      <c r="AD2153" t="s">
        <v>306</v>
      </c>
      <c r="AE2153" t="s">
        <v>7323</v>
      </c>
      <c r="AG2153">
        <v>4</v>
      </c>
      <c r="AH2153">
        <v>9</v>
      </c>
      <c r="AI2153" t="s">
        <v>52</v>
      </c>
      <c r="AK2153">
        <v>0</v>
      </c>
      <c r="AM2153">
        <v>0</v>
      </c>
      <c r="AP2153" t="s">
        <v>525</v>
      </c>
    </row>
    <row r="2154" spans="1:42" customFormat="1">
      <c r="A2154">
        <v>177318</v>
      </c>
      <c r="B2154" t="s">
        <v>3590</v>
      </c>
      <c r="C2154" t="s">
        <v>3591</v>
      </c>
      <c r="D2154" s="17">
        <v>0</v>
      </c>
      <c r="E2154" s="13">
        <v>41894</v>
      </c>
      <c r="F2154" s="14">
        <v>0.44026620370370373</v>
      </c>
      <c r="G2154" s="17">
        <v>4</v>
      </c>
      <c r="H2154">
        <v>0</v>
      </c>
      <c r="I2154" s="20">
        <f t="shared" si="33"/>
        <v>-4836213.3870001212</v>
      </c>
      <c r="M2154">
        <v>76136</v>
      </c>
      <c r="N2154">
        <v>24</v>
      </c>
      <c r="O2154" t="s">
        <v>66</v>
      </c>
      <c r="P2154">
        <v>1</v>
      </c>
      <c r="R2154">
        <v>161</v>
      </c>
      <c r="S2154" s="13">
        <v>41898</v>
      </c>
      <c r="T2154" s="13">
        <v>41898</v>
      </c>
      <c r="W2154">
        <v>2014</v>
      </c>
      <c r="X2154">
        <v>24</v>
      </c>
      <c r="AC2154" t="s">
        <v>3592</v>
      </c>
      <c r="AD2154" t="s">
        <v>306</v>
      </c>
      <c r="AE2154" t="s">
        <v>7323</v>
      </c>
      <c r="AG2154">
        <v>56</v>
      </c>
      <c r="AH2154">
        <v>1</v>
      </c>
      <c r="AI2154" t="s">
        <v>56</v>
      </c>
      <c r="AK2154">
        <v>0</v>
      </c>
      <c r="AM2154">
        <v>0</v>
      </c>
      <c r="AP2154" t="s">
        <v>57</v>
      </c>
    </row>
    <row r="2155" spans="1:42" customFormat="1">
      <c r="A2155">
        <v>177321</v>
      </c>
      <c r="B2155" t="s">
        <v>3593</v>
      </c>
      <c r="C2155" t="s">
        <v>3594</v>
      </c>
      <c r="D2155" s="17">
        <v>0</v>
      </c>
      <c r="E2155" s="13">
        <v>41894</v>
      </c>
      <c r="F2155" s="14">
        <v>0.44077546296296299</v>
      </c>
      <c r="G2155" s="17">
        <v>655.7</v>
      </c>
      <c r="H2155">
        <v>0</v>
      </c>
      <c r="I2155" s="20">
        <f t="shared" si="33"/>
        <v>-4836869.0870001214</v>
      </c>
      <c r="M2155">
        <v>71284</v>
      </c>
      <c r="N2155">
        <v>24</v>
      </c>
      <c r="O2155" t="s">
        <v>66</v>
      </c>
      <c r="P2155">
        <v>1</v>
      </c>
      <c r="R2155">
        <v>1568</v>
      </c>
      <c r="S2155" s="13">
        <v>41898</v>
      </c>
      <c r="T2155" s="13">
        <v>41898</v>
      </c>
      <c r="W2155">
        <v>2014</v>
      </c>
      <c r="X2155">
        <v>24</v>
      </c>
      <c r="AC2155" t="s">
        <v>293</v>
      </c>
      <c r="AD2155" t="s">
        <v>306</v>
      </c>
      <c r="AE2155" t="s">
        <v>7322</v>
      </c>
      <c r="AG2155">
        <v>4</v>
      </c>
      <c r="AH2155">
        <v>9</v>
      </c>
      <c r="AI2155" t="s">
        <v>52</v>
      </c>
      <c r="AK2155">
        <v>0</v>
      </c>
      <c r="AM2155">
        <v>0</v>
      </c>
      <c r="AP2155" t="s">
        <v>525</v>
      </c>
    </row>
    <row r="2156" spans="1:42" customFormat="1">
      <c r="A2156">
        <v>234324</v>
      </c>
      <c r="B2156">
        <v>186225</v>
      </c>
      <c r="C2156" t="s">
        <v>3595</v>
      </c>
      <c r="D2156" s="17">
        <v>190</v>
      </c>
      <c r="E2156" s="13">
        <v>41894</v>
      </c>
      <c r="F2156" s="14">
        <v>0.44128472222222226</v>
      </c>
      <c r="G2156" s="17">
        <v>0</v>
      </c>
      <c r="H2156">
        <v>0</v>
      </c>
      <c r="I2156" s="20">
        <f t="shared" si="33"/>
        <v>-4836679.0870001214</v>
      </c>
      <c r="L2156">
        <v>186225</v>
      </c>
      <c r="N2156">
        <v>7</v>
      </c>
      <c r="O2156" t="s">
        <v>44</v>
      </c>
      <c r="P2156">
        <v>2</v>
      </c>
      <c r="R2156">
        <v>62</v>
      </c>
      <c r="S2156" s="13">
        <v>42037</v>
      </c>
      <c r="T2156" s="13">
        <v>42037</v>
      </c>
      <c r="W2156">
        <v>2014</v>
      </c>
      <c r="X2156">
        <v>7</v>
      </c>
      <c r="AC2156" t="s">
        <v>125</v>
      </c>
      <c r="AD2156" t="s">
        <v>306</v>
      </c>
      <c r="AE2156" t="s">
        <v>7323</v>
      </c>
      <c r="AG2156">
        <v>41</v>
      </c>
      <c r="AH2156">
        <v>2</v>
      </c>
      <c r="AI2156" t="s">
        <v>48</v>
      </c>
      <c r="AK2156">
        <v>0</v>
      </c>
      <c r="AM2156">
        <v>0</v>
      </c>
      <c r="AP2156" t="s">
        <v>1534</v>
      </c>
    </row>
    <row r="2157" spans="1:42" customFormat="1">
      <c r="A2157">
        <v>177322</v>
      </c>
      <c r="B2157" t="s">
        <v>3596</v>
      </c>
      <c r="C2157" t="s">
        <v>3597</v>
      </c>
      <c r="D2157" s="17">
        <v>0</v>
      </c>
      <c r="E2157" s="13">
        <v>41894</v>
      </c>
      <c r="F2157" s="14">
        <v>0.44150462962962966</v>
      </c>
      <c r="G2157" s="17">
        <v>40</v>
      </c>
      <c r="H2157">
        <v>0</v>
      </c>
      <c r="I2157" s="20">
        <f t="shared" si="33"/>
        <v>-4836719.0870001214</v>
      </c>
      <c r="M2157">
        <v>73426</v>
      </c>
      <c r="N2157">
        <v>24</v>
      </c>
      <c r="O2157" t="s">
        <v>66</v>
      </c>
      <c r="P2157">
        <v>1</v>
      </c>
      <c r="R2157">
        <v>109</v>
      </c>
      <c r="S2157" s="13">
        <v>41898</v>
      </c>
      <c r="T2157" s="13">
        <v>41898</v>
      </c>
      <c r="W2157">
        <v>2014</v>
      </c>
      <c r="X2157">
        <v>24</v>
      </c>
      <c r="AC2157" t="s">
        <v>3247</v>
      </c>
      <c r="AD2157" t="s">
        <v>306</v>
      </c>
      <c r="AE2157" t="s">
        <v>7323</v>
      </c>
      <c r="AG2157">
        <v>4</v>
      </c>
      <c r="AH2157">
        <v>9</v>
      </c>
      <c r="AI2157" t="s">
        <v>52</v>
      </c>
      <c r="AK2157">
        <v>0</v>
      </c>
      <c r="AM2157">
        <v>0</v>
      </c>
      <c r="AP2157" t="s">
        <v>525</v>
      </c>
    </row>
    <row r="2158" spans="1:42" customFormat="1">
      <c r="A2158">
        <v>234325</v>
      </c>
      <c r="B2158">
        <v>186229</v>
      </c>
      <c r="C2158" t="s">
        <v>3598</v>
      </c>
      <c r="D2158" s="17">
        <v>190</v>
      </c>
      <c r="E2158" s="13">
        <v>41894</v>
      </c>
      <c r="F2158" s="14">
        <v>0.44160879629629629</v>
      </c>
      <c r="G2158" s="17">
        <v>0</v>
      </c>
      <c r="H2158">
        <v>0</v>
      </c>
      <c r="I2158" s="20">
        <f t="shared" si="33"/>
        <v>-4836529.0870001214</v>
      </c>
      <c r="L2158">
        <v>186229</v>
      </c>
      <c r="N2158">
        <v>7</v>
      </c>
      <c r="O2158" t="s">
        <v>44</v>
      </c>
      <c r="P2158">
        <v>2</v>
      </c>
      <c r="R2158">
        <v>62</v>
      </c>
      <c r="S2158" s="13">
        <v>42037</v>
      </c>
      <c r="T2158" s="13">
        <v>42037</v>
      </c>
      <c r="W2158">
        <v>2014</v>
      </c>
      <c r="X2158">
        <v>7</v>
      </c>
      <c r="AC2158" t="s">
        <v>125</v>
      </c>
      <c r="AD2158" t="s">
        <v>306</v>
      </c>
      <c r="AE2158" t="s">
        <v>7323</v>
      </c>
      <c r="AG2158">
        <v>41</v>
      </c>
      <c r="AH2158">
        <v>2</v>
      </c>
      <c r="AI2158" t="s">
        <v>48</v>
      </c>
      <c r="AK2158">
        <v>0</v>
      </c>
      <c r="AM2158">
        <v>0</v>
      </c>
      <c r="AP2158" t="s">
        <v>1534</v>
      </c>
    </row>
    <row r="2159" spans="1:42" customFormat="1">
      <c r="A2159">
        <v>234329</v>
      </c>
      <c r="B2159">
        <v>186329</v>
      </c>
      <c r="C2159" t="s">
        <v>3599</v>
      </c>
      <c r="D2159" s="17">
        <v>1290</v>
      </c>
      <c r="E2159" s="13">
        <v>41894</v>
      </c>
      <c r="F2159" s="14">
        <v>0.44274305555555554</v>
      </c>
      <c r="G2159" s="17">
        <v>0</v>
      </c>
      <c r="H2159">
        <v>0</v>
      </c>
      <c r="I2159" s="20">
        <f t="shared" si="33"/>
        <v>-4835239.0870001214</v>
      </c>
      <c r="L2159">
        <v>186329</v>
      </c>
      <c r="N2159">
        <v>7</v>
      </c>
      <c r="O2159" t="s">
        <v>44</v>
      </c>
      <c r="P2159">
        <v>2</v>
      </c>
      <c r="R2159">
        <v>6</v>
      </c>
      <c r="S2159" s="13">
        <v>42037</v>
      </c>
      <c r="T2159" s="13">
        <v>42037</v>
      </c>
      <c r="W2159">
        <v>2014</v>
      </c>
      <c r="X2159">
        <v>7</v>
      </c>
      <c r="AC2159" t="s">
        <v>45</v>
      </c>
      <c r="AD2159" t="s">
        <v>306</v>
      </c>
      <c r="AE2159" t="s">
        <v>7323</v>
      </c>
      <c r="AG2159">
        <v>41</v>
      </c>
      <c r="AH2159">
        <v>2</v>
      </c>
      <c r="AI2159" t="s">
        <v>48</v>
      </c>
      <c r="AK2159">
        <v>0</v>
      </c>
      <c r="AM2159">
        <v>0</v>
      </c>
      <c r="AP2159" t="s">
        <v>1534</v>
      </c>
    </row>
    <row r="2160" spans="1:42" customFormat="1">
      <c r="A2160">
        <v>177323</v>
      </c>
      <c r="B2160" t="s">
        <v>3600</v>
      </c>
      <c r="C2160" t="s">
        <v>3601</v>
      </c>
      <c r="D2160" s="17">
        <v>0</v>
      </c>
      <c r="E2160" s="13">
        <v>41894</v>
      </c>
      <c r="F2160" s="14">
        <v>0.44318287037037035</v>
      </c>
      <c r="G2160" s="17">
        <v>2054.6</v>
      </c>
      <c r="H2160">
        <v>0</v>
      </c>
      <c r="I2160" s="20">
        <f t="shared" si="33"/>
        <v>-4837293.687000121</v>
      </c>
      <c r="M2160">
        <v>71707</v>
      </c>
      <c r="N2160">
        <v>24</v>
      </c>
      <c r="O2160" t="s">
        <v>66</v>
      </c>
      <c r="P2160">
        <v>1</v>
      </c>
      <c r="R2160">
        <v>498</v>
      </c>
      <c r="S2160" s="13">
        <v>41898</v>
      </c>
      <c r="T2160" s="13">
        <v>41898</v>
      </c>
      <c r="W2160">
        <v>2014</v>
      </c>
      <c r="X2160">
        <v>24</v>
      </c>
      <c r="AC2160" t="s">
        <v>283</v>
      </c>
      <c r="AD2160" t="s">
        <v>306</v>
      </c>
      <c r="AE2160" t="s">
        <v>7323</v>
      </c>
      <c r="AG2160">
        <v>26</v>
      </c>
      <c r="AH2160">
        <v>9</v>
      </c>
      <c r="AI2160" t="s">
        <v>52</v>
      </c>
      <c r="AK2160">
        <v>0</v>
      </c>
      <c r="AM2160">
        <v>0</v>
      </c>
      <c r="AP2160" t="s">
        <v>338</v>
      </c>
    </row>
    <row r="2161" spans="1:42" customFormat="1">
      <c r="A2161">
        <v>184887</v>
      </c>
      <c r="B2161">
        <v>126300</v>
      </c>
      <c r="C2161" t="s">
        <v>3602</v>
      </c>
      <c r="D2161" s="17">
        <v>1390</v>
      </c>
      <c r="E2161" s="13">
        <v>41894</v>
      </c>
      <c r="F2161" s="14">
        <v>0.44392361111111112</v>
      </c>
      <c r="G2161" s="17">
        <v>0</v>
      </c>
      <c r="H2161">
        <v>0</v>
      </c>
      <c r="I2161" s="20">
        <f t="shared" si="33"/>
        <v>-4835903.687000121</v>
      </c>
      <c r="L2161">
        <v>126300</v>
      </c>
      <c r="N2161">
        <v>8</v>
      </c>
      <c r="O2161" t="s">
        <v>61</v>
      </c>
      <c r="P2161">
        <v>1</v>
      </c>
      <c r="R2161">
        <v>2</v>
      </c>
      <c r="S2161" s="13">
        <v>41905</v>
      </c>
      <c r="T2161" s="13">
        <v>41905</v>
      </c>
      <c r="W2161">
        <v>2014</v>
      </c>
      <c r="X2161">
        <v>8</v>
      </c>
      <c r="AC2161" t="s">
        <v>47</v>
      </c>
      <c r="AD2161" t="s">
        <v>306</v>
      </c>
      <c r="AE2161" t="s">
        <v>7323</v>
      </c>
      <c r="AG2161">
        <v>4</v>
      </c>
      <c r="AH2161">
        <v>8</v>
      </c>
      <c r="AI2161" t="s">
        <v>50</v>
      </c>
      <c r="AK2161">
        <v>0</v>
      </c>
      <c r="AM2161">
        <v>0</v>
      </c>
      <c r="AP2161" t="s">
        <v>525</v>
      </c>
    </row>
    <row r="2162" spans="1:42" customFormat="1">
      <c r="A2162">
        <v>177330</v>
      </c>
      <c r="B2162" t="s">
        <v>3603</v>
      </c>
      <c r="C2162" t="s">
        <v>3604</v>
      </c>
      <c r="D2162" s="17">
        <v>0</v>
      </c>
      <c r="E2162" s="13">
        <v>41894</v>
      </c>
      <c r="F2162" s="14">
        <v>0.44423611111111111</v>
      </c>
      <c r="G2162" s="17">
        <v>1080</v>
      </c>
      <c r="H2162">
        <v>0</v>
      </c>
      <c r="I2162" s="20">
        <f t="shared" si="33"/>
        <v>-4836983.687000121</v>
      </c>
      <c r="M2162">
        <v>76144</v>
      </c>
      <c r="N2162">
        <v>24</v>
      </c>
      <c r="O2162" t="s">
        <v>66</v>
      </c>
      <c r="P2162">
        <v>1</v>
      </c>
      <c r="R2162">
        <v>336</v>
      </c>
      <c r="S2162" s="13">
        <v>41898</v>
      </c>
      <c r="T2162" s="13">
        <v>41898</v>
      </c>
      <c r="W2162">
        <v>2014</v>
      </c>
      <c r="X2162">
        <v>24</v>
      </c>
      <c r="AC2162" t="s">
        <v>263</v>
      </c>
      <c r="AD2162" t="s">
        <v>306</v>
      </c>
      <c r="AE2162" t="s">
        <v>7323</v>
      </c>
      <c r="AG2162">
        <v>56</v>
      </c>
      <c r="AH2162">
        <v>1</v>
      </c>
      <c r="AI2162" t="s">
        <v>56</v>
      </c>
      <c r="AK2162">
        <v>0</v>
      </c>
      <c r="AM2162">
        <v>0</v>
      </c>
      <c r="AP2162" t="s">
        <v>57</v>
      </c>
    </row>
    <row r="2163" spans="1:42" customFormat="1">
      <c r="A2163">
        <v>177342</v>
      </c>
      <c r="B2163" t="s">
        <v>3605</v>
      </c>
      <c r="C2163" t="s">
        <v>3606</v>
      </c>
      <c r="D2163" s="17">
        <v>0</v>
      </c>
      <c r="E2163" s="13">
        <v>41894</v>
      </c>
      <c r="F2163" s="14">
        <v>0.45047453703703705</v>
      </c>
      <c r="G2163" s="17">
        <v>10.6</v>
      </c>
      <c r="H2163">
        <v>0</v>
      </c>
      <c r="I2163" s="20">
        <f t="shared" si="33"/>
        <v>-4836994.2870001206</v>
      </c>
      <c r="M2163">
        <v>76151</v>
      </c>
      <c r="N2163">
        <v>24</v>
      </c>
      <c r="O2163" t="s">
        <v>66</v>
      </c>
      <c r="P2163">
        <v>1</v>
      </c>
      <c r="R2163">
        <v>1411</v>
      </c>
      <c r="S2163" s="13">
        <v>41898</v>
      </c>
      <c r="T2163" s="13">
        <v>41898</v>
      </c>
      <c r="W2163">
        <v>2014</v>
      </c>
      <c r="X2163">
        <v>24</v>
      </c>
      <c r="AC2163" t="s">
        <v>3607</v>
      </c>
      <c r="AD2163" t="s">
        <v>306</v>
      </c>
      <c r="AE2163" t="s">
        <v>7323</v>
      </c>
      <c r="AG2163">
        <v>56</v>
      </c>
      <c r="AH2163">
        <v>1</v>
      </c>
      <c r="AI2163" t="s">
        <v>56</v>
      </c>
      <c r="AK2163">
        <v>0</v>
      </c>
      <c r="AM2163">
        <v>0</v>
      </c>
      <c r="AP2163" t="s">
        <v>57</v>
      </c>
    </row>
    <row r="2164" spans="1:42" customFormat="1">
      <c r="A2164">
        <v>177345</v>
      </c>
      <c r="B2164" t="s">
        <v>3608</v>
      </c>
      <c r="C2164" t="s">
        <v>3609</v>
      </c>
      <c r="D2164" s="17">
        <v>0</v>
      </c>
      <c r="E2164" s="13">
        <v>41894</v>
      </c>
      <c r="F2164" s="14">
        <v>0.45103009259259258</v>
      </c>
      <c r="G2164" s="17">
        <v>140</v>
      </c>
      <c r="H2164">
        <v>0</v>
      </c>
      <c r="I2164" s="20">
        <f t="shared" si="33"/>
        <v>-4837134.2870001206</v>
      </c>
      <c r="M2164">
        <v>76152</v>
      </c>
      <c r="N2164">
        <v>24</v>
      </c>
      <c r="O2164" t="s">
        <v>66</v>
      </c>
      <c r="P2164">
        <v>1</v>
      </c>
      <c r="R2164">
        <v>1400</v>
      </c>
      <c r="S2164" s="13">
        <v>41898</v>
      </c>
      <c r="T2164" s="13">
        <v>41898</v>
      </c>
      <c r="W2164">
        <v>2014</v>
      </c>
      <c r="X2164">
        <v>24</v>
      </c>
      <c r="AC2164" t="s">
        <v>152</v>
      </c>
      <c r="AD2164" t="s">
        <v>306</v>
      </c>
      <c r="AE2164" t="s">
        <v>7323</v>
      </c>
      <c r="AG2164">
        <v>56</v>
      </c>
      <c r="AH2164">
        <v>1</v>
      </c>
      <c r="AI2164" t="s">
        <v>56</v>
      </c>
      <c r="AK2164">
        <v>0</v>
      </c>
      <c r="AM2164">
        <v>0</v>
      </c>
      <c r="AP2164" t="s">
        <v>57</v>
      </c>
    </row>
    <row r="2165" spans="1:42" customFormat="1">
      <c r="A2165">
        <v>234335</v>
      </c>
      <c r="B2165" t="s">
        <v>111</v>
      </c>
      <c r="C2165" t="s">
        <v>111</v>
      </c>
      <c r="D2165" s="17">
        <v>1205.0999999999999</v>
      </c>
      <c r="E2165" s="13">
        <v>41894</v>
      </c>
      <c r="F2165" s="14">
        <v>0.45574074074074072</v>
      </c>
      <c r="G2165" s="17">
        <v>0</v>
      </c>
      <c r="H2165">
        <v>0</v>
      </c>
      <c r="I2165" s="20">
        <f t="shared" si="33"/>
        <v>-4835929.187000121</v>
      </c>
      <c r="N2165">
        <v>7</v>
      </c>
      <c r="O2165" t="s">
        <v>44</v>
      </c>
      <c r="P2165">
        <v>1</v>
      </c>
      <c r="R2165">
        <v>1526</v>
      </c>
      <c r="S2165" s="13">
        <v>42037</v>
      </c>
      <c r="T2165" s="13">
        <v>42037</v>
      </c>
      <c r="W2165">
        <v>2015</v>
      </c>
      <c r="X2165">
        <v>7</v>
      </c>
      <c r="AC2165" t="s">
        <v>112</v>
      </c>
      <c r="AD2165" t="s">
        <v>306</v>
      </c>
      <c r="AE2165" t="s">
        <v>7322</v>
      </c>
      <c r="AG2165">
        <v>41</v>
      </c>
      <c r="AH2165">
        <v>2</v>
      </c>
      <c r="AI2165" t="s">
        <v>48</v>
      </c>
      <c r="AM2165">
        <v>0</v>
      </c>
      <c r="AP2165" t="s">
        <v>1534</v>
      </c>
    </row>
    <row r="2166" spans="1:42" customFormat="1">
      <c r="A2166">
        <v>234337</v>
      </c>
      <c r="B2166" t="s">
        <v>68</v>
      </c>
      <c r="C2166" t="s">
        <v>68</v>
      </c>
      <c r="D2166" s="17">
        <v>2102</v>
      </c>
      <c r="E2166" s="13">
        <v>41894</v>
      </c>
      <c r="F2166" s="14">
        <v>0.45649305555555553</v>
      </c>
      <c r="G2166" s="17">
        <v>0</v>
      </c>
      <c r="H2166">
        <v>0</v>
      </c>
      <c r="I2166" s="20">
        <f t="shared" si="33"/>
        <v>-4833827.187000121</v>
      </c>
      <c r="N2166">
        <v>7</v>
      </c>
      <c r="O2166" t="s">
        <v>44</v>
      </c>
      <c r="P2166">
        <v>1</v>
      </c>
      <c r="R2166">
        <v>1431</v>
      </c>
      <c r="S2166" s="13">
        <v>42037</v>
      </c>
      <c r="T2166" s="13">
        <v>42037</v>
      </c>
      <c r="W2166">
        <v>2015</v>
      </c>
      <c r="X2166">
        <v>7</v>
      </c>
      <c r="AC2166" t="s">
        <v>68</v>
      </c>
      <c r="AD2166" t="s">
        <v>306</v>
      </c>
      <c r="AE2166" t="s">
        <v>7323</v>
      </c>
      <c r="AG2166">
        <v>41</v>
      </c>
      <c r="AH2166">
        <v>2</v>
      </c>
      <c r="AI2166" t="s">
        <v>48</v>
      </c>
      <c r="AM2166">
        <v>0</v>
      </c>
      <c r="AP2166" t="s">
        <v>1534</v>
      </c>
    </row>
    <row r="2167" spans="1:42" customFormat="1">
      <c r="A2167">
        <v>183085</v>
      </c>
      <c r="B2167" t="s">
        <v>241</v>
      </c>
      <c r="C2167" t="s">
        <v>2375</v>
      </c>
      <c r="D2167" s="17">
        <v>102</v>
      </c>
      <c r="E2167" s="13">
        <v>41894</v>
      </c>
      <c r="F2167" s="14">
        <v>0.4649652777777778</v>
      </c>
      <c r="G2167" s="17">
        <v>0</v>
      </c>
      <c r="H2167">
        <v>0</v>
      </c>
      <c r="I2167" s="20">
        <f t="shared" si="33"/>
        <v>-4833725.187000121</v>
      </c>
      <c r="N2167">
        <v>24</v>
      </c>
      <c r="O2167" t="s">
        <v>66</v>
      </c>
      <c r="P2167">
        <v>1</v>
      </c>
      <c r="R2167">
        <v>59</v>
      </c>
      <c r="S2167" s="13">
        <v>41902</v>
      </c>
      <c r="T2167" s="13">
        <v>41902</v>
      </c>
      <c r="W2167">
        <v>2014</v>
      </c>
      <c r="X2167">
        <v>24</v>
      </c>
      <c r="AC2167" t="s">
        <v>2376</v>
      </c>
      <c r="AD2167" t="s">
        <v>306</v>
      </c>
      <c r="AE2167" t="s">
        <v>7323</v>
      </c>
      <c r="AG2167">
        <v>56</v>
      </c>
      <c r="AH2167">
        <v>1</v>
      </c>
      <c r="AI2167" t="s">
        <v>56</v>
      </c>
      <c r="AM2167">
        <v>0</v>
      </c>
      <c r="AP2167" t="s">
        <v>57</v>
      </c>
    </row>
    <row r="2168" spans="1:42" customFormat="1">
      <c r="A2168">
        <v>185093</v>
      </c>
      <c r="B2168">
        <v>152747</v>
      </c>
      <c r="C2168" t="s">
        <v>3610</v>
      </c>
      <c r="D2168" s="17">
        <v>1453.5</v>
      </c>
      <c r="E2168" s="13">
        <v>41894</v>
      </c>
      <c r="F2168" s="14">
        <v>0.50067129629629636</v>
      </c>
      <c r="G2168" s="17">
        <v>0</v>
      </c>
      <c r="H2168">
        <v>0</v>
      </c>
      <c r="I2168" s="20">
        <f t="shared" si="33"/>
        <v>-4832271.687000121</v>
      </c>
      <c r="L2168">
        <v>152747</v>
      </c>
      <c r="N2168">
        <v>8</v>
      </c>
      <c r="O2168" t="s">
        <v>61</v>
      </c>
      <c r="P2168">
        <v>1</v>
      </c>
      <c r="R2168">
        <v>2</v>
      </c>
      <c r="S2168" s="13">
        <v>41905</v>
      </c>
      <c r="T2168" s="13">
        <v>41905</v>
      </c>
      <c r="W2168">
        <v>2014</v>
      </c>
      <c r="X2168">
        <v>8</v>
      </c>
      <c r="AC2168" t="s">
        <v>47</v>
      </c>
      <c r="AD2168" t="s">
        <v>306</v>
      </c>
      <c r="AE2168" t="s">
        <v>7323</v>
      </c>
      <c r="AG2168">
        <v>4</v>
      </c>
      <c r="AH2168">
        <v>8</v>
      </c>
      <c r="AI2168" t="s">
        <v>50</v>
      </c>
      <c r="AK2168">
        <v>0</v>
      </c>
      <c r="AM2168">
        <v>0</v>
      </c>
      <c r="AP2168" t="s">
        <v>525</v>
      </c>
    </row>
    <row r="2169" spans="1:42" customFormat="1">
      <c r="A2169">
        <v>223110</v>
      </c>
      <c r="B2169" t="s">
        <v>100</v>
      </c>
      <c r="C2169" t="s">
        <v>239</v>
      </c>
      <c r="D2169" s="17">
        <v>153593</v>
      </c>
      <c r="E2169" s="13">
        <v>41894</v>
      </c>
      <c r="F2169" s="14">
        <v>0.54226851851851854</v>
      </c>
      <c r="G2169" s="17">
        <v>0</v>
      </c>
      <c r="H2169">
        <v>0</v>
      </c>
      <c r="I2169" s="20">
        <f t="shared" si="33"/>
        <v>-4678678.687000121</v>
      </c>
      <c r="N2169">
        <v>7</v>
      </c>
      <c r="O2169" t="s">
        <v>44</v>
      </c>
      <c r="P2169">
        <v>1</v>
      </c>
      <c r="R2169">
        <v>95</v>
      </c>
      <c r="S2169" s="13">
        <v>41971</v>
      </c>
      <c r="T2169" s="13">
        <v>42047</v>
      </c>
      <c r="W2169">
        <v>2014</v>
      </c>
      <c r="X2169">
        <v>24</v>
      </c>
      <c r="AC2169" t="s">
        <v>133</v>
      </c>
      <c r="AD2169" t="s">
        <v>306</v>
      </c>
      <c r="AE2169" t="s">
        <v>7323</v>
      </c>
      <c r="AG2169">
        <v>52</v>
      </c>
      <c r="AH2169">
        <v>2</v>
      </c>
      <c r="AI2169" t="s">
        <v>48</v>
      </c>
      <c r="AM2169">
        <v>0</v>
      </c>
      <c r="AP2169" t="s">
        <v>314</v>
      </c>
    </row>
    <row r="2170" spans="1:42" customFormat="1">
      <c r="A2170">
        <v>223111</v>
      </c>
      <c r="B2170" t="s">
        <v>100</v>
      </c>
      <c r="C2170" t="s">
        <v>239</v>
      </c>
      <c r="D2170" s="17">
        <v>5904.48</v>
      </c>
      <c r="E2170" s="13">
        <v>41894</v>
      </c>
      <c r="F2170" s="14">
        <v>0.54273148148148154</v>
      </c>
      <c r="G2170" s="17">
        <v>0</v>
      </c>
      <c r="H2170">
        <v>0</v>
      </c>
      <c r="I2170" s="20">
        <f t="shared" si="33"/>
        <v>-4672774.2070001205</v>
      </c>
      <c r="N2170">
        <v>7</v>
      </c>
      <c r="O2170" t="s">
        <v>44</v>
      </c>
      <c r="P2170">
        <v>1</v>
      </c>
      <c r="R2170">
        <v>95</v>
      </c>
      <c r="S2170" s="13">
        <v>41971</v>
      </c>
      <c r="T2170" s="13">
        <v>42047</v>
      </c>
      <c r="W2170">
        <v>2014</v>
      </c>
      <c r="X2170">
        <v>24</v>
      </c>
      <c r="AC2170" t="s">
        <v>133</v>
      </c>
      <c r="AD2170" t="s">
        <v>306</v>
      </c>
      <c r="AE2170" t="s">
        <v>7323</v>
      </c>
      <c r="AG2170">
        <v>52</v>
      </c>
      <c r="AH2170">
        <v>2</v>
      </c>
      <c r="AI2170" t="s">
        <v>48</v>
      </c>
      <c r="AM2170">
        <v>0</v>
      </c>
      <c r="AP2170" t="s">
        <v>314</v>
      </c>
    </row>
    <row r="2171" spans="1:42" customFormat="1">
      <c r="A2171">
        <v>177390</v>
      </c>
      <c r="B2171" t="s">
        <v>3611</v>
      </c>
      <c r="C2171" t="s">
        <v>3612</v>
      </c>
      <c r="D2171" s="17">
        <v>0</v>
      </c>
      <c r="E2171" s="13">
        <v>41894</v>
      </c>
      <c r="F2171" s="14">
        <v>0.54972222222222222</v>
      </c>
      <c r="G2171" s="17">
        <v>26400</v>
      </c>
      <c r="H2171">
        <v>0</v>
      </c>
      <c r="I2171" s="20">
        <f t="shared" si="33"/>
        <v>-4699174.2070001205</v>
      </c>
      <c r="M2171">
        <v>76161</v>
      </c>
      <c r="N2171">
        <v>24</v>
      </c>
      <c r="O2171" t="s">
        <v>66</v>
      </c>
      <c r="P2171">
        <v>1</v>
      </c>
      <c r="R2171">
        <v>1605</v>
      </c>
      <c r="S2171" s="13">
        <v>41898</v>
      </c>
      <c r="T2171" s="13">
        <v>41898</v>
      </c>
      <c r="W2171">
        <v>2014</v>
      </c>
      <c r="X2171">
        <v>24</v>
      </c>
      <c r="AC2171" t="s">
        <v>120</v>
      </c>
      <c r="AD2171" t="s">
        <v>307</v>
      </c>
      <c r="AE2171" t="s">
        <v>7323</v>
      </c>
      <c r="AG2171">
        <v>8</v>
      </c>
      <c r="AH2171">
        <v>9</v>
      </c>
      <c r="AI2171" t="s">
        <v>52</v>
      </c>
      <c r="AK2171">
        <v>0</v>
      </c>
      <c r="AM2171">
        <v>0</v>
      </c>
      <c r="AP2171" t="s">
        <v>1298</v>
      </c>
    </row>
    <row r="2172" spans="1:42" customFormat="1">
      <c r="A2172">
        <v>177391</v>
      </c>
      <c r="B2172" t="s">
        <v>224</v>
      </c>
      <c r="C2172" t="s">
        <v>224</v>
      </c>
      <c r="D2172" s="17">
        <v>0</v>
      </c>
      <c r="E2172" s="13">
        <v>41894</v>
      </c>
      <c r="F2172" s="14">
        <v>0.55006944444444439</v>
      </c>
      <c r="G2172" s="17">
        <v>50000</v>
      </c>
      <c r="H2172">
        <v>0</v>
      </c>
      <c r="I2172" s="20">
        <f t="shared" si="33"/>
        <v>-4749174.2070001205</v>
      </c>
      <c r="N2172">
        <v>60</v>
      </c>
      <c r="O2172" t="s">
        <v>58</v>
      </c>
      <c r="P2172">
        <v>1</v>
      </c>
      <c r="R2172">
        <v>1449</v>
      </c>
      <c r="S2172" s="13">
        <v>41898</v>
      </c>
      <c r="T2172" s="13">
        <v>42137</v>
      </c>
      <c r="W2172">
        <v>2014</v>
      </c>
      <c r="X2172">
        <v>24</v>
      </c>
      <c r="AC2172" t="s">
        <v>49</v>
      </c>
      <c r="AD2172" t="s">
        <v>307</v>
      </c>
      <c r="AE2172" t="s">
        <v>7323</v>
      </c>
      <c r="AG2172">
        <v>4</v>
      </c>
      <c r="AH2172">
        <v>8</v>
      </c>
      <c r="AI2172" t="s">
        <v>50</v>
      </c>
      <c r="AM2172">
        <v>0</v>
      </c>
      <c r="AO2172">
        <v>8</v>
      </c>
      <c r="AP2172" t="s">
        <v>525</v>
      </c>
    </row>
    <row r="2173" spans="1:42" customFormat="1">
      <c r="A2173">
        <v>177392</v>
      </c>
      <c r="B2173" t="s">
        <v>224</v>
      </c>
      <c r="C2173" t="s">
        <v>3613</v>
      </c>
      <c r="D2173" s="17">
        <v>50000</v>
      </c>
      <c r="E2173" s="13">
        <v>41894</v>
      </c>
      <c r="F2173" s="14">
        <v>0.55006944444444439</v>
      </c>
      <c r="G2173" s="17">
        <v>0</v>
      </c>
      <c r="H2173">
        <v>0</v>
      </c>
      <c r="I2173" s="20">
        <f t="shared" si="33"/>
        <v>-4699174.2070001205</v>
      </c>
      <c r="N2173">
        <v>60</v>
      </c>
      <c r="O2173" t="s">
        <v>58</v>
      </c>
      <c r="P2173">
        <v>1</v>
      </c>
      <c r="R2173">
        <v>1449</v>
      </c>
      <c r="S2173" s="13">
        <v>41898</v>
      </c>
      <c r="T2173" s="13">
        <v>42137</v>
      </c>
      <c r="W2173">
        <v>2014</v>
      </c>
      <c r="X2173">
        <v>24</v>
      </c>
      <c r="AA2173">
        <v>177391</v>
      </c>
      <c r="AC2173" t="s">
        <v>49</v>
      </c>
      <c r="AD2173" t="s">
        <v>307</v>
      </c>
      <c r="AE2173" t="s">
        <v>7323</v>
      </c>
      <c r="AG2173">
        <v>8</v>
      </c>
      <c r="AH2173">
        <v>8</v>
      </c>
      <c r="AI2173" t="s">
        <v>50</v>
      </c>
      <c r="AM2173">
        <v>0</v>
      </c>
      <c r="AP2173" t="s">
        <v>1298</v>
      </c>
    </row>
    <row r="2174" spans="1:42" customFormat="1">
      <c r="A2174">
        <v>177393</v>
      </c>
      <c r="B2174" t="s">
        <v>224</v>
      </c>
      <c r="C2174" t="s">
        <v>224</v>
      </c>
      <c r="D2174" s="17">
        <v>0</v>
      </c>
      <c r="E2174" s="13">
        <v>41894</v>
      </c>
      <c r="F2174" s="14">
        <v>0.55093749999999997</v>
      </c>
      <c r="G2174" s="17">
        <v>19000</v>
      </c>
      <c r="H2174">
        <v>0</v>
      </c>
      <c r="I2174" s="20">
        <f t="shared" si="33"/>
        <v>-4718174.2070001205</v>
      </c>
      <c r="N2174">
        <v>60</v>
      </c>
      <c r="O2174" t="s">
        <v>58</v>
      </c>
      <c r="P2174">
        <v>1</v>
      </c>
      <c r="R2174">
        <v>1449</v>
      </c>
      <c r="S2174" s="13">
        <v>41898</v>
      </c>
      <c r="T2174" s="13">
        <v>42137</v>
      </c>
      <c r="W2174">
        <v>2014</v>
      </c>
      <c r="X2174">
        <v>24</v>
      </c>
      <c r="AC2174" t="s">
        <v>49</v>
      </c>
      <c r="AD2174" t="s">
        <v>307</v>
      </c>
      <c r="AE2174" t="s">
        <v>7323</v>
      </c>
      <c r="AG2174">
        <v>8</v>
      </c>
      <c r="AH2174">
        <v>8</v>
      </c>
      <c r="AI2174" t="s">
        <v>50</v>
      </c>
      <c r="AM2174">
        <v>0</v>
      </c>
      <c r="AO2174">
        <v>12</v>
      </c>
      <c r="AP2174" t="s">
        <v>1298</v>
      </c>
    </row>
    <row r="2175" spans="1:42" customFormat="1">
      <c r="A2175">
        <v>177394</v>
      </c>
      <c r="B2175" t="s">
        <v>224</v>
      </c>
      <c r="C2175" t="s">
        <v>3614</v>
      </c>
      <c r="D2175" s="17">
        <v>19000</v>
      </c>
      <c r="E2175" s="13">
        <v>41894</v>
      </c>
      <c r="F2175" s="14">
        <v>0.55093749999999997</v>
      </c>
      <c r="G2175" s="17">
        <v>0</v>
      </c>
      <c r="H2175">
        <v>0</v>
      </c>
      <c r="I2175" s="20">
        <f t="shared" si="33"/>
        <v>-4699174.2070001205</v>
      </c>
      <c r="N2175">
        <v>60</v>
      </c>
      <c r="O2175" t="s">
        <v>58</v>
      </c>
      <c r="P2175">
        <v>1</v>
      </c>
      <c r="R2175">
        <v>1449</v>
      </c>
      <c r="S2175" s="13">
        <v>41898</v>
      </c>
      <c r="T2175" s="13">
        <v>42137</v>
      </c>
      <c r="W2175">
        <v>2014</v>
      </c>
      <c r="X2175">
        <v>24</v>
      </c>
      <c r="AA2175">
        <v>177393</v>
      </c>
      <c r="AC2175" t="s">
        <v>49</v>
      </c>
      <c r="AD2175" t="s">
        <v>307</v>
      </c>
      <c r="AE2175" t="s">
        <v>7323</v>
      </c>
      <c r="AG2175">
        <v>12</v>
      </c>
      <c r="AH2175">
        <v>8</v>
      </c>
      <c r="AI2175" t="s">
        <v>50</v>
      </c>
      <c r="AM2175">
        <v>0</v>
      </c>
      <c r="AP2175" t="s">
        <v>340</v>
      </c>
    </row>
    <row r="2176" spans="1:42" customFormat="1">
      <c r="A2176">
        <v>177395</v>
      </c>
      <c r="B2176" t="s">
        <v>224</v>
      </c>
      <c r="C2176" t="s">
        <v>224</v>
      </c>
      <c r="D2176" s="17">
        <v>0</v>
      </c>
      <c r="E2176" s="13">
        <v>41894</v>
      </c>
      <c r="F2176" s="14">
        <v>0.55133101851851851</v>
      </c>
      <c r="G2176" s="17">
        <v>13000</v>
      </c>
      <c r="H2176">
        <v>0</v>
      </c>
      <c r="I2176" s="20">
        <f t="shared" si="33"/>
        <v>-4712174.2070001205</v>
      </c>
      <c r="N2176">
        <v>60</v>
      </c>
      <c r="O2176" t="s">
        <v>58</v>
      </c>
      <c r="P2176">
        <v>1</v>
      </c>
      <c r="R2176">
        <v>1449</v>
      </c>
      <c r="S2176" s="13">
        <v>41898</v>
      </c>
      <c r="T2176" s="13">
        <v>42137</v>
      </c>
      <c r="W2176">
        <v>2014</v>
      </c>
      <c r="X2176">
        <v>24</v>
      </c>
      <c r="AC2176" t="s">
        <v>49</v>
      </c>
      <c r="AD2176" t="s">
        <v>307</v>
      </c>
      <c r="AE2176" t="s">
        <v>7323</v>
      </c>
      <c r="AG2176">
        <v>4</v>
      </c>
      <c r="AH2176">
        <v>8</v>
      </c>
      <c r="AI2176" t="s">
        <v>50</v>
      </c>
      <c r="AM2176">
        <v>0</v>
      </c>
      <c r="AO2176">
        <v>12</v>
      </c>
      <c r="AP2176" t="s">
        <v>525</v>
      </c>
    </row>
    <row r="2177" spans="1:42" customFormat="1">
      <c r="A2177">
        <v>177396</v>
      </c>
      <c r="B2177" t="s">
        <v>224</v>
      </c>
      <c r="C2177" t="s">
        <v>3615</v>
      </c>
      <c r="D2177" s="17">
        <v>13000</v>
      </c>
      <c r="E2177" s="13">
        <v>41894</v>
      </c>
      <c r="F2177" s="14">
        <v>0.55133101851851851</v>
      </c>
      <c r="G2177" s="17">
        <v>0</v>
      </c>
      <c r="H2177">
        <v>0</v>
      </c>
      <c r="I2177" s="20">
        <f t="shared" si="33"/>
        <v>-4699174.2070001205</v>
      </c>
      <c r="N2177">
        <v>60</v>
      </c>
      <c r="O2177" t="s">
        <v>58</v>
      </c>
      <c r="P2177">
        <v>1</v>
      </c>
      <c r="R2177">
        <v>1449</v>
      </c>
      <c r="S2177" s="13">
        <v>41898</v>
      </c>
      <c r="T2177" s="13">
        <v>42137</v>
      </c>
      <c r="W2177">
        <v>2014</v>
      </c>
      <c r="X2177">
        <v>24</v>
      </c>
      <c r="AA2177">
        <v>177395</v>
      </c>
      <c r="AC2177" t="s">
        <v>49</v>
      </c>
      <c r="AD2177" t="s">
        <v>307</v>
      </c>
      <c r="AE2177" t="s">
        <v>7323</v>
      </c>
      <c r="AG2177">
        <v>12</v>
      </c>
      <c r="AH2177">
        <v>8</v>
      </c>
      <c r="AI2177" t="s">
        <v>50</v>
      </c>
      <c r="AM2177">
        <v>0</v>
      </c>
      <c r="AP2177" t="s">
        <v>340</v>
      </c>
    </row>
    <row r="2178" spans="1:42" customFormat="1">
      <c r="A2178">
        <v>177397</v>
      </c>
      <c r="B2178" t="s">
        <v>224</v>
      </c>
      <c r="C2178" t="s">
        <v>224</v>
      </c>
      <c r="D2178" s="17">
        <v>0</v>
      </c>
      <c r="E2178" s="13">
        <v>41894</v>
      </c>
      <c r="F2178" s="14">
        <v>0.55211805555555549</v>
      </c>
      <c r="G2178" s="17">
        <v>7000</v>
      </c>
      <c r="H2178">
        <v>0</v>
      </c>
      <c r="I2178" s="20">
        <f t="shared" si="33"/>
        <v>-4706174.2070001205</v>
      </c>
      <c r="N2178">
        <v>60</v>
      </c>
      <c r="O2178" t="s">
        <v>58</v>
      </c>
      <c r="P2178">
        <v>1</v>
      </c>
      <c r="R2178">
        <v>1449</v>
      </c>
      <c r="S2178" s="13">
        <v>41898</v>
      </c>
      <c r="T2178" s="13">
        <v>42137</v>
      </c>
      <c r="W2178">
        <v>2014</v>
      </c>
      <c r="X2178">
        <v>24</v>
      </c>
      <c r="AC2178" t="s">
        <v>49</v>
      </c>
      <c r="AD2178" t="s">
        <v>307</v>
      </c>
      <c r="AE2178" t="s">
        <v>7323</v>
      </c>
      <c r="AG2178">
        <v>4</v>
      </c>
      <c r="AH2178">
        <v>8</v>
      </c>
      <c r="AI2178" t="s">
        <v>50</v>
      </c>
      <c r="AM2178">
        <v>0</v>
      </c>
      <c r="AO2178">
        <v>33</v>
      </c>
      <c r="AP2178" t="s">
        <v>525</v>
      </c>
    </row>
    <row r="2179" spans="1:42" customFormat="1">
      <c r="A2179">
        <v>177398</v>
      </c>
      <c r="B2179" t="s">
        <v>224</v>
      </c>
      <c r="C2179" t="s">
        <v>3616</v>
      </c>
      <c r="D2179" s="17">
        <v>7000</v>
      </c>
      <c r="E2179" s="13">
        <v>41894</v>
      </c>
      <c r="F2179" s="14">
        <v>0.55211805555555549</v>
      </c>
      <c r="G2179" s="17">
        <v>0</v>
      </c>
      <c r="H2179">
        <v>0</v>
      </c>
      <c r="I2179" s="20">
        <f t="shared" si="33"/>
        <v>-4699174.2070001205</v>
      </c>
      <c r="N2179">
        <v>60</v>
      </c>
      <c r="O2179" t="s">
        <v>58</v>
      </c>
      <c r="P2179">
        <v>1</v>
      </c>
      <c r="R2179">
        <v>1449</v>
      </c>
      <c r="S2179" s="13">
        <v>41898</v>
      </c>
      <c r="T2179" s="13">
        <v>42137</v>
      </c>
      <c r="W2179">
        <v>2014</v>
      </c>
      <c r="X2179">
        <v>24</v>
      </c>
      <c r="AA2179">
        <v>177397</v>
      </c>
      <c r="AC2179" t="s">
        <v>49</v>
      </c>
      <c r="AD2179" t="s">
        <v>307</v>
      </c>
      <c r="AE2179" t="s">
        <v>7323</v>
      </c>
      <c r="AG2179">
        <v>33</v>
      </c>
      <c r="AH2179">
        <v>8</v>
      </c>
      <c r="AI2179" t="s">
        <v>50</v>
      </c>
      <c r="AM2179">
        <v>0</v>
      </c>
      <c r="AP2179" t="s">
        <v>410</v>
      </c>
    </row>
    <row r="2180" spans="1:42" customFormat="1">
      <c r="A2180">
        <v>177399</v>
      </c>
      <c r="B2180" t="s">
        <v>224</v>
      </c>
      <c r="C2180" t="s">
        <v>224</v>
      </c>
      <c r="D2180" s="17">
        <v>0</v>
      </c>
      <c r="E2180" s="13">
        <v>41894</v>
      </c>
      <c r="F2180" s="14">
        <v>0.55262731481481475</v>
      </c>
      <c r="G2180" s="17">
        <v>7000</v>
      </c>
      <c r="H2180">
        <v>0</v>
      </c>
      <c r="I2180" s="20">
        <f t="shared" ref="I2180:I2243" si="34">I2179 + (D2180-G2180)</f>
        <v>-4706174.2070001205</v>
      </c>
      <c r="N2180">
        <v>60</v>
      </c>
      <c r="O2180" t="s">
        <v>58</v>
      </c>
      <c r="P2180">
        <v>1</v>
      </c>
      <c r="R2180">
        <v>1449</v>
      </c>
      <c r="S2180" s="13">
        <v>41898</v>
      </c>
      <c r="T2180" s="13">
        <v>42137</v>
      </c>
      <c r="W2180">
        <v>2014</v>
      </c>
      <c r="X2180">
        <v>24</v>
      </c>
      <c r="AC2180" t="s">
        <v>49</v>
      </c>
      <c r="AD2180" t="s">
        <v>307</v>
      </c>
      <c r="AE2180" t="s">
        <v>7323</v>
      </c>
      <c r="AG2180">
        <v>33</v>
      </c>
      <c r="AH2180">
        <v>8</v>
      </c>
      <c r="AI2180" t="s">
        <v>50</v>
      </c>
      <c r="AM2180">
        <v>0</v>
      </c>
      <c r="AO2180">
        <v>45</v>
      </c>
      <c r="AP2180" t="s">
        <v>410</v>
      </c>
    </row>
    <row r="2181" spans="1:42" customFormat="1">
      <c r="A2181">
        <v>177400</v>
      </c>
      <c r="B2181" t="s">
        <v>224</v>
      </c>
      <c r="C2181" t="s">
        <v>3617</v>
      </c>
      <c r="D2181" s="17">
        <v>7000</v>
      </c>
      <c r="E2181" s="13">
        <v>41894</v>
      </c>
      <c r="F2181" s="14">
        <v>0.55262731481481475</v>
      </c>
      <c r="G2181" s="17">
        <v>0</v>
      </c>
      <c r="H2181">
        <v>0</v>
      </c>
      <c r="I2181" s="20">
        <f t="shared" si="34"/>
        <v>-4699174.2070001205</v>
      </c>
      <c r="N2181">
        <v>60</v>
      </c>
      <c r="O2181" t="s">
        <v>58</v>
      </c>
      <c r="P2181">
        <v>1</v>
      </c>
      <c r="R2181">
        <v>1449</v>
      </c>
      <c r="S2181" s="13">
        <v>41898</v>
      </c>
      <c r="T2181" s="13">
        <v>42137</v>
      </c>
      <c r="W2181">
        <v>2014</v>
      </c>
      <c r="X2181">
        <v>24</v>
      </c>
      <c r="AA2181">
        <v>177399</v>
      </c>
      <c r="AC2181" t="s">
        <v>49</v>
      </c>
      <c r="AD2181" t="s">
        <v>307</v>
      </c>
      <c r="AE2181" t="s">
        <v>7323</v>
      </c>
      <c r="AG2181">
        <v>45</v>
      </c>
      <c r="AH2181">
        <v>8</v>
      </c>
      <c r="AI2181" t="s">
        <v>50</v>
      </c>
      <c r="AM2181">
        <v>0</v>
      </c>
      <c r="AP2181" t="s">
        <v>1306</v>
      </c>
    </row>
    <row r="2182" spans="1:42" customFormat="1">
      <c r="A2182">
        <v>177401</v>
      </c>
      <c r="B2182" t="s">
        <v>241</v>
      </c>
      <c r="C2182" t="s">
        <v>2501</v>
      </c>
      <c r="D2182" s="17">
        <v>195</v>
      </c>
      <c r="E2182" s="13">
        <v>41894</v>
      </c>
      <c r="F2182" s="14">
        <v>0.55318287037037039</v>
      </c>
      <c r="G2182" s="17">
        <v>0</v>
      </c>
      <c r="H2182">
        <v>0</v>
      </c>
      <c r="I2182" s="20">
        <f t="shared" si="34"/>
        <v>-4698979.2070001205</v>
      </c>
      <c r="N2182">
        <v>24</v>
      </c>
      <c r="O2182" t="s">
        <v>66</v>
      </c>
      <c r="P2182">
        <v>1</v>
      </c>
      <c r="R2182">
        <v>59</v>
      </c>
      <c r="S2182" s="13">
        <v>41898</v>
      </c>
      <c r="T2182" s="13">
        <v>41898</v>
      </c>
      <c r="W2182">
        <v>2014</v>
      </c>
      <c r="X2182">
        <v>24</v>
      </c>
      <c r="AC2182" t="s">
        <v>2376</v>
      </c>
      <c r="AD2182" t="s">
        <v>306</v>
      </c>
      <c r="AE2182" t="s">
        <v>7323</v>
      </c>
      <c r="AG2182">
        <v>56</v>
      </c>
      <c r="AH2182">
        <v>1</v>
      </c>
      <c r="AI2182" t="s">
        <v>56</v>
      </c>
      <c r="AM2182">
        <v>0</v>
      </c>
      <c r="AP2182" t="s">
        <v>57</v>
      </c>
    </row>
    <row r="2183" spans="1:42" customFormat="1">
      <c r="A2183">
        <v>228566</v>
      </c>
      <c r="B2183">
        <v>186330</v>
      </c>
      <c r="C2183" t="s">
        <v>3618</v>
      </c>
      <c r="D2183" s="17">
        <v>1280</v>
      </c>
      <c r="E2183" s="13">
        <v>41894</v>
      </c>
      <c r="F2183" s="14">
        <v>0.55513888888888896</v>
      </c>
      <c r="G2183" s="17">
        <v>0</v>
      </c>
      <c r="H2183">
        <v>0</v>
      </c>
      <c r="I2183" s="20">
        <f t="shared" si="34"/>
        <v>-4697699.2070001205</v>
      </c>
      <c r="L2183">
        <v>186330</v>
      </c>
      <c r="N2183">
        <v>7</v>
      </c>
      <c r="O2183" t="s">
        <v>44</v>
      </c>
      <c r="P2183">
        <v>2</v>
      </c>
      <c r="R2183">
        <v>6</v>
      </c>
      <c r="S2183" s="13">
        <v>41990</v>
      </c>
      <c r="T2183" s="13">
        <v>41990</v>
      </c>
      <c r="W2183">
        <v>2014</v>
      </c>
      <c r="X2183">
        <v>7</v>
      </c>
      <c r="AC2183" t="s">
        <v>45</v>
      </c>
      <c r="AD2183" t="s">
        <v>306</v>
      </c>
      <c r="AE2183" t="s">
        <v>7323</v>
      </c>
      <c r="AG2183">
        <v>105</v>
      </c>
      <c r="AH2183">
        <v>11</v>
      </c>
      <c r="AI2183" t="s">
        <v>46</v>
      </c>
      <c r="AK2183">
        <v>0</v>
      </c>
      <c r="AM2183">
        <v>0</v>
      </c>
      <c r="AP2183" t="s">
        <v>1793</v>
      </c>
    </row>
    <row r="2184" spans="1:42" customFormat="1">
      <c r="A2184">
        <v>228567</v>
      </c>
      <c r="B2184">
        <v>186300</v>
      </c>
      <c r="C2184" t="s">
        <v>3619</v>
      </c>
      <c r="D2184" s="17">
        <v>190</v>
      </c>
      <c r="E2184" s="13">
        <v>41894</v>
      </c>
      <c r="F2184" s="14">
        <v>0.55584490740740744</v>
      </c>
      <c r="G2184" s="17">
        <v>0</v>
      </c>
      <c r="H2184">
        <v>0</v>
      </c>
      <c r="I2184" s="20">
        <f t="shared" si="34"/>
        <v>-4697509.2070001205</v>
      </c>
      <c r="L2184">
        <v>186300</v>
      </c>
      <c r="N2184">
        <v>7</v>
      </c>
      <c r="O2184" t="s">
        <v>44</v>
      </c>
      <c r="P2184">
        <v>2</v>
      </c>
      <c r="R2184">
        <v>62</v>
      </c>
      <c r="S2184" s="13">
        <v>41990</v>
      </c>
      <c r="T2184" s="13">
        <v>41990</v>
      </c>
      <c r="W2184">
        <v>2014</v>
      </c>
      <c r="X2184">
        <v>7</v>
      </c>
      <c r="AC2184" t="s">
        <v>125</v>
      </c>
      <c r="AD2184" t="s">
        <v>306</v>
      </c>
      <c r="AE2184" t="s">
        <v>7323</v>
      </c>
      <c r="AG2184">
        <v>105</v>
      </c>
      <c r="AH2184">
        <v>11</v>
      </c>
      <c r="AI2184" t="s">
        <v>46</v>
      </c>
      <c r="AK2184">
        <v>0</v>
      </c>
      <c r="AM2184">
        <v>0</v>
      </c>
      <c r="AP2184" t="s">
        <v>1793</v>
      </c>
    </row>
    <row r="2185" spans="1:42" customFormat="1">
      <c r="A2185">
        <v>228568</v>
      </c>
      <c r="B2185">
        <v>186301</v>
      </c>
      <c r="C2185" t="s">
        <v>3620</v>
      </c>
      <c r="D2185" s="17">
        <v>190</v>
      </c>
      <c r="E2185" s="13">
        <v>41894</v>
      </c>
      <c r="F2185" s="14">
        <v>0.55585648148148148</v>
      </c>
      <c r="G2185" s="17">
        <v>0</v>
      </c>
      <c r="H2185">
        <v>0</v>
      </c>
      <c r="I2185" s="20">
        <f t="shared" si="34"/>
        <v>-4697319.2070001205</v>
      </c>
      <c r="L2185">
        <v>186301</v>
      </c>
      <c r="N2185">
        <v>7</v>
      </c>
      <c r="O2185" t="s">
        <v>44</v>
      </c>
      <c r="P2185">
        <v>2</v>
      </c>
      <c r="R2185">
        <v>62</v>
      </c>
      <c r="S2185" s="13">
        <v>41990</v>
      </c>
      <c r="T2185" s="13">
        <v>41990</v>
      </c>
      <c r="W2185">
        <v>2014</v>
      </c>
      <c r="X2185">
        <v>7</v>
      </c>
      <c r="AC2185" t="s">
        <v>125</v>
      </c>
      <c r="AD2185" t="s">
        <v>306</v>
      </c>
      <c r="AE2185" t="s">
        <v>7323</v>
      </c>
      <c r="AG2185">
        <v>105</v>
      </c>
      <c r="AH2185">
        <v>11</v>
      </c>
      <c r="AI2185" t="s">
        <v>46</v>
      </c>
      <c r="AK2185">
        <v>0</v>
      </c>
      <c r="AM2185">
        <v>0</v>
      </c>
      <c r="AP2185" t="s">
        <v>1793</v>
      </c>
    </row>
    <row r="2186" spans="1:42" customFormat="1">
      <c r="A2186">
        <v>228569</v>
      </c>
      <c r="B2186">
        <v>186302</v>
      </c>
      <c r="C2186" t="s">
        <v>3621</v>
      </c>
      <c r="D2186" s="17">
        <v>190</v>
      </c>
      <c r="E2186" s="13">
        <v>41894</v>
      </c>
      <c r="F2186" s="14">
        <v>0.55585648148148148</v>
      </c>
      <c r="G2186" s="17">
        <v>0</v>
      </c>
      <c r="H2186">
        <v>0</v>
      </c>
      <c r="I2186" s="20">
        <f t="shared" si="34"/>
        <v>-4697129.2070001205</v>
      </c>
      <c r="L2186">
        <v>186302</v>
      </c>
      <c r="N2186">
        <v>7</v>
      </c>
      <c r="O2186" t="s">
        <v>44</v>
      </c>
      <c r="P2186">
        <v>2</v>
      </c>
      <c r="R2186">
        <v>62</v>
      </c>
      <c r="S2186" s="13">
        <v>41990</v>
      </c>
      <c r="T2186" s="13">
        <v>41990</v>
      </c>
      <c r="W2186">
        <v>2014</v>
      </c>
      <c r="X2186">
        <v>7</v>
      </c>
      <c r="AC2186" t="s">
        <v>125</v>
      </c>
      <c r="AD2186" t="s">
        <v>306</v>
      </c>
      <c r="AE2186" t="s">
        <v>7323</v>
      </c>
      <c r="AG2186">
        <v>105</v>
      </c>
      <c r="AH2186">
        <v>11</v>
      </c>
      <c r="AI2186" t="s">
        <v>46</v>
      </c>
      <c r="AK2186">
        <v>0</v>
      </c>
      <c r="AM2186">
        <v>0</v>
      </c>
      <c r="AP2186" t="s">
        <v>1793</v>
      </c>
    </row>
    <row r="2187" spans="1:42" customFormat="1">
      <c r="A2187">
        <v>228571</v>
      </c>
      <c r="B2187">
        <v>186291</v>
      </c>
      <c r="C2187" t="s">
        <v>3622</v>
      </c>
      <c r="D2187" s="17">
        <v>190</v>
      </c>
      <c r="E2187" s="13">
        <v>41894</v>
      </c>
      <c r="F2187" s="14">
        <v>0.56133101851851852</v>
      </c>
      <c r="G2187" s="17">
        <v>0</v>
      </c>
      <c r="H2187">
        <v>0</v>
      </c>
      <c r="I2187" s="20">
        <f t="shared" si="34"/>
        <v>-4696939.2070001205</v>
      </c>
      <c r="L2187">
        <v>186291</v>
      </c>
      <c r="N2187">
        <v>7</v>
      </c>
      <c r="O2187" t="s">
        <v>44</v>
      </c>
      <c r="P2187">
        <v>2</v>
      </c>
      <c r="R2187">
        <v>62</v>
      </c>
      <c r="S2187" s="13">
        <v>41990</v>
      </c>
      <c r="T2187" s="13">
        <v>41990</v>
      </c>
      <c r="W2187">
        <v>2014</v>
      </c>
      <c r="X2187">
        <v>7</v>
      </c>
      <c r="AC2187" t="s">
        <v>125</v>
      </c>
      <c r="AD2187" t="s">
        <v>306</v>
      </c>
      <c r="AE2187" t="s">
        <v>7323</v>
      </c>
      <c r="AG2187">
        <v>105</v>
      </c>
      <c r="AH2187">
        <v>11</v>
      </c>
      <c r="AI2187" t="s">
        <v>46</v>
      </c>
      <c r="AK2187">
        <v>0</v>
      </c>
      <c r="AM2187">
        <v>0</v>
      </c>
      <c r="AP2187" t="s">
        <v>1793</v>
      </c>
    </row>
    <row r="2188" spans="1:42" customFormat="1">
      <c r="A2188">
        <v>228572</v>
      </c>
      <c r="B2188">
        <v>186292</v>
      </c>
      <c r="C2188" t="s">
        <v>3623</v>
      </c>
      <c r="D2188" s="17">
        <v>190</v>
      </c>
      <c r="E2188" s="13">
        <v>41894</v>
      </c>
      <c r="F2188" s="14">
        <v>0.56133101851851852</v>
      </c>
      <c r="G2188" s="17">
        <v>0</v>
      </c>
      <c r="H2188">
        <v>0</v>
      </c>
      <c r="I2188" s="20">
        <f t="shared" si="34"/>
        <v>-4696749.2070001205</v>
      </c>
      <c r="L2188">
        <v>186292</v>
      </c>
      <c r="N2188">
        <v>7</v>
      </c>
      <c r="O2188" t="s">
        <v>44</v>
      </c>
      <c r="P2188">
        <v>2</v>
      </c>
      <c r="R2188">
        <v>62</v>
      </c>
      <c r="S2188" s="13">
        <v>41990</v>
      </c>
      <c r="T2188" s="13">
        <v>41990</v>
      </c>
      <c r="W2188">
        <v>2014</v>
      </c>
      <c r="X2188">
        <v>7</v>
      </c>
      <c r="AC2188" t="s">
        <v>125</v>
      </c>
      <c r="AD2188" t="s">
        <v>306</v>
      </c>
      <c r="AE2188" t="s">
        <v>7323</v>
      </c>
      <c r="AG2188">
        <v>105</v>
      </c>
      <c r="AH2188">
        <v>11</v>
      </c>
      <c r="AI2188" t="s">
        <v>46</v>
      </c>
      <c r="AK2188">
        <v>0</v>
      </c>
      <c r="AM2188">
        <v>0</v>
      </c>
      <c r="AP2188" t="s">
        <v>1793</v>
      </c>
    </row>
    <row r="2189" spans="1:42" customFormat="1">
      <c r="A2189">
        <v>228573</v>
      </c>
      <c r="B2189">
        <v>186293</v>
      </c>
      <c r="C2189" t="s">
        <v>3624</v>
      </c>
      <c r="D2189" s="17">
        <v>190</v>
      </c>
      <c r="E2189" s="13">
        <v>41894</v>
      </c>
      <c r="F2189" s="14">
        <v>0.56134259259259256</v>
      </c>
      <c r="G2189" s="17">
        <v>0</v>
      </c>
      <c r="H2189">
        <v>0</v>
      </c>
      <c r="I2189" s="20">
        <f t="shared" si="34"/>
        <v>-4696559.2070001205</v>
      </c>
      <c r="L2189">
        <v>186293</v>
      </c>
      <c r="N2189">
        <v>7</v>
      </c>
      <c r="O2189" t="s">
        <v>44</v>
      </c>
      <c r="P2189">
        <v>2</v>
      </c>
      <c r="R2189">
        <v>62</v>
      </c>
      <c r="S2189" s="13">
        <v>41990</v>
      </c>
      <c r="T2189" s="13">
        <v>41990</v>
      </c>
      <c r="W2189">
        <v>2014</v>
      </c>
      <c r="X2189">
        <v>7</v>
      </c>
      <c r="AC2189" t="s">
        <v>125</v>
      </c>
      <c r="AD2189" t="s">
        <v>306</v>
      </c>
      <c r="AE2189" t="s">
        <v>7323</v>
      </c>
      <c r="AG2189">
        <v>105</v>
      </c>
      <c r="AH2189">
        <v>11</v>
      </c>
      <c r="AI2189" t="s">
        <v>46</v>
      </c>
      <c r="AK2189">
        <v>0</v>
      </c>
      <c r="AM2189">
        <v>0</v>
      </c>
      <c r="AP2189" t="s">
        <v>1793</v>
      </c>
    </row>
    <row r="2190" spans="1:42" customFormat="1">
      <c r="A2190">
        <v>228574</v>
      </c>
      <c r="B2190">
        <v>186294</v>
      </c>
      <c r="C2190" t="s">
        <v>3625</v>
      </c>
      <c r="D2190" s="17">
        <v>190</v>
      </c>
      <c r="E2190" s="13">
        <v>41894</v>
      </c>
      <c r="F2190" s="14">
        <v>0.56134259259259256</v>
      </c>
      <c r="G2190" s="17">
        <v>0</v>
      </c>
      <c r="H2190">
        <v>0</v>
      </c>
      <c r="I2190" s="20">
        <f t="shared" si="34"/>
        <v>-4696369.2070001205</v>
      </c>
      <c r="L2190">
        <v>186294</v>
      </c>
      <c r="N2190">
        <v>7</v>
      </c>
      <c r="O2190" t="s">
        <v>44</v>
      </c>
      <c r="P2190">
        <v>2</v>
      </c>
      <c r="R2190">
        <v>62</v>
      </c>
      <c r="S2190" s="13">
        <v>41990</v>
      </c>
      <c r="T2190" s="13">
        <v>41990</v>
      </c>
      <c r="W2190">
        <v>2014</v>
      </c>
      <c r="X2190">
        <v>7</v>
      </c>
      <c r="AC2190" t="s">
        <v>125</v>
      </c>
      <c r="AD2190" t="s">
        <v>306</v>
      </c>
      <c r="AE2190" t="s">
        <v>7323</v>
      </c>
      <c r="AG2190">
        <v>105</v>
      </c>
      <c r="AH2190">
        <v>11</v>
      </c>
      <c r="AI2190" t="s">
        <v>46</v>
      </c>
      <c r="AK2190">
        <v>0</v>
      </c>
      <c r="AM2190">
        <v>0</v>
      </c>
      <c r="AP2190" t="s">
        <v>1793</v>
      </c>
    </row>
    <row r="2191" spans="1:42" customFormat="1">
      <c r="A2191">
        <v>228576</v>
      </c>
      <c r="B2191">
        <v>186271</v>
      </c>
      <c r="C2191" t="s">
        <v>3626</v>
      </c>
      <c r="D2191" s="17">
        <v>132</v>
      </c>
      <c r="E2191" s="13">
        <v>41894</v>
      </c>
      <c r="F2191" s="14">
        <v>0.56393518518518515</v>
      </c>
      <c r="G2191" s="17">
        <v>0</v>
      </c>
      <c r="H2191">
        <v>0</v>
      </c>
      <c r="I2191" s="20">
        <f t="shared" si="34"/>
        <v>-4696237.2070001205</v>
      </c>
      <c r="L2191">
        <v>186271</v>
      </c>
      <c r="N2191">
        <v>7</v>
      </c>
      <c r="O2191" t="s">
        <v>44</v>
      </c>
      <c r="P2191">
        <v>2</v>
      </c>
      <c r="R2191">
        <v>62</v>
      </c>
      <c r="S2191" s="13">
        <v>41990</v>
      </c>
      <c r="T2191" s="13">
        <v>41990</v>
      </c>
      <c r="W2191">
        <v>2014</v>
      </c>
      <c r="X2191">
        <v>7</v>
      </c>
      <c r="AC2191" t="s">
        <v>125</v>
      </c>
      <c r="AD2191" t="s">
        <v>306</v>
      </c>
      <c r="AE2191" t="s">
        <v>7323</v>
      </c>
      <c r="AG2191">
        <v>105</v>
      </c>
      <c r="AH2191">
        <v>11</v>
      </c>
      <c r="AI2191" t="s">
        <v>46</v>
      </c>
      <c r="AK2191">
        <v>0</v>
      </c>
      <c r="AM2191">
        <v>0</v>
      </c>
      <c r="AP2191" t="s">
        <v>1793</v>
      </c>
    </row>
    <row r="2192" spans="1:42" customFormat="1">
      <c r="A2192">
        <v>228577</v>
      </c>
      <c r="B2192">
        <v>186272</v>
      </c>
      <c r="C2192" t="s">
        <v>3627</v>
      </c>
      <c r="D2192" s="17">
        <v>132</v>
      </c>
      <c r="E2192" s="13">
        <v>41894</v>
      </c>
      <c r="F2192" s="14">
        <v>0.56393518518518515</v>
      </c>
      <c r="G2192" s="17">
        <v>0</v>
      </c>
      <c r="H2192">
        <v>0</v>
      </c>
      <c r="I2192" s="20">
        <f t="shared" si="34"/>
        <v>-4696105.2070001205</v>
      </c>
      <c r="L2192">
        <v>186272</v>
      </c>
      <c r="N2192">
        <v>7</v>
      </c>
      <c r="O2192" t="s">
        <v>44</v>
      </c>
      <c r="P2192">
        <v>2</v>
      </c>
      <c r="R2192">
        <v>62</v>
      </c>
      <c r="S2192" s="13">
        <v>41990</v>
      </c>
      <c r="T2192" s="13">
        <v>41990</v>
      </c>
      <c r="W2192">
        <v>2014</v>
      </c>
      <c r="X2192">
        <v>7</v>
      </c>
      <c r="AC2192" t="s">
        <v>125</v>
      </c>
      <c r="AD2192" t="s">
        <v>306</v>
      </c>
      <c r="AE2192" t="s">
        <v>7323</v>
      </c>
      <c r="AG2192">
        <v>105</v>
      </c>
      <c r="AH2192">
        <v>11</v>
      </c>
      <c r="AI2192" t="s">
        <v>46</v>
      </c>
      <c r="AK2192">
        <v>0</v>
      </c>
      <c r="AM2192">
        <v>0</v>
      </c>
      <c r="AP2192" t="s">
        <v>1793</v>
      </c>
    </row>
    <row r="2193" spans="1:42" customFormat="1">
      <c r="A2193">
        <v>228578</v>
      </c>
      <c r="B2193">
        <v>186273</v>
      </c>
      <c r="C2193" t="s">
        <v>3628</v>
      </c>
      <c r="D2193" s="17">
        <v>132</v>
      </c>
      <c r="E2193" s="13">
        <v>41894</v>
      </c>
      <c r="F2193" s="14">
        <v>0.56393518518518515</v>
      </c>
      <c r="G2193" s="17">
        <v>0</v>
      </c>
      <c r="H2193">
        <v>0</v>
      </c>
      <c r="I2193" s="20">
        <f t="shared" si="34"/>
        <v>-4695973.2070001205</v>
      </c>
      <c r="L2193">
        <v>186273</v>
      </c>
      <c r="N2193">
        <v>7</v>
      </c>
      <c r="O2193" t="s">
        <v>44</v>
      </c>
      <c r="P2193">
        <v>2</v>
      </c>
      <c r="R2193">
        <v>62</v>
      </c>
      <c r="S2193" s="13">
        <v>41990</v>
      </c>
      <c r="T2193" s="13">
        <v>41990</v>
      </c>
      <c r="W2193">
        <v>2014</v>
      </c>
      <c r="X2193">
        <v>7</v>
      </c>
      <c r="AC2193" t="s">
        <v>125</v>
      </c>
      <c r="AD2193" t="s">
        <v>306</v>
      </c>
      <c r="AE2193" t="s">
        <v>7323</v>
      </c>
      <c r="AG2193">
        <v>105</v>
      </c>
      <c r="AH2193">
        <v>11</v>
      </c>
      <c r="AI2193" t="s">
        <v>46</v>
      </c>
      <c r="AK2193">
        <v>0</v>
      </c>
      <c r="AM2193">
        <v>0</v>
      </c>
      <c r="AP2193" t="s">
        <v>1793</v>
      </c>
    </row>
    <row r="2194" spans="1:42" customFormat="1">
      <c r="A2194">
        <v>228579</v>
      </c>
      <c r="B2194">
        <v>186274</v>
      </c>
      <c r="C2194" t="s">
        <v>3629</v>
      </c>
      <c r="D2194" s="17">
        <v>132</v>
      </c>
      <c r="E2194" s="13">
        <v>41894</v>
      </c>
      <c r="F2194" s="14">
        <v>0.56393518518518515</v>
      </c>
      <c r="G2194" s="17">
        <v>0</v>
      </c>
      <c r="H2194">
        <v>0</v>
      </c>
      <c r="I2194" s="20">
        <f t="shared" si="34"/>
        <v>-4695841.2070001205</v>
      </c>
      <c r="L2194">
        <v>186274</v>
      </c>
      <c r="N2194">
        <v>7</v>
      </c>
      <c r="O2194" t="s">
        <v>44</v>
      </c>
      <c r="P2194">
        <v>2</v>
      </c>
      <c r="R2194">
        <v>62</v>
      </c>
      <c r="S2194" s="13">
        <v>41990</v>
      </c>
      <c r="T2194" s="13">
        <v>41990</v>
      </c>
      <c r="W2194">
        <v>2014</v>
      </c>
      <c r="X2194">
        <v>7</v>
      </c>
      <c r="AC2194" t="s">
        <v>125</v>
      </c>
      <c r="AD2194" t="s">
        <v>306</v>
      </c>
      <c r="AE2194" t="s">
        <v>7323</v>
      </c>
      <c r="AG2194">
        <v>105</v>
      </c>
      <c r="AH2194">
        <v>11</v>
      </c>
      <c r="AI2194" t="s">
        <v>46</v>
      </c>
      <c r="AK2194">
        <v>0</v>
      </c>
      <c r="AM2194">
        <v>0</v>
      </c>
      <c r="AP2194" t="s">
        <v>1793</v>
      </c>
    </row>
    <row r="2195" spans="1:42" customFormat="1">
      <c r="A2195">
        <v>228580</v>
      </c>
      <c r="B2195">
        <v>186276</v>
      </c>
      <c r="C2195" t="s">
        <v>3630</v>
      </c>
      <c r="D2195" s="17">
        <v>190</v>
      </c>
      <c r="E2195" s="13">
        <v>41894</v>
      </c>
      <c r="F2195" s="14">
        <v>0.56452546296296291</v>
      </c>
      <c r="G2195" s="17">
        <v>0</v>
      </c>
      <c r="H2195">
        <v>0</v>
      </c>
      <c r="I2195" s="20">
        <f t="shared" si="34"/>
        <v>-4695651.2070001205</v>
      </c>
      <c r="L2195">
        <v>186276</v>
      </c>
      <c r="N2195">
        <v>7</v>
      </c>
      <c r="O2195" t="s">
        <v>44</v>
      </c>
      <c r="P2195">
        <v>2</v>
      </c>
      <c r="R2195">
        <v>62</v>
      </c>
      <c r="S2195" s="13">
        <v>41990</v>
      </c>
      <c r="T2195" s="13">
        <v>41990</v>
      </c>
      <c r="W2195">
        <v>2014</v>
      </c>
      <c r="X2195">
        <v>7</v>
      </c>
      <c r="AC2195" t="s">
        <v>125</v>
      </c>
      <c r="AD2195" t="s">
        <v>306</v>
      </c>
      <c r="AE2195" t="s">
        <v>7323</v>
      </c>
      <c r="AG2195">
        <v>105</v>
      </c>
      <c r="AH2195">
        <v>11</v>
      </c>
      <c r="AI2195" t="s">
        <v>46</v>
      </c>
      <c r="AK2195">
        <v>0</v>
      </c>
      <c r="AM2195">
        <v>0</v>
      </c>
      <c r="AP2195" t="s">
        <v>1793</v>
      </c>
    </row>
    <row r="2196" spans="1:42" customFormat="1">
      <c r="A2196">
        <v>228581</v>
      </c>
      <c r="B2196">
        <v>186277</v>
      </c>
      <c r="C2196" t="s">
        <v>3631</v>
      </c>
      <c r="D2196" s="17">
        <v>190</v>
      </c>
      <c r="E2196" s="13">
        <v>41894</v>
      </c>
      <c r="F2196" s="14">
        <v>0.56452546296296291</v>
      </c>
      <c r="G2196" s="17">
        <v>0</v>
      </c>
      <c r="H2196">
        <v>0</v>
      </c>
      <c r="I2196" s="20">
        <f t="shared" si="34"/>
        <v>-4695461.2070001205</v>
      </c>
      <c r="L2196">
        <v>186277</v>
      </c>
      <c r="N2196">
        <v>7</v>
      </c>
      <c r="O2196" t="s">
        <v>44</v>
      </c>
      <c r="P2196">
        <v>2</v>
      </c>
      <c r="R2196">
        <v>62</v>
      </c>
      <c r="S2196" s="13">
        <v>41990</v>
      </c>
      <c r="T2196" s="13">
        <v>41990</v>
      </c>
      <c r="W2196">
        <v>2014</v>
      </c>
      <c r="X2196">
        <v>7</v>
      </c>
      <c r="AC2196" t="s">
        <v>125</v>
      </c>
      <c r="AD2196" t="s">
        <v>306</v>
      </c>
      <c r="AE2196" t="s">
        <v>7323</v>
      </c>
      <c r="AG2196">
        <v>105</v>
      </c>
      <c r="AH2196">
        <v>11</v>
      </c>
      <c r="AI2196" t="s">
        <v>46</v>
      </c>
      <c r="AK2196">
        <v>0</v>
      </c>
      <c r="AM2196">
        <v>0</v>
      </c>
      <c r="AP2196" t="s">
        <v>1793</v>
      </c>
    </row>
    <row r="2197" spans="1:42" customFormat="1">
      <c r="A2197">
        <v>228582</v>
      </c>
      <c r="B2197">
        <v>186278</v>
      </c>
      <c r="C2197" t="s">
        <v>3632</v>
      </c>
      <c r="D2197" s="17">
        <v>190</v>
      </c>
      <c r="E2197" s="13">
        <v>41894</v>
      </c>
      <c r="F2197" s="14">
        <v>0.56453703703703706</v>
      </c>
      <c r="G2197" s="17">
        <v>0</v>
      </c>
      <c r="H2197">
        <v>0</v>
      </c>
      <c r="I2197" s="20">
        <f t="shared" si="34"/>
        <v>-4695271.2070001205</v>
      </c>
      <c r="L2197">
        <v>186278</v>
      </c>
      <c r="N2197">
        <v>7</v>
      </c>
      <c r="O2197" t="s">
        <v>44</v>
      </c>
      <c r="P2197">
        <v>2</v>
      </c>
      <c r="R2197">
        <v>62</v>
      </c>
      <c r="S2197" s="13">
        <v>41990</v>
      </c>
      <c r="T2197" s="13">
        <v>41990</v>
      </c>
      <c r="W2197">
        <v>2014</v>
      </c>
      <c r="X2197">
        <v>7</v>
      </c>
      <c r="AC2197" t="s">
        <v>125</v>
      </c>
      <c r="AD2197" t="s">
        <v>306</v>
      </c>
      <c r="AE2197" t="s">
        <v>7323</v>
      </c>
      <c r="AG2197">
        <v>105</v>
      </c>
      <c r="AH2197">
        <v>11</v>
      </c>
      <c r="AI2197" t="s">
        <v>46</v>
      </c>
      <c r="AK2197">
        <v>0</v>
      </c>
      <c r="AM2197">
        <v>0</v>
      </c>
      <c r="AP2197" t="s">
        <v>1793</v>
      </c>
    </row>
    <row r="2198" spans="1:42" customFormat="1">
      <c r="A2198">
        <v>228583</v>
      </c>
      <c r="B2198">
        <v>186279</v>
      </c>
      <c r="C2198" t="s">
        <v>3633</v>
      </c>
      <c r="D2198" s="17">
        <v>190</v>
      </c>
      <c r="E2198" s="13">
        <v>41894</v>
      </c>
      <c r="F2198" s="14">
        <v>0.56608796296296293</v>
      </c>
      <c r="G2198" s="17">
        <v>0</v>
      </c>
      <c r="H2198">
        <v>0</v>
      </c>
      <c r="I2198" s="20">
        <f t="shared" si="34"/>
        <v>-4695081.2070001205</v>
      </c>
      <c r="L2198">
        <v>186279</v>
      </c>
      <c r="N2198">
        <v>7</v>
      </c>
      <c r="O2198" t="s">
        <v>44</v>
      </c>
      <c r="P2198">
        <v>2</v>
      </c>
      <c r="R2198">
        <v>62</v>
      </c>
      <c r="S2198" s="13">
        <v>41990</v>
      </c>
      <c r="T2198" s="13">
        <v>41990</v>
      </c>
      <c r="W2198">
        <v>2014</v>
      </c>
      <c r="X2198">
        <v>7</v>
      </c>
      <c r="AC2198" t="s">
        <v>125</v>
      </c>
      <c r="AD2198" t="s">
        <v>306</v>
      </c>
      <c r="AE2198" t="s">
        <v>7323</v>
      </c>
      <c r="AG2198">
        <v>105</v>
      </c>
      <c r="AH2198">
        <v>11</v>
      </c>
      <c r="AI2198" t="s">
        <v>46</v>
      </c>
      <c r="AK2198">
        <v>0</v>
      </c>
      <c r="AM2198">
        <v>0</v>
      </c>
      <c r="AP2198" t="s">
        <v>1793</v>
      </c>
    </row>
    <row r="2199" spans="1:42" customFormat="1">
      <c r="A2199">
        <v>228584</v>
      </c>
      <c r="B2199">
        <v>186280</v>
      </c>
      <c r="C2199" t="s">
        <v>3634</v>
      </c>
      <c r="D2199" s="17">
        <v>190</v>
      </c>
      <c r="E2199" s="13">
        <v>41894</v>
      </c>
      <c r="F2199" s="14">
        <v>0.56608796296296293</v>
      </c>
      <c r="G2199" s="17">
        <v>0</v>
      </c>
      <c r="H2199">
        <v>0</v>
      </c>
      <c r="I2199" s="20">
        <f t="shared" si="34"/>
        <v>-4694891.2070001205</v>
      </c>
      <c r="L2199">
        <v>186280</v>
      </c>
      <c r="N2199">
        <v>7</v>
      </c>
      <c r="O2199" t="s">
        <v>44</v>
      </c>
      <c r="P2199">
        <v>2</v>
      </c>
      <c r="R2199">
        <v>62</v>
      </c>
      <c r="S2199" s="13">
        <v>41990</v>
      </c>
      <c r="T2199" s="13">
        <v>41990</v>
      </c>
      <c r="W2199">
        <v>2014</v>
      </c>
      <c r="X2199">
        <v>7</v>
      </c>
      <c r="AC2199" t="s">
        <v>125</v>
      </c>
      <c r="AD2199" t="s">
        <v>306</v>
      </c>
      <c r="AE2199" t="s">
        <v>7323</v>
      </c>
      <c r="AG2199">
        <v>105</v>
      </c>
      <c r="AH2199">
        <v>11</v>
      </c>
      <c r="AI2199" t="s">
        <v>46</v>
      </c>
      <c r="AK2199">
        <v>0</v>
      </c>
      <c r="AM2199">
        <v>0</v>
      </c>
      <c r="AP2199" t="s">
        <v>1793</v>
      </c>
    </row>
    <row r="2200" spans="1:42" customFormat="1">
      <c r="A2200">
        <v>228585</v>
      </c>
      <c r="B2200">
        <v>186281</v>
      </c>
      <c r="C2200" t="s">
        <v>3635</v>
      </c>
      <c r="D2200" s="17">
        <v>190</v>
      </c>
      <c r="E2200" s="13">
        <v>41894</v>
      </c>
      <c r="F2200" s="14">
        <v>0.56609953703703708</v>
      </c>
      <c r="G2200" s="17">
        <v>0</v>
      </c>
      <c r="H2200">
        <v>0</v>
      </c>
      <c r="I2200" s="20">
        <f t="shared" si="34"/>
        <v>-4694701.2070001205</v>
      </c>
      <c r="L2200">
        <v>186281</v>
      </c>
      <c r="N2200">
        <v>7</v>
      </c>
      <c r="O2200" t="s">
        <v>44</v>
      </c>
      <c r="P2200">
        <v>2</v>
      </c>
      <c r="R2200">
        <v>62</v>
      </c>
      <c r="S2200" s="13">
        <v>41990</v>
      </c>
      <c r="T2200" s="13">
        <v>41990</v>
      </c>
      <c r="W2200">
        <v>2014</v>
      </c>
      <c r="X2200">
        <v>7</v>
      </c>
      <c r="AC2200" t="s">
        <v>125</v>
      </c>
      <c r="AD2200" t="s">
        <v>306</v>
      </c>
      <c r="AE2200" t="s">
        <v>7323</v>
      </c>
      <c r="AG2200">
        <v>105</v>
      </c>
      <c r="AH2200">
        <v>11</v>
      </c>
      <c r="AI2200" t="s">
        <v>46</v>
      </c>
      <c r="AK2200">
        <v>0</v>
      </c>
      <c r="AM2200">
        <v>0</v>
      </c>
      <c r="AP2200" t="s">
        <v>1793</v>
      </c>
    </row>
    <row r="2201" spans="1:42" customFormat="1">
      <c r="A2201">
        <v>228586</v>
      </c>
      <c r="B2201">
        <v>186282</v>
      </c>
      <c r="C2201" t="s">
        <v>3636</v>
      </c>
      <c r="D2201" s="17">
        <v>190</v>
      </c>
      <c r="E2201" s="13">
        <v>41894</v>
      </c>
      <c r="F2201" s="14">
        <v>0.56609953703703708</v>
      </c>
      <c r="G2201" s="17">
        <v>0</v>
      </c>
      <c r="H2201">
        <v>0</v>
      </c>
      <c r="I2201" s="20">
        <f t="shared" si="34"/>
        <v>-4694511.2070001205</v>
      </c>
      <c r="L2201">
        <v>186282</v>
      </c>
      <c r="N2201">
        <v>7</v>
      </c>
      <c r="O2201" t="s">
        <v>44</v>
      </c>
      <c r="P2201">
        <v>2</v>
      </c>
      <c r="R2201">
        <v>62</v>
      </c>
      <c r="S2201" s="13">
        <v>41990</v>
      </c>
      <c r="T2201" s="13">
        <v>41990</v>
      </c>
      <c r="W2201">
        <v>2014</v>
      </c>
      <c r="X2201">
        <v>7</v>
      </c>
      <c r="AC2201" t="s">
        <v>125</v>
      </c>
      <c r="AD2201" t="s">
        <v>306</v>
      </c>
      <c r="AE2201" t="s">
        <v>7323</v>
      </c>
      <c r="AG2201">
        <v>105</v>
      </c>
      <c r="AH2201">
        <v>11</v>
      </c>
      <c r="AI2201" t="s">
        <v>46</v>
      </c>
      <c r="AK2201">
        <v>0</v>
      </c>
      <c r="AM2201">
        <v>0</v>
      </c>
      <c r="AP2201" t="s">
        <v>1793</v>
      </c>
    </row>
    <row r="2202" spans="1:42" customFormat="1">
      <c r="A2202">
        <v>228587</v>
      </c>
      <c r="B2202">
        <v>187797</v>
      </c>
      <c r="C2202" t="s">
        <v>3637</v>
      </c>
      <c r="D2202" s="17">
        <v>190</v>
      </c>
      <c r="E2202" s="13">
        <v>41894</v>
      </c>
      <c r="F2202" s="14">
        <v>0.56745370370370374</v>
      </c>
      <c r="G2202" s="17">
        <v>0</v>
      </c>
      <c r="H2202">
        <v>0</v>
      </c>
      <c r="I2202" s="20">
        <f t="shared" si="34"/>
        <v>-4694321.2070001205</v>
      </c>
      <c r="L2202">
        <v>187797</v>
      </c>
      <c r="N2202">
        <v>7</v>
      </c>
      <c r="O2202" t="s">
        <v>44</v>
      </c>
      <c r="P2202">
        <v>2</v>
      </c>
      <c r="R2202">
        <v>62</v>
      </c>
      <c r="S2202" s="13">
        <v>41990</v>
      </c>
      <c r="T2202" s="13">
        <v>41990</v>
      </c>
      <c r="W2202">
        <v>2014</v>
      </c>
      <c r="X2202">
        <v>7</v>
      </c>
      <c r="AC2202" t="s">
        <v>125</v>
      </c>
      <c r="AD2202" t="s">
        <v>306</v>
      </c>
      <c r="AE2202" t="s">
        <v>7323</v>
      </c>
      <c r="AG2202">
        <v>105</v>
      </c>
      <c r="AH2202">
        <v>11</v>
      </c>
      <c r="AI2202" t="s">
        <v>46</v>
      </c>
      <c r="AK2202">
        <v>0</v>
      </c>
      <c r="AM2202">
        <v>0</v>
      </c>
      <c r="AP2202" t="s">
        <v>1793</v>
      </c>
    </row>
    <row r="2203" spans="1:42" customFormat="1">
      <c r="A2203">
        <v>228588</v>
      </c>
      <c r="B2203">
        <v>187798</v>
      </c>
      <c r="C2203" t="s">
        <v>3638</v>
      </c>
      <c r="D2203" s="17">
        <v>190</v>
      </c>
      <c r="E2203" s="13">
        <v>41894</v>
      </c>
      <c r="F2203" s="14">
        <v>0.56745370370370374</v>
      </c>
      <c r="G2203" s="17">
        <v>0</v>
      </c>
      <c r="H2203">
        <v>0</v>
      </c>
      <c r="I2203" s="20">
        <f t="shared" si="34"/>
        <v>-4694131.2070001205</v>
      </c>
      <c r="L2203">
        <v>187798</v>
      </c>
      <c r="N2203">
        <v>7</v>
      </c>
      <c r="O2203" t="s">
        <v>44</v>
      </c>
      <c r="P2203">
        <v>2</v>
      </c>
      <c r="R2203">
        <v>62</v>
      </c>
      <c r="S2203" s="13">
        <v>41990</v>
      </c>
      <c r="T2203" s="13">
        <v>41990</v>
      </c>
      <c r="W2203">
        <v>2014</v>
      </c>
      <c r="X2203">
        <v>7</v>
      </c>
      <c r="AC2203" t="s">
        <v>125</v>
      </c>
      <c r="AD2203" t="s">
        <v>306</v>
      </c>
      <c r="AE2203" t="s">
        <v>7323</v>
      </c>
      <c r="AG2203">
        <v>105</v>
      </c>
      <c r="AH2203">
        <v>11</v>
      </c>
      <c r="AI2203" t="s">
        <v>46</v>
      </c>
      <c r="AK2203">
        <v>0</v>
      </c>
      <c r="AM2203">
        <v>0</v>
      </c>
      <c r="AP2203" t="s">
        <v>1793</v>
      </c>
    </row>
    <row r="2204" spans="1:42" customFormat="1">
      <c r="A2204">
        <v>228589</v>
      </c>
      <c r="B2204">
        <v>187800</v>
      </c>
      <c r="C2204" t="s">
        <v>3639</v>
      </c>
      <c r="D2204" s="17">
        <v>190</v>
      </c>
      <c r="E2204" s="13">
        <v>41894</v>
      </c>
      <c r="F2204" s="14">
        <v>0.56745370370370374</v>
      </c>
      <c r="G2204" s="17">
        <v>0</v>
      </c>
      <c r="H2204">
        <v>0</v>
      </c>
      <c r="I2204" s="20">
        <f t="shared" si="34"/>
        <v>-4693941.2070001205</v>
      </c>
      <c r="L2204">
        <v>187800</v>
      </c>
      <c r="N2204">
        <v>7</v>
      </c>
      <c r="O2204" t="s">
        <v>44</v>
      </c>
      <c r="P2204">
        <v>2</v>
      </c>
      <c r="R2204">
        <v>62</v>
      </c>
      <c r="S2204" s="13">
        <v>41990</v>
      </c>
      <c r="T2204" s="13">
        <v>41990</v>
      </c>
      <c r="W2204">
        <v>2014</v>
      </c>
      <c r="X2204">
        <v>7</v>
      </c>
      <c r="AC2204" t="s">
        <v>125</v>
      </c>
      <c r="AD2204" t="s">
        <v>306</v>
      </c>
      <c r="AE2204" t="s">
        <v>7323</v>
      </c>
      <c r="AG2204">
        <v>105</v>
      </c>
      <c r="AH2204">
        <v>11</v>
      </c>
      <c r="AI2204" t="s">
        <v>46</v>
      </c>
      <c r="AK2204">
        <v>0</v>
      </c>
      <c r="AM2204">
        <v>0</v>
      </c>
      <c r="AP2204" t="s">
        <v>1793</v>
      </c>
    </row>
    <row r="2205" spans="1:42" customFormat="1">
      <c r="A2205">
        <v>228590</v>
      </c>
      <c r="B2205">
        <v>186267</v>
      </c>
      <c r="C2205" t="s">
        <v>3640</v>
      </c>
      <c r="D2205" s="17">
        <v>190</v>
      </c>
      <c r="E2205" s="13">
        <v>41894</v>
      </c>
      <c r="F2205" s="14">
        <v>0.56829861111111113</v>
      </c>
      <c r="G2205" s="17">
        <v>0</v>
      </c>
      <c r="H2205">
        <v>0</v>
      </c>
      <c r="I2205" s="20">
        <f t="shared" si="34"/>
        <v>-4693751.2070001205</v>
      </c>
      <c r="L2205">
        <v>186267</v>
      </c>
      <c r="N2205">
        <v>7</v>
      </c>
      <c r="O2205" t="s">
        <v>44</v>
      </c>
      <c r="P2205">
        <v>2</v>
      </c>
      <c r="R2205">
        <v>62</v>
      </c>
      <c r="S2205" s="13">
        <v>41990</v>
      </c>
      <c r="T2205" s="13">
        <v>41990</v>
      </c>
      <c r="W2205">
        <v>2014</v>
      </c>
      <c r="X2205">
        <v>7</v>
      </c>
      <c r="AC2205" t="s">
        <v>125</v>
      </c>
      <c r="AD2205" t="s">
        <v>306</v>
      </c>
      <c r="AE2205" t="s">
        <v>7323</v>
      </c>
      <c r="AG2205">
        <v>105</v>
      </c>
      <c r="AH2205">
        <v>11</v>
      </c>
      <c r="AI2205" t="s">
        <v>46</v>
      </c>
      <c r="AK2205">
        <v>0</v>
      </c>
      <c r="AM2205">
        <v>0</v>
      </c>
      <c r="AP2205" t="s">
        <v>1793</v>
      </c>
    </row>
    <row r="2206" spans="1:42" customFormat="1">
      <c r="A2206">
        <v>228591</v>
      </c>
      <c r="B2206">
        <v>186268</v>
      </c>
      <c r="C2206" t="s">
        <v>3641</v>
      </c>
      <c r="D2206" s="17">
        <v>190</v>
      </c>
      <c r="E2206" s="13">
        <v>41894</v>
      </c>
      <c r="F2206" s="14">
        <v>0.56829861111111113</v>
      </c>
      <c r="G2206" s="17">
        <v>0</v>
      </c>
      <c r="H2206">
        <v>0</v>
      </c>
      <c r="I2206" s="20">
        <f t="shared" si="34"/>
        <v>-4693561.2070001205</v>
      </c>
      <c r="L2206">
        <v>186268</v>
      </c>
      <c r="N2206">
        <v>7</v>
      </c>
      <c r="O2206" t="s">
        <v>44</v>
      </c>
      <c r="P2206">
        <v>2</v>
      </c>
      <c r="R2206">
        <v>62</v>
      </c>
      <c r="S2206" s="13">
        <v>41990</v>
      </c>
      <c r="T2206" s="13">
        <v>41990</v>
      </c>
      <c r="W2206">
        <v>2014</v>
      </c>
      <c r="X2206">
        <v>7</v>
      </c>
      <c r="AC2206" t="s">
        <v>125</v>
      </c>
      <c r="AD2206" t="s">
        <v>306</v>
      </c>
      <c r="AE2206" t="s">
        <v>7323</v>
      </c>
      <c r="AG2206">
        <v>105</v>
      </c>
      <c r="AH2206">
        <v>11</v>
      </c>
      <c r="AI2206" t="s">
        <v>46</v>
      </c>
      <c r="AK2206">
        <v>0</v>
      </c>
      <c r="AM2206">
        <v>0</v>
      </c>
      <c r="AP2206" t="s">
        <v>1793</v>
      </c>
    </row>
    <row r="2207" spans="1:42" customFormat="1">
      <c r="A2207">
        <v>228592</v>
      </c>
      <c r="B2207">
        <v>186269</v>
      </c>
      <c r="C2207" t="s">
        <v>3642</v>
      </c>
      <c r="D2207" s="17">
        <v>190</v>
      </c>
      <c r="E2207" s="13">
        <v>41894</v>
      </c>
      <c r="F2207" s="14">
        <v>0.56829861111111113</v>
      </c>
      <c r="G2207" s="17">
        <v>0</v>
      </c>
      <c r="H2207">
        <v>0</v>
      </c>
      <c r="I2207" s="20">
        <f t="shared" si="34"/>
        <v>-4693371.2070001205</v>
      </c>
      <c r="L2207">
        <v>186269</v>
      </c>
      <c r="N2207">
        <v>7</v>
      </c>
      <c r="O2207" t="s">
        <v>44</v>
      </c>
      <c r="P2207">
        <v>2</v>
      </c>
      <c r="R2207">
        <v>62</v>
      </c>
      <c r="S2207" s="13">
        <v>41990</v>
      </c>
      <c r="T2207" s="13">
        <v>41990</v>
      </c>
      <c r="W2207">
        <v>2014</v>
      </c>
      <c r="X2207">
        <v>7</v>
      </c>
      <c r="AC2207" t="s">
        <v>125</v>
      </c>
      <c r="AD2207" t="s">
        <v>306</v>
      </c>
      <c r="AE2207" t="s">
        <v>7323</v>
      </c>
      <c r="AG2207">
        <v>105</v>
      </c>
      <c r="AH2207">
        <v>11</v>
      </c>
      <c r="AI2207" t="s">
        <v>46</v>
      </c>
      <c r="AK2207">
        <v>0</v>
      </c>
      <c r="AM2207">
        <v>0</v>
      </c>
      <c r="AP2207" t="s">
        <v>1793</v>
      </c>
    </row>
    <row r="2208" spans="1:42" customFormat="1">
      <c r="A2208">
        <v>180724</v>
      </c>
      <c r="B2208" t="s">
        <v>3643</v>
      </c>
      <c r="C2208" t="s">
        <v>3644</v>
      </c>
      <c r="D2208" s="17">
        <v>294.8</v>
      </c>
      <c r="E2208" s="13">
        <v>41894</v>
      </c>
      <c r="F2208" s="14">
        <v>0.5708333333333333</v>
      </c>
      <c r="G2208" s="17">
        <v>0</v>
      </c>
      <c r="H2208">
        <v>0</v>
      </c>
      <c r="I2208" s="20">
        <f t="shared" si="34"/>
        <v>-4693076.4070001207</v>
      </c>
      <c r="N2208">
        <v>8</v>
      </c>
      <c r="O2208" t="s">
        <v>61</v>
      </c>
      <c r="P2208">
        <v>1</v>
      </c>
      <c r="R2208">
        <v>1434</v>
      </c>
      <c r="S2208" s="13">
        <v>41900</v>
      </c>
      <c r="T2208" s="13">
        <v>41900</v>
      </c>
      <c r="W2208">
        <v>2014</v>
      </c>
      <c r="X2208">
        <v>8</v>
      </c>
      <c r="AC2208" t="s">
        <v>65</v>
      </c>
      <c r="AD2208" t="s">
        <v>306</v>
      </c>
      <c r="AE2208" t="s">
        <v>7327</v>
      </c>
      <c r="AG2208">
        <v>56</v>
      </c>
      <c r="AH2208">
        <v>1</v>
      </c>
      <c r="AI2208" t="s">
        <v>56</v>
      </c>
      <c r="AM2208">
        <v>0</v>
      </c>
      <c r="AP2208" t="s">
        <v>57</v>
      </c>
    </row>
    <row r="2209" spans="1:42" customFormat="1">
      <c r="A2209">
        <v>228594</v>
      </c>
      <c r="B2209">
        <v>186263</v>
      </c>
      <c r="C2209" t="s">
        <v>3645</v>
      </c>
      <c r="D2209" s="17">
        <v>190</v>
      </c>
      <c r="E2209" s="13">
        <v>41894</v>
      </c>
      <c r="F2209" s="14">
        <v>0.5709953703703704</v>
      </c>
      <c r="G2209" s="17">
        <v>0</v>
      </c>
      <c r="H2209">
        <v>0</v>
      </c>
      <c r="I2209" s="20">
        <f t="shared" si="34"/>
        <v>-4692886.4070001207</v>
      </c>
      <c r="L2209">
        <v>186263</v>
      </c>
      <c r="N2209">
        <v>7</v>
      </c>
      <c r="O2209" t="s">
        <v>44</v>
      </c>
      <c r="P2209">
        <v>2</v>
      </c>
      <c r="R2209">
        <v>62</v>
      </c>
      <c r="S2209" s="13">
        <v>41990</v>
      </c>
      <c r="T2209" s="13">
        <v>41990</v>
      </c>
      <c r="W2209">
        <v>2014</v>
      </c>
      <c r="X2209">
        <v>7</v>
      </c>
      <c r="AC2209" t="s">
        <v>125</v>
      </c>
      <c r="AD2209" t="s">
        <v>306</v>
      </c>
      <c r="AE2209" t="s">
        <v>7323</v>
      </c>
      <c r="AG2209">
        <v>105</v>
      </c>
      <c r="AH2209">
        <v>11</v>
      </c>
      <c r="AI2209" t="s">
        <v>46</v>
      </c>
      <c r="AK2209">
        <v>0</v>
      </c>
      <c r="AM2209">
        <v>0</v>
      </c>
      <c r="AP2209" t="s">
        <v>1793</v>
      </c>
    </row>
    <row r="2210" spans="1:42" customFormat="1">
      <c r="A2210">
        <v>228595</v>
      </c>
      <c r="B2210">
        <v>186264</v>
      </c>
      <c r="C2210" t="s">
        <v>3646</v>
      </c>
      <c r="D2210" s="17">
        <v>190</v>
      </c>
      <c r="E2210" s="13">
        <v>41894</v>
      </c>
      <c r="F2210" s="14">
        <v>0.57100694444444444</v>
      </c>
      <c r="G2210" s="17">
        <v>0</v>
      </c>
      <c r="H2210">
        <v>0</v>
      </c>
      <c r="I2210" s="20">
        <f t="shared" si="34"/>
        <v>-4692696.4070001207</v>
      </c>
      <c r="L2210">
        <v>186264</v>
      </c>
      <c r="N2210">
        <v>7</v>
      </c>
      <c r="O2210" t="s">
        <v>44</v>
      </c>
      <c r="P2210">
        <v>2</v>
      </c>
      <c r="R2210">
        <v>62</v>
      </c>
      <c r="S2210" s="13">
        <v>41990</v>
      </c>
      <c r="T2210" s="13">
        <v>41990</v>
      </c>
      <c r="W2210">
        <v>2014</v>
      </c>
      <c r="X2210">
        <v>7</v>
      </c>
      <c r="AC2210" t="s">
        <v>125</v>
      </c>
      <c r="AD2210" t="s">
        <v>306</v>
      </c>
      <c r="AE2210" t="s">
        <v>7323</v>
      </c>
      <c r="AG2210">
        <v>105</v>
      </c>
      <c r="AH2210">
        <v>11</v>
      </c>
      <c r="AI2210" t="s">
        <v>46</v>
      </c>
      <c r="AK2210">
        <v>0</v>
      </c>
      <c r="AM2210">
        <v>0</v>
      </c>
      <c r="AP2210" t="s">
        <v>1793</v>
      </c>
    </row>
    <row r="2211" spans="1:42" customFormat="1">
      <c r="A2211">
        <v>228596</v>
      </c>
      <c r="B2211">
        <v>186265</v>
      </c>
      <c r="C2211" t="s">
        <v>3647</v>
      </c>
      <c r="D2211" s="17">
        <v>190</v>
      </c>
      <c r="E2211" s="13">
        <v>41894</v>
      </c>
      <c r="F2211" s="14">
        <v>0.57100694444444444</v>
      </c>
      <c r="G2211" s="17">
        <v>0</v>
      </c>
      <c r="H2211">
        <v>0</v>
      </c>
      <c r="I2211" s="20">
        <f t="shared" si="34"/>
        <v>-4692506.4070001207</v>
      </c>
      <c r="L2211">
        <v>186265</v>
      </c>
      <c r="N2211">
        <v>7</v>
      </c>
      <c r="O2211" t="s">
        <v>44</v>
      </c>
      <c r="P2211">
        <v>2</v>
      </c>
      <c r="R2211">
        <v>62</v>
      </c>
      <c r="S2211" s="13">
        <v>41990</v>
      </c>
      <c r="T2211" s="13">
        <v>41990</v>
      </c>
      <c r="W2211">
        <v>2014</v>
      </c>
      <c r="X2211">
        <v>7</v>
      </c>
      <c r="AC2211" t="s">
        <v>125</v>
      </c>
      <c r="AD2211" t="s">
        <v>306</v>
      </c>
      <c r="AE2211" t="s">
        <v>7323</v>
      </c>
      <c r="AG2211">
        <v>105</v>
      </c>
      <c r="AH2211">
        <v>11</v>
      </c>
      <c r="AI2211" t="s">
        <v>46</v>
      </c>
      <c r="AK2211">
        <v>0</v>
      </c>
      <c r="AM2211">
        <v>0</v>
      </c>
      <c r="AP2211" t="s">
        <v>1793</v>
      </c>
    </row>
    <row r="2212" spans="1:42" customFormat="1">
      <c r="A2212">
        <v>229575</v>
      </c>
      <c r="B2212">
        <v>187811</v>
      </c>
      <c r="C2212" t="s">
        <v>3648</v>
      </c>
      <c r="D2212" s="17">
        <v>1473</v>
      </c>
      <c r="E2212" s="13">
        <v>41894</v>
      </c>
      <c r="F2212" s="14">
        <v>0.57177083333333334</v>
      </c>
      <c r="G2212" s="17">
        <v>0</v>
      </c>
      <c r="H2212">
        <v>0</v>
      </c>
      <c r="I2212" s="20">
        <f t="shared" si="34"/>
        <v>-4691033.4070001207</v>
      </c>
      <c r="L2212">
        <v>187811</v>
      </c>
      <c r="N2212">
        <v>60</v>
      </c>
      <c r="O2212" t="s">
        <v>58</v>
      </c>
      <c r="P2212">
        <v>1</v>
      </c>
      <c r="R2212">
        <v>2</v>
      </c>
      <c r="S2212" s="13">
        <v>42003</v>
      </c>
      <c r="T2212" s="13">
        <v>42003</v>
      </c>
      <c r="W2212">
        <v>2015</v>
      </c>
      <c r="X2212">
        <v>60</v>
      </c>
      <c r="AC2212" t="s">
        <v>47</v>
      </c>
      <c r="AD2212" t="s">
        <v>306</v>
      </c>
      <c r="AE2212" t="s">
        <v>7323</v>
      </c>
      <c r="AG2212">
        <v>27</v>
      </c>
      <c r="AH2212">
        <v>2</v>
      </c>
      <c r="AI2212" t="s">
        <v>48</v>
      </c>
      <c r="AK2212">
        <v>0</v>
      </c>
      <c r="AM2212">
        <v>0</v>
      </c>
      <c r="AP2212" t="s">
        <v>737</v>
      </c>
    </row>
    <row r="2213" spans="1:42" customFormat="1">
      <c r="A2213">
        <v>229576</v>
      </c>
      <c r="B2213">
        <v>187773</v>
      </c>
      <c r="C2213" t="s">
        <v>3649</v>
      </c>
      <c r="D2213" s="17">
        <v>190</v>
      </c>
      <c r="E2213" s="13">
        <v>41894</v>
      </c>
      <c r="F2213" s="14">
        <v>0.57255787037037031</v>
      </c>
      <c r="G2213" s="17">
        <v>0</v>
      </c>
      <c r="H2213">
        <v>0</v>
      </c>
      <c r="I2213" s="20">
        <f t="shared" si="34"/>
        <v>-4690843.4070001207</v>
      </c>
      <c r="L2213">
        <v>187773</v>
      </c>
      <c r="N2213">
        <v>60</v>
      </c>
      <c r="O2213" t="s">
        <v>58</v>
      </c>
      <c r="P2213">
        <v>2</v>
      </c>
      <c r="R2213">
        <v>62</v>
      </c>
      <c r="S2213" s="13">
        <v>42003</v>
      </c>
      <c r="T2213" s="13">
        <v>42003</v>
      </c>
      <c r="W2213">
        <v>2014</v>
      </c>
      <c r="X2213">
        <v>60</v>
      </c>
      <c r="AC2213" t="s">
        <v>125</v>
      </c>
      <c r="AD2213" t="s">
        <v>306</v>
      </c>
      <c r="AE2213" t="s">
        <v>7323</v>
      </c>
      <c r="AG2213">
        <v>27</v>
      </c>
      <c r="AH2213">
        <v>2</v>
      </c>
      <c r="AI2213" t="s">
        <v>48</v>
      </c>
      <c r="AK2213">
        <v>0</v>
      </c>
      <c r="AM2213">
        <v>0</v>
      </c>
      <c r="AP2213" t="s">
        <v>737</v>
      </c>
    </row>
    <row r="2214" spans="1:42" customFormat="1">
      <c r="A2214">
        <v>228597</v>
      </c>
      <c r="B2214">
        <v>186258</v>
      </c>
      <c r="C2214" t="s">
        <v>3650</v>
      </c>
      <c r="D2214" s="17">
        <v>190</v>
      </c>
      <c r="E2214" s="13">
        <v>41894</v>
      </c>
      <c r="F2214" s="14">
        <v>0.57317129629629626</v>
      </c>
      <c r="G2214" s="17">
        <v>0</v>
      </c>
      <c r="H2214">
        <v>0</v>
      </c>
      <c r="I2214" s="20">
        <f t="shared" si="34"/>
        <v>-4690653.4070001207</v>
      </c>
      <c r="L2214">
        <v>186258</v>
      </c>
      <c r="N2214">
        <v>7</v>
      </c>
      <c r="O2214" t="s">
        <v>44</v>
      </c>
      <c r="P2214">
        <v>2</v>
      </c>
      <c r="R2214">
        <v>62</v>
      </c>
      <c r="S2214" s="13">
        <v>41990</v>
      </c>
      <c r="T2214" s="13">
        <v>41990</v>
      </c>
      <c r="W2214">
        <v>2014</v>
      </c>
      <c r="X2214">
        <v>7</v>
      </c>
      <c r="AC2214" t="s">
        <v>125</v>
      </c>
      <c r="AD2214" t="s">
        <v>306</v>
      </c>
      <c r="AE2214" t="s">
        <v>7323</v>
      </c>
      <c r="AG2214">
        <v>105</v>
      </c>
      <c r="AH2214">
        <v>11</v>
      </c>
      <c r="AI2214" t="s">
        <v>46</v>
      </c>
      <c r="AK2214">
        <v>0</v>
      </c>
      <c r="AM2214">
        <v>0</v>
      </c>
      <c r="AP2214" t="s">
        <v>1793</v>
      </c>
    </row>
    <row r="2215" spans="1:42" customFormat="1">
      <c r="A2215">
        <v>228598</v>
      </c>
      <c r="B2215">
        <v>186259</v>
      </c>
      <c r="C2215" t="s">
        <v>3651</v>
      </c>
      <c r="D2215" s="17">
        <v>190</v>
      </c>
      <c r="E2215" s="13">
        <v>41894</v>
      </c>
      <c r="F2215" s="14">
        <v>0.57317129629629626</v>
      </c>
      <c r="G2215" s="17">
        <v>0</v>
      </c>
      <c r="H2215">
        <v>0</v>
      </c>
      <c r="I2215" s="20">
        <f t="shared" si="34"/>
        <v>-4690463.4070001207</v>
      </c>
      <c r="L2215">
        <v>186259</v>
      </c>
      <c r="N2215">
        <v>7</v>
      </c>
      <c r="O2215" t="s">
        <v>44</v>
      </c>
      <c r="P2215">
        <v>2</v>
      </c>
      <c r="R2215">
        <v>62</v>
      </c>
      <c r="S2215" s="13">
        <v>41990</v>
      </c>
      <c r="T2215" s="13">
        <v>41990</v>
      </c>
      <c r="W2215">
        <v>2014</v>
      </c>
      <c r="X2215">
        <v>7</v>
      </c>
      <c r="AC2215" t="s">
        <v>125</v>
      </c>
      <c r="AD2215" t="s">
        <v>306</v>
      </c>
      <c r="AE2215" t="s">
        <v>7323</v>
      </c>
      <c r="AG2215">
        <v>105</v>
      </c>
      <c r="AH2215">
        <v>11</v>
      </c>
      <c r="AI2215" t="s">
        <v>46</v>
      </c>
      <c r="AK2215">
        <v>0</v>
      </c>
      <c r="AM2215">
        <v>0</v>
      </c>
      <c r="AP2215" t="s">
        <v>1793</v>
      </c>
    </row>
    <row r="2216" spans="1:42" customFormat="1">
      <c r="A2216">
        <v>228599</v>
      </c>
      <c r="B2216">
        <v>186260</v>
      </c>
      <c r="C2216" t="s">
        <v>3652</v>
      </c>
      <c r="D2216" s="17">
        <v>190</v>
      </c>
      <c r="E2216" s="13">
        <v>41894</v>
      </c>
      <c r="F2216" s="14">
        <v>0.57317129629629626</v>
      </c>
      <c r="G2216" s="17">
        <v>0</v>
      </c>
      <c r="H2216">
        <v>0</v>
      </c>
      <c r="I2216" s="20">
        <f t="shared" si="34"/>
        <v>-4690273.4070001207</v>
      </c>
      <c r="L2216">
        <v>186260</v>
      </c>
      <c r="N2216">
        <v>7</v>
      </c>
      <c r="O2216" t="s">
        <v>44</v>
      </c>
      <c r="P2216">
        <v>2</v>
      </c>
      <c r="R2216">
        <v>62</v>
      </c>
      <c r="S2216" s="13">
        <v>41990</v>
      </c>
      <c r="T2216" s="13">
        <v>41990</v>
      </c>
      <c r="W2216">
        <v>2014</v>
      </c>
      <c r="X2216">
        <v>7</v>
      </c>
      <c r="AC2216" t="s">
        <v>125</v>
      </c>
      <c r="AD2216" t="s">
        <v>306</v>
      </c>
      <c r="AE2216" t="s">
        <v>7323</v>
      </c>
      <c r="AG2216">
        <v>105</v>
      </c>
      <c r="AH2216">
        <v>11</v>
      </c>
      <c r="AI2216" t="s">
        <v>46</v>
      </c>
      <c r="AK2216">
        <v>0</v>
      </c>
      <c r="AM2216">
        <v>0</v>
      </c>
      <c r="AP2216" t="s">
        <v>1793</v>
      </c>
    </row>
    <row r="2217" spans="1:42" customFormat="1">
      <c r="A2217">
        <v>228600</v>
      </c>
      <c r="B2217">
        <v>186261</v>
      </c>
      <c r="C2217" t="s">
        <v>3653</v>
      </c>
      <c r="D2217" s="17">
        <v>190</v>
      </c>
      <c r="E2217" s="13">
        <v>41894</v>
      </c>
      <c r="F2217" s="14">
        <v>0.57317129629629626</v>
      </c>
      <c r="G2217" s="17">
        <v>0</v>
      </c>
      <c r="H2217">
        <v>0</v>
      </c>
      <c r="I2217" s="20">
        <f t="shared" si="34"/>
        <v>-4690083.4070001207</v>
      </c>
      <c r="L2217">
        <v>186261</v>
      </c>
      <c r="N2217">
        <v>7</v>
      </c>
      <c r="O2217" t="s">
        <v>44</v>
      </c>
      <c r="P2217">
        <v>2</v>
      </c>
      <c r="R2217">
        <v>62</v>
      </c>
      <c r="S2217" s="13">
        <v>41990</v>
      </c>
      <c r="T2217" s="13">
        <v>41990</v>
      </c>
      <c r="W2217">
        <v>2014</v>
      </c>
      <c r="X2217">
        <v>7</v>
      </c>
      <c r="AC2217" t="s">
        <v>125</v>
      </c>
      <c r="AD2217" t="s">
        <v>306</v>
      </c>
      <c r="AE2217" t="s">
        <v>7323</v>
      </c>
      <c r="AG2217">
        <v>105</v>
      </c>
      <c r="AH2217">
        <v>11</v>
      </c>
      <c r="AI2217" t="s">
        <v>46</v>
      </c>
      <c r="AK2217">
        <v>0</v>
      </c>
      <c r="AM2217">
        <v>0</v>
      </c>
      <c r="AP2217" t="s">
        <v>1793</v>
      </c>
    </row>
    <row r="2218" spans="1:42" customFormat="1">
      <c r="A2218">
        <v>228601</v>
      </c>
      <c r="B2218">
        <v>186254</v>
      </c>
      <c r="C2218" t="s">
        <v>3654</v>
      </c>
      <c r="D2218" s="17">
        <v>160</v>
      </c>
      <c r="E2218" s="13">
        <v>41894</v>
      </c>
      <c r="F2218" s="14">
        <v>0.57423611111111106</v>
      </c>
      <c r="G2218" s="17">
        <v>0</v>
      </c>
      <c r="H2218">
        <v>0</v>
      </c>
      <c r="I2218" s="20">
        <f t="shared" si="34"/>
        <v>-4689923.4070001207</v>
      </c>
      <c r="L2218">
        <v>186254</v>
      </c>
      <c r="N2218">
        <v>7</v>
      </c>
      <c r="O2218" t="s">
        <v>44</v>
      </c>
      <c r="P2218">
        <v>2</v>
      </c>
      <c r="R2218">
        <v>62</v>
      </c>
      <c r="S2218" s="13">
        <v>41990</v>
      </c>
      <c r="T2218" s="13">
        <v>41990</v>
      </c>
      <c r="W2218">
        <v>2014</v>
      </c>
      <c r="X2218">
        <v>7</v>
      </c>
      <c r="AC2218" t="s">
        <v>125</v>
      </c>
      <c r="AD2218" t="s">
        <v>306</v>
      </c>
      <c r="AE2218" t="s">
        <v>7323</v>
      </c>
      <c r="AG2218">
        <v>105</v>
      </c>
      <c r="AH2218">
        <v>11</v>
      </c>
      <c r="AI2218" t="s">
        <v>46</v>
      </c>
      <c r="AK2218">
        <v>0</v>
      </c>
      <c r="AM2218">
        <v>0</v>
      </c>
      <c r="AP2218" t="s">
        <v>1793</v>
      </c>
    </row>
    <row r="2219" spans="1:42" customFormat="1">
      <c r="A2219">
        <v>228602</v>
      </c>
      <c r="B2219">
        <v>186255</v>
      </c>
      <c r="C2219" t="s">
        <v>3655</v>
      </c>
      <c r="D2219" s="17">
        <v>160</v>
      </c>
      <c r="E2219" s="13">
        <v>41894</v>
      </c>
      <c r="F2219" s="14">
        <v>0.57423611111111106</v>
      </c>
      <c r="G2219" s="17">
        <v>0</v>
      </c>
      <c r="H2219">
        <v>0</v>
      </c>
      <c r="I2219" s="20">
        <f t="shared" si="34"/>
        <v>-4689763.4070001207</v>
      </c>
      <c r="L2219">
        <v>186255</v>
      </c>
      <c r="N2219">
        <v>7</v>
      </c>
      <c r="O2219" t="s">
        <v>44</v>
      </c>
      <c r="P2219">
        <v>2</v>
      </c>
      <c r="R2219">
        <v>62</v>
      </c>
      <c r="S2219" s="13">
        <v>41990</v>
      </c>
      <c r="T2219" s="13">
        <v>41990</v>
      </c>
      <c r="W2219">
        <v>2014</v>
      </c>
      <c r="X2219">
        <v>7</v>
      </c>
      <c r="AC2219" t="s">
        <v>125</v>
      </c>
      <c r="AD2219" t="s">
        <v>306</v>
      </c>
      <c r="AE2219" t="s">
        <v>7323</v>
      </c>
      <c r="AG2219">
        <v>105</v>
      </c>
      <c r="AH2219">
        <v>11</v>
      </c>
      <c r="AI2219" t="s">
        <v>46</v>
      </c>
      <c r="AK2219">
        <v>0</v>
      </c>
      <c r="AM2219">
        <v>0</v>
      </c>
      <c r="AP2219" t="s">
        <v>1793</v>
      </c>
    </row>
    <row r="2220" spans="1:42" customFormat="1">
      <c r="A2220">
        <v>228603</v>
      </c>
      <c r="B2220">
        <v>186256</v>
      </c>
      <c r="C2220" t="s">
        <v>3656</v>
      </c>
      <c r="D2220" s="17">
        <v>160</v>
      </c>
      <c r="E2220" s="13">
        <v>41894</v>
      </c>
      <c r="F2220" s="14">
        <v>0.57423611111111106</v>
      </c>
      <c r="G2220" s="17">
        <v>0</v>
      </c>
      <c r="H2220">
        <v>0</v>
      </c>
      <c r="I2220" s="20">
        <f t="shared" si="34"/>
        <v>-4689603.4070001207</v>
      </c>
      <c r="L2220">
        <v>186256</v>
      </c>
      <c r="N2220">
        <v>7</v>
      </c>
      <c r="O2220" t="s">
        <v>44</v>
      </c>
      <c r="P2220">
        <v>2</v>
      </c>
      <c r="R2220">
        <v>62</v>
      </c>
      <c r="S2220" s="13">
        <v>41990</v>
      </c>
      <c r="T2220" s="13">
        <v>41990</v>
      </c>
      <c r="W2220">
        <v>2014</v>
      </c>
      <c r="X2220">
        <v>7</v>
      </c>
      <c r="AC2220" t="s">
        <v>125</v>
      </c>
      <c r="AD2220" t="s">
        <v>306</v>
      </c>
      <c r="AE2220" t="s">
        <v>7323</v>
      </c>
      <c r="AG2220">
        <v>105</v>
      </c>
      <c r="AH2220">
        <v>11</v>
      </c>
      <c r="AI2220" t="s">
        <v>46</v>
      </c>
      <c r="AK2220">
        <v>0</v>
      </c>
      <c r="AM2220">
        <v>0</v>
      </c>
      <c r="AP2220" t="s">
        <v>1793</v>
      </c>
    </row>
    <row r="2221" spans="1:42" customFormat="1">
      <c r="A2221">
        <v>228604</v>
      </c>
      <c r="B2221">
        <v>186257</v>
      </c>
      <c r="C2221" t="s">
        <v>3657</v>
      </c>
      <c r="D2221" s="17">
        <v>160</v>
      </c>
      <c r="E2221" s="13">
        <v>41894</v>
      </c>
      <c r="F2221" s="14">
        <v>0.57423611111111106</v>
      </c>
      <c r="G2221" s="17">
        <v>0</v>
      </c>
      <c r="H2221">
        <v>0</v>
      </c>
      <c r="I2221" s="20">
        <f t="shared" si="34"/>
        <v>-4689443.4070001207</v>
      </c>
      <c r="L2221">
        <v>186257</v>
      </c>
      <c r="N2221">
        <v>7</v>
      </c>
      <c r="O2221" t="s">
        <v>44</v>
      </c>
      <c r="P2221">
        <v>2</v>
      </c>
      <c r="R2221">
        <v>62</v>
      </c>
      <c r="S2221" s="13">
        <v>41990</v>
      </c>
      <c r="T2221" s="13">
        <v>41990</v>
      </c>
      <c r="W2221">
        <v>2014</v>
      </c>
      <c r="X2221">
        <v>7</v>
      </c>
      <c r="AC2221" t="s">
        <v>125</v>
      </c>
      <c r="AD2221" t="s">
        <v>306</v>
      </c>
      <c r="AE2221" t="s">
        <v>7323</v>
      </c>
      <c r="AG2221">
        <v>105</v>
      </c>
      <c r="AH2221">
        <v>11</v>
      </c>
      <c r="AI2221" t="s">
        <v>46</v>
      </c>
      <c r="AK2221">
        <v>0</v>
      </c>
      <c r="AM2221">
        <v>0</v>
      </c>
      <c r="AP2221" t="s">
        <v>1793</v>
      </c>
    </row>
    <row r="2222" spans="1:42" customFormat="1">
      <c r="A2222">
        <v>229577</v>
      </c>
      <c r="B2222">
        <v>186880</v>
      </c>
      <c r="C2222" t="s">
        <v>3658</v>
      </c>
      <c r="D2222" s="17">
        <v>66</v>
      </c>
      <c r="E2222" s="13">
        <v>41894</v>
      </c>
      <c r="F2222" s="14">
        <v>0.57584490740740735</v>
      </c>
      <c r="G2222" s="17">
        <v>0</v>
      </c>
      <c r="H2222">
        <v>0</v>
      </c>
      <c r="I2222" s="20">
        <f t="shared" si="34"/>
        <v>-4689377.4070001207</v>
      </c>
      <c r="L2222">
        <v>186880</v>
      </c>
      <c r="N2222">
        <v>60</v>
      </c>
      <c r="O2222" t="s">
        <v>58</v>
      </c>
      <c r="P2222">
        <v>1</v>
      </c>
      <c r="R2222">
        <v>1385</v>
      </c>
      <c r="S2222" s="13">
        <v>42003</v>
      </c>
      <c r="T2222" s="13">
        <v>42003</v>
      </c>
      <c r="W2222">
        <v>2014</v>
      </c>
      <c r="X2222">
        <v>60</v>
      </c>
      <c r="AC2222" t="s">
        <v>329</v>
      </c>
      <c r="AD2222" t="s">
        <v>306</v>
      </c>
      <c r="AE2222" t="s">
        <v>7323</v>
      </c>
      <c r="AG2222">
        <v>27</v>
      </c>
      <c r="AH2222">
        <v>2</v>
      </c>
      <c r="AI2222" t="s">
        <v>48</v>
      </c>
      <c r="AK2222">
        <v>0</v>
      </c>
      <c r="AM2222">
        <v>0</v>
      </c>
      <c r="AP2222" t="s">
        <v>737</v>
      </c>
    </row>
    <row r="2223" spans="1:42" customFormat="1">
      <c r="A2223">
        <v>229578</v>
      </c>
      <c r="B2223">
        <v>186881</v>
      </c>
      <c r="C2223" t="s">
        <v>3658</v>
      </c>
      <c r="D2223" s="17">
        <v>66</v>
      </c>
      <c r="E2223" s="13">
        <v>41894</v>
      </c>
      <c r="F2223" s="14">
        <v>0.57584490740740735</v>
      </c>
      <c r="G2223" s="17">
        <v>0</v>
      </c>
      <c r="H2223">
        <v>0</v>
      </c>
      <c r="I2223" s="20">
        <f t="shared" si="34"/>
        <v>-4689311.4070001207</v>
      </c>
      <c r="L2223">
        <v>186881</v>
      </c>
      <c r="N2223">
        <v>60</v>
      </c>
      <c r="O2223" t="s">
        <v>58</v>
      </c>
      <c r="P2223">
        <v>1</v>
      </c>
      <c r="R2223">
        <v>1385</v>
      </c>
      <c r="S2223" s="13">
        <v>42003</v>
      </c>
      <c r="T2223" s="13">
        <v>42003</v>
      </c>
      <c r="W2223">
        <v>2014</v>
      </c>
      <c r="X2223">
        <v>60</v>
      </c>
      <c r="AC2223" t="s">
        <v>329</v>
      </c>
      <c r="AD2223" t="s">
        <v>306</v>
      </c>
      <c r="AE2223" t="s">
        <v>7323</v>
      </c>
      <c r="AG2223">
        <v>27</v>
      </c>
      <c r="AH2223">
        <v>2</v>
      </c>
      <c r="AI2223" t="s">
        <v>48</v>
      </c>
      <c r="AK2223">
        <v>0</v>
      </c>
      <c r="AM2223">
        <v>0</v>
      </c>
      <c r="AP2223" t="s">
        <v>737</v>
      </c>
    </row>
    <row r="2224" spans="1:42" customFormat="1">
      <c r="A2224">
        <v>228606</v>
      </c>
      <c r="B2224">
        <v>187806</v>
      </c>
      <c r="C2224" t="s">
        <v>3659</v>
      </c>
      <c r="D2224" s="17">
        <v>1473</v>
      </c>
      <c r="E2224" s="13">
        <v>41894</v>
      </c>
      <c r="F2224" s="14">
        <v>0.57619212962962962</v>
      </c>
      <c r="G2224" s="17">
        <v>0</v>
      </c>
      <c r="H2224">
        <v>0</v>
      </c>
      <c r="I2224" s="20">
        <f t="shared" si="34"/>
        <v>-4687838.4070001207</v>
      </c>
      <c r="L2224">
        <v>187806</v>
      </c>
      <c r="N2224">
        <v>7</v>
      </c>
      <c r="O2224" t="s">
        <v>44</v>
      </c>
      <c r="P2224">
        <v>1</v>
      </c>
      <c r="R2224">
        <v>2</v>
      </c>
      <c r="S2224" s="13">
        <v>41990</v>
      </c>
      <c r="T2224" s="13">
        <v>41990</v>
      </c>
      <c r="W2224">
        <v>2015</v>
      </c>
      <c r="X2224">
        <v>7</v>
      </c>
      <c r="AC2224" t="s">
        <v>47</v>
      </c>
      <c r="AD2224" t="s">
        <v>306</v>
      </c>
      <c r="AE2224" t="s">
        <v>7323</v>
      </c>
      <c r="AG2224">
        <v>105</v>
      </c>
      <c r="AH2224">
        <v>11</v>
      </c>
      <c r="AI2224" t="s">
        <v>46</v>
      </c>
      <c r="AK2224">
        <v>0</v>
      </c>
      <c r="AM2224">
        <v>0</v>
      </c>
      <c r="AP2224" t="s">
        <v>1793</v>
      </c>
    </row>
    <row r="2225" spans="1:42" customFormat="1">
      <c r="A2225">
        <v>228607</v>
      </c>
      <c r="B2225">
        <v>186212</v>
      </c>
      <c r="C2225" t="s">
        <v>3660</v>
      </c>
      <c r="D2225" s="17">
        <v>180.5</v>
      </c>
      <c r="E2225" s="13">
        <v>41894</v>
      </c>
      <c r="F2225" s="14">
        <v>0.57729166666666665</v>
      </c>
      <c r="G2225" s="17">
        <v>0</v>
      </c>
      <c r="H2225">
        <v>0</v>
      </c>
      <c r="I2225" s="20">
        <f t="shared" si="34"/>
        <v>-4687657.9070001207</v>
      </c>
      <c r="L2225">
        <v>186212</v>
      </c>
      <c r="N2225">
        <v>7</v>
      </c>
      <c r="O2225" t="s">
        <v>44</v>
      </c>
      <c r="P2225">
        <v>2</v>
      </c>
      <c r="R2225">
        <v>62</v>
      </c>
      <c r="S2225" s="13">
        <v>41990</v>
      </c>
      <c r="T2225" s="13">
        <v>41990</v>
      </c>
      <c r="W2225">
        <v>2014</v>
      </c>
      <c r="X2225">
        <v>7</v>
      </c>
      <c r="AC2225" t="s">
        <v>125</v>
      </c>
      <c r="AD2225" t="s">
        <v>306</v>
      </c>
      <c r="AE2225" t="s">
        <v>7323</v>
      </c>
      <c r="AG2225">
        <v>105</v>
      </c>
      <c r="AH2225">
        <v>11</v>
      </c>
      <c r="AI2225" t="s">
        <v>46</v>
      </c>
      <c r="AK2225">
        <v>0</v>
      </c>
      <c r="AM2225">
        <v>0</v>
      </c>
      <c r="AP2225" t="s">
        <v>1793</v>
      </c>
    </row>
    <row r="2226" spans="1:42" customFormat="1">
      <c r="A2226">
        <v>228608</v>
      </c>
      <c r="B2226">
        <v>186213</v>
      </c>
      <c r="C2226" t="s">
        <v>3661</v>
      </c>
      <c r="D2226" s="17">
        <v>180.5</v>
      </c>
      <c r="E2226" s="13">
        <v>41894</v>
      </c>
      <c r="F2226" s="14">
        <v>0.57729166666666665</v>
      </c>
      <c r="G2226" s="17">
        <v>0</v>
      </c>
      <c r="H2226">
        <v>0</v>
      </c>
      <c r="I2226" s="20">
        <f t="shared" si="34"/>
        <v>-4687477.4070001207</v>
      </c>
      <c r="L2226">
        <v>186213</v>
      </c>
      <c r="N2226">
        <v>7</v>
      </c>
      <c r="O2226" t="s">
        <v>44</v>
      </c>
      <c r="P2226">
        <v>2</v>
      </c>
      <c r="R2226">
        <v>62</v>
      </c>
      <c r="S2226" s="13">
        <v>41990</v>
      </c>
      <c r="T2226" s="13">
        <v>41990</v>
      </c>
      <c r="W2226">
        <v>2014</v>
      </c>
      <c r="X2226">
        <v>7</v>
      </c>
      <c r="AC2226" t="s">
        <v>125</v>
      </c>
      <c r="AD2226" t="s">
        <v>306</v>
      </c>
      <c r="AE2226" t="s">
        <v>7323</v>
      </c>
      <c r="AG2226">
        <v>105</v>
      </c>
      <c r="AH2226">
        <v>11</v>
      </c>
      <c r="AI2226" t="s">
        <v>46</v>
      </c>
      <c r="AK2226">
        <v>0</v>
      </c>
      <c r="AM2226">
        <v>0</v>
      </c>
      <c r="AP2226" t="s">
        <v>1793</v>
      </c>
    </row>
    <row r="2227" spans="1:42" customFormat="1">
      <c r="A2227">
        <v>228609</v>
      </c>
      <c r="B2227">
        <v>186214</v>
      </c>
      <c r="C2227" t="s">
        <v>3662</v>
      </c>
      <c r="D2227" s="17">
        <v>180.5</v>
      </c>
      <c r="E2227" s="13">
        <v>41894</v>
      </c>
      <c r="F2227" s="14">
        <v>0.57729166666666665</v>
      </c>
      <c r="G2227" s="17">
        <v>0</v>
      </c>
      <c r="H2227">
        <v>0</v>
      </c>
      <c r="I2227" s="20">
        <f t="shared" si="34"/>
        <v>-4687296.9070001207</v>
      </c>
      <c r="L2227">
        <v>186214</v>
      </c>
      <c r="N2227">
        <v>7</v>
      </c>
      <c r="O2227" t="s">
        <v>44</v>
      </c>
      <c r="P2227">
        <v>2</v>
      </c>
      <c r="R2227">
        <v>62</v>
      </c>
      <c r="S2227" s="13">
        <v>41990</v>
      </c>
      <c r="T2227" s="13">
        <v>41990</v>
      </c>
      <c r="W2227">
        <v>2014</v>
      </c>
      <c r="X2227">
        <v>7</v>
      </c>
      <c r="AC2227" t="s">
        <v>125</v>
      </c>
      <c r="AD2227" t="s">
        <v>306</v>
      </c>
      <c r="AE2227" t="s">
        <v>7323</v>
      </c>
      <c r="AG2227">
        <v>105</v>
      </c>
      <c r="AH2227">
        <v>11</v>
      </c>
      <c r="AI2227" t="s">
        <v>46</v>
      </c>
      <c r="AK2227">
        <v>0</v>
      </c>
      <c r="AM2227">
        <v>0</v>
      </c>
      <c r="AP2227" t="s">
        <v>1793</v>
      </c>
    </row>
    <row r="2228" spans="1:42" customFormat="1">
      <c r="A2228">
        <v>228610</v>
      </c>
      <c r="B2228">
        <v>186215</v>
      </c>
      <c r="C2228" t="s">
        <v>3663</v>
      </c>
      <c r="D2228" s="17">
        <v>180.5</v>
      </c>
      <c r="E2228" s="13">
        <v>41894</v>
      </c>
      <c r="F2228" s="14">
        <v>0.57729166666666665</v>
      </c>
      <c r="G2228" s="17">
        <v>0</v>
      </c>
      <c r="H2228">
        <v>0</v>
      </c>
      <c r="I2228" s="20">
        <f t="shared" si="34"/>
        <v>-4687116.4070001207</v>
      </c>
      <c r="L2228">
        <v>186215</v>
      </c>
      <c r="N2228">
        <v>7</v>
      </c>
      <c r="O2228" t="s">
        <v>44</v>
      </c>
      <c r="P2228">
        <v>2</v>
      </c>
      <c r="R2228">
        <v>62</v>
      </c>
      <c r="S2228" s="13">
        <v>41990</v>
      </c>
      <c r="T2228" s="13">
        <v>41990</v>
      </c>
      <c r="W2228">
        <v>2014</v>
      </c>
      <c r="X2228">
        <v>7</v>
      </c>
      <c r="AC2228" t="s">
        <v>125</v>
      </c>
      <c r="AD2228" t="s">
        <v>306</v>
      </c>
      <c r="AE2228" t="s">
        <v>7323</v>
      </c>
      <c r="AG2228">
        <v>105</v>
      </c>
      <c r="AH2228">
        <v>11</v>
      </c>
      <c r="AI2228" t="s">
        <v>46</v>
      </c>
      <c r="AK2228">
        <v>0</v>
      </c>
      <c r="AM2228">
        <v>0</v>
      </c>
      <c r="AP2228" t="s">
        <v>1793</v>
      </c>
    </row>
    <row r="2229" spans="1:42" customFormat="1">
      <c r="A2229">
        <v>228611</v>
      </c>
      <c r="B2229">
        <v>186216</v>
      </c>
      <c r="C2229" t="s">
        <v>3664</v>
      </c>
      <c r="D2229" s="17">
        <v>180.5</v>
      </c>
      <c r="E2229" s="13">
        <v>41894</v>
      </c>
      <c r="F2229" s="14">
        <v>0.57729166666666665</v>
      </c>
      <c r="G2229" s="17">
        <v>0</v>
      </c>
      <c r="H2229">
        <v>0</v>
      </c>
      <c r="I2229" s="20">
        <f t="shared" si="34"/>
        <v>-4686935.9070001207</v>
      </c>
      <c r="L2229">
        <v>186216</v>
      </c>
      <c r="N2229">
        <v>7</v>
      </c>
      <c r="O2229" t="s">
        <v>44</v>
      </c>
      <c r="P2229">
        <v>2</v>
      </c>
      <c r="R2229">
        <v>62</v>
      </c>
      <c r="S2229" s="13">
        <v>41990</v>
      </c>
      <c r="T2229" s="13">
        <v>41990</v>
      </c>
      <c r="W2229">
        <v>2014</v>
      </c>
      <c r="X2229">
        <v>7</v>
      </c>
      <c r="AC2229" t="s">
        <v>125</v>
      </c>
      <c r="AD2229" t="s">
        <v>306</v>
      </c>
      <c r="AE2229" t="s">
        <v>7323</v>
      </c>
      <c r="AG2229">
        <v>105</v>
      </c>
      <c r="AH2229">
        <v>11</v>
      </c>
      <c r="AI2229" t="s">
        <v>46</v>
      </c>
      <c r="AK2229">
        <v>0</v>
      </c>
      <c r="AM2229">
        <v>0</v>
      </c>
      <c r="AP2229" t="s">
        <v>1793</v>
      </c>
    </row>
    <row r="2230" spans="1:42" customFormat="1">
      <c r="A2230">
        <v>228616</v>
      </c>
      <c r="B2230">
        <v>186211</v>
      </c>
      <c r="C2230" t="s">
        <v>3665</v>
      </c>
      <c r="D2230" s="17">
        <v>60</v>
      </c>
      <c r="E2230" s="13">
        <v>41894</v>
      </c>
      <c r="F2230" s="14">
        <v>0.57805555555555554</v>
      </c>
      <c r="G2230" s="17">
        <v>0</v>
      </c>
      <c r="H2230">
        <v>0</v>
      </c>
      <c r="I2230" s="20">
        <f t="shared" si="34"/>
        <v>-4686875.9070001207</v>
      </c>
      <c r="L2230">
        <v>186211</v>
      </c>
      <c r="N2230">
        <v>7</v>
      </c>
      <c r="O2230" t="s">
        <v>44</v>
      </c>
      <c r="P2230">
        <v>2</v>
      </c>
      <c r="R2230">
        <v>62</v>
      </c>
      <c r="S2230" s="13">
        <v>41990</v>
      </c>
      <c r="T2230" s="13">
        <v>41990</v>
      </c>
      <c r="W2230">
        <v>2014</v>
      </c>
      <c r="X2230">
        <v>7</v>
      </c>
      <c r="AC2230" t="s">
        <v>125</v>
      </c>
      <c r="AD2230" t="s">
        <v>306</v>
      </c>
      <c r="AE2230" t="s">
        <v>7323</v>
      </c>
      <c r="AG2230">
        <v>105</v>
      </c>
      <c r="AH2230">
        <v>11</v>
      </c>
      <c r="AI2230" t="s">
        <v>46</v>
      </c>
      <c r="AK2230">
        <v>0</v>
      </c>
      <c r="AM2230">
        <v>0</v>
      </c>
      <c r="AP2230" t="s">
        <v>1793</v>
      </c>
    </row>
    <row r="2231" spans="1:42" customFormat="1">
      <c r="A2231">
        <v>228613</v>
      </c>
      <c r="B2231">
        <v>186208</v>
      </c>
      <c r="C2231" t="s">
        <v>3666</v>
      </c>
      <c r="D2231" s="17">
        <v>60</v>
      </c>
      <c r="E2231" s="13">
        <v>41894</v>
      </c>
      <c r="F2231" s="14">
        <v>0.57805555555555554</v>
      </c>
      <c r="G2231" s="17">
        <v>0</v>
      </c>
      <c r="H2231">
        <v>0</v>
      </c>
      <c r="I2231" s="20">
        <f t="shared" si="34"/>
        <v>-4686815.9070001207</v>
      </c>
      <c r="L2231">
        <v>186208</v>
      </c>
      <c r="N2231">
        <v>7</v>
      </c>
      <c r="O2231" t="s">
        <v>44</v>
      </c>
      <c r="P2231">
        <v>2</v>
      </c>
      <c r="R2231">
        <v>62</v>
      </c>
      <c r="S2231" s="13">
        <v>41990</v>
      </c>
      <c r="T2231" s="13">
        <v>41990</v>
      </c>
      <c r="W2231">
        <v>2014</v>
      </c>
      <c r="X2231">
        <v>7</v>
      </c>
      <c r="AC2231" t="s">
        <v>125</v>
      </c>
      <c r="AD2231" t="s">
        <v>306</v>
      </c>
      <c r="AE2231" t="s">
        <v>7323</v>
      </c>
      <c r="AG2231">
        <v>105</v>
      </c>
      <c r="AH2231">
        <v>11</v>
      </c>
      <c r="AI2231" t="s">
        <v>46</v>
      </c>
      <c r="AK2231">
        <v>0</v>
      </c>
      <c r="AM2231">
        <v>0</v>
      </c>
      <c r="AP2231" t="s">
        <v>1793</v>
      </c>
    </row>
    <row r="2232" spans="1:42" customFormat="1">
      <c r="A2232">
        <v>228614</v>
      </c>
      <c r="B2232">
        <v>186209</v>
      </c>
      <c r="C2232" t="s">
        <v>3667</v>
      </c>
      <c r="D2232" s="17">
        <v>60</v>
      </c>
      <c r="E2232" s="13">
        <v>41894</v>
      </c>
      <c r="F2232" s="14">
        <v>0.57805555555555554</v>
      </c>
      <c r="G2232" s="17">
        <v>0</v>
      </c>
      <c r="H2232">
        <v>0</v>
      </c>
      <c r="I2232" s="20">
        <f t="shared" si="34"/>
        <v>-4686755.9070001207</v>
      </c>
      <c r="L2232">
        <v>186209</v>
      </c>
      <c r="N2232">
        <v>7</v>
      </c>
      <c r="O2232" t="s">
        <v>44</v>
      </c>
      <c r="P2232">
        <v>2</v>
      </c>
      <c r="R2232">
        <v>62</v>
      </c>
      <c r="S2232" s="13">
        <v>41990</v>
      </c>
      <c r="T2232" s="13">
        <v>41990</v>
      </c>
      <c r="W2232">
        <v>2014</v>
      </c>
      <c r="X2232">
        <v>7</v>
      </c>
      <c r="AC2232" t="s">
        <v>125</v>
      </c>
      <c r="AD2232" t="s">
        <v>306</v>
      </c>
      <c r="AE2232" t="s">
        <v>7323</v>
      </c>
      <c r="AG2232">
        <v>105</v>
      </c>
      <c r="AH2232">
        <v>11</v>
      </c>
      <c r="AI2232" t="s">
        <v>46</v>
      </c>
      <c r="AK2232">
        <v>0</v>
      </c>
      <c r="AM2232">
        <v>0</v>
      </c>
      <c r="AP2232" t="s">
        <v>1793</v>
      </c>
    </row>
    <row r="2233" spans="1:42" customFormat="1">
      <c r="A2233">
        <v>228615</v>
      </c>
      <c r="B2233">
        <v>186210</v>
      </c>
      <c r="C2233" t="s">
        <v>3668</v>
      </c>
      <c r="D2233" s="17">
        <v>60</v>
      </c>
      <c r="E2233" s="13">
        <v>41894</v>
      </c>
      <c r="F2233" s="14">
        <v>0.57805555555555554</v>
      </c>
      <c r="G2233" s="17">
        <v>0</v>
      </c>
      <c r="H2233">
        <v>0</v>
      </c>
      <c r="I2233" s="20">
        <f t="shared" si="34"/>
        <v>-4686695.9070001207</v>
      </c>
      <c r="L2233">
        <v>186210</v>
      </c>
      <c r="N2233">
        <v>7</v>
      </c>
      <c r="O2233" t="s">
        <v>44</v>
      </c>
      <c r="P2233">
        <v>2</v>
      </c>
      <c r="R2233">
        <v>62</v>
      </c>
      <c r="S2233" s="13">
        <v>41990</v>
      </c>
      <c r="T2233" s="13">
        <v>41990</v>
      </c>
      <c r="W2233">
        <v>2014</v>
      </c>
      <c r="X2233">
        <v>7</v>
      </c>
      <c r="AC2233" t="s">
        <v>125</v>
      </c>
      <c r="AD2233" t="s">
        <v>306</v>
      </c>
      <c r="AE2233" t="s">
        <v>7323</v>
      </c>
      <c r="AG2233">
        <v>105</v>
      </c>
      <c r="AH2233">
        <v>11</v>
      </c>
      <c r="AI2233" t="s">
        <v>46</v>
      </c>
      <c r="AK2233">
        <v>0</v>
      </c>
      <c r="AM2233">
        <v>0</v>
      </c>
      <c r="AP2233" t="s">
        <v>1793</v>
      </c>
    </row>
    <row r="2234" spans="1:42" customFormat="1">
      <c r="A2234">
        <v>229579</v>
      </c>
      <c r="B2234">
        <v>186896</v>
      </c>
      <c r="C2234" t="s">
        <v>3669</v>
      </c>
      <c r="D2234" s="17">
        <v>66</v>
      </c>
      <c r="E2234" s="13">
        <v>41894</v>
      </c>
      <c r="F2234" s="14">
        <v>0.57819444444444446</v>
      </c>
      <c r="G2234" s="17">
        <v>0</v>
      </c>
      <c r="H2234">
        <v>0</v>
      </c>
      <c r="I2234" s="20">
        <f t="shared" si="34"/>
        <v>-4686629.9070001207</v>
      </c>
      <c r="L2234">
        <v>186896</v>
      </c>
      <c r="N2234">
        <v>60</v>
      </c>
      <c r="O2234" t="s">
        <v>58</v>
      </c>
      <c r="P2234">
        <v>1</v>
      </c>
      <c r="R2234">
        <v>1385</v>
      </c>
      <c r="S2234" s="13">
        <v>42003</v>
      </c>
      <c r="T2234" s="13">
        <v>42003</v>
      </c>
      <c r="W2234">
        <v>2014</v>
      </c>
      <c r="X2234">
        <v>60</v>
      </c>
      <c r="AC2234" t="s">
        <v>329</v>
      </c>
      <c r="AD2234" t="s">
        <v>306</v>
      </c>
      <c r="AE2234" t="s">
        <v>7323</v>
      </c>
      <c r="AG2234">
        <v>27</v>
      </c>
      <c r="AH2234">
        <v>2</v>
      </c>
      <c r="AI2234" t="s">
        <v>48</v>
      </c>
      <c r="AK2234">
        <v>0</v>
      </c>
      <c r="AM2234">
        <v>0</v>
      </c>
      <c r="AP2234" t="s">
        <v>737</v>
      </c>
    </row>
    <row r="2235" spans="1:42" customFormat="1">
      <c r="A2235">
        <v>229580</v>
      </c>
      <c r="B2235">
        <v>186897</v>
      </c>
      <c r="C2235" t="s">
        <v>3669</v>
      </c>
      <c r="D2235" s="17">
        <v>66</v>
      </c>
      <c r="E2235" s="13">
        <v>41894</v>
      </c>
      <c r="F2235" s="14">
        <v>0.57820601851851849</v>
      </c>
      <c r="G2235" s="17">
        <v>0</v>
      </c>
      <c r="H2235">
        <v>0</v>
      </c>
      <c r="I2235" s="20">
        <f t="shared" si="34"/>
        <v>-4686563.9070001207</v>
      </c>
      <c r="L2235">
        <v>186897</v>
      </c>
      <c r="N2235">
        <v>60</v>
      </c>
      <c r="O2235" t="s">
        <v>58</v>
      </c>
      <c r="P2235">
        <v>1</v>
      </c>
      <c r="R2235">
        <v>1385</v>
      </c>
      <c r="S2235" s="13">
        <v>42003</v>
      </c>
      <c r="T2235" s="13">
        <v>42003</v>
      </c>
      <c r="W2235">
        <v>2014</v>
      </c>
      <c r="X2235">
        <v>60</v>
      </c>
      <c r="AC2235" t="s">
        <v>329</v>
      </c>
      <c r="AD2235" t="s">
        <v>306</v>
      </c>
      <c r="AE2235" t="s">
        <v>7323</v>
      </c>
      <c r="AG2235">
        <v>27</v>
      </c>
      <c r="AH2235">
        <v>2</v>
      </c>
      <c r="AI2235" t="s">
        <v>48</v>
      </c>
      <c r="AK2235">
        <v>0</v>
      </c>
      <c r="AM2235">
        <v>0</v>
      </c>
      <c r="AP2235" t="s">
        <v>737</v>
      </c>
    </row>
    <row r="2236" spans="1:42" customFormat="1">
      <c r="A2236">
        <v>228617</v>
      </c>
      <c r="B2236">
        <v>186218</v>
      </c>
      <c r="C2236" t="s">
        <v>3670</v>
      </c>
      <c r="D2236" s="17">
        <v>120</v>
      </c>
      <c r="E2236" s="13">
        <v>41894</v>
      </c>
      <c r="F2236" s="14">
        <v>0.57922453703703702</v>
      </c>
      <c r="G2236" s="17">
        <v>0</v>
      </c>
      <c r="H2236">
        <v>0</v>
      </c>
      <c r="I2236" s="20">
        <f t="shared" si="34"/>
        <v>-4686443.9070001207</v>
      </c>
      <c r="L2236">
        <v>186218</v>
      </c>
      <c r="N2236">
        <v>7</v>
      </c>
      <c r="O2236" t="s">
        <v>44</v>
      </c>
      <c r="P2236">
        <v>2</v>
      </c>
      <c r="R2236">
        <v>62</v>
      </c>
      <c r="S2236" s="13">
        <v>41990</v>
      </c>
      <c r="T2236" s="13">
        <v>41990</v>
      </c>
      <c r="W2236">
        <v>2014</v>
      </c>
      <c r="X2236">
        <v>7</v>
      </c>
      <c r="AC2236" t="s">
        <v>125</v>
      </c>
      <c r="AD2236" t="s">
        <v>306</v>
      </c>
      <c r="AE2236" t="s">
        <v>7323</v>
      </c>
      <c r="AG2236">
        <v>105</v>
      </c>
      <c r="AH2236">
        <v>11</v>
      </c>
      <c r="AI2236" t="s">
        <v>46</v>
      </c>
      <c r="AK2236">
        <v>0</v>
      </c>
      <c r="AM2236">
        <v>0</v>
      </c>
      <c r="AP2236" t="s">
        <v>1793</v>
      </c>
    </row>
    <row r="2237" spans="1:42" customFormat="1">
      <c r="A2237">
        <v>228618</v>
      </c>
      <c r="B2237">
        <v>186219</v>
      </c>
      <c r="C2237" t="s">
        <v>3671</v>
      </c>
      <c r="D2237" s="17">
        <v>120</v>
      </c>
      <c r="E2237" s="13">
        <v>41894</v>
      </c>
      <c r="F2237" s="14">
        <v>0.57922453703703702</v>
      </c>
      <c r="G2237" s="17">
        <v>0</v>
      </c>
      <c r="H2237">
        <v>0</v>
      </c>
      <c r="I2237" s="20">
        <f t="shared" si="34"/>
        <v>-4686323.9070001207</v>
      </c>
      <c r="L2237">
        <v>186219</v>
      </c>
      <c r="N2237">
        <v>7</v>
      </c>
      <c r="O2237" t="s">
        <v>44</v>
      </c>
      <c r="P2237">
        <v>2</v>
      </c>
      <c r="R2237">
        <v>62</v>
      </c>
      <c r="S2237" s="13">
        <v>41990</v>
      </c>
      <c r="T2237" s="13">
        <v>41990</v>
      </c>
      <c r="W2237">
        <v>2014</v>
      </c>
      <c r="X2237">
        <v>7</v>
      </c>
      <c r="AC2237" t="s">
        <v>125</v>
      </c>
      <c r="AD2237" t="s">
        <v>306</v>
      </c>
      <c r="AE2237" t="s">
        <v>7323</v>
      </c>
      <c r="AG2237">
        <v>105</v>
      </c>
      <c r="AH2237">
        <v>11</v>
      </c>
      <c r="AI2237" t="s">
        <v>46</v>
      </c>
      <c r="AK2237">
        <v>0</v>
      </c>
      <c r="AM2237">
        <v>0</v>
      </c>
      <c r="AP2237" t="s">
        <v>1793</v>
      </c>
    </row>
    <row r="2238" spans="1:42" customFormat="1">
      <c r="A2238">
        <v>228619</v>
      </c>
      <c r="B2238">
        <v>186220</v>
      </c>
      <c r="C2238" t="s">
        <v>3672</v>
      </c>
      <c r="D2238" s="17">
        <v>120</v>
      </c>
      <c r="E2238" s="13">
        <v>41894</v>
      </c>
      <c r="F2238" s="14">
        <v>0.57922453703703702</v>
      </c>
      <c r="G2238" s="17">
        <v>0</v>
      </c>
      <c r="H2238">
        <v>0</v>
      </c>
      <c r="I2238" s="20">
        <f t="shared" si="34"/>
        <v>-4686203.9070001207</v>
      </c>
      <c r="L2238">
        <v>186220</v>
      </c>
      <c r="N2238">
        <v>7</v>
      </c>
      <c r="O2238" t="s">
        <v>44</v>
      </c>
      <c r="P2238">
        <v>2</v>
      </c>
      <c r="R2238">
        <v>62</v>
      </c>
      <c r="S2238" s="13">
        <v>41990</v>
      </c>
      <c r="T2238" s="13">
        <v>41990</v>
      </c>
      <c r="W2238">
        <v>2014</v>
      </c>
      <c r="X2238">
        <v>7</v>
      </c>
      <c r="AC2238" t="s">
        <v>125</v>
      </c>
      <c r="AD2238" t="s">
        <v>306</v>
      </c>
      <c r="AE2238" t="s">
        <v>7323</v>
      </c>
      <c r="AG2238">
        <v>105</v>
      </c>
      <c r="AH2238">
        <v>11</v>
      </c>
      <c r="AI2238" t="s">
        <v>46</v>
      </c>
      <c r="AK2238">
        <v>0</v>
      </c>
      <c r="AM2238">
        <v>0</v>
      </c>
      <c r="AP2238" t="s">
        <v>1793</v>
      </c>
    </row>
    <row r="2239" spans="1:42" customFormat="1">
      <c r="A2239">
        <v>229581</v>
      </c>
      <c r="B2239">
        <v>186866</v>
      </c>
      <c r="C2239" t="s">
        <v>3673</v>
      </c>
      <c r="D2239" s="17">
        <v>66</v>
      </c>
      <c r="E2239" s="13">
        <v>41894</v>
      </c>
      <c r="F2239" s="14">
        <v>0.57962962962962961</v>
      </c>
      <c r="G2239" s="17">
        <v>0</v>
      </c>
      <c r="H2239">
        <v>0</v>
      </c>
      <c r="I2239" s="20">
        <f t="shared" si="34"/>
        <v>-4686137.9070001207</v>
      </c>
      <c r="L2239">
        <v>186866</v>
      </c>
      <c r="N2239">
        <v>60</v>
      </c>
      <c r="O2239" t="s">
        <v>58</v>
      </c>
      <c r="P2239">
        <v>1</v>
      </c>
      <c r="R2239">
        <v>1385</v>
      </c>
      <c r="S2239" s="13">
        <v>42003</v>
      </c>
      <c r="T2239" s="13">
        <v>42003</v>
      </c>
      <c r="W2239">
        <v>2014</v>
      </c>
      <c r="X2239">
        <v>60</v>
      </c>
      <c r="AC2239" t="s">
        <v>329</v>
      </c>
      <c r="AD2239" t="s">
        <v>306</v>
      </c>
      <c r="AE2239" t="s">
        <v>7323</v>
      </c>
      <c r="AG2239">
        <v>27</v>
      </c>
      <c r="AH2239">
        <v>2</v>
      </c>
      <c r="AI2239" t="s">
        <v>48</v>
      </c>
      <c r="AK2239">
        <v>0</v>
      </c>
      <c r="AM2239">
        <v>0</v>
      </c>
      <c r="AP2239" t="s">
        <v>737</v>
      </c>
    </row>
    <row r="2240" spans="1:42" customFormat="1">
      <c r="A2240">
        <v>229582</v>
      </c>
      <c r="B2240">
        <v>186867</v>
      </c>
      <c r="C2240" t="s">
        <v>3673</v>
      </c>
      <c r="D2240" s="17">
        <v>66</v>
      </c>
      <c r="E2240" s="13">
        <v>41894</v>
      </c>
      <c r="F2240" s="14">
        <v>0.57962962962962961</v>
      </c>
      <c r="G2240" s="17">
        <v>0</v>
      </c>
      <c r="H2240">
        <v>0</v>
      </c>
      <c r="I2240" s="20">
        <f t="shared" si="34"/>
        <v>-4686071.9070001207</v>
      </c>
      <c r="L2240">
        <v>186867</v>
      </c>
      <c r="N2240">
        <v>60</v>
      </c>
      <c r="O2240" t="s">
        <v>58</v>
      </c>
      <c r="P2240">
        <v>1</v>
      </c>
      <c r="R2240">
        <v>1385</v>
      </c>
      <c r="S2240" s="13">
        <v>42003</v>
      </c>
      <c r="T2240" s="13">
        <v>42003</v>
      </c>
      <c r="W2240">
        <v>2014</v>
      </c>
      <c r="X2240">
        <v>60</v>
      </c>
      <c r="AC2240" t="s">
        <v>329</v>
      </c>
      <c r="AD2240" t="s">
        <v>306</v>
      </c>
      <c r="AE2240" t="s">
        <v>7323</v>
      </c>
      <c r="AG2240">
        <v>27</v>
      </c>
      <c r="AH2240">
        <v>2</v>
      </c>
      <c r="AI2240" t="s">
        <v>48</v>
      </c>
      <c r="AK2240">
        <v>0</v>
      </c>
      <c r="AM2240">
        <v>0</v>
      </c>
      <c r="AP2240" t="s">
        <v>737</v>
      </c>
    </row>
    <row r="2241" spans="1:42" customFormat="1">
      <c r="A2241">
        <v>194460</v>
      </c>
      <c r="B2241" t="s">
        <v>3674</v>
      </c>
      <c r="C2241" t="s">
        <v>3675</v>
      </c>
      <c r="D2241" s="17">
        <v>0</v>
      </c>
      <c r="E2241" s="13">
        <v>41894</v>
      </c>
      <c r="F2241" s="14">
        <v>0.57973379629629629</v>
      </c>
      <c r="G2241" s="17">
        <v>13.14</v>
      </c>
      <c r="H2241">
        <v>0</v>
      </c>
      <c r="I2241" s="20">
        <f t="shared" si="34"/>
        <v>-4686085.0470001204</v>
      </c>
      <c r="M2241">
        <v>88393</v>
      </c>
      <c r="N2241">
        <v>24</v>
      </c>
      <c r="O2241" t="s">
        <v>66</v>
      </c>
      <c r="P2241">
        <v>1</v>
      </c>
      <c r="R2241">
        <v>575</v>
      </c>
      <c r="S2241" s="13">
        <v>41918</v>
      </c>
      <c r="T2241" s="13">
        <v>41918</v>
      </c>
      <c r="W2241">
        <v>2014</v>
      </c>
      <c r="X2241">
        <v>24</v>
      </c>
      <c r="AC2241" t="s">
        <v>59</v>
      </c>
      <c r="AD2241" t="s">
        <v>307</v>
      </c>
      <c r="AE2241" t="s">
        <v>7323</v>
      </c>
      <c r="AG2241">
        <v>26</v>
      </c>
      <c r="AH2241">
        <v>9</v>
      </c>
      <c r="AI2241" t="s">
        <v>52</v>
      </c>
      <c r="AK2241">
        <v>0</v>
      </c>
      <c r="AM2241">
        <v>0</v>
      </c>
      <c r="AP2241" t="s">
        <v>338</v>
      </c>
    </row>
    <row r="2242" spans="1:42" customFormat="1">
      <c r="A2242">
        <v>228621</v>
      </c>
      <c r="B2242">
        <v>187769</v>
      </c>
      <c r="C2242" t="s">
        <v>3676</v>
      </c>
      <c r="D2242" s="17">
        <v>180.5</v>
      </c>
      <c r="E2242" s="13">
        <v>41894</v>
      </c>
      <c r="F2242" s="14">
        <v>0.58049768518518519</v>
      </c>
      <c r="G2242" s="17">
        <v>0</v>
      </c>
      <c r="H2242">
        <v>0</v>
      </c>
      <c r="I2242" s="20">
        <f t="shared" si="34"/>
        <v>-4685904.5470001204</v>
      </c>
      <c r="L2242">
        <v>187769</v>
      </c>
      <c r="N2242">
        <v>7</v>
      </c>
      <c r="O2242" t="s">
        <v>44</v>
      </c>
      <c r="P2242">
        <v>2</v>
      </c>
      <c r="R2242">
        <v>62</v>
      </c>
      <c r="S2242" s="13">
        <v>41990</v>
      </c>
      <c r="T2242" s="13">
        <v>41990</v>
      </c>
      <c r="W2242">
        <v>2014</v>
      </c>
      <c r="X2242">
        <v>7</v>
      </c>
      <c r="AC2242" t="s">
        <v>125</v>
      </c>
      <c r="AD2242" t="s">
        <v>306</v>
      </c>
      <c r="AE2242" t="s">
        <v>7323</v>
      </c>
      <c r="AG2242">
        <v>105</v>
      </c>
      <c r="AH2242">
        <v>11</v>
      </c>
      <c r="AI2242" t="s">
        <v>46</v>
      </c>
      <c r="AK2242">
        <v>0</v>
      </c>
      <c r="AM2242">
        <v>0</v>
      </c>
      <c r="AP2242" t="s">
        <v>1793</v>
      </c>
    </row>
    <row r="2243" spans="1:42" customFormat="1">
      <c r="A2243">
        <v>228622</v>
      </c>
      <c r="B2243">
        <v>187770</v>
      </c>
      <c r="C2243" t="s">
        <v>3677</v>
      </c>
      <c r="D2243" s="17">
        <v>180.5</v>
      </c>
      <c r="E2243" s="13">
        <v>41894</v>
      </c>
      <c r="F2243" s="14">
        <v>0.58049768518518519</v>
      </c>
      <c r="G2243" s="17">
        <v>0</v>
      </c>
      <c r="H2243">
        <v>0</v>
      </c>
      <c r="I2243" s="20">
        <f t="shared" si="34"/>
        <v>-4685724.0470001204</v>
      </c>
      <c r="L2243">
        <v>187770</v>
      </c>
      <c r="N2243">
        <v>7</v>
      </c>
      <c r="O2243" t="s">
        <v>44</v>
      </c>
      <c r="P2243">
        <v>2</v>
      </c>
      <c r="R2243">
        <v>62</v>
      </c>
      <c r="S2243" s="13">
        <v>41990</v>
      </c>
      <c r="T2243" s="13">
        <v>41990</v>
      </c>
      <c r="W2243">
        <v>2014</v>
      </c>
      <c r="X2243">
        <v>7</v>
      </c>
      <c r="AC2243" t="s">
        <v>125</v>
      </c>
      <c r="AD2243" t="s">
        <v>306</v>
      </c>
      <c r="AE2243" t="s">
        <v>7323</v>
      </c>
      <c r="AG2243">
        <v>105</v>
      </c>
      <c r="AH2243">
        <v>11</v>
      </c>
      <c r="AI2243" t="s">
        <v>46</v>
      </c>
      <c r="AK2243">
        <v>0</v>
      </c>
      <c r="AM2243">
        <v>0</v>
      </c>
      <c r="AP2243" t="s">
        <v>1793</v>
      </c>
    </row>
    <row r="2244" spans="1:42" customFormat="1">
      <c r="A2244">
        <v>228623</v>
      </c>
      <c r="B2244">
        <v>187771</v>
      </c>
      <c r="C2244" t="s">
        <v>3678</v>
      </c>
      <c r="D2244" s="17">
        <v>180.5</v>
      </c>
      <c r="E2244" s="13">
        <v>41894</v>
      </c>
      <c r="F2244" s="14">
        <v>0.58049768518518519</v>
      </c>
      <c r="G2244" s="17">
        <v>0</v>
      </c>
      <c r="H2244">
        <v>0</v>
      </c>
      <c r="I2244" s="20">
        <f t="shared" ref="I2244:I2307" si="35">I2243 + (D2244-G2244)</f>
        <v>-4685543.5470001204</v>
      </c>
      <c r="L2244">
        <v>187771</v>
      </c>
      <c r="N2244">
        <v>7</v>
      </c>
      <c r="O2244" t="s">
        <v>44</v>
      </c>
      <c r="P2244">
        <v>2</v>
      </c>
      <c r="R2244">
        <v>62</v>
      </c>
      <c r="S2244" s="13">
        <v>41990</v>
      </c>
      <c r="T2244" s="13">
        <v>41990</v>
      </c>
      <c r="W2244">
        <v>2014</v>
      </c>
      <c r="X2244">
        <v>7</v>
      </c>
      <c r="AC2244" t="s">
        <v>125</v>
      </c>
      <c r="AD2244" t="s">
        <v>306</v>
      </c>
      <c r="AE2244" t="s">
        <v>7323</v>
      </c>
      <c r="AG2244">
        <v>105</v>
      </c>
      <c r="AH2244">
        <v>11</v>
      </c>
      <c r="AI2244" t="s">
        <v>46</v>
      </c>
      <c r="AK2244">
        <v>0</v>
      </c>
      <c r="AM2244">
        <v>0</v>
      </c>
      <c r="AP2244" t="s">
        <v>1793</v>
      </c>
    </row>
    <row r="2245" spans="1:42" customFormat="1">
      <c r="A2245">
        <v>228624</v>
      </c>
      <c r="B2245">
        <v>187772</v>
      </c>
      <c r="C2245" t="s">
        <v>3679</v>
      </c>
      <c r="D2245" s="17">
        <v>180.5</v>
      </c>
      <c r="E2245" s="13">
        <v>41894</v>
      </c>
      <c r="F2245" s="14">
        <v>0.58049768518518519</v>
      </c>
      <c r="G2245" s="17">
        <v>0</v>
      </c>
      <c r="H2245">
        <v>0</v>
      </c>
      <c r="I2245" s="20">
        <f t="shared" si="35"/>
        <v>-4685363.0470001204</v>
      </c>
      <c r="L2245">
        <v>187772</v>
      </c>
      <c r="N2245">
        <v>7</v>
      </c>
      <c r="O2245" t="s">
        <v>44</v>
      </c>
      <c r="P2245">
        <v>2</v>
      </c>
      <c r="R2245">
        <v>62</v>
      </c>
      <c r="S2245" s="13">
        <v>41990</v>
      </c>
      <c r="T2245" s="13">
        <v>41990</v>
      </c>
      <c r="W2245">
        <v>2014</v>
      </c>
      <c r="X2245">
        <v>7</v>
      </c>
      <c r="AC2245" t="s">
        <v>125</v>
      </c>
      <c r="AD2245" t="s">
        <v>306</v>
      </c>
      <c r="AE2245" t="s">
        <v>7323</v>
      </c>
      <c r="AG2245">
        <v>105</v>
      </c>
      <c r="AH2245">
        <v>11</v>
      </c>
      <c r="AI2245" t="s">
        <v>46</v>
      </c>
      <c r="AK2245">
        <v>0</v>
      </c>
      <c r="AM2245">
        <v>0</v>
      </c>
      <c r="AP2245" t="s">
        <v>1793</v>
      </c>
    </row>
    <row r="2246" spans="1:42" customFormat="1">
      <c r="A2246">
        <v>229583</v>
      </c>
      <c r="B2246">
        <v>186882</v>
      </c>
      <c r="C2246" t="s">
        <v>3680</v>
      </c>
      <c r="D2246" s="17">
        <v>66</v>
      </c>
      <c r="E2246" s="13">
        <v>41894</v>
      </c>
      <c r="F2246" s="14">
        <v>0.58083333333333331</v>
      </c>
      <c r="G2246" s="17">
        <v>0</v>
      </c>
      <c r="H2246">
        <v>0</v>
      </c>
      <c r="I2246" s="20">
        <f t="shared" si="35"/>
        <v>-4685297.0470001204</v>
      </c>
      <c r="L2246">
        <v>186882</v>
      </c>
      <c r="N2246">
        <v>60</v>
      </c>
      <c r="O2246" t="s">
        <v>58</v>
      </c>
      <c r="P2246">
        <v>1</v>
      </c>
      <c r="R2246">
        <v>1385</v>
      </c>
      <c r="S2246" s="13">
        <v>42003</v>
      </c>
      <c r="T2246" s="13">
        <v>42003</v>
      </c>
      <c r="W2246">
        <v>2014</v>
      </c>
      <c r="X2246">
        <v>60</v>
      </c>
      <c r="AC2246" t="s">
        <v>329</v>
      </c>
      <c r="AD2246" t="s">
        <v>306</v>
      </c>
      <c r="AE2246" t="s">
        <v>7323</v>
      </c>
      <c r="AG2246">
        <v>27</v>
      </c>
      <c r="AH2246">
        <v>2</v>
      </c>
      <c r="AI2246" t="s">
        <v>48</v>
      </c>
      <c r="AK2246">
        <v>0</v>
      </c>
      <c r="AM2246">
        <v>0</v>
      </c>
      <c r="AP2246" t="s">
        <v>737</v>
      </c>
    </row>
    <row r="2247" spans="1:42" customFormat="1">
      <c r="A2247">
        <v>229584</v>
      </c>
      <c r="B2247">
        <v>186883</v>
      </c>
      <c r="C2247" t="s">
        <v>3680</v>
      </c>
      <c r="D2247" s="17">
        <v>66</v>
      </c>
      <c r="E2247" s="13">
        <v>41894</v>
      </c>
      <c r="F2247" s="14">
        <v>0.58084490740740746</v>
      </c>
      <c r="G2247" s="17">
        <v>0</v>
      </c>
      <c r="H2247">
        <v>0</v>
      </c>
      <c r="I2247" s="20">
        <f t="shared" si="35"/>
        <v>-4685231.0470001204</v>
      </c>
      <c r="L2247">
        <v>186883</v>
      </c>
      <c r="N2247">
        <v>60</v>
      </c>
      <c r="O2247" t="s">
        <v>58</v>
      </c>
      <c r="P2247">
        <v>1</v>
      </c>
      <c r="R2247">
        <v>1385</v>
      </c>
      <c r="S2247" s="13">
        <v>42003</v>
      </c>
      <c r="T2247" s="13">
        <v>42003</v>
      </c>
      <c r="W2247">
        <v>2014</v>
      </c>
      <c r="X2247">
        <v>60</v>
      </c>
      <c r="AC2247" t="s">
        <v>329</v>
      </c>
      <c r="AD2247" t="s">
        <v>306</v>
      </c>
      <c r="AE2247" t="s">
        <v>7323</v>
      </c>
      <c r="AG2247">
        <v>27</v>
      </c>
      <c r="AH2247">
        <v>2</v>
      </c>
      <c r="AI2247" t="s">
        <v>48</v>
      </c>
      <c r="AK2247">
        <v>0</v>
      </c>
      <c r="AM2247">
        <v>0</v>
      </c>
      <c r="AP2247" t="s">
        <v>737</v>
      </c>
    </row>
    <row r="2248" spans="1:42" customFormat="1">
      <c r="A2248">
        <v>228625</v>
      </c>
      <c r="B2248">
        <v>187774</v>
      </c>
      <c r="C2248" t="s">
        <v>3681</v>
      </c>
      <c r="D2248" s="17">
        <v>190</v>
      </c>
      <c r="E2248" s="13">
        <v>41894</v>
      </c>
      <c r="F2248" s="14">
        <v>0.58121527777777782</v>
      </c>
      <c r="G2248" s="17">
        <v>0</v>
      </c>
      <c r="H2248">
        <v>0</v>
      </c>
      <c r="I2248" s="20">
        <f t="shared" si="35"/>
        <v>-4685041.0470001204</v>
      </c>
      <c r="L2248">
        <v>187774</v>
      </c>
      <c r="N2248">
        <v>7</v>
      </c>
      <c r="O2248" t="s">
        <v>44</v>
      </c>
      <c r="P2248">
        <v>2</v>
      </c>
      <c r="R2248">
        <v>62</v>
      </c>
      <c r="S2248" s="13">
        <v>41990</v>
      </c>
      <c r="T2248" s="13">
        <v>41990</v>
      </c>
      <c r="W2248">
        <v>2014</v>
      </c>
      <c r="X2248">
        <v>7</v>
      </c>
      <c r="AC2248" t="s">
        <v>125</v>
      </c>
      <c r="AD2248" t="s">
        <v>306</v>
      </c>
      <c r="AE2248" t="s">
        <v>7323</v>
      </c>
      <c r="AG2248">
        <v>105</v>
      </c>
      <c r="AH2248">
        <v>11</v>
      </c>
      <c r="AI2248" t="s">
        <v>46</v>
      </c>
      <c r="AK2248">
        <v>0</v>
      </c>
      <c r="AM2248">
        <v>0</v>
      </c>
      <c r="AP2248" t="s">
        <v>1793</v>
      </c>
    </row>
    <row r="2249" spans="1:42" customFormat="1">
      <c r="A2249">
        <v>228626</v>
      </c>
      <c r="B2249">
        <v>187775</v>
      </c>
      <c r="C2249" t="s">
        <v>3682</v>
      </c>
      <c r="D2249" s="17">
        <v>190</v>
      </c>
      <c r="E2249" s="13">
        <v>41894</v>
      </c>
      <c r="F2249" s="14">
        <v>0.58121527777777782</v>
      </c>
      <c r="G2249" s="17">
        <v>0</v>
      </c>
      <c r="H2249">
        <v>0</v>
      </c>
      <c r="I2249" s="20">
        <f t="shared" si="35"/>
        <v>-4684851.0470001204</v>
      </c>
      <c r="L2249">
        <v>187775</v>
      </c>
      <c r="N2249">
        <v>7</v>
      </c>
      <c r="O2249" t="s">
        <v>44</v>
      </c>
      <c r="P2249">
        <v>2</v>
      </c>
      <c r="R2249">
        <v>62</v>
      </c>
      <c r="S2249" s="13">
        <v>41990</v>
      </c>
      <c r="T2249" s="13">
        <v>41990</v>
      </c>
      <c r="W2249">
        <v>2014</v>
      </c>
      <c r="X2249">
        <v>7</v>
      </c>
      <c r="AC2249" t="s">
        <v>125</v>
      </c>
      <c r="AD2249" t="s">
        <v>306</v>
      </c>
      <c r="AE2249" t="s">
        <v>7323</v>
      </c>
      <c r="AG2249">
        <v>105</v>
      </c>
      <c r="AH2249">
        <v>11</v>
      </c>
      <c r="AI2249" t="s">
        <v>46</v>
      </c>
      <c r="AK2249">
        <v>0</v>
      </c>
      <c r="AM2249">
        <v>0</v>
      </c>
      <c r="AP2249" t="s">
        <v>1793</v>
      </c>
    </row>
    <row r="2250" spans="1:42" customFormat="1">
      <c r="A2250">
        <v>228627</v>
      </c>
      <c r="B2250">
        <v>187776</v>
      </c>
      <c r="C2250" t="s">
        <v>3683</v>
      </c>
      <c r="D2250" s="17">
        <v>190</v>
      </c>
      <c r="E2250" s="13">
        <v>41894</v>
      </c>
      <c r="F2250" s="14">
        <v>0.58121527777777782</v>
      </c>
      <c r="G2250" s="17">
        <v>0</v>
      </c>
      <c r="H2250">
        <v>0</v>
      </c>
      <c r="I2250" s="20">
        <f t="shared" si="35"/>
        <v>-4684661.0470001204</v>
      </c>
      <c r="L2250">
        <v>187776</v>
      </c>
      <c r="N2250">
        <v>7</v>
      </c>
      <c r="O2250" t="s">
        <v>44</v>
      </c>
      <c r="P2250">
        <v>2</v>
      </c>
      <c r="R2250">
        <v>62</v>
      </c>
      <c r="S2250" s="13">
        <v>41990</v>
      </c>
      <c r="T2250" s="13">
        <v>41990</v>
      </c>
      <c r="W2250">
        <v>2014</v>
      </c>
      <c r="X2250">
        <v>7</v>
      </c>
      <c r="AC2250" t="s">
        <v>125</v>
      </c>
      <c r="AD2250" t="s">
        <v>306</v>
      </c>
      <c r="AE2250" t="s">
        <v>7323</v>
      </c>
      <c r="AG2250">
        <v>105</v>
      </c>
      <c r="AH2250">
        <v>11</v>
      </c>
      <c r="AI2250" t="s">
        <v>46</v>
      </c>
      <c r="AK2250">
        <v>0</v>
      </c>
      <c r="AM2250">
        <v>0</v>
      </c>
      <c r="AP2250" t="s">
        <v>1793</v>
      </c>
    </row>
    <row r="2251" spans="1:42" customFormat="1">
      <c r="A2251">
        <v>229585</v>
      </c>
      <c r="B2251">
        <v>186878</v>
      </c>
      <c r="C2251" t="s">
        <v>3684</v>
      </c>
      <c r="D2251" s="17">
        <v>66</v>
      </c>
      <c r="E2251" s="13">
        <v>41894</v>
      </c>
      <c r="F2251" s="14">
        <v>0.58210648148148147</v>
      </c>
      <c r="G2251" s="17">
        <v>0</v>
      </c>
      <c r="H2251">
        <v>0</v>
      </c>
      <c r="I2251" s="20">
        <f t="shared" si="35"/>
        <v>-4684595.0470001204</v>
      </c>
      <c r="L2251">
        <v>186878</v>
      </c>
      <c r="N2251">
        <v>60</v>
      </c>
      <c r="O2251" t="s">
        <v>58</v>
      </c>
      <c r="P2251">
        <v>1</v>
      </c>
      <c r="R2251">
        <v>1385</v>
      </c>
      <c r="S2251" s="13">
        <v>42003</v>
      </c>
      <c r="T2251" s="13">
        <v>42003</v>
      </c>
      <c r="W2251">
        <v>2014</v>
      </c>
      <c r="X2251">
        <v>60</v>
      </c>
      <c r="AC2251" t="s">
        <v>329</v>
      </c>
      <c r="AD2251" t="s">
        <v>306</v>
      </c>
      <c r="AE2251" t="s">
        <v>7323</v>
      </c>
      <c r="AG2251">
        <v>27</v>
      </c>
      <c r="AH2251">
        <v>2</v>
      </c>
      <c r="AI2251" t="s">
        <v>48</v>
      </c>
      <c r="AK2251">
        <v>0</v>
      </c>
      <c r="AM2251">
        <v>0</v>
      </c>
      <c r="AP2251" t="s">
        <v>737</v>
      </c>
    </row>
    <row r="2252" spans="1:42" customFormat="1">
      <c r="A2252">
        <v>229586</v>
      </c>
      <c r="B2252">
        <v>186879</v>
      </c>
      <c r="C2252" t="s">
        <v>3684</v>
      </c>
      <c r="D2252" s="17">
        <v>66</v>
      </c>
      <c r="E2252" s="13">
        <v>41894</v>
      </c>
      <c r="F2252" s="14">
        <v>0.58211805555555551</v>
      </c>
      <c r="G2252" s="17">
        <v>0</v>
      </c>
      <c r="H2252">
        <v>0</v>
      </c>
      <c r="I2252" s="20">
        <f t="shared" si="35"/>
        <v>-4684529.0470001204</v>
      </c>
      <c r="L2252">
        <v>186879</v>
      </c>
      <c r="N2252">
        <v>60</v>
      </c>
      <c r="O2252" t="s">
        <v>58</v>
      </c>
      <c r="P2252">
        <v>1</v>
      </c>
      <c r="R2252">
        <v>1385</v>
      </c>
      <c r="S2252" s="13">
        <v>42003</v>
      </c>
      <c r="T2252" s="13">
        <v>42003</v>
      </c>
      <c r="W2252">
        <v>2014</v>
      </c>
      <c r="X2252">
        <v>60</v>
      </c>
      <c r="AC2252" t="s">
        <v>329</v>
      </c>
      <c r="AD2252" t="s">
        <v>306</v>
      </c>
      <c r="AE2252" t="s">
        <v>7323</v>
      </c>
      <c r="AG2252">
        <v>27</v>
      </c>
      <c r="AH2252">
        <v>2</v>
      </c>
      <c r="AI2252" t="s">
        <v>48</v>
      </c>
      <c r="AK2252">
        <v>0</v>
      </c>
      <c r="AM2252">
        <v>0</v>
      </c>
      <c r="AP2252" t="s">
        <v>737</v>
      </c>
    </row>
    <row r="2253" spans="1:42" customFormat="1">
      <c r="A2253">
        <v>223204</v>
      </c>
      <c r="B2253" t="s">
        <v>3685</v>
      </c>
      <c r="C2253" t="s">
        <v>3686</v>
      </c>
      <c r="D2253" s="17">
        <v>0</v>
      </c>
      <c r="E2253" s="13">
        <v>41894</v>
      </c>
      <c r="F2253" s="14">
        <v>0.58324074074074073</v>
      </c>
      <c r="G2253" s="17">
        <v>2362.56</v>
      </c>
      <c r="H2253">
        <v>0</v>
      </c>
      <c r="I2253" s="20">
        <f t="shared" si="35"/>
        <v>-4686891.60700012</v>
      </c>
      <c r="M2253">
        <v>86313</v>
      </c>
      <c r="N2253">
        <v>24</v>
      </c>
      <c r="O2253" t="s">
        <v>66</v>
      </c>
      <c r="P2253">
        <v>1</v>
      </c>
      <c r="R2253">
        <v>1546</v>
      </c>
      <c r="S2253" s="13">
        <v>41971</v>
      </c>
      <c r="T2253" s="13">
        <v>41971</v>
      </c>
      <c r="W2253">
        <v>2014</v>
      </c>
      <c r="X2253">
        <v>24</v>
      </c>
      <c r="AC2253" t="s">
        <v>156</v>
      </c>
      <c r="AD2253" t="s">
        <v>306</v>
      </c>
      <c r="AE2253" t="s">
        <v>7322</v>
      </c>
      <c r="AG2253">
        <v>12</v>
      </c>
      <c r="AH2253">
        <v>9</v>
      </c>
      <c r="AI2253" t="s">
        <v>52</v>
      </c>
      <c r="AK2253">
        <v>0</v>
      </c>
      <c r="AM2253">
        <v>0</v>
      </c>
      <c r="AP2253" t="s">
        <v>340</v>
      </c>
    </row>
    <row r="2254" spans="1:42" customFormat="1">
      <c r="A2254">
        <v>223205</v>
      </c>
      <c r="B2254" t="s">
        <v>100</v>
      </c>
      <c r="C2254" t="s">
        <v>1290</v>
      </c>
      <c r="D2254" s="17">
        <v>3816</v>
      </c>
      <c r="E2254" s="13">
        <v>41894</v>
      </c>
      <c r="F2254" s="14">
        <v>0.58349537037037036</v>
      </c>
      <c r="G2254" s="17">
        <v>0</v>
      </c>
      <c r="H2254">
        <v>0</v>
      </c>
      <c r="I2254" s="20">
        <f t="shared" si="35"/>
        <v>-4683075.60700012</v>
      </c>
      <c r="N2254">
        <v>24</v>
      </c>
      <c r="O2254" t="s">
        <v>66</v>
      </c>
      <c r="P2254">
        <v>1</v>
      </c>
      <c r="R2254">
        <v>1621</v>
      </c>
      <c r="S2254" s="13">
        <v>41971</v>
      </c>
      <c r="T2254" s="13">
        <v>41971</v>
      </c>
      <c r="W2254">
        <v>2014</v>
      </c>
      <c r="X2254">
        <v>24</v>
      </c>
      <c r="AC2254" t="s">
        <v>1291</v>
      </c>
      <c r="AD2254" t="s">
        <v>307</v>
      </c>
      <c r="AE2254" t="s">
        <v>7323</v>
      </c>
      <c r="AG2254">
        <v>12</v>
      </c>
      <c r="AH2254">
        <v>2</v>
      </c>
      <c r="AI2254" t="s">
        <v>48</v>
      </c>
      <c r="AM2254">
        <v>0</v>
      </c>
      <c r="AP2254" t="s">
        <v>340</v>
      </c>
    </row>
    <row r="2255" spans="1:42" customFormat="1">
      <c r="A2255">
        <v>223208</v>
      </c>
      <c r="B2255" t="s">
        <v>100</v>
      </c>
      <c r="C2255" t="s">
        <v>1290</v>
      </c>
      <c r="D2255" s="17">
        <v>3852</v>
      </c>
      <c r="E2255" s="13">
        <v>41894</v>
      </c>
      <c r="F2255" s="14">
        <v>0.58498842592592593</v>
      </c>
      <c r="G2255" s="17">
        <v>0</v>
      </c>
      <c r="H2255">
        <v>0</v>
      </c>
      <c r="I2255" s="20">
        <f t="shared" si="35"/>
        <v>-4679223.60700012</v>
      </c>
      <c r="N2255">
        <v>24</v>
      </c>
      <c r="O2255" t="s">
        <v>66</v>
      </c>
      <c r="P2255">
        <v>1</v>
      </c>
      <c r="R2255">
        <v>1621</v>
      </c>
      <c r="S2255" s="13">
        <v>41971</v>
      </c>
      <c r="T2255" s="13">
        <v>41971</v>
      </c>
      <c r="W2255">
        <v>2014</v>
      </c>
      <c r="X2255">
        <v>24</v>
      </c>
      <c r="AC2255" t="s">
        <v>1291</v>
      </c>
      <c r="AD2255" t="s">
        <v>307</v>
      </c>
      <c r="AE2255" t="s">
        <v>7323</v>
      </c>
      <c r="AG2255">
        <v>12</v>
      </c>
      <c r="AH2255">
        <v>1</v>
      </c>
      <c r="AI2255" t="s">
        <v>56</v>
      </c>
      <c r="AM2255">
        <v>0</v>
      </c>
      <c r="AP2255" t="s">
        <v>340</v>
      </c>
    </row>
    <row r="2256" spans="1:42" customFormat="1">
      <c r="A2256">
        <v>228629</v>
      </c>
      <c r="B2256">
        <v>187778</v>
      </c>
      <c r="C2256" t="s">
        <v>3687</v>
      </c>
      <c r="D2256" s="17">
        <v>190</v>
      </c>
      <c r="E2256" s="13">
        <v>41894</v>
      </c>
      <c r="F2256" s="14">
        <v>0.5857754629629629</v>
      </c>
      <c r="G2256" s="17">
        <v>0</v>
      </c>
      <c r="H2256">
        <v>0</v>
      </c>
      <c r="I2256" s="20">
        <f t="shared" si="35"/>
        <v>-4679033.60700012</v>
      </c>
      <c r="L2256">
        <v>187778</v>
      </c>
      <c r="N2256">
        <v>7</v>
      </c>
      <c r="O2256" t="s">
        <v>44</v>
      </c>
      <c r="P2256">
        <v>2</v>
      </c>
      <c r="R2256">
        <v>62</v>
      </c>
      <c r="S2256" s="13">
        <v>41990</v>
      </c>
      <c r="T2256" s="13">
        <v>41990</v>
      </c>
      <c r="W2256">
        <v>2014</v>
      </c>
      <c r="X2256">
        <v>7</v>
      </c>
      <c r="AC2256" t="s">
        <v>125</v>
      </c>
      <c r="AD2256" t="s">
        <v>306</v>
      </c>
      <c r="AE2256" t="s">
        <v>7323</v>
      </c>
      <c r="AG2256">
        <v>105</v>
      </c>
      <c r="AH2256">
        <v>11</v>
      </c>
      <c r="AI2256" t="s">
        <v>46</v>
      </c>
      <c r="AK2256">
        <v>0</v>
      </c>
      <c r="AM2256">
        <v>0</v>
      </c>
      <c r="AP2256" t="s">
        <v>1793</v>
      </c>
    </row>
    <row r="2257" spans="1:42" customFormat="1">
      <c r="A2257">
        <v>228630</v>
      </c>
      <c r="B2257">
        <v>187779</v>
      </c>
      <c r="C2257" t="s">
        <v>3688</v>
      </c>
      <c r="D2257" s="17">
        <v>190</v>
      </c>
      <c r="E2257" s="13">
        <v>41894</v>
      </c>
      <c r="F2257" s="14">
        <v>0.58578703703703705</v>
      </c>
      <c r="G2257" s="17">
        <v>0</v>
      </c>
      <c r="H2257">
        <v>0</v>
      </c>
      <c r="I2257" s="20">
        <f t="shared" si="35"/>
        <v>-4678843.60700012</v>
      </c>
      <c r="L2257">
        <v>187779</v>
      </c>
      <c r="N2257">
        <v>7</v>
      </c>
      <c r="O2257" t="s">
        <v>44</v>
      </c>
      <c r="P2257">
        <v>2</v>
      </c>
      <c r="R2257">
        <v>62</v>
      </c>
      <c r="S2257" s="13">
        <v>41990</v>
      </c>
      <c r="T2257" s="13">
        <v>41990</v>
      </c>
      <c r="W2257">
        <v>2014</v>
      </c>
      <c r="X2257">
        <v>7</v>
      </c>
      <c r="AC2257" t="s">
        <v>125</v>
      </c>
      <c r="AD2257" t="s">
        <v>306</v>
      </c>
      <c r="AE2257" t="s">
        <v>7323</v>
      </c>
      <c r="AG2257">
        <v>105</v>
      </c>
      <c r="AH2257">
        <v>11</v>
      </c>
      <c r="AI2257" t="s">
        <v>46</v>
      </c>
      <c r="AK2257">
        <v>0</v>
      </c>
      <c r="AM2257">
        <v>0</v>
      </c>
      <c r="AP2257" t="s">
        <v>1793</v>
      </c>
    </row>
    <row r="2258" spans="1:42" customFormat="1">
      <c r="A2258">
        <v>228631</v>
      </c>
      <c r="B2258">
        <v>187780</v>
      </c>
      <c r="C2258" t="s">
        <v>3689</v>
      </c>
      <c r="D2258" s="17">
        <v>190</v>
      </c>
      <c r="E2258" s="13">
        <v>41894</v>
      </c>
      <c r="F2258" s="14">
        <v>0.58578703703703705</v>
      </c>
      <c r="G2258" s="17">
        <v>0</v>
      </c>
      <c r="H2258">
        <v>0</v>
      </c>
      <c r="I2258" s="20">
        <f t="shared" si="35"/>
        <v>-4678653.60700012</v>
      </c>
      <c r="L2258">
        <v>187780</v>
      </c>
      <c r="N2258">
        <v>7</v>
      </c>
      <c r="O2258" t="s">
        <v>44</v>
      </c>
      <c r="P2258">
        <v>2</v>
      </c>
      <c r="R2258">
        <v>62</v>
      </c>
      <c r="S2258" s="13">
        <v>41990</v>
      </c>
      <c r="T2258" s="13">
        <v>41990</v>
      </c>
      <c r="W2258">
        <v>2014</v>
      </c>
      <c r="X2258">
        <v>7</v>
      </c>
      <c r="AC2258" t="s">
        <v>125</v>
      </c>
      <c r="AD2258" t="s">
        <v>306</v>
      </c>
      <c r="AE2258" t="s">
        <v>7323</v>
      </c>
      <c r="AG2258">
        <v>105</v>
      </c>
      <c r="AH2258">
        <v>11</v>
      </c>
      <c r="AI2258" t="s">
        <v>46</v>
      </c>
      <c r="AK2258">
        <v>0</v>
      </c>
      <c r="AM2258">
        <v>0</v>
      </c>
      <c r="AP2258" t="s">
        <v>1793</v>
      </c>
    </row>
    <row r="2259" spans="1:42" customFormat="1">
      <c r="A2259">
        <v>228632</v>
      </c>
      <c r="B2259">
        <v>187782</v>
      </c>
      <c r="C2259" t="s">
        <v>3690</v>
      </c>
      <c r="D2259" s="17">
        <v>190</v>
      </c>
      <c r="E2259" s="13">
        <v>41894</v>
      </c>
      <c r="F2259" s="14">
        <v>0.58655092592592595</v>
      </c>
      <c r="G2259" s="17">
        <v>0</v>
      </c>
      <c r="H2259">
        <v>0</v>
      </c>
      <c r="I2259" s="20">
        <f t="shared" si="35"/>
        <v>-4678463.60700012</v>
      </c>
      <c r="L2259">
        <v>187782</v>
      </c>
      <c r="N2259">
        <v>7</v>
      </c>
      <c r="O2259" t="s">
        <v>44</v>
      </c>
      <c r="P2259">
        <v>2</v>
      </c>
      <c r="R2259">
        <v>62</v>
      </c>
      <c r="S2259" s="13">
        <v>41990</v>
      </c>
      <c r="T2259" s="13">
        <v>41990</v>
      </c>
      <c r="W2259">
        <v>2014</v>
      </c>
      <c r="X2259">
        <v>7</v>
      </c>
      <c r="AC2259" t="s">
        <v>125</v>
      </c>
      <c r="AD2259" t="s">
        <v>306</v>
      </c>
      <c r="AE2259" t="s">
        <v>7323</v>
      </c>
      <c r="AG2259">
        <v>105</v>
      </c>
      <c r="AH2259">
        <v>11</v>
      </c>
      <c r="AI2259" t="s">
        <v>46</v>
      </c>
      <c r="AK2259">
        <v>0</v>
      </c>
      <c r="AM2259">
        <v>0</v>
      </c>
      <c r="AP2259" t="s">
        <v>1793</v>
      </c>
    </row>
    <row r="2260" spans="1:42" customFormat="1">
      <c r="A2260">
        <v>228633</v>
      </c>
      <c r="B2260">
        <v>187783</v>
      </c>
      <c r="C2260" t="s">
        <v>3691</v>
      </c>
      <c r="D2260" s="17">
        <v>190</v>
      </c>
      <c r="E2260" s="13">
        <v>41894</v>
      </c>
      <c r="F2260" s="14">
        <v>0.58655092592592595</v>
      </c>
      <c r="G2260" s="17">
        <v>0</v>
      </c>
      <c r="H2260">
        <v>0</v>
      </c>
      <c r="I2260" s="20">
        <f t="shared" si="35"/>
        <v>-4678273.60700012</v>
      </c>
      <c r="L2260">
        <v>187783</v>
      </c>
      <c r="N2260">
        <v>7</v>
      </c>
      <c r="O2260" t="s">
        <v>44</v>
      </c>
      <c r="P2260">
        <v>2</v>
      </c>
      <c r="R2260">
        <v>62</v>
      </c>
      <c r="S2260" s="13">
        <v>41990</v>
      </c>
      <c r="T2260" s="13">
        <v>41990</v>
      </c>
      <c r="W2260">
        <v>2014</v>
      </c>
      <c r="X2260">
        <v>7</v>
      </c>
      <c r="AC2260" t="s">
        <v>125</v>
      </c>
      <c r="AD2260" t="s">
        <v>306</v>
      </c>
      <c r="AE2260" t="s">
        <v>7323</v>
      </c>
      <c r="AG2260">
        <v>105</v>
      </c>
      <c r="AH2260">
        <v>11</v>
      </c>
      <c r="AI2260" t="s">
        <v>46</v>
      </c>
      <c r="AK2260">
        <v>0</v>
      </c>
      <c r="AM2260">
        <v>0</v>
      </c>
      <c r="AP2260" t="s">
        <v>1793</v>
      </c>
    </row>
    <row r="2261" spans="1:42" customFormat="1">
      <c r="A2261">
        <v>228634</v>
      </c>
      <c r="B2261">
        <v>187784</v>
      </c>
      <c r="C2261" t="s">
        <v>3692</v>
      </c>
      <c r="D2261" s="17">
        <v>190</v>
      </c>
      <c r="E2261" s="13">
        <v>41894</v>
      </c>
      <c r="F2261" s="14">
        <v>0.58656249999999999</v>
      </c>
      <c r="G2261" s="17">
        <v>0</v>
      </c>
      <c r="H2261">
        <v>0</v>
      </c>
      <c r="I2261" s="20">
        <f t="shared" si="35"/>
        <v>-4678083.60700012</v>
      </c>
      <c r="L2261">
        <v>187784</v>
      </c>
      <c r="N2261">
        <v>7</v>
      </c>
      <c r="O2261" t="s">
        <v>44</v>
      </c>
      <c r="P2261">
        <v>2</v>
      </c>
      <c r="R2261">
        <v>62</v>
      </c>
      <c r="S2261" s="13">
        <v>41990</v>
      </c>
      <c r="T2261" s="13">
        <v>41990</v>
      </c>
      <c r="W2261">
        <v>2014</v>
      </c>
      <c r="X2261">
        <v>7</v>
      </c>
      <c r="AC2261" t="s">
        <v>125</v>
      </c>
      <c r="AD2261" t="s">
        <v>306</v>
      </c>
      <c r="AE2261" t="s">
        <v>7323</v>
      </c>
      <c r="AG2261">
        <v>105</v>
      </c>
      <c r="AH2261">
        <v>11</v>
      </c>
      <c r="AI2261" t="s">
        <v>46</v>
      </c>
      <c r="AK2261">
        <v>0</v>
      </c>
      <c r="AM2261">
        <v>0</v>
      </c>
      <c r="AP2261" t="s">
        <v>1793</v>
      </c>
    </row>
    <row r="2262" spans="1:42" customFormat="1">
      <c r="A2262">
        <v>228635</v>
      </c>
      <c r="B2262">
        <v>187785</v>
      </c>
      <c r="C2262" t="s">
        <v>3693</v>
      </c>
      <c r="D2262" s="17">
        <v>190</v>
      </c>
      <c r="E2262" s="13">
        <v>41894</v>
      </c>
      <c r="F2262" s="14">
        <v>0.58717592592592593</v>
      </c>
      <c r="G2262" s="17">
        <v>0</v>
      </c>
      <c r="H2262">
        <v>0</v>
      </c>
      <c r="I2262" s="20">
        <f t="shared" si="35"/>
        <v>-4677893.60700012</v>
      </c>
      <c r="L2262">
        <v>187785</v>
      </c>
      <c r="N2262">
        <v>7</v>
      </c>
      <c r="O2262" t="s">
        <v>44</v>
      </c>
      <c r="P2262">
        <v>2</v>
      </c>
      <c r="R2262">
        <v>62</v>
      </c>
      <c r="S2262" s="13">
        <v>41990</v>
      </c>
      <c r="T2262" s="13">
        <v>41990</v>
      </c>
      <c r="W2262">
        <v>2014</v>
      </c>
      <c r="X2262">
        <v>7</v>
      </c>
      <c r="AC2262" t="s">
        <v>125</v>
      </c>
      <c r="AD2262" t="s">
        <v>306</v>
      </c>
      <c r="AE2262" t="s">
        <v>7323</v>
      </c>
      <c r="AG2262">
        <v>105</v>
      </c>
      <c r="AH2262">
        <v>11</v>
      </c>
      <c r="AI2262" t="s">
        <v>46</v>
      </c>
      <c r="AK2262">
        <v>0</v>
      </c>
      <c r="AM2262">
        <v>0</v>
      </c>
      <c r="AP2262" t="s">
        <v>1793</v>
      </c>
    </row>
    <row r="2263" spans="1:42" customFormat="1">
      <c r="A2263">
        <v>228636</v>
      </c>
      <c r="B2263">
        <v>187786</v>
      </c>
      <c r="C2263" t="s">
        <v>3694</v>
      </c>
      <c r="D2263" s="17">
        <v>190</v>
      </c>
      <c r="E2263" s="13">
        <v>41894</v>
      </c>
      <c r="F2263" s="14">
        <v>0.58717592592592593</v>
      </c>
      <c r="G2263" s="17">
        <v>0</v>
      </c>
      <c r="H2263">
        <v>0</v>
      </c>
      <c r="I2263" s="20">
        <f t="shared" si="35"/>
        <v>-4677703.60700012</v>
      </c>
      <c r="L2263">
        <v>187786</v>
      </c>
      <c r="N2263">
        <v>7</v>
      </c>
      <c r="O2263" t="s">
        <v>44</v>
      </c>
      <c r="P2263">
        <v>2</v>
      </c>
      <c r="R2263">
        <v>62</v>
      </c>
      <c r="S2263" s="13">
        <v>41990</v>
      </c>
      <c r="T2263" s="13">
        <v>41990</v>
      </c>
      <c r="W2263">
        <v>2014</v>
      </c>
      <c r="X2263">
        <v>7</v>
      </c>
      <c r="AC2263" t="s">
        <v>125</v>
      </c>
      <c r="AD2263" t="s">
        <v>306</v>
      </c>
      <c r="AE2263" t="s">
        <v>7323</v>
      </c>
      <c r="AG2263">
        <v>105</v>
      </c>
      <c r="AH2263">
        <v>11</v>
      </c>
      <c r="AI2263" t="s">
        <v>46</v>
      </c>
      <c r="AK2263">
        <v>0</v>
      </c>
      <c r="AM2263">
        <v>0</v>
      </c>
      <c r="AP2263" t="s">
        <v>1793</v>
      </c>
    </row>
    <row r="2264" spans="1:42" customFormat="1">
      <c r="A2264">
        <v>228637</v>
      </c>
      <c r="B2264">
        <v>187787</v>
      </c>
      <c r="C2264" t="s">
        <v>3695</v>
      </c>
      <c r="D2264" s="17">
        <v>190</v>
      </c>
      <c r="E2264" s="13">
        <v>41894</v>
      </c>
      <c r="F2264" s="14">
        <v>0.58717592592592593</v>
      </c>
      <c r="G2264" s="17">
        <v>0</v>
      </c>
      <c r="H2264">
        <v>0</v>
      </c>
      <c r="I2264" s="20">
        <f t="shared" si="35"/>
        <v>-4677513.60700012</v>
      </c>
      <c r="L2264">
        <v>187787</v>
      </c>
      <c r="N2264">
        <v>7</v>
      </c>
      <c r="O2264" t="s">
        <v>44</v>
      </c>
      <c r="P2264">
        <v>2</v>
      </c>
      <c r="R2264">
        <v>62</v>
      </c>
      <c r="S2264" s="13">
        <v>41990</v>
      </c>
      <c r="T2264" s="13">
        <v>41990</v>
      </c>
      <c r="W2264">
        <v>2014</v>
      </c>
      <c r="X2264">
        <v>7</v>
      </c>
      <c r="AC2264" t="s">
        <v>125</v>
      </c>
      <c r="AD2264" t="s">
        <v>306</v>
      </c>
      <c r="AE2264" t="s">
        <v>7323</v>
      </c>
      <c r="AG2264">
        <v>105</v>
      </c>
      <c r="AH2264">
        <v>11</v>
      </c>
      <c r="AI2264" t="s">
        <v>46</v>
      </c>
      <c r="AK2264">
        <v>0</v>
      </c>
      <c r="AM2264">
        <v>0</v>
      </c>
      <c r="AP2264" t="s">
        <v>1793</v>
      </c>
    </row>
    <row r="2265" spans="1:42" customFormat="1">
      <c r="A2265">
        <v>228638</v>
      </c>
      <c r="B2265">
        <v>187788</v>
      </c>
      <c r="C2265" t="s">
        <v>3696</v>
      </c>
      <c r="D2265" s="17">
        <v>190</v>
      </c>
      <c r="E2265" s="13">
        <v>41894</v>
      </c>
      <c r="F2265" s="14">
        <v>0.58717592592592593</v>
      </c>
      <c r="G2265" s="17">
        <v>0</v>
      </c>
      <c r="H2265">
        <v>0</v>
      </c>
      <c r="I2265" s="20">
        <f t="shared" si="35"/>
        <v>-4677323.60700012</v>
      </c>
      <c r="L2265">
        <v>187788</v>
      </c>
      <c r="N2265">
        <v>7</v>
      </c>
      <c r="O2265" t="s">
        <v>44</v>
      </c>
      <c r="P2265">
        <v>2</v>
      </c>
      <c r="R2265">
        <v>62</v>
      </c>
      <c r="S2265" s="13">
        <v>41990</v>
      </c>
      <c r="T2265" s="13">
        <v>41990</v>
      </c>
      <c r="W2265">
        <v>2014</v>
      </c>
      <c r="X2265">
        <v>7</v>
      </c>
      <c r="AC2265" t="s">
        <v>125</v>
      </c>
      <c r="AD2265" t="s">
        <v>306</v>
      </c>
      <c r="AE2265" t="s">
        <v>7323</v>
      </c>
      <c r="AG2265">
        <v>105</v>
      </c>
      <c r="AH2265">
        <v>11</v>
      </c>
      <c r="AI2265" t="s">
        <v>46</v>
      </c>
      <c r="AK2265">
        <v>0</v>
      </c>
      <c r="AM2265">
        <v>0</v>
      </c>
      <c r="AP2265" t="s">
        <v>1793</v>
      </c>
    </row>
    <row r="2266" spans="1:42" customFormat="1">
      <c r="A2266">
        <v>229587</v>
      </c>
      <c r="B2266">
        <v>186864</v>
      </c>
      <c r="C2266" t="s">
        <v>3697</v>
      </c>
      <c r="D2266" s="17">
        <v>66</v>
      </c>
      <c r="E2266" s="13">
        <v>41894</v>
      </c>
      <c r="F2266" s="14">
        <v>0.58729166666666666</v>
      </c>
      <c r="G2266" s="17">
        <v>0</v>
      </c>
      <c r="H2266">
        <v>0</v>
      </c>
      <c r="I2266" s="20">
        <f t="shared" si="35"/>
        <v>-4677257.60700012</v>
      </c>
      <c r="L2266">
        <v>186864</v>
      </c>
      <c r="N2266">
        <v>60</v>
      </c>
      <c r="O2266" t="s">
        <v>58</v>
      </c>
      <c r="P2266">
        <v>1</v>
      </c>
      <c r="R2266">
        <v>1385</v>
      </c>
      <c r="S2266" s="13">
        <v>42003</v>
      </c>
      <c r="T2266" s="13">
        <v>42003</v>
      </c>
      <c r="W2266">
        <v>2014</v>
      </c>
      <c r="X2266">
        <v>60</v>
      </c>
      <c r="AC2266" t="s">
        <v>329</v>
      </c>
      <c r="AD2266" t="s">
        <v>306</v>
      </c>
      <c r="AE2266" t="s">
        <v>7323</v>
      </c>
      <c r="AG2266">
        <v>27</v>
      </c>
      <c r="AH2266">
        <v>2</v>
      </c>
      <c r="AI2266" t="s">
        <v>48</v>
      </c>
      <c r="AK2266">
        <v>0</v>
      </c>
      <c r="AM2266">
        <v>0</v>
      </c>
      <c r="AP2266" t="s">
        <v>737</v>
      </c>
    </row>
    <row r="2267" spans="1:42" customFormat="1">
      <c r="A2267">
        <v>229588</v>
      </c>
      <c r="B2267">
        <v>186865</v>
      </c>
      <c r="C2267" t="s">
        <v>3697</v>
      </c>
      <c r="D2267" s="17">
        <v>66</v>
      </c>
      <c r="E2267" s="13">
        <v>41894</v>
      </c>
      <c r="F2267" s="14">
        <v>0.5873032407407407</v>
      </c>
      <c r="G2267" s="17">
        <v>0</v>
      </c>
      <c r="H2267">
        <v>0</v>
      </c>
      <c r="I2267" s="20">
        <f t="shared" si="35"/>
        <v>-4677191.60700012</v>
      </c>
      <c r="L2267">
        <v>186865</v>
      </c>
      <c r="N2267">
        <v>60</v>
      </c>
      <c r="O2267" t="s">
        <v>58</v>
      </c>
      <c r="P2267">
        <v>1</v>
      </c>
      <c r="R2267">
        <v>1385</v>
      </c>
      <c r="S2267" s="13">
        <v>42003</v>
      </c>
      <c r="T2267" s="13">
        <v>42003</v>
      </c>
      <c r="W2267">
        <v>2014</v>
      </c>
      <c r="X2267">
        <v>60</v>
      </c>
      <c r="AC2267" t="s">
        <v>329</v>
      </c>
      <c r="AD2267" t="s">
        <v>306</v>
      </c>
      <c r="AE2267" t="s">
        <v>7323</v>
      </c>
      <c r="AG2267">
        <v>27</v>
      </c>
      <c r="AH2267">
        <v>2</v>
      </c>
      <c r="AI2267" t="s">
        <v>48</v>
      </c>
      <c r="AK2267">
        <v>0</v>
      </c>
      <c r="AM2267">
        <v>0</v>
      </c>
      <c r="AP2267" t="s">
        <v>737</v>
      </c>
    </row>
    <row r="2268" spans="1:42" customFormat="1">
      <c r="A2268">
        <v>229589</v>
      </c>
      <c r="B2268">
        <v>186884</v>
      </c>
      <c r="C2268" t="s">
        <v>3698</v>
      </c>
      <c r="D2268" s="17">
        <v>66</v>
      </c>
      <c r="E2268" s="13">
        <v>41894</v>
      </c>
      <c r="F2268" s="14">
        <v>0.58880787037037041</v>
      </c>
      <c r="G2268" s="17">
        <v>0</v>
      </c>
      <c r="H2268">
        <v>0</v>
      </c>
      <c r="I2268" s="20">
        <f t="shared" si="35"/>
        <v>-4677125.60700012</v>
      </c>
      <c r="L2268">
        <v>186884</v>
      </c>
      <c r="N2268">
        <v>60</v>
      </c>
      <c r="O2268" t="s">
        <v>58</v>
      </c>
      <c r="P2268">
        <v>1</v>
      </c>
      <c r="R2268">
        <v>1385</v>
      </c>
      <c r="S2268" s="13">
        <v>42003</v>
      </c>
      <c r="T2268" s="13">
        <v>42003</v>
      </c>
      <c r="W2268">
        <v>2014</v>
      </c>
      <c r="X2268">
        <v>60</v>
      </c>
      <c r="AC2268" t="s">
        <v>329</v>
      </c>
      <c r="AD2268" t="s">
        <v>306</v>
      </c>
      <c r="AE2268" t="s">
        <v>7323</v>
      </c>
      <c r="AG2268">
        <v>27</v>
      </c>
      <c r="AH2268">
        <v>2</v>
      </c>
      <c r="AI2268" t="s">
        <v>48</v>
      </c>
      <c r="AK2268">
        <v>0</v>
      </c>
      <c r="AM2268">
        <v>0</v>
      </c>
      <c r="AP2268" t="s">
        <v>737</v>
      </c>
    </row>
    <row r="2269" spans="1:42" customFormat="1">
      <c r="A2269">
        <v>229590</v>
      </c>
      <c r="B2269">
        <v>186885</v>
      </c>
      <c r="C2269" t="s">
        <v>3698</v>
      </c>
      <c r="D2269" s="17">
        <v>66</v>
      </c>
      <c r="E2269" s="13">
        <v>41894</v>
      </c>
      <c r="F2269" s="14">
        <v>0.58881944444444445</v>
      </c>
      <c r="G2269" s="17">
        <v>0</v>
      </c>
      <c r="H2269">
        <v>0</v>
      </c>
      <c r="I2269" s="20">
        <f t="shared" si="35"/>
        <v>-4677059.60700012</v>
      </c>
      <c r="L2269">
        <v>186885</v>
      </c>
      <c r="N2269">
        <v>60</v>
      </c>
      <c r="O2269" t="s">
        <v>58</v>
      </c>
      <c r="P2269">
        <v>1</v>
      </c>
      <c r="R2269">
        <v>1385</v>
      </c>
      <c r="S2269" s="13">
        <v>42003</v>
      </c>
      <c r="T2269" s="13">
        <v>42003</v>
      </c>
      <c r="W2269">
        <v>2014</v>
      </c>
      <c r="X2269">
        <v>60</v>
      </c>
      <c r="AC2269" t="s">
        <v>329</v>
      </c>
      <c r="AD2269" t="s">
        <v>306</v>
      </c>
      <c r="AE2269" t="s">
        <v>7323</v>
      </c>
      <c r="AG2269">
        <v>27</v>
      </c>
      <c r="AH2269">
        <v>2</v>
      </c>
      <c r="AI2269" t="s">
        <v>48</v>
      </c>
      <c r="AK2269">
        <v>0</v>
      </c>
      <c r="AM2269">
        <v>0</v>
      </c>
      <c r="AP2269" t="s">
        <v>737</v>
      </c>
    </row>
    <row r="2270" spans="1:42" customFormat="1">
      <c r="A2270">
        <v>229591</v>
      </c>
      <c r="B2270">
        <v>186868</v>
      </c>
      <c r="C2270" t="s">
        <v>3699</v>
      </c>
      <c r="D2270" s="17">
        <v>74</v>
      </c>
      <c r="E2270" s="13">
        <v>41894</v>
      </c>
      <c r="F2270" s="14">
        <v>0.59050925925925923</v>
      </c>
      <c r="G2270" s="17">
        <v>0</v>
      </c>
      <c r="H2270">
        <v>0</v>
      </c>
      <c r="I2270" s="20">
        <f t="shared" si="35"/>
        <v>-4676985.60700012</v>
      </c>
      <c r="L2270">
        <v>186868</v>
      </c>
      <c r="N2270">
        <v>60</v>
      </c>
      <c r="O2270" t="s">
        <v>58</v>
      </c>
      <c r="P2270">
        <v>1</v>
      </c>
      <c r="R2270">
        <v>1385</v>
      </c>
      <c r="S2270" s="13">
        <v>42003</v>
      </c>
      <c r="T2270" s="13">
        <v>42003</v>
      </c>
      <c r="W2270">
        <v>2014</v>
      </c>
      <c r="X2270">
        <v>60</v>
      </c>
      <c r="AC2270" t="s">
        <v>329</v>
      </c>
      <c r="AD2270" t="s">
        <v>306</v>
      </c>
      <c r="AE2270" t="s">
        <v>7323</v>
      </c>
      <c r="AG2270">
        <v>27</v>
      </c>
      <c r="AH2270">
        <v>2</v>
      </c>
      <c r="AI2270" t="s">
        <v>48</v>
      </c>
      <c r="AK2270">
        <v>0</v>
      </c>
      <c r="AM2270">
        <v>0</v>
      </c>
      <c r="AP2270" t="s">
        <v>737</v>
      </c>
    </row>
    <row r="2271" spans="1:42" customFormat="1">
      <c r="A2271">
        <v>229594</v>
      </c>
      <c r="B2271">
        <v>186871</v>
      </c>
      <c r="C2271" t="s">
        <v>3700</v>
      </c>
      <c r="D2271" s="17">
        <v>74</v>
      </c>
      <c r="E2271" s="13">
        <v>41894</v>
      </c>
      <c r="F2271" s="14">
        <v>0.59052083333333327</v>
      </c>
      <c r="G2271" s="17">
        <v>0</v>
      </c>
      <c r="H2271">
        <v>0</v>
      </c>
      <c r="I2271" s="20">
        <f t="shared" si="35"/>
        <v>-4676911.60700012</v>
      </c>
      <c r="L2271">
        <v>186871</v>
      </c>
      <c r="N2271">
        <v>60</v>
      </c>
      <c r="O2271" t="s">
        <v>58</v>
      </c>
      <c r="P2271">
        <v>1</v>
      </c>
      <c r="R2271">
        <v>1385</v>
      </c>
      <c r="S2271" s="13">
        <v>42003</v>
      </c>
      <c r="T2271" s="13">
        <v>42003</v>
      </c>
      <c r="W2271">
        <v>2014</v>
      </c>
      <c r="X2271">
        <v>60</v>
      </c>
      <c r="AC2271" t="s">
        <v>329</v>
      </c>
      <c r="AD2271" t="s">
        <v>306</v>
      </c>
      <c r="AE2271" t="s">
        <v>7323</v>
      </c>
      <c r="AG2271">
        <v>27</v>
      </c>
      <c r="AH2271">
        <v>2</v>
      </c>
      <c r="AI2271" t="s">
        <v>48</v>
      </c>
      <c r="AK2271">
        <v>0</v>
      </c>
      <c r="AM2271">
        <v>0</v>
      </c>
      <c r="AP2271" t="s">
        <v>737</v>
      </c>
    </row>
    <row r="2272" spans="1:42" customFormat="1">
      <c r="A2272">
        <v>229592</v>
      </c>
      <c r="B2272">
        <v>186869</v>
      </c>
      <c r="C2272" t="s">
        <v>3701</v>
      </c>
      <c r="D2272" s="17">
        <v>74</v>
      </c>
      <c r="E2272" s="13">
        <v>41894</v>
      </c>
      <c r="F2272" s="14">
        <v>0.59052083333333327</v>
      </c>
      <c r="G2272" s="17">
        <v>0</v>
      </c>
      <c r="H2272">
        <v>0</v>
      </c>
      <c r="I2272" s="20">
        <f t="shared" si="35"/>
        <v>-4676837.60700012</v>
      </c>
      <c r="L2272">
        <v>186869</v>
      </c>
      <c r="N2272">
        <v>60</v>
      </c>
      <c r="O2272" t="s">
        <v>58</v>
      </c>
      <c r="P2272">
        <v>1</v>
      </c>
      <c r="R2272">
        <v>1385</v>
      </c>
      <c r="S2272" s="13">
        <v>42003</v>
      </c>
      <c r="T2272" s="13">
        <v>42003</v>
      </c>
      <c r="W2272">
        <v>2014</v>
      </c>
      <c r="X2272">
        <v>60</v>
      </c>
      <c r="AC2272" t="s">
        <v>329</v>
      </c>
      <c r="AD2272" t="s">
        <v>306</v>
      </c>
      <c r="AE2272" t="s">
        <v>7323</v>
      </c>
      <c r="AG2272">
        <v>27</v>
      </c>
      <c r="AH2272">
        <v>2</v>
      </c>
      <c r="AI2272" t="s">
        <v>48</v>
      </c>
      <c r="AK2272">
        <v>0</v>
      </c>
      <c r="AM2272">
        <v>0</v>
      </c>
      <c r="AP2272" t="s">
        <v>737</v>
      </c>
    </row>
    <row r="2273" spans="1:42" customFormat="1">
      <c r="A2273">
        <v>229593</v>
      </c>
      <c r="B2273">
        <v>186870</v>
      </c>
      <c r="C2273" t="s">
        <v>3702</v>
      </c>
      <c r="D2273" s="17">
        <v>74</v>
      </c>
      <c r="E2273" s="13">
        <v>41894</v>
      </c>
      <c r="F2273" s="14">
        <v>0.59052083333333327</v>
      </c>
      <c r="G2273" s="17">
        <v>0</v>
      </c>
      <c r="H2273">
        <v>0</v>
      </c>
      <c r="I2273" s="20">
        <f t="shared" si="35"/>
        <v>-4676763.60700012</v>
      </c>
      <c r="L2273">
        <v>186870</v>
      </c>
      <c r="N2273">
        <v>60</v>
      </c>
      <c r="O2273" t="s">
        <v>58</v>
      </c>
      <c r="P2273">
        <v>1</v>
      </c>
      <c r="R2273">
        <v>1385</v>
      </c>
      <c r="S2273" s="13">
        <v>42003</v>
      </c>
      <c r="T2273" s="13">
        <v>42003</v>
      </c>
      <c r="W2273">
        <v>2014</v>
      </c>
      <c r="X2273">
        <v>60</v>
      </c>
      <c r="AC2273" t="s">
        <v>329</v>
      </c>
      <c r="AD2273" t="s">
        <v>306</v>
      </c>
      <c r="AE2273" t="s">
        <v>7323</v>
      </c>
      <c r="AG2273">
        <v>27</v>
      </c>
      <c r="AH2273">
        <v>2</v>
      </c>
      <c r="AI2273" t="s">
        <v>48</v>
      </c>
      <c r="AK2273">
        <v>0</v>
      </c>
      <c r="AM2273">
        <v>0</v>
      </c>
      <c r="AP2273" t="s">
        <v>737</v>
      </c>
    </row>
    <row r="2274" spans="1:42" customFormat="1">
      <c r="A2274">
        <v>229595</v>
      </c>
      <c r="B2274">
        <v>186872</v>
      </c>
      <c r="C2274" t="s">
        <v>3703</v>
      </c>
      <c r="D2274" s="17">
        <v>74</v>
      </c>
      <c r="E2274" s="13">
        <v>41894</v>
      </c>
      <c r="F2274" s="14">
        <v>0.59053240740740742</v>
      </c>
      <c r="G2274" s="17">
        <v>0</v>
      </c>
      <c r="H2274">
        <v>0</v>
      </c>
      <c r="I2274" s="20">
        <f t="shared" si="35"/>
        <v>-4676689.60700012</v>
      </c>
      <c r="L2274">
        <v>186872</v>
      </c>
      <c r="N2274">
        <v>60</v>
      </c>
      <c r="O2274" t="s">
        <v>58</v>
      </c>
      <c r="P2274">
        <v>1</v>
      </c>
      <c r="R2274">
        <v>1385</v>
      </c>
      <c r="S2274" s="13">
        <v>42003</v>
      </c>
      <c r="T2274" s="13">
        <v>42003</v>
      </c>
      <c r="W2274">
        <v>2014</v>
      </c>
      <c r="X2274">
        <v>60</v>
      </c>
      <c r="AC2274" t="s">
        <v>329</v>
      </c>
      <c r="AD2274" t="s">
        <v>306</v>
      </c>
      <c r="AE2274" t="s">
        <v>7323</v>
      </c>
      <c r="AG2274">
        <v>27</v>
      </c>
      <c r="AH2274">
        <v>2</v>
      </c>
      <c r="AI2274" t="s">
        <v>48</v>
      </c>
      <c r="AK2274">
        <v>0</v>
      </c>
      <c r="AM2274">
        <v>0</v>
      </c>
      <c r="AP2274" t="s">
        <v>737</v>
      </c>
    </row>
    <row r="2275" spans="1:42" customFormat="1">
      <c r="A2275">
        <v>229596</v>
      </c>
      <c r="B2275">
        <v>186873</v>
      </c>
      <c r="C2275" t="s">
        <v>3704</v>
      </c>
      <c r="D2275" s="17">
        <v>74</v>
      </c>
      <c r="E2275" s="13">
        <v>41894</v>
      </c>
      <c r="F2275" s="14">
        <v>0.59053240740740742</v>
      </c>
      <c r="G2275" s="17">
        <v>0</v>
      </c>
      <c r="H2275">
        <v>0</v>
      </c>
      <c r="I2275" s="20">
        <f t="shared" si="35"/>
        <v>-4676615.60700012</v>
      </c>
      <c r="L2275">
        <v>186873</v>
      </c>
      <c r="N2275">
        <v>60</v>
      </c>
      <c r="O2275" t="s">
        <v>58</v>
      </c>
      <c r="P2275">
        <v>1</v>
      </c>
      <c r="R2275">
        <v>1385</v>
      </c>
      <c r="S2275" s="13">
        <v>42003</v>
      </c>
      <c r="T2275" s="13">
        <v>42003</v>
      </c>
      <c r="W2275">
        <v>2014</v>
      </c>
      <c r="X2275">
        <v>60</v>
      </c>
      <c r="AC2275" t="s">
        <v>329</v>
      </c>
      <c r="AD2275" t="s">
        <v>306</v>
      </c>
      <c r="AE2275" t="s">
        <v>7323</v>
      </c>
      <c r="AG2275">
        <v>27</v>
      </c>
      <c r="AH2275">
        <v>2</v>
      </c>
      <c r="AI2275" t="s">
        <v>48</v>
      </c>
      <c r="AK2275">
        <v>0</v>
      </c>
      <c r="AM2275">
        <v>0</v>
      </c>
      <c r="AP2275" t="s">
        <v>737</v>
      </c>
    </row>
    <row r="2276" spans="1:42" customFormat="1">
      <c r="A2276">
        <v>229597</v>
      </c>
      <c r="B2276">
        <v>186874</v>
      </c>
      <c r="C2276" t="s">
        <v>3705</v>
      </c>
      <c r="D2276" s="17">
        <v>74</v>
      </c>
      <c r="E2276" s="13">
        <v>41894</v>
      </c>
      <c r="F2276" s="14">
        <v>0.59053240740740742</v>
      </c>
      <c r="G2276" s="17">
        <v>0</v>
      </c>
      <c r="H2276">
        <v>0</v>
      </c>
      <c r="I2276" s="20">
        <f t="shared" si="35"/>
        <v>-4676541.60700012</v>
      </c>
      <c r="L2276">
        <v>186874</v>
      </c>
      <c r="N2276">
        <v>60</v>
      </c>
      <c r="O2276" t="s">
        <v>58</v>
      </c>
      <c r="P2276">
        <v>1</v>
      </c>
      <c r="R2276">
        <v>1385</v>
      </c>
      <c r="S2276" s="13">
        <v>42003</v>
      </c>
      <c r="T2276" s="13">
        <v>42003</v>
      </c>
      <c r="W2276">
        <v>2014</v>
      </c>
      <c r="X2276">
        <v>60</v>
      </c>
      <c r="AC2276" t="s">
        <v>329</v>
      </c>
      <c r="AD2276" t="s">
        <v>306</v>
      </c>
      <c r="AE2276" t="s">
        <v>7323</v>
      </c>
      <c r="AG2276">
        <v>27</v>
      </c>
      <c r="AH2276">
        <v>2</v>
      </c>
      <c r="AI2276" t="s">
        <v>48</v>
      </c>
      <c r="AK2276">
        <v>0</v>
      </c>
      <c r="AM2276">
        <v>0</v>
      </c>
      <c r="AP2276" t="s">
        <v>737</v>
      </c>
    </row>
    <row r="2277" spans="1:42" customFormat="1">
      <c r="A2277">
        <v>229598</v>
      </c>
      <c r="B2277">
        <v>186875</v>
      </c>
      <c r="C2277" t="s">
        <v>3706</v>
      </c>
      <c r="D2277" s="17">
        <v>74</v>
      </c>
      <c r="E2277" s="13">
        <v>41894</v>
      </c>
      <c r="F2277" s="14">
        <v>0.59054398148148146</v>
      </c>
      <c r="G2277" s="17">
        <v>0</v>
      </c>
      <c r="H2277">
        <v>0</v>
      </c>
      <c r="I2277" s="20">
        <f t="shared" si="35"/>
        <v>-4676467.60700012</v>
      </c>
      <c r="L2277">
        <v>186875</v>
      </c>
      <c r="N2277">
        <v>60</v>
      </c>
      <c r="O2277" t="s">
        <v>58</v>
      </c>
      <c r="P2277">
        <v>1</v>
      </c>
      <c r="R2277">
        <v>1385</v>
      </c>
      <c r="S2277" s="13">
        <v>42003</v>
      </c>
      <c r="T2277" s="13">
        <v>42003</v>
      </c>
      <c r="W2277">
        <v>2014</v>
      </c>
      <c r="X2277">
        <v>60</v>
      </c>
      <c r="AC2277" t="s">
        <v>329</v>
      </c>
      <c r="AD2277" t="s">
        <v>306</v>
      </c>
      <c r="AE2277" t="s">
        <v>7323</v>
      </c>
      <c r="AG2277">
        <v>27</v>
      </c>
      <c r="AH2277">
        <v>2</v>
      </c>
      <c r="AI2277" t="s">
        <v>48</v>
      </c>
      <c r="AK2277">
        <v>0</v>
      </c>
      <c r="AM2277">
        <v>0</v>
      </c>
      <c r="AP2277" t="s">
        <v>737</v>
      </c>
    </row>
    <row r="2278" spans="1:42" customFormat="1">
      <c r="A2278">
        <v>229600</v>
      </c>
      <c r="B2278">
        <v>186877</v>
      </c>
      <c r="C2278" t="s">
        <v>3707</v>
      </c>
      <c r="D2278" s="17">
        <v>74</v>
      </c>
      <c r="E2278" s="13">
        <v>41894</v>
      </c>
      <c r="F2278" s="14">
        <v>0.59054398148148146</v>
      </c>
      <c r="G2278" s="17">
        <v>0</v>
      </c>
      <c r="H2278">
        <v>0</v>
      </c>
      <c r="I2278" s="20">
        <f t="shared" si="35"/>
        <v>-4676393.60700012</v>
      </c>
      <c r="L2278">
        <v>186877</v>
      </c>
      <c r="N2278">
        <v>60</v>
      </c>
      <c r="O2278" t="s">
        <v>58</v>
      </c>
      <c r="P2278">
        <v>1</v>
      </c>
      <c r="R2278">
        <v>1385</v>
      </c>
      <c r="S2278" s="13">
        <v>42003</v>
      </c>
      <c r="T2278" s="13">
        <v>42003</v>
      </c>
      <c r="W2278">
        <v>2014</v>
      </c>
      <c r="X2278">
        <v>60</v>
      </c>
      <c r="AC2278" t="s">
        <v>329</v>
      </c>
      <c r="AD2278" t="s">
        <v>306</v>
      </c>
      <c r="AE2278" t="s">
        <v>7323</v>
      </c>
      <c r="AG2278">
        <v>27</v>
      </c>
      <c r="AH2278">
        <v>2</v>
      </c>
      <c r="AI2278" t="s">
        <v>48</v>
      </c>
      <c r="AK2278">
        <v>0</v>
      </c>
      <c r="AM2278">
        <v>0</v>
      </c>
      <c r="AP2278" t="s">
        <v>737</v>
      </c>
    </row>
    <row r="2279" spans="1:42" customFormat="1">
      <c r="A2279">
        <v>229599</v>
      </c>
      <c r="B2279">
        <v>186876</v>
      </c>
      <c r="C2279" t="s">
        <v>3708</v>
      </c>
      <c r="D2279" s="17">
        <v>74</v>
      </c>
      <c r="E2279" s="13">
        <v>41894</v>
      </c>
      <c r="F2279" s="14">
        <v>0.59054398148148146</v>
      </c>
      <c r="G2279" s="17">
        <v>0</v>
      </c>
      <c r="H2279">
        <v>0</v>
      </c>
      <c r="I2279" s="20">
        <f t="shared" si="35"/>
        <v>-4676319.60700012</v>
      </c>
      <c r="L2279">
        <v>186876</v>
      </c>
      <c r="N2279">
        <v>60</v>
      </c>
      <c r="O2279" t="s">
        <v>58</v>
      </c>
      <c r="P2279">
        <v>1</v>
      </c>
      <c r="R2279">
        <v>1385</v>
      </c>
      <c r="S2279" s="13">
        <v>42003</v>
      </c>
      <c r="T2279" s="13">
        <v>42003</v>
      </c>
      <c r="W2279">
        <v>2014</v>
      </c>
      <c r="X2279">
        <v>60</v>
      </c>
      <c r="AC2279" t="s">
        <v>329</v>
      </c>
      <c r="AD2279" t="s">
        <v>306</v>
      </c>
      <c r="AE2279" t="s">
        <v>7323</v>
      </c>
      <c r="AG2279">
        <v>27</v>
      </c>
      <c r="AH2279">
        <v>2</v>
      </c>
      <c r="AI2279" t="s">
        <v>48</v>
      </c>
      <c r="AK2279">
        <v>0</v>
      </c>
      <c r="AM2279">
        <v>0</v>
      </c>
      <c r="AP2279" t="s">
        <v>737</v>
      </c>
    </row>
    <row r="2280" spans="1:42" customFormat="1">
      <c r="A2280">
        <v>180793</v>
      </c>
      <c r="B2280">
        <v>187504</v>
      </c>
      <c r="C2280" t="s">
        <v>3709</v>
      </c>
      <c r="D2280" s="17">
        <v>31.6</v>
      </c>
      <c r="E2280" s="13">
        <v>41894</v>
      </c>
      <c r="F2280" s="14">
        <v>0.60906249999999995</v>
      </c>
      <c r="G2280" s="17">
        <v>0</v>
      </c>
      <c r="H2280">
        <v>0</v>
      </c>
      <c r="I2280" s="20">
        <f t="shared" si="35"/>
        <v>-4676288.0070001204</v>
      </c>
      <c r="L2280">
        <v>187504</v>
      </c>
      <c r="N2280">
        <v>8</v>
      </c>
      <c r="O2280" t="s">
        <v>61</v>
      </c>
      <c r="P2280">
        <v>1</v>
      </c>
      <c r="R2280">
        <v>2</v>
      </c>
      <c r="S2280" s="13">
        <v>41900</v>
      </c>
      <c r="T2280" s="13">
        <v>41900</v>
      </c>
      <c r="W2280">
        <v>2014</v>
      </c>
      <c r="X2280">
        <v>8</v>
      </c>
      <c r="AC2280" t="s">
        <v>47</v>
      </c>
      <c r="AD2280" t="s">
        <v>306</v>
      </c>
      <c r="AE2280" t="s">
        <v>7323</v>
      </c>
      <c r="AG2280">
        <v>56</v>
      </c>
      <c r="AH2280">
        <v>1</v>
      </c>
      <c r="AI2280" t="s">
        <v>56</v>
      </c>
      <c r="AK2280">
        <v>0</v>
      </c>
      <c r="AM2280">
        <v>0</v>
      </c>
      <c r="AP2280" t="s">
        <v>57</v>
      </c>
    </row>
    <row r="2281" spans="1:42" customFormat="1">
      <c r="A2281">
        <v>196237</v>
      </c>
      <c r="B2281" t="s">
        <v>3710</v>
      </c>
      <c r="C2281" t="s">
        <v>3711</v>
      </c>
      <c r="D2281" s="17">
        <v>0</v>
      </c>
      <c r="E2281" s="13">
        <v>41894</v>
      </c>
      <c r="F2281" s="14">
        <v>0.62759259259259259</v>
      </c>
      <c r="G2281" s="17">
        <v>52</v>
      </c>
      <c r="H2281">
        <v>0</v>
      </c>
      <c r="I2281" s="20">
        <f t="shared" si="35"/>
        <v>-4676340.0070001204</v>
      </c>
      <c r="M2281">
        <v>89515</v>
      </c>
      <c r="N2281">
        <v>24</v>
      </c>
      <c r="O2281" t="s">
        <v>66</v>
      </c>
      <c r="P2281">
        <v>1</v>
      </c>
      <c r="R2281">
        <v>1441</v>
      </c>
      <c r="S2281" s="13">
        <v>41920</v>
      </c>
      <c r="T2281" s="13">
        <v>41920</v>
      </c>
      <c r="W2281">
        <v>2014</v>
      </c>
      <c r="X2281">
        <v>24</v>
      </c>
      <c r="AC2281" t="s">
        <v>238</v>
      </c>
      <c r="AD2281" t="s">
        <v>306</v>
      </c>
      <c r="AE2281" t="s">
        <v>7327</v>
      </c>
      <c r="AG2281">
        <v>56</v>
      </c>
      <c r="AH2281">
        <v>1</v>
      </c>
      <c r="AI2281" t="s">
        <v>56</v>
      </c>
      <c r="AK2281">
        <v>0</v>
      </c>
      <c r="AM2281">
        <v>0</v>
      </c>
      <c r="AP2281" t="s">
        <v>57</v>
      </c>
    </row>
    <row r="2282" spans="1:42" customFormat="1">
      <c r="A2282">
        <v>243621</v>
      </c>
      <c r="B2282">
        <v>182487</v>
      </c>
      <c r="C2282" t="s">
        <v>3712</v>
      </c>
      <c r="D2282" s="17">
        <v>1284</v>
      </c>
      <c r="E2282" s="13">
        <v>41894</v>
      </c>
      <c r="F2282" s="14">
        <v>0.62828703703703703</v>
      </c>
      <c r="G2282" s="17">
        <v>0</v>
      </c>
      <c r="H2282">
        <v>0</v>
      </c>
      <c r="I2282" s="20">
        <f t="shared" si="35"/>
        <v>-4675056.0070001204</v>
      </c>
      <c r="L2282">
        <v>182487</v>
      </c>
      <c r="N2282">
        <v>7</v>
      </c>
      <c r="O2282" t="s">
        <v>44</v>
      </c>
      <c r="P2282">
        <v>2</v>
      </c>
      <c r="R2282">
        <v>6</v>
      </c>
      <c r="S2282" s="13">
        <v>42061</v>
      </c>
      <c r="T2282" s="13">
        <v>42061</v>
      </c>
      <c r="W2282">
        <v>2014</v>
      </c>
      <c r="X2282">
        <v>7</v>
      </c>
      <c r="AC2282" t="s">
        <v>45</v>
      </c>
      <c r="AD2282" t="s">
        <v>306</v>
      </c>
      <c r="AE2282" t="s">
        <v>7323</v>
      </c>
      <c r="AG2282">
        <v>77</v>
      </c>
      <c r="AH2282">
        <v>11</v>
      </c>
      <c r="AI2282" t="s">
        <v>46</v>
      </c>
      <c r="AK2282">
        <v>0</v>
      </c>
      <c r="AM2282">
        <v>0</v>
      </c>
      <c r="AP2282" t="s">
        <v>3550</v>
      </c>
    </row>
    <row r="2283" spans="1:42" customFormat="1">
      <c r="A2283">
        <v>243622</v>
      </c>
      <c r="B2283">
        <v>182481</v>
      </c>
      <c r="C2283" t="s">
        <v>3713</v>
      </c>
      <c r="D2283" s="17">
        <v>1284</v>
      </c>
      <c r="E2283" s="13">
        <v>41894</v>
      </c>
      <c r="F2283" s="14">
        <v>0.62887731481481479</v>
      </c>
      <c r="G2283" s="17">
        <v>0</v>
      </c>
      <c r="H2283">
        <v>0</v>
      </c>
      <c r="I2283" s="20">
        <f t="shared" si="35"/>
        <v>-4673772.0070001204</v>
      </c>
      <c r="L2283">
        <v>182481</v>
      </c>
      <c r="N2283">
        <v>7</v>
      </c>
      <c r="O2283" t="s">
        <v>44</v>
      </c>
      <c r="P2283">
        <v>2</v>
      </c>
      <c r="R2283">
        <v>6</v>
      </c>
      <c r="S2283" s="13">
        <v>42061</v>
      </c>
      <c r="T2283" s="13">
        <v>42061</v>
      </c>
      <c r="W2283">
        <v>2014</v>
      </c>
      <c r="X2283">
        <v>7</v>
      </c>
      <c r="AC2283" t="s">
        <v>45</v>
      </c>
      <c r="AD2283" t="s">
        <v>306</v>
      </c>
      <c r="AE2283" t="s">
        <v>7323</v>
      </c>
      <c r="AG2283">
        <v>77</v>
      </c>
      <c r="AH2283">
        <v>11</v>
      </c>
      <c r="AI2283" t="s">
        <v>46</v>
      </c>
      <c r="AK2283">
        <v>0</v>
      </c>
      <c r="AM2283">
        <v>0</v>
      </c>
      <c r="AP2283" t="s">
        <v>3550</v>
      </c>
    </row>
    <row r="2284" spans="1:42" customFormat="1">
      <c r="A2284">
        <v>243627</v>
      </c>
      <c r="B2284">
        <v>182475</v>
      </c>
      <c r="C2284" t="s">
        <v>3714</v>
      </c>
      <c r="D2284" s="17">
        <v>1219.8</v>
      </c>
      <c r="E2284" s="13">
        <v>41894</v>
      </c>
      <c r="F2284" s="14">
        <v>0.62956018518518519</v>
      </c>
      <c r="G2284" s="17">
        <v>0</v>
      </c>
      <c r="H2284">
        <v>0</v>
      </c>
      <c r="I2284" s="20">
        <f t="shared" si="35"/>
        <v>-4672552.2070001205</v>
      </c>
      <c r="L2284">
        <v>182475</v>
      </c>
      <c r="N2284">
        <v>7</v>
      </c>
      <c r="O2284" t="s">
        <v>44</v>
      </c>
      <c r="P2284">
        <v>2</v>
      </c>
      <c r="R2284">
        <v>6</v>
      </c>
      <c r="S2284" s="13">
        <v>42061</v>
      </c>
      <c r="T2284" s="13">
        <v>42061</v>
      </c>
      <c r="W2284">
        <v>2014</v>
      </c>
      <c r="X2284">
        <v>7</v>
      </c>
      <c r="AC2284" t="s">
        <v>45</v>
      </c>
      <c r="AD2284" t="s">
        <v>306</v>
      </c>
      <c r="AE2284" t="s">
        <v>7323</v>
      </c>
      <c r="AG2284">
        <v>77</v>
      </c>
      <c r="AH2284">
        <v>11</v>
      </c>
      <c r="AI2284" t="s">
        <v>46</v>
      </c>
      <c r="AK2284">
        <v>0</v>
      </c>
      <c r="AM2284">
        <v>0</v>
      </c>
      <c r="AP2284" t="s">
        <v>3550</v>
      </c>
    </row>
    <row r="2285" spans="1:42" customFormat="1">
      <c r="A2285">
        <v>243628</v>
      </c>
      <c r="B2285">
        <v>182476</v>
      </c>
      <c r="C2285" t="s">
        <v>3715</v>
      </c>
      <c r="D2285" s="17">
        <v>1219.8</v>
      </c>
      <c r="E2285" s="13">
        <v>41894</v>
      </c>
      <c r="F2285" s="14">
        <v>0.62957175925925923</v>
      </c>
      <c r="G2285" s="17">
        <v>0</v>
      </c>
      <c r="H2285">
        <v>0</v>
      </c>
      <c r="I2285" s="20">
        <f t="shared" si="35"/>
        <v>-4671332.4070001207</v>
      </c>
      <c r="L2285">
        <v>182476</v>
      </c>
      <c r="N2285">
        <v>7</v>
      </c>
      <c r="O2285" t="s">
        <v>44</v>
      </c>
      <c r="P2285">
        <v>2</v>
      </c>
      <c r="R2285">
        <v>6</v>
      </c>
      <c r="S2285" s="13">
        <v>42061</v>
      </c>
      <c r="T2285" s="13">
        <v>42061</v>
      </c>
      <c r="W2285">
        <v>2014</v>
      </c>
      <c r="X2285">
        <v>7</v>
      </c>
      <c r="AC2285" t="s">
        <v>45</v>
      </c>
      <c r="AD2285" t="s">
        <v>306</v>
      </c>
      <c r="AE2285" t="s">
        <v>7323</v>
      </c>
      <c r="AG2285">
        <v>77</v>
      </c>
      <c r="AH2285">
        <v>11</v>
      </c>
      <c r="AI2285" t="s">
        <v>46</v>
      </c>
      <c r="AK2285">
        <v>0</v>
      </c>
      <c r="AM2285">
        <v>0</v>
      </c>
      <c r="AP2285" t="s">
        <v>3550</v>
      </c>
    </row>
    <row r="2286" spans="1:42" customFormat="1">
      <c r="A2286">
        <v>243629</v>
      </c>
      <c r="B2286">
        <v>182477</v>
      </c>
      <c r="C2286" t="s">
        <v>3716</v>
      </c>
      <c r="D2286" s="17">
        <v>1219.8</v>
      </c>
      <c r="E2286" s="13">
        <v>41894</v>
      </c>
      <c r="F2286" s="14">
        <v>0.62957175925925923</v>
      </c>
      <c r="G2286" s="17">
        <v>0</v>
      </c>
      <c r="H2286">
        <v>0</v>
      </c>
      <c r="I2286" s="20">
        <f t="shared" si="35"/>
        <v>-4670112.6070001209</v>
      </c>
      <c r="L2286">
        <v>182477</v>
      </c>
      <c r="N2286">
        <v>7</v>
      </c>
      <c r="O2286" t="s">
        <v>44</v>
      </c>
      <c r="P2286">
        <v>2</v>
      </c>
      <c r="R2286">
        <v>6</v>
      </c>
      <c r="S2286" s="13">
        <v>42061</v>
      </c>
      <c r="T2286" s="13">
        <v>42061</v>
      </c>
      <c r="W2286">
        <v>2014</v>
      </c>
      <c r="X2286">
        <v>7</v>
      </c>
      <c r="AC2286" t="s">
        <v>45</v>
      </c>
      <c r="AD2286" t="s">
        <v>306</v>
      </c>
      <c r="AE2286" t="s">
        <v>7323</v>
      </c>
      <c r="AG2286">
        <v>77</v>
      </c>
      <c r="AH2286">
        <v>11</v>
      </c>
      <c r="AI2286" t="s">
        <v>46</v>
      </c>
      <c r="AK2286">
        <v>0</v>
      </c>
      <c r="AM2286">
        <v>0</v>
      </c>
      <c r="AP2286" t="s">
        <v>3550</v>
      </c>
    </row>
    <row r="2287" spans="1:42" customFormat="1">
      <c r="A2287">
        <v>243630</v>
      </c>
      <c r="B2287">
        <v>182478</v>
      </c>
      <c r="C2287" t="s">
        <v>3717</v>
      </c>
      <c r="D2287" s="17">
        <v>1219.8</v>
      </c>
      <c r="E2287" s="13">
        <v>41894</v>
      </c>
      <c r="F2287" s="14">
        <v>0.62957175925925923</v>
      </c>
      <c r="G2287" s="17">
        <v>0</v>
      </c>
      <c r="H2287">
        <v>0</v>
      </c>
      <c r="I2287" s="20">
        <f t="shared" si="35"/>
        <v>-4668892.8070001211</v>
      </c>
      <c r="L2287">
        <v>182478</v>
      </c>
      <c r="N2287">
        <v>7</v>
      </c>
      <c r="O2287" t="s">
        <v>44</v>
      </c>
      <c r="P2287">
        <v>2</v>
      </c>
      <c r="R2287">
        <v>6</v>
      </c>
      <c r="S2287" s="13">
        <v>42061</v>
      </c>
      <c r="T2287" s="13">
        <v>42061</v>
      </c>
      <c r="W2287">
        <v>2014</v>
      </c>
      <c r="X2287">
        <v>7</v>
      </c>
      <c r="AC2287" t="s">
        <v>45</v>
      </c>
      <c r="AD2287" t="s">
        <v>306</v>
      </c>
      <c r="AE2287" t="s">
        <v>7323</v>
      </c>
      <c r="AG2287">
        <v>77</v>
      </c>
      <c r="AH2287">
        <v>11</v>
      </c>
      <c r="AI2287" t="s">
        <v>46</v>
      </c>
      <c r="AK2287">
        <v>0</v>
      </c>
      <c r="AM2287">
        <v>0</v>
      </c>
      <c r="AP2287" t="s">
        <v>3550</v>
      </c>
    </row>
    <row r="2288" spans="1:42" customFormat="1">
      <c r="A2288">
        <v>243631</v>
      </c>
      <c r="B2288">
        <v>182479</v>
      </c>
      <c r="C2288" t="s">
        <v>3718</v>
      </c>
      <c r="D2288" s="17">
        <v>1219.8</v>
      </c>
      <c r="E2288" s="13">
        <v>41894</v>
      </c>
      <c r="F2288" s="14">
        <v>0.62958333333333327</v>
      </c>
      <c r="G2288" s="17">
        <v>0</v>
      </c>
      <c r="H2288">
        <v>0</v>
      </c>
      <c r="I2288" s="20">
        <f t="shared" si="35"/>
        <v>-4667673.0070001213</v>
      </c>
      <c r="L2288">
        <v>182479</v>
      </c>
      <c r="N2288">
        <v>7</v>
      </c>
      <c r="O2288" t="s">
        <v>44</v>
      </c>
      <c r="P2288">
        <v>2</v>
      </c>
      <c r="R2288">
        <v>6</v>
      </c>
      <c r="S2288" s="13">
        <v>42061</v>
      </c>
      <c r="T2288" s="13">
        <v>42061</v>
      </c>
      <c r="W2288">
        <v>2014</v>
      </c>
      <c r="X2288">
        <v>7</v>
      </c>
      <c r="AC2288" t="s">
        <v>45</v>
      </c>
      <c r="AD2288" t="s">
        <v>306</v>
      </c>
      <c r="AE2288" t="s">
        <v>7323</v>
      </c>
      <c r="AG2288">
        <v>77</v>
      </c>
      <c r="AH2288">
        <v>11</v>
      </c>
      <c r="AI2288" t="s">
        <v>46</v>
      </c>
      <c r="AK2288">
        <v>0</v>
      </c>
      <c r="AM2288">
        <v>0</v>
      </c>
      <c r="AP2288" t="s">
        <v>3550</v>
      </c>
    </row>
    <row r="2289" spans="1:42" customFormat="1">
      <c r="A2289">
        <v>243632</v>
      </c>
      <c r="B2289">
        <v>182480</v>
      </c>
      <c r="C2289" t="s">
        <v>3719</v>
      </c>
      <c r="D2289" s="17">
        <v>1219.8</v>
      </c>
      <c r="E2289" s="13">
        <v>41894</v>
      </c>
      <c r="F2289" s="14">
        <v>0.62958333333333327</v>
      </c>
      <c r="G2289" s="17">
        <v>0</v>
      </c>
      <c r="H2289">
        <v>0</v>
      </c>
      <c r="I2289" s="20">
        <f t="shared" si="35"/>
        <v>-4666453.2070001215</v>
      </c>
      <c r="L2289">
        <v>182480</v>
      </c>
      <c r="N2289">
        <v>7</v>
      </c>
      <c r="O2289" t="s">
        <v>44</v>
      </c>
      <c r="P2289">
        <v>2</v>
      </c>
      <c r="R2289">
        <v>6</v>
      </c>
      <c r="S2289" s="13">
        <v>42061</v>
      </c>
      <c r="T2289" s="13">
        <v>42061</v>
      </c>
      <c r="W2289">
        <v>2014</v>
      </c>
      <c r="X2289">
        <v>7</v>
      </c>
      <c r="AC2289" t="s">
        <v>45</v>
      </c>
      <c r="AD2289" t="s">
        <v>306</v>
      </c>
      <c r="AE2289" t="s">
        <v>7323</v>
      </c>
      <c r="AG2289">
        <v>77</v>
      </c>
      <c r="AH2289">
        <v>11</v>
      </c>
      <c r="AI2289" t="s">
        <v>46</v>
      </c>
      <c r="AK2289">
        <v>0</v>
      </c>
      <c r="AM2289">
        <v>0</v>
      </c>
      <c r="AP2289" t="s">
        <v>3550</v>
      </c>
    </row>
    <row r="2290" spans="1:42" customFormat="1">
      <c r="A2290">
        <v>243637</v>
      </c>
      <c r="B2290">
        <v>184954</v>
      </c>
      <c r="C2290" t="s">
        <v>3720</v>
      </c>
      <c r="D2290" s="17">
        <v>1284</v>
      </c>
      <c r="E2290" s="13">
        <v>41894</v>
      </c>
      <c r="F2290" s="14">
        <v>0.63</v>
      </c>
      <c r="G2290" s="17">
        <v>0</v>
      </c>
      <c r="H2290">
        <v>0</v>
      </c>
      <c r="I2290" s="20">
        <f t="shared" si="35"/>
        <v>-4665169.2070001215</v>
      </c>
      <c r="L2290">
        <v>184954</v>
      </c>
      <c r="N2290">
        <v>7</v>
      </c>
      <c r="O2290" t="s">
        <v>44</v>
      </c>
      <c r="P2290">
        <v>2</v>
      </c>
      <c r="R2290">
        <v>6</v>
      </c>
      <c r="S2290" s="13">
        <v>42061</v>
      </c>
      <c r="T2290" s="13">
        <v>42061</v>
      </c>
      <c r="W2290">
        <v>2014</v>
      </c>
      <c r="X2290">
        <v>7</v>
      </c>
      <c r="AC2290" t="s">
        <v>45</v>
      </c>
      <c r="AD2290" t="s">
        <v>306</v>
      </c>
      <c r="AE2290" t="s">
        <v>7323</v>
      </c>
      <c r="AG2290">
        <v>77</v>
      </c>
      <c r="AH2290">
        <v>11</v>
      </c>
      <c r="AI2290" t="s">
        <v>46</v>
      </c>
      <c r="AK2290">
        <v>0</v>
      </c>
      <c r="AM2290">
        <v>0</v>
      </c>
      <c r="AP2290" t="s">
        <v>3550</v>
      </c>
    </row>
    <row r="2291" spans="1:42" customFormat="1">
      <c r="A2291">
        <v>195672</v>
      </c>
      <c r="B2291" t="s">
        <v>3721</v>
      </c>
      <c r="C2291" t="s">
        <v>3722</v>
      </c>
      <c r="D2291" s="17">
        <v>0</v>
      </c>
      <c r="E2291" s="13">
        <v>41894</v>
      </c>
      <c r="F2291" s="14">
        <v>0.63133101851851847</v>
      </c>
      <c r="G2291" s="17">
        <v>3000</v>
      </c>
      <c r="H2291">
        <v>0</v>
      </c>
      <c r="I2291" s="20">
        <f t="shared" si="35"/>
        <v>-4668169.2070001215</v>
      </c>
      <c r="M2291">
        <v>89124</v>
      </c>
      <c r="N2291">
        <v>24</v>
      </c>
      <c r="O2291" t="s">
        <v>66</v>
      </c>
      <c r="P2291">
        <v>1</v>
      </c>
      <c r="R2291">
        <v>569</v>
      </c>
      <c r="S2291" s="13">
        <v>41919</v>
      </c>
      <c r="T2291" s="13">
        <v>41919</v>
      </c>
      <c r="W2291">
        <v>2014</v>
      </c>
      <c r="X2291">
        <v>24</v>
      </c>
      <c r="AC2291" t="s">
        <v>106</v>
      </c>
      <c r="AD2291" t="s">
        <v>307</v>
      </c>
      <c r="AE2291" t="s">
        <v>7323</v>
      </c>
      <c r="AG2291">
        <v>52</v>
      </c>
      <c r="AH2291">
        <v>9</v>
      </c>
      <c r="AI2291" t="s">
        <v>52</v>
      </c>
      <c r="AK2291">
        <v>0</v>
      </c>
      <c r="AM2291">
        <v>0</v>
      </c>
      <c r="AP2291" t="s">
        <v>314</v>
      </c>
    </row>
    <row r="2292" spans="1:42" customFormat="1">
      <c r="A2292">
        <v>195673</v>
      </c>
      <c r="B2292" t="s">
        <v>3723</v>
      </c>
      <c r="C2292" t="s">
        <v>3724</v>
      </c>
      <c r="D2292" s="17">
        <v>0</v>
      </c>
      <c r="E2292" s="13">
        <v>41894</v>
      </c>
      <c r="F2292" s="14">
        <v>0.63164351851851852</v>
      </c>
      <c r="G2292" s="17">
        <v>3500</v>
      </c>
      <c r="H2292">
        <v>0</v>
      </c>
      <c r="I2292" s="20">
        <f t="shared" si="35"/>
        <v>-4671669.2070001215</v>
      </c>
      <c r="M2292">
        <v>89125</v>
      </c>
      <c r="N2292">
        <v>24</v>
      </c>
      <c r="O2292" t="s">
        <v>66</v>
      </c>
      <c r="P2292">
        <v>1</v>
      </c>
      <c r="R2292">
        <v>569</v>
      </c>
      <c r="S2292" s="13">
        <v>41919</v>
      </c>
      <c r="T2292" s="13">
        <v>41919</v>
      </c>
      <c r="W2292">
        <v>2014</v>
      </c>
      <c r="X2292">
        <v>24</v>
      </c>
      <c r="AC2292" t="s">
        <v>106</v>
      </c>
      <c r="AD2292" t="s">
        <v>307</v>
      </c>
      <c r="AE2292" t="s">
        <v>7323</v>
      </c>
      <c r="AG2292">
        <v>52</v>
      </c>
      <c r="AH2292">
        <v>9</v>
      </c>
      <c r="AI2292" t="s">
        <v>52</v>
      </c>
      <c r="AK2292">
        <v>0</v>
      </c>
      <c r="AM2292">
        <v>0</v>
      </c>
      <c r="AP2292" t="s">
        <v>314</v>
      </c>
    </row>
    <row r="2293" spans="1:42" customFormat="1">
      <c r="A2293">
        <v>195674</v>
      </c>
      <c r="B2293" t="s">
        <v>3725</v>
      </c>
      <c r="C2293" t="s">
        <v>3726</v>
      </c>
      <c r="D2293" s="17">
        <v>0</v>
      </c>
      <c r="E2293" s="13">
        <v>41894</v>
      </c>
      <c r="F2293" s="14">
        <v>0.63184027777777774</v>
      </c>
      <c r="G2293" s="17">
        <v>950</v>
      </c>
      <c r="H2293">
        <v>0</v>
      </c>
      <c r="I2293" s="20">
        <f t="shared" si="35"/>
        <v>-4672619.2070001215</v>
      </c>
      <c r="M2293">
        <v>86130</v>
      </c>
      <c r="N2293">
        <v>24</v>
      </c>
      <c r="O2293" t="s">
        <v>66</v>
      </c>
      <c r="P2293">
        <v>1</v>
      </c>
      <c r="R2293">
        <v>1419</v>
      </c>
      <c r="S2293" s="13">
        <v>41919</v>
      </c>
      <c r="T2293" s="13">
        <v>41919</v>
      </c>
      <c r="W2293">
        <v>2014</v>
      </c>
      <c r="X2293">
        <v>24</v>
      </c>
      <c r="AC2293" t="s">
        <v>691</v>
      </c>
      <c r="AD2293" t="s">
        <v>306</v>
      </c>
      <c r="AE2293" t="s">
        <v>7323</v>
      </c>
      <c r="AG2293">
        <v>52</v>
      </c>
      <c r="AH2293">
        <v>9</v>
      </c>
      <c r="AI2293" t="s">
        <v>52</v>
      </c>
      <c r="AK2293">
        <v>0</v>
      </c>
      <c r="AM2293">
        <v>0</v>
      </c>
      <c r="AP2293" t="s">
        <v>314</v>
      </c>
    </row>
    <row r="2294" spans="1:42" customFormat="1">
      <c r="A2294">
        <v>195675</v>
      </c>
      <c r="B2294" t="s">
        <v>3727</v>
      </c>
      <c r="C2294" t="s">
        <v>3728</v>
      </c>
      <c r="D2294" s="17">
        <v>0</v>
      </c>
      <c r="E2294" s="13">
        <v>41894</v>
      </c>
      <c r="F2294" s="14">
        <v>0.63203703703703706</v>
      </c>
      <c r="G2294" s="17">
        <v>351.08</v>
      </c>
      <c r="H2294">
        <v>0</v>
      </c>
      <c r="I2294" s="20">
        <f t="shared" si="35"/>
        <v>-4672970.2870001215</v>
      </c>
      <c r="M2294">
        <v>74759</v>
      </c>
      <c r="N2294">
        <v>24</v>
      </c>
      <c r="O2294" t="s">
        <v>66</v>
      </c>
      <c r="P2294">
        <v>1</v>
      </c>
      <c r="R2294">
        <v>504</v>
      </c>
      <c r="S2294" s="13">
        <v>41919</v>
      </c>
      <c r="T2294" s="13">
        <v>41919</v>
      </c>
      <c r="W2294">
        <v>2014</v>
      </c>
      <c r="X2294">
        <v>24</v>
      </c>
      <c r="AC2294" t="s">
        <v>3128</v>
      </c>
      <c r="AD2294" t="s">
        <v>306</v>
      </c>
      <c r="AE2294" t="s">
        <v>7323</v>
      </c>
      <c r="AG2294">
        <v>52</v>
      </c>
      <c r="AH2294">
        <v>9</v>
      </c>
      <c r="AI2294" t="s">
        <v>52</v>
      </c>
      <c r="AK2294">
        <v>0</v>
      </c>
      <c r="AM2294">
        <v>0</v>
      </c>
      <c r="AP2294" t="s">
        <v>314</v>
      </c>
    </row>
    <row r="2295" spans="1:42" customFormat="1">
      <c r="A2295">
        <v>195676</v>
      </c>
      <c r="B2295" t="s">
        <v>3729</v>
      </c>
      <c r="C2295" t="s">
        <v>3730</v>
      </c>
      <c r="D2295" s="17">
        <v>0</v>
      </c>
      <c r="E2295" s="13">
        <v>41894</v>
      </c>
      <c r="F2295" s="14">
        <v>0.63221064814814809</v>
      </c>
      <c r="G2295" s="17">
        <v>11848.73</v>
      </c>
      <c r="H2295">
        <v>0</v>
      </c>
      <c r="I2295" s="20">
        <f t="shared" si="35"/>
        <v>-4684819.017000122</v>
      </c>
      <c r="M2295">
        <v>85926</v>
      </c>
      <c r="N2295">
        <v>24</v>
      </c>
      <c r="O2295" t="s">
        <v>66</v>
      </c>
      <c r="P2295">
        <v>1</v>
      </c>
      <c r="R2295">
        <v>314</v>
      </c>
      <c r="S2295" s="13">
        <v>41919</v>
      </c>
      <c r="T2295" s="13">
        <v>41919</v>
      </c>
      <c r="W2295">
        <v>2014</v>
      </c>
      <c r="X2295">
        <v>24</v>
      </c>
      <c r="AC2295" t="s">
        <v>171</v>
      </c>
      <c r="AD2295" t="s">
        <v>306</v>
      </c>
      <c r="AE2295" t="s">
        <v>7323</v>
      </c>
      <c r="AG2295">
        <v>52</v>
      </c>
      <c r="AH2295">
        <v>9</v>
      </c>
      <c r="AI2295" t="s">
        <v>52</v>
      </c>
      <c r="AK2295">
        <v>0</v>
      </c>
      <c r="AM2295">
        <v>0</v>
      </c>
      <c r="AP2295" t="s">
        <v>314</v>
      </c>
    </row>
    <row r="2296" spans="1:42" customFormat="1">
      <c r="A2296">
        <v>243648</v>
      </c>
      <c r="B2296">
        <v>187442</v>
      </c>
      <c r="C2296" t="s">
        <v>3731</v>
      </c>
      <c r="D2296" s="17">
        <v>1284</v>
      </c>
      <c r="E2296" s="13">
        <v>41894</v>
      </c>
      <c r="F2296" s="14">
        <v>0.63260416666666663</v>
      </c>
      <c r="G2296" s="17">
        <v>0</v>
      </c>
      <c r="H2296">
        <v>0</v>
      </c>
      <c r="I2296" s="20">
        <f t="shared" si="35"/>
        <v>-4683535.017000122</v>
      </c>
      <c r="L2296">
        <v>187442</v>
      </c>
      <c r="N2296">
        <v>7</v>
      </c>
      <c r="O2296" t="s">
        <v>44</v>
      </c>
      <c r="P2296">
        <v>2</v>
      </c>
      <c r="R2296">
        <v>6</v>
      </c>
      <c r="S2296" s="13">
        <v>42061</v>
      </c>
      <c r="T2296" s="13">
        <v>42061</v>
      </c>
      <c r="W2296">
        <v>2014</v>
      </c>
      <c r="X2296">
        <v>7</v>
      </c>
      <c r="AC2296" t="s">
        <v>45</v>
      </c>
      <c r="AD2296" t="s">
        <v>306</v>
      </c>
      <c r="AE2296" t="s">
        <v>7323</v>
      </c>
      <c r="AG2296">
        <v>77</v>
      </c>
      <c r="AH2296">
        <v>11</v>
      </c>
      <c r="AI2296" t="s">
        <v>46</v>
      </c>
      <c r="AK2296">
        <v>0</v>
      </c>
      <c r="AM2296">
        <v>0</v>
      </c>
      <c r="AP2296" t="s">
        <v>3550</v>
      </c>
    </row>
    <row r="2297" spans="1:42" customFormat="1">
      <c r="A2297">
        <v>243649</v>
      </c>
      <c r="B2297">
        <v>187436</v>
      </c>
      <c r="C2297" t="s">
        <v>3732</v>
      </c>
      <c r="D2297" s="17">
        <v>1284</v>
      </c>
      <c r="E2297" s="13">
        <v>41894</v>
      </c>
      <c r="F2297" s="14">
        <v>0.6329745370370371</v>
      </c>
      <c r="G2297" s="17">
        <v>0</v>
      </c>
      <c r="H2297">
        <v>0</v>
      </c>
      <c r="I2297" s="20">
        <f t="shared" si="35"/>
        <v>-4682251.017000122</v>
      </c>
      <c r="L2297">
        <v>187436</v>
      </c>
      <c r="N2297">
        <v>7</v>
      </c>
      <c r="O2297" t="s">
        <v>44</v>
      </c>
      <c r="P2297">
        <v>2</v>
      </c>
      <c r="R2297">
        <v>6</v>
      </c>
      <c r="S2297" s="13">
        <v>42061</v>
      </c>
      <c r="T2297" s="13">
        <v>42061</v>
      </c>
      <c r="W2297">
        <v>2014</v>
      </c>
      <c r="X2297">
        <v>7</v>
      </c>
      <c r="AC2297" t="s">
        <v>45</v>
      </c>
      <c r="AD2297" t="s">
        <v>306</v>
      </c>
      <c r="AE2297" t="s">
        <v>7323</v>
      </c>
      <c r="AG2297">
        <v>77</v>
      </c>
      <c r="AH2297">
        <v>11</v>
      </c>
      <c r="AI2297" t="s">
        <v>46</v>
      </c>
      <c r="AK2297">
        <v>0</v>
      </c>
      <c r="AM2297">
        <v>0</v>
      </c>
      <c r="AP2297" t="s">
        <v>3550</v>
      </c>
    </row>
    <row r="2298" spans="1:42" customFormat="1">
      <c r="A2298">
        <v>195677</v>
      </c>
      <c r="B2298" t="s">
        <v>3733</v>
      </c>
      <c r="C2298" t="s">
        <v>3734</v>
      </c>
      <c r="D2298" s="17">
        <v>0</v>
      </c>
      <c r="E2298" s="13">
        <v>41894</v>
      </c>
      <c r="F2298" s="14">
        <v>0.6330324074074074</v>
      </c>
      <c r="G2298" s="17">
        <v>8000</v>
      </c>
      <c r="H2298">
        <v>0</v>
      </c>
      <c r="I2298" s="20">
        <f t="shared" si="35"/>
        <v>-4690251.017000122</v>
      </c>
      <c r="M2298">
        <v>55548</v>
      </c>
      <c r="N2298">
        <v>24</v>
      </c>
      <c r="O2298" t="s">
        <v>66</v>
      </c>
      <c r="P2298">
        <v>1</v>
      </c>
      <c r="R2298">
        <v>498</v>
      </c>
      <c r="S2298" s="13">
        <v>41919</v>
      </c>
      <c r="T2298" s="13">
        <v>41919</v>
      </c>
      <c r="W2298">
        <v>2014</v>
      </c>
      <c r="X2298">
        <v>24</v>
      </c>
      <c r="AC2298" t="s">
        <v>283</v>
      </c>
      <c r="AD2298" t="s">
        <v>306</v>
      </c>
      <c r="AE2298" t="s">
        <v>7323</v>
      </c>
      <c r="AG2298">
        <v>52</v>
      </c>
      <c r="AH2298">
        <v>9</v>
      </c>
      <c r="AI2298" t="s">
        <v>52</v>
      </c>
      <c r="AK2298">
        <v>0</v>
      </c>
      <c r="AM2298">
        <v>0</v>
      </c>
      <c r="AP2298" t="s">
        <v>314</v>
      </c>
    </row>
    <row r="2299" spans="1:42" customFormat="1">
      <c r="A2299">
        <v>195678</v>
      </c>
      <c r="B2299" t="s">
        <v>3735</v>
      </c>
      <c r="C2299" t="s">
        <v>3736</v>
      </c>
      <c r="D2299" s="17">
        <v>0</v>
      </c>
      <c r="E2299" s="13">
        <v>41894</v>
      </c>
      <c r="F2299" s="14">
        <v>0.63320601851851854</v>
      </c>
      <c r="G2299" s="17">
        <v>1669.81</v>
      </c>
      <c r="H2299">
        <v>0</v>
      </c>
      <c r="I2299" s="20">
        <f t="shared" si="35"/>
        <v>-4691920.8270001216</v>
      </c>
      <c r="M2299">
        <v>73285</v>
      </c>
      <c r="N2299">
        <v>24</v>
      </c>
      <c r="O2299" t="s">
        <v>66</v>
      </c>
      <c r="P2299">
        <v>1</v>
      </c>
      <c r="R2299">
        <v>877</v>
      </c>
      <c r="S2299" s="13">
        <v>41919</v>
      </c>
      <c r="T2299" s="13">
        <v>41919</v>
      </c>
      <c r="W2299">
        <v>2014</v>
      </c>
      <c r="X2299">
        <v>24</v>
      </c>
      <c r="AC2299" t="s">
        <v>128</v>
      </c>
      <c r="AD2299" t="s">
        <v>306</v>
      </c>
      <c r="AE2299" t="s">
        <v>7327</v>
      </c>
      <c r="AG2299">
        <v>52</v>
      </c>
      <c r="AH2299">
        <v>9</v>
      </c>
      <c r="AI2299" t="s">
        <v>52</v>
      </c>
      <c r="AK2299">
        <v>0</v>
      </c>
      <c r="AM2299">
        <v>0</v>
      </c>
      <c r="AP2299" t="s">
        <v>314</v>
      </c>
    </row>
    <row r="2300" spans="1:42" customFormat="1">
      <c r="A2300">
        <v>180878</v>
      </c>
      <c r="B2300">
        <v>181632</v>
      </c>
      <c r="C2300" t="s">
        <v>3737</v>
      </c>
      <c r="D2300" s="17">
        <v>1306</v>
      </c>
      <c r="E2300" s="13">
        <v>41894</v>
      </c>
      <c r="F2300" s="14">
        <v>0.63339120370370372</v>
      </c>
      <c r="G2300" s="17">
        <v>0</v>
      </c>
      <c r="H2300">
        <v>0</v>
      </c>
      <c r="I2300" s="20">
        <f t="shared" si="35"/>
        <v>-4690614.8270001216</v>
      </c>
      <c r="L2300">
        <v>181632</v>
      </c>
      <c r="N2300">
        <v>8</v>
      </c>
      <c r="O2300" t="s">
        <v>61</v>
      </c>
      <c r="P2300">
        <v>1</v>
      </c>
      <c r="R2300">
        <v>1378</v>
      </c>
      <c r="S2300" s="13">
        <v>41900</v>
      </c>
      <c r="T2300" s="13">
        <v>41900</v>
      </c>
      <c r="W2300">
        <v>2014</v>
      </c>
      <c r="X2300">
        <v>8</v>
      </c>
      <c r="AC2300" t="s">
        <v>107</v>
      </c>
      <c r="AD2300" t="s">
        <v>306</v>
      </c>
      <c r="AE2300" t="s">
        <v>7323</v>
      </c>
      <c r="AG2300">
        <v>56</v>
      </c>
      <c r="AH2300">
        <v>1</v>
      </c>
      <c r="AI2300" t="s">
        <v>56</v>
      </c>
      <c r="AK2300">
        <v>0</v>
      </c>
      <c r="AM2300">
        <v>0</v>
      </c>
      <c r="AP2300" t="s">
        <v>57</v>
      </c>
    </row>
    <row r="2301" spans="1:42" customFormat="1">
      <c r="A2301">
        <v>243651</v>
      </c>
      <c r="B2301">
        <v>187410</v>
      </c>
      <c r="C2301" t="s">
        <v>3738</v>
      </c>
      <c r="D2301" s="17">
        <v>1284</v>
      </c>
      <c r="E2301" s="13">
        <v>41894</v>
      </c>
      <c r="F2301" s="14">
        <v>0.63341435185185191</v>
      </c>
      <c r="G2301" s="17">
        <v>0</v>
      </c>
      <c r="H2301">
        <v>0</v>
      </c>
      <c r="I2301" s="20">
        <f t="shared" si="35"/>
        <v>-4689330.8270001216</v>
      </c>
      <c r="L2301">
        <v>187410</v>
      </c>
      <c r="N2301">
        <v>7</v>
      </c>
      <c r="O2301" t="s">
        <v>44</v>
      </c>
      <c r="P2301">
        <v>2</v>
      </c>
      <c r="R2301">
        <v>6</v>
      </c>
      <c r="S2301" s="13">
        <v>42061</v>
      </c>
      <c r="T2301" s="13">
        <v>42061</v>
      </c>
      <c r="W2301">
        <v>2014</v>
      </c>
      <c r="X2301">
        <v>7</v>
      </c>
      <c r="AC2301" t="s">
        <v>45</v>
      </c>
      <c r="AD2301" t="s">
        <v>306</v>
      </c>
      <c r="AE2301" t="s">
        <v>7323</v>
      </c>
      <c r="AG2301">
        <v>77</v>
      </c>
      <c r="AH2301">
        <v>11</v>
      </c>
      <c r="AI2301" t="s">
        <v>46</v>
      </c>
      <c r="AK2301">
        <v>0</v>
      </c>
      <c r="AM2301">
        <v>0</v>
      </c>
      <c r="AP2301" t="s">
        <v>3550</v>
      </c>
    </row>
    <row r="2302" spans="1:42" customFormat="1">
      <c r="A2302">
        <v>243652</v>
      </c>
      <c r="B2302">
        <v>187411</v>
      </c>
      <c r="C2302" t="s">
        <v>3739</v>
      </c>
      <c r="D2302" s="17">
        <v>1284</v>
      </c>
      <c r="E2302" s="13">
        <v>41894</v>
      </c>
      <c r="F2302" s="14">
        <v>0.63383101851851853</v>
      </c>
      <c r="G2302" s="17">
        <v>0</v>
      </c>
      <c r="H2302">
        <v>0</v>
      </c>
      <c r="I2302" s="20">
        <f t="shared" si="35"/>
        <v>-4688046.8270001216</v>
      </c>
      <c r="L2302">
        <v>187411</v>
      </c>
      <c r="N2302">
        <v>7</v>
      </c>
      <c r="O2302" t="s">
        <v>44</v>
      </c>
      <c r="P2302">
        <v>2</v>
      </c>
      <c r="R2302">
        <v>6</v>
      </c>
      <c r="S2302" s="13">
        <v>42061</v>
      </c>
      <c r="T2302" s="13">
        <v>42061</v>
      </c>
      <c r="W2302">
        <v>2014</v>
      </c>
      <c r="X2302">
        <v>7</v>
      </c>
      <c r="AC2302" t="s">
        <v>45</v>
      </c>
      <c r="AD2302" t="s">
        <v>306</v>
      </c>
      <c r="AE2302" t="s">
        <v>7323</v>
      </c>
      <c r="AG2302">
        <v>77</v>
      </c>
      <c r="AH2302">
        <v>11</v>
      </c>
      <c r="AI2302" t="s">
        <v>46</v>
      </c>
      <c r="AK2302">
        <v>0</v>
      </c>
      <c r="AM2302">
        <v>0</v>
      </c>
      <c r="AP2302" t="s">
        <v>3550</v>
      </c>
    </row>
    <row r="2303" spans="1:42" customFormat="1">
      <c r="A2303">
        <v>243653</v>
      </c>
      <c r="B2303">
        <v>187412</v>
      </c>
      <c r="C2303" t="s">
        <v>3740</v>
      </c>
      <c r="D2303" s="17">
        <v>1284</v>
      </c>
      <c r="E2303" s="13">
        <v>41894</v>
      </c>
      <c r="F2303" s="14">
        <v>0.63384259259259257</v>
      </c>
      <c r="G2303" s="17">
        <v>0</v>
      </c>
      <c r="H2303">
        <v>0</v>
      </c>
      <c r="I2303" s="20">
        <f t="shared" si="35"/>
        <v>-4686762.8270001216</v>
      </c>
      <c r="L2303">
        <v>187412</v>
      </c>
      <c r="N2303">
        <v>7</v>
      </c>
      <c r="O2303" t="s">
        <v>44</v>
      </c>
      <c r="P2303">
        <v>2</v>
      </c>
      <c r="R2303">
        <v>6</v>
      </c>
      <c r="S2303" s="13">
        <v>42061</v>
      </c>
      <c r="T2303" s="13">
        <v>42061</v>
      </c>
      <c r="W2303">
        <v>2014</v>
      </c>
      <c r="X2303">
        <v>7</v>
      </c>
      <c r="AC2303" t="s">
        <v>45</v>
      </c>
      <c r="AD2303" t="s">
        <v>306</v>
      </c>
      <c r="AE2303" t="s">
        <v>7323</v>
      </c>
      <c r="AG2303">
        <v>77</v>
      </c>
      <c r="AH2303">
        <v>11</v>
      </c>
      <c r="AI2303" t="s">
        <v>46</v>
      </c>
      <c r="AK2303">
        <v>0</v>
      </c>
      <c r="AM2303">
        <v>0</v>
      </c>
      <c r="AP2303" t="s">
        <v>3550</v>
      </c>
    </row>
    <row r="2304" spans="1:42" customFormat="1">
      <c r="A2304">
        <v>243654</v>
      </c>
      <c r="B2304">
        <v>187413</v>
      </c>
      <c r="C2304" t="s">
        <v>3741</v>
      </c>
      <c r="D2304" s="17">
        <v>1284</v>
      </c>
      <c r="E2304" s="13">
        <v>41894</v>
      </c>
      <c r="F2304" s="14">
        <v>0.63384259259259257</v>
      </c>
      <c r="G2304" s="17">
        <v>0</v>
      </c>
      <c r="H2304">
        <v>0</v>
      </c>
      <c r="I2304" s="20">
        <f t="shared" si="35"/>
        <v>-4685478.8270001216</v>
      </c>
      <c r="L2304">
        <v>187413</v>
      </c>
      <c r="N2304">
        <v>7</v>
      </c>
      <c r="O2304" t="s">
        <v>44</v>
      </c>
      <c r="P2304">
        <v>2</v>
      </c>
      <c r="R2304">
        <v>6</v>
      </c>
      <c r="S2304" s="13">
        <v>42061</v>
      </c>
      <c r="T2304" s="13">
        <v>42061</v>
      </c>
      <c r="W2304">
        <v>2014</v>
      </c>
      <c r="X2304">
        <v>7</v>
      </c>
      <c r="AC2304" t="s">
        <v>45</v>
      </c>
      <c r="AD2304" t="s">
        <v>306</v>
      </c>
      <c r="AE2304" t="s">
        <v>7323</v>
      </c>
      <c r="AG2304">
        <v>77</v>
      </c>
      <c r="AH2304">
        <v>11</v>
      </c>
      <c r="AI2304" t="s">
        <v>46</v>
      </c>
      <c r="AK2304">
        <v>0</v>
      </c>
      <c r="AM2304">
        <v>0</v>
      </c>
      <c r="AP2304" t="s">
        <v>3550</v>
      </c>
    </row>
    <row r="2305" spans="1:42" customFormat="1">
      <c r="A2305">
        <v>243655</v>
      </c>
      <c r="B2305">
        <v>187414</v>
      </c>
      <c r="C2305" t="s">
        <v>3742</v>
      </c>
      <c r="D2305" s="17">
        <v>1284</v>
      </c>
      <c r="E2305" s="13">
        <v>41894</v>
      </c>
      <c r="F2305" s="14">
        <v>0.63384259259259257</v>
      </c>
      <c r="G2305" s="17">
        <v>0</v>
      </c>
      <c r="H2305">
        <v>0</v>
      </c>
      <c r="I2305" s="20">
        <f t="shared" si="35"/>
        <v>-4684194.8270001216</v>
      </c>
      <c r="L2305">
        <v>187414</v>
      </c>
      <c r="N2305">
        <v>7</v>
      </c>
      <c r="O2305" t="s">
        <v>44</v>
      </c>
      <c r="P2305">
        <v>2</v>
      </c>
      <c r="R2305">
        <v>6</v>
      </c>
      <c r="S2305" s="13">
        <v>42061</v>
      </c>
      <c r="T2305" s="13">
        <v>42061</v>
      </c>
      <c r="W2305">
        <v>2014</v>
      </c>
      <c r="X2305">
        <v>7</v>
      </c>
      <c r="AC2305" t="s">
        <v>45</v>
      </c>
      <c r="AD2305" t="s">
        <v>306</v>
      </c>
      <c r="AE2305" t="s">
        <v>7323</v>
      </c>
      <c r="AG2305">
        <v>77</v>
      </c>
      <c r="AH2305">
        <v>11</v>
      </c>
      <c r="AI2305" t="s">
        <v>46</v>
      </c>
      <c r="AK2305">
        <v>0</v>
      </c>
      <c r="AM2305">
        <v>0</v>
      </c>
      <c r="AP2305" t="s">
        <v>3550</v>
      </c>
    </row>
    <row r="2306" spans="1:42" customFormat="1">
      <c r="A2306">
        <v>195679</v>
      </c>
      <c r="B2306" t="s">
        <v>3743</v>
      </c>
      <c r="C2306" t="s">
        <v>3744</v>
      </c>
      <c r="D2306" s="17">
        <v>0</v>
      </c>
      <c r="E2306" s="13">
        <v>41894</v>
      </c>
      <c r="F2306" s="14">
        <v>0.63391203703703702</v>
      </c>
      <c r="G2306" s="17">
        <v>1184.0899999999999</v>
      </c>
      <c r="H2306">
        <v>0</v>
      </c>
      <c r="I2306" s="20">
        <f t="shared" si="35"/>
        <v>-4685378.9170001214</v>
      </c>
      <c r="M2306">
        <v>73277</v>
      </c>
      <c r="N2306">
        <v>24</v>
      </c>
      <c r="O2306" t="s">
        <v>66</v>
      </c>
      <c r="P2306">
        <v>1</v>
      </c>
      <c r="R2306">
        <v>877</v>
      </c>
      <c r="S2306" s="13">
        <v>41919</v>
      </c>
      <c r="T2306" s="13">
        <v>41919</v>
      </c>
      <c r="W2306">
        <v>2014</v>
      </c>
      <c r="X2306">
        <v>24</v>
      </c>
      <c r="AC2306" t="s">
        <v>128</v>
      </c>
      <c r="AD2306" t="s">
        <v>306</v>
      </c>
      <c r="AE2306" t="s">
        <v>7327</v>
      </c>
      <c r="AG2306">
        <v>52</v>
      </c>
      <c r="AH2306">
        <v>9</v>
      </c>
      <c r="AI2306" t="s">
        <v>52</v>
      </c>
      <c r="AK2306">
        <v>0</v>
      </c>
      <c r="AM2306">
        <v>0</v>
      </c>
      <c r="AP2306" t="s">
        <v>314</v>
      </c>
    </row>
    <row r="2307" spans="1:42" customFormat="1">
      <c r="A2307">
        <v>243656</v>
      </c>
      <c r="B2307">
        <v>187415</v>
      </c>
      <c r="C2307" t="s">
        <v>3745</v>
      </c>
      <c r="D2307" s="17">
        <v>1284</v>
      </c>
      <c r="E2307" s="13">
        <v>41894</v>
      </c>
      <c r="F2307" s="14">
        <v>0.63449074074074074</v>
      </c>
      <c r="G2307" s="17">
        <v>0</v>
      </c>
      <c r="H2307">
        <v>0</v>
      </c>
      <c r="I2307" s="20">
        <f t="shared" si="35"/>
        <v>-4684094.9170001214</v>
      </c>
      <c r="L2307">
        <v>187415</v>
      </c>
      <c r="N2307">
        <v>7</v>
      </c>
      <c r="O2307" t="s">
        <v>44</v>
      </c>
      <c r="P2307">
        <v>2</v>
      </c>
      <c r="R2307">
        <v>6</v>
      </c>
      <c r="S2307" s="13">
        <v>42061</v>
      </c>
      <c r="T2307" s="13">
        <v>42061</v>
      </c>
      <c r="W2307">
        <v>2014</v>
      </c>
      <c r="X2307">
        <v>7</v>
      </c>
      <c r="AC2307" t="s">
        <v>45</v>
      </c>
      <c r="AD2307" t="s">
        <v>306</v>
      </c>
      <c r="AE2307" t="s">
        <v>7323</v>
      </c>
      <c r="AG2307">
        <v>77</v>
      </c>
      <c r="AH2307">
        <v>11</v>
      </c>
      <c r="AI2307" t="s">
        <v>46</v>
      </c>
      <c r="AK2307">
        <v>0</v>
      </c>
      <c r="AM2307">
        <v>0</v>
      </c>
      <c r="AP2307" t="s">
        <v>3550</v>
      </c>
    </row>
    <row r="2308" spans="1:42" customFormat="1">
      <c r="A2308">
        <v>243657</v>
      </c>
      <c r="B2308">
        <v>187416</v>
      </c>
      <c r="C2308" t="s">
        <v>3746</v>
      </c>
      <c r="D2308" s="17">
        <v>1284</v>
      </c>
      <c r="E2308" s="13">
        <v>41894</v>
      </c>
      <c r="F2308" s="14">
        <v>0.63449074074074074</v>
      </c>
      <c r="G2308" s="17">
        <v>0</v>
      </c>
      <c r="H2308">
        <v>0</v>
      </c>
      <c r="I2308" s="20">
        <f t="shared" ref="I2308:I2371" si="36">I2307 + (D2308-G2308)</f>
        <v>-4682810.9170001214</v>
      </c>
      <c r="L2308">
        <v>187416</v>
      </c>
      <c r="N2308">
        <v>7</v>
      </c>
      <c r="O2308" t="s">
        <v>44</v>
      </c>
      <c r="P2308">
        <v>2</v>
      </c>
      <c r="R2308">
        <v>6</v>
      </c>
      <c r="S2308" s="13">
        <v>42061</v>
      </c>
      <c r="T2308" s="13">
        <v>42061</v>
      </c>
      <c r="W2308">
        <v>2014</v>
      </c>
      <c r="X2308">
        <v>7</v>
      </c>
      <c r="AC2308" t="s">
        <v>45</v>
      </c>
      <c r="AD2308" t="s">
        <v>306</v>
      </c>
      <c r="AE2308" t="s">
        <v>7323</v>
      </c>
      <c r="AG2308">
        <v>77</v>
      </c>
      <c r="AH2308">
        <v>11</v>
      </c>
      <c r="AI2308" t="s">
        <v>46</v>
      </c>
      <c r="AK2308">
        <v>0</v>
      </c>
      <c r="AM2308">
        <v>0</v>
      </c>
      <c r="AP2308" t="s">
        <v>3550</v>
      </c>
    </row>
    <row r="2309" spans="1:42" customFormat="1">
      <c r="A2309">
        <v>243658</v>
      </c>
      <c r="B2309">
        <v>187417</v>
      </c>
      <c r="C2309" t="s">
        <v>3747</v>
      </c>
      <c r="D2309" s="17">
        <v>1284</v>
      </c>
      <c r="E2309" s="13">
        <v>41894</v>
      </c>
      <c r="F2309" s="14">
        <v>0.63449074074074074</v>
      </c>
      <c r="G2309" s="17">
        <v>0</v>
      </c>
      <c r="H2309">
        <v>0</v>
      </c>
      <c r="I2309" s="20">
        <f t="shared" si="36"/>
        <v>-4681526.9170001214</v>
      </c>
      <c r="L2309">
        <v>187417</v>
      </c>
      <c r="N2309">
        <v>7</v>
      </c>
      <c r="O2309" t="s">
        <v>44</v>
      </c>
      <c r="P2309">
        <v>2</v>
      </c>
      <c r="R2309">
        <v>6</v>
      </c>
      <c r="S2309" s="13">
        <v>42061</v>
      </c>
      <c r="T2309" s="13">
        <v>42061</v>
      </c>
      <c r="W2309">
        <v>2014</v>
      </c>
      <c r="X2309">
        <v>7</v>
      </c>
      <c r="AC2309" t="s">
        <v>45</v>
      </c>
      <c r="AD2309" t="s">
        <v>306</v>
      </c>
      <c r="AE2309" t="s">
        <v>7323</v>
      </c>
      <c r="AG2309">
        <v>77</v>
      </c>
      <c r="AH2309">
        <v>11</v>
      </c>
      <c r="AI2309" t="s">
        <v>46</v>
      </c>
      <c r="AK2309">
        <v>0</v>
      </c>
      <c r="AM2309">
        <v>0</v>
      </c>
      <c r="AP2309" t="s">
        <v>3550</v>
      </c>
    </row>
    <row r="2310" spans="1:42" customFormat="1">
      <c r="A2310">
        <v>243659</v>
      </c>
      <c r="B2310">
        <v>187418</v>
      </c>
      <c r="C2310" t="s">
        <v>3748</v>
      </c>
      <c r="D2310" s="17">
        <v>1284</v>
      </c>
      <c r="E2310" s="13">
        <v>41894</v>
      </c>
      <c r="F2310" s="14">
        <v>0.63450231481481478</v>
      </c>
      <c r="G2310" s="17">
        <v>0</v>
      </c>
      <c r="H2310">
        <v>0</v>
      </c>
      <c r="I2310" s="20">
        <f t="shared" si="36"/>
        <v>-4680242.9170001214</v>
      </c>
      <c r="L2310">
        <v>187418</v>
      </c>
      <c r="N2310">
        <v>7</v>
      </c>
      <c r="O2310" t="s">
        <v>44</v>
      </c>
      <c r="P2310">
        <v>2</v>
      </c>
      <c r="R2310">
        <v>6</v>
      </c>
      <c r="S2310" s="13">
        <v>42061</v>
      </c>
      <c r="T2310" s="13">
        <v>42061</v>
      </c>
      <c r="W2310">
        <v>2014</v>
      </c>
      <c r="X2310">
        <v>7</v>
      </c>
      <c r="AC2310" t="s">
        <v>45</v>
      </c>
      <c r="AD2310" t="s">
        <v>306</v>
      </c>
      <c r="AE2310" t="s">
        <v>7323</v>
      </c>
      <c r="AG2310">
        <v>77</v>
      </c>
      <c r="AH2310">
        <v>11</v>
      </c>
      <c r="AI2310" t="s">
        <v>46</v>
      </c>
      <c r="AK2310">
        <v>0</v>
      </c>
      <c r="AM2310">
        <v>0</v>
      </c>
      <c r="AP2310" t="s">
        <v>3550</v>
      </c>
    </row>
    <row r="2311" spans="1:42" customFormat="1">
      <c r="A2311">
        <v>243660</v>
      </c>
      <c r="B2311">
        <v>187419</v>
      </c>
      <c r="C2311" t="s">
        <v>3749</v>
      </c>
      <c r="D2311" s="17">
        <v>1284</v>
      </c>
      <c r="E2311" s="13">
        <v>41894</v>
      </c>
      <c r="F2311" s="14">
        <v>0.63450231481481478</v>
      </c>
      <c r="G2311" s="17">
        <v>0</v>
      </c>
      <c r="H2311">
        <v>0</v>
      </c>
      <c r="I2311" s="20">
        <f t="shared" si="36"/>
        <v>-4678958.9170001214</v>
      </c>
      <c r="L2311">
        <v>187419</v>
      </c>
      <c r="N2311">
        <v>7</v>
      </c>
      <c r="O2311" t="s">
        <v>44</v>
      </c>
      <c r="P2311">
        <v>2</v>
      </c>
      <c r="R2311">
        <v>6</v>
      </c>
      <c r="S2311" s="13">
        <v>42061</v>
      </c>
      <c r="T2311" s="13">
        <v>42061</v>
      </c>
      <c r="W2311">
        <v>2014</v>
      </c>
      <c r="X2311">
        <v>7</v>
      </c>
      <c r="AC2311" t="s">
        <v>45</v>
      </c>
      <c r="AD2311" t="s">
        <v>306</v>
      </c>
      <c r="AE2311" t="s">
        <v>7323</v>
      </c>
      <c r="AG2311">
        <v>77</v>
      </c>
      <c r="AH2311">
        <v>11</v>
      </c>
      <c r="AI2311" t="s">
        <v>46</v>
      </c>
      <c r="AK2311">
        <v>0</v>
      </c>
      <c r="AM2311">
        <v>0</v>
      </c>
      <c r="AP2311" t="s">
        <v>3550</v>
      </c>
    </row>
    <row r="2312" spans="1:42" customFormat="1">
      <c r="A2312">
        <v>243661</v>
      </c>
      <c r="B2312">
        <v>187424</v>
      </c>
      <c r="C2312" t="s">
        <v>3750</v>
      </c>
      <c r="D2312" s="17">
        <v>1325.64</v>
      </c>
      <c r="E2312" s="13">
        <v>41894</v>
      </c>
      <c r="F2312" s="14">
        <v>0.63509259259259265</v>
      </c>
      <c r="G2312" s="17">
        <v>0</v>
      </c>
      <c r="H2312">
        <v>0</v>
      </c>
      <c r="I2312" s="20">
        <f t="shared" si="36"/>
        <v>-4677633.2770001218</v>
      </c>
      <c r="L2312">
        <v>187424</v>
      </c>
      <c r="N2312">
        <v>7</v>
      </c>
      <c r="O2312" t="s">
        <v>44</v>
      </c>
      <c r="P2312">
        <v>2</v>
      </c>
      <c r="R2312">
        <v>6</v>
      </c>
      <c r="S2312" s="13">
        <v>42061</v>
      </c>
      <c r="T2312" s="13">
        <v>42061</v>
      </c>
      <c r="W2312">
        <v>2014</v>
      </c>
      <c r="X2312">
        <v>7</v>
      </c>
      <c r="AC2312" t="s">
        <v>45</v>
      </c>
      <c r="AD2312" t="s">
        <v>306</v>
      </c>
      <c r="AE2312" t="s">
        <v>7323</v>
      </c>
      <c r="AG2312">
        <v>77</v>
      </c>
      <c r="AH2312">
        <v>11</v>
      </c>
      <c r="AI2312" t="s">
        <v>46</v>
      </c>
      <c r="AK2312">
        <v>0</v>
      </c>
      <c r="AM2312">
        <v>0</v>
      </c>
      <c r="AP2312" t="s">
        <v>3550</v>
      </c>
    </row>
    <row r="2313" spans="1:42" customFormat="1">
      <c r="A2313">
        <v>243662</v>
      </c>
      <c r="B2313">
        <v>187425</v>
      </c>
      <c r="C2313" t="s">
        <v>3751</v>
      </c>
      <c r="D2313" s="17">
        <v>1312.62</v>
      </c>
      <c r="E2313" s="13">
        <v>41894</v>
      </c>
      <c r="F2313" s="14">
        <v>0.63509259259259265</v>
      </c>
      <c r="G2313" s="17">
        <v>0</v>
      </c>
      <c r="H2313">
        <v>0</v>
      </c>
      <c r="I2313" s="20">
        <f t="shared" si="36"/>
        <v>-4676320.6570001217</v>
      </c>
      <c r="L2313">
        <v>187425</v>
      </c>
      <c r="N2313">
        <v>7</v>
      </c>
      <c r="O2313" t="s">
        <v>44</v>
      </c>
      <c r="P2313">
        <v>2</v>
      </c>
      <c r="R2313">
        <v>6</v>
      </c>
      <c r="S2313" s="13">
        <v>42061</v>
      </c>
      <c r="T2313" s="13">
        <v>42061</v>
      </c>
      <c r="W2313">
        <v>2014</v>
      </c>
      <c r="X2313">
        <v>7</v>
      </c>
      <c r="AC2313" t="s">
        <v>45</v>
      </c>
      <c r="AD2313" t="s">
        <v>306</v>
      </c>
      <c r="AE2313" t="s">
        <v>7323</v>
      </c>
      <c r="AG2313">
        <v>77</v>
      </c>
      <c r="AH2313">
        <v>11</v>
      </c>
      <c r="AI2313" t="s">
        <v>46</v>
      </c>
      <c r="AK2313">
        <v>0</v>
      </c>
      <c r="AM2313">
        <v>0</v>
      </c>
      <c r="AP2313" t="s">
        <v>3550</v>
      </c>
    </row>
    <row r="2314" spans="1:42" customFormat="1">
      <c r="A2314">
        <v>243663</v>
      </c>
      <c r="B2314">
        <v>187426</v>
      </c>
      <c r="C2314" t="s">
        <v>3752</v>
      </c>
      <c r="D2314" s="17">
        <v>1000</v>
      </c>
      <c r="E2314" s="13">
        <v>41894</v>
      </c>
      <c r="F2314" s="14">
        <v>0.63510416666666669</v>
      </c>
      <c r="G2314" s="17">
        <v>0</v>
      </c>
      <c r="H2314">
        <v>0</v>
      </c>
      <c r="I2314" s="20">
        <f t="shared" si="36"/>
        <v>-4675320.6570001217</v>
      </c>
      <c r="L2314">
        <v>187426</v>
      </c>
      <c r="N2314">
        <v>7</v>
      </c>
      <c r="O2314" t="s">
        <v>44</v>
      </c>
      <c r="P2314">
        <v>2</v>
      </c>
      <c r="R2314">
        <v>6</v>
      </c>
      <c r="S2314" s="13">
        <v>42061</v>
      </c>
      <c r="T2314" s="13">
        <v>42061</v>
      </c>
      <c r="W2314">
        <v>2014</v>
      </c>
      <c r="X2314">
        <v>7</v>
      </c>
      <c r="AC2314" t="s">
        <v>45</v>
      </c>
      <c r="AD2314" t="s">
        <v>306</v>
      </c>
      <c r="AE2314" t="s">
        <v>7323</v>
      </c>
      <c r="AG2314">
        <v>77</v>
      </c>
      <c r="AH2314">
        <v>11</v>
      </c>
      <c r="AI2314" t="s">
        <v>46</v>
      </c>
      <c r="AK2314">
        <v>0</v>
      </c>
      <c r="AM2314">
        <v>0</v>
      </c>
      <c r="AP2314" t="s">
        <v>3550</v>
      </c>
    </row>
    <row r="2315" spans="1:42" customFormat="1">
      <c r="A2315">
        <v>243664</v>
      </c>
      <c r="B2315">
        <v>187427</v>
      </c>
      <c r="C2315" t="s">
        <v>3753</v>
      </c>
      <c r="D2315" s="17">
        <v>1000</v>
      </c>
      <c r="E2315" s="13">
        <v>41894</v>
      </c>
      <c r="F2315" s="14">
        <v>0.63510416666666669</v>
      </c>
      <c r="G2315" s="17">
        <v>0</v>
      </c>
      <c r="H2315">
        <v>0</v>
      </c>
      <c r="I2315" s="20">
        <f t="shared" si="36"/>
        <v>-4674320.6570001217</v>
      </c>
      <c r="L2315">
        <v>187427</v>
      </c>
      <c r="N2315">
        <v>7</v>
      </c>
      <c r="O2315" t="s">
        <v>44</v>
      </c>
      <c r="P2315">
        <v>2</v>
      </c>
      <c r="R2315">
        <v>6</v>
      </c>
      <c r="S2315" s="13">
        <v>42061</v>
      </c>
      <c r="T2315" s="13">
        <v>42061</v>
      </c>
      <c r="W2315">
        <v>2014</v>
      </c>
      <c r="X2315">
        <v>7</v>
      </c>
      <c r="AC2315" t="s">
        <v>45</v>
      </c>
      <c r="AD2315" t="s">
        <v>306</v>
      </c>
      <c r="AE2315" t="s">
        <v>7323</v>
      </c>
      <c r="AG2315">
        <v>77</v>
      </c>
      <c r="AH2315">
        <v>11</v>
      </c>
      <c r="AI2315" t="s">
        <v>46</v>
      </c>
      <c r="AK2315">
        <v>0</v>
      </c>
      <c r="AM2315">
        <v>0</v>
      </c>
      <c r="AP2315" t="s">
        <v>3550</v>
      </c>
    </row>
    <row r="2316" spans="1:42" customFormat="1">
      <c r="A2316">
        <v>243665</v>
      </c>
      <c r="B2316">
        <v>187428</v>
      </c>
      <c r="C2316" t="s">
        <v>3754</v>
      </c>
      <c r="D2316" s="17">
        <v>1000</v>
      </c>
      <c r="E2316" s="13">
        <v>41894</v>
      </c>
      <c r="F2316" s="14">
        <v>0.63510416666666669</v>
      </c>
      <c r="G2316" s="17">
        <v>0</v>
      </c>
      <c r="H2316">
        <v>0</v>
      </c>
      <c r="I2316" s="20">
        <f t="shared" si="36"/>
        <v>-4673320.6570001217</v>
      </c>
      <c r="L2316">
        <v>187428</v>
      </c>
      <c r="N2316">
        <v>7</v>
      </c>
      <c r="O2316" t="s">
        <v>44</v>
      </c>
      <c r="P2316">
        <v>2</v>
      </c>
      <c r="R2316">
        <v>6</v>
      </c>
      <c r="S2316" s="13">
        <v>42061</v>
      </c>
      <c r="T2316" s="13">
        <v>42061</v>
      </c>
      <c r="W2316">
        <v>2014</v>
      </c>
      <c r="X2316">
        <v>7</v>
      </c>
      <c r="AC2316" t="s">
        <v>45</v>
      </c>
      <c r="AD2316" t="s">
        <v>306</v>
      </c>
      <c r="AE2316" t="s">
        <v>7323</v>
      </c>
      <c r="AG2316">
        <v>77</v>
      </c>
      <c r="AH2316">
        <v>11</v>
      </c>
      <c r="AI2316" t="s">
        <v>46</v>
      </c>
      <c r="AK2316">
        <v>0</v>
      </c>
      <c r="AM2316">
        <v>0</v>
      </c>
      <c r="AP2316" t="s">
        <v>3550</v>
      </c>
    </row>
    <row r="2317" spans="1:42" customFormat="1">
      <c r="A2317">
        <v>243666</v>
      </c>
      <c r="B2317">
        <v>187431</v>
      </c>
      <c r="C2317" t="s">
        <v>3755</v>
      </c>
      <c r="D2317" s="17">
        <v>1284</v>
      </c>
      <c r="E2317" s="13">
        <v>41894</v>
      </c>
      <c r="F2317" s="14">
        <v>0.63609953703703703</v>
      </c>
      <c r="G2317" s="17">
        <v>0</v>
      </c>
      <c r="H2317">
        <v>0</v>
      </c>
      <c r="I2317" s="20">
        <f t="shared" si="36"/>
        <v>-4672036.6570001217</v>
      </c>
      <c r="L2317">
        <v>187431</v>
      </c>
      <c r="N2317">
        <v>7</v>
      </c>
      <c r="O2317" t="s">
        <v>44</v>
      </c>
      <c r="P2317">
        <v>2</v>
      </c>
      <c r="R2317">
        <v>6</v>
      </c>
      <c r="S2317" s="13">
        <v>42061</v>
      </c>
      <c r="T2317" s="13">
        <v>42061</v>
      </c>
      <c r="W2317">
        <v>2014</v>
      </c>
      <c r="X2317">
        <v>7</v>
      </c>
      <c r="AC2317" t="s">
        <v>45</v>
      </c>
      <c r="AD2317" t="s">
        <v>306</v>
      </c>
      <c r="AE2317" t="s">
        <v>7323</v>
      </c>
      <c r="AG2317">
        <v>77</v>
      </c>
      <c r="AH2317">
        <v>11</v>
      </c>
      <c r="AI2317" t="s">
        <v>46</v>
      </c>
      <c r="AK2317">
        <v>0</v>
      </c>
      <c r="AM2317">
        <v>0</v>
      </c>
      <c r="AP2317" t="s">
        <v>3550</v>
      </c>
    </row>
    <row r="2318" spans="1:42" customFormat="1">
      <c r="A2318">
        <v>243667</v>
      </c>
      <c r="B2318">
        <v>187432</v>
      </c>
      <c r="C2318" t="s">
        <v>3756</v>
      </c>
      <c r="D2318" s="17">
        <v>1284</v>
      </c>
      <c r="E2318" s="13">
        <v>41894</v>
      </c>
      <c r="F2318" s="14">
        <v>0.63609953703703703</v>
      </c>
      <c r="G2318" s="17">
        <v>0</v>
      </c>
      <c r="H2318">
        <v>0</v>
      </c>
      <c r="I2318" s="20">
        <f t="shared" si="36"/>
        <v>-4670752.6570001217</v>
      </c>
      <c r="L2318">
        <v>187432</v>
      </c>
      <c r="N2318">
        <v>7</v>
      </c>
      <c r="O2318" t="s">
        <v>44</v>
      </c>
      <c r="P2318">
        <v>2</v>
      </c>
      <c r="R2318">
        <v>6</v>
      </c>
      <c r="S2318" s="13">
        <v>42061</v>
      </c>
      <c r="T2318" s="13">
        <v>42061</v>
      </c>
      <c r="W2318">
        <v>2014</v>
      </c>
      <c r="X2318">
        <v>7</v>
      </c>
      <c r="AC2318" t="s">
        <v>45</v>
      </c>
      <c r="AD2318" t="s">
        <v>306</v>
      </c>
      <c r="AE2318" t="s">
        <v>7323</v>
      </c>
      <c r="AG2318">
        <v>77</v>
      </c>
      <c r="AH2318">
        <v>11</v>
      </c>
      <c r="AI2318" t="s">
        <v>46</v>
      </c>
      <c r="AK2318">
        <v>0</v>
      </c>
      <c r="AM2318">
        <v>0</v>
      </c>
      <c r="AP2318" t="s">
        <v>3550</v>
      </c>
    </row>
    <row r="2319" spans="1:42" customFormat="1">
      <c r="A2319">
        <v>243668</v>
      </c>
      <c r="B2319">
        <v>187433</v>
      </c>
      <c r="C2319" t="s">
        <v>3757</v>
      </c>
      <c r="D2319" s="17">
        <v>1284</v>
      </c>
      <c r="E2319" s="13">
        <v>41894</v>
      </c>
      <c r="F2319" s="14">
        <v>0.63609953703703703</v>
      </c>
      <c r="G2319" s="17">
        <v>0</v>
      </c>
      <c r="H2319">
        <v>0</v>
      </c>
      <c r="I2319" s="20">
        <f t="shared" si="36"/>
        <v>-4669468.6570001217</v>
      </c>
      <c r="L2319">
        <v>187433</v>
      </c>
      <c r="N2319">
        <v>7</v>
      </c>
      <c r="O2319" t="s">
        <v>44</v>
      </c>
      <c r="P2319">
        <v>2</v>
      </c>
      <c r="R2319">
        <v>6</v>
      </c>
      <c r="S2319" s="13">
        <v>42061</v>
      </c>
      <c r="T2319" s="13">
        <v>42061</v>
      </c>
      <c r="W2319">
        <v>2014</v>
      </c>
      <c r="X2319">
        <v>7</v>
      </c>
      <c r="AC2319" t="s">
        <v>45</v>
      </c>
      <c r="AD2319" t="s">
        <v>306</v>
      </c>
      <c r="AE2319" t="s">
        <v>7323</v>
      </c>
      <c r="AG2319">
        <v>77</v>
      </c>
      <c r="AH2319">
        <v>11</v>
      </c>
      <c r="AI2319" t="s">
        <v>46</v>
      </c>
      <c r="AK2319">
        <v>0</v>
      </c>
      <c r="AM2319">
        <v>0</v>
      </c>
      <c r="AP2319" t="s">
        <v>3550</v>
      </c>
    </row>
    <row r="2320" spans="1:42" customFormat="1">
      <c r="A2320">
        <v>243669</v>
      </c>
      <c r="B2320">
        <v>187434</v>
      </c>
      <c r="C2320" t="s">
        <v>3758</v>
      </c>
      <c r="D2320" s="17">
        <v>1284</v>
      </c>
      <c r="E2320" s="13">
        <v>41894</v>
      </c>
      <c r="F2320" s="14">
        <v>0.63609953703703703</v>
      </c>
      <c r="G2320" s="17">
        <v>0</v>
      </c>
      <c r="H2320">
        <v>0</v>
      </c>
      <c r="I2320" s="20">
        <f t="shared" si="36"/>
        <v>-4668184.6570001217</v>
      </c>
      <c r="L2320">
        <v>187434</v>
      </c>
      <c r="N2320">
        <v>7</v>
      </c>
      <c r="O2320" t="s">
        <v>44</v>
      </c>
      <c r="P2320">
        <v>2</v>
      </c>
      <c r="R2320">
        <v>6</v>
      </c>
      <c r="S2320" s="13">
        <v>42061</v>
      </c>
      <c r="T2320" s="13">
        <v>42061</v>
      </c>
      <c r="W2320">
        <v>2014</v>
      </c>
      <c r="X2320">
        <v>7</v>
      </c>
      <c r="AC2320" t="s">
        <v>45</v>
      </c>
      <c r="AD2320" t="s">
        <v>306</v>
      </c>
      <c r="AE2320" t="s">
        <v>7323</v>
      </c>
      <c r="AG2320">
        <v>77</v>
      </c>
      <c r="AH2320">
        <v>11</v>
      </c>
      <c r="AI2320" t="s">
        <v>46</v>
      </c>
      <c r="AK2320">
        <v>0</v>
      </c>
      <c r="AM2320">
        <v>0</v>
      </c>
      <c r="AP2320" t="s">
        <v>3550</v>
      </c>
    </row>
    <row r="2321" spans="1:42" customFormat="1">
      <c r="A2321">
        <v>243670</v>
      </c>
      <c r="B2321">
        <v>187435</v>
      </c>
      <c r="C2321" t="s">
        <v>3759</v>
      </c>
      <c r="D2321" s="17">
        <v>1284</v>
      </c>
      <c r="E2321" s="13">
        <v>41894</v>
      </c>
      <c r="F2321" s="14">
        <v>0.63609953703703703</v>
      </c>
      <c r="G2321" s="17">
        <v>0</v>
      </c>
      <c r="H2321">
        <v>0</v>
      </c>
      <c r="I2321" s="20">
        <f t="shared" si="36"/>
        <v>-4666900.6570001217</v>
      </c>
      <c r="L2321">
        <v>187435</v>
      </c>
      <c r="N2321">
        <v>7</v>
      </c>
      <c r="O2321" t="s">
        <v>44</v>
      </c>
      <c r="P2321">
        <v>2</v>
      </c>
      <c r="R2321">
        <v>6</v>
      </c>
      <c r="S2321" s="13">
        <v>42061</v>
      </c>
      <c r="T2321" s="13">
        <v>42061</v>
      </c>
      <c r="W2321">
        <v>2014</v>
      </c>
      <c r="X2321">
        <v>7</v>
      </c>
      <c r="AC2321" t="s">
        <v>45</v>
      </c>
      <c r="AD2321" t="s">
        <v>306</v>
      </c>
      <c r="AE2321" t="s">
        <v>7323</v>
      </c>
      <c r="AG2321">
        <v>77</v>
      </c>
      <c r="AH2321">
        <v>11</v>
      </c>
      <c r="AI2321" t="s">
        <v>46</v>
      </c>
      <c r="AK2321">
        <v>0</v>
      </c>
      <c r="AM2321">
        <v>0</v>
      </c>
      <c r="AP2321" t="s">
        <v>3550</v>
      </c>
    </row>
    <row r="2322" spans="1:42" customFormat="1">
      <c r="A2322">
        <v>243673</v>
      </c>
      <c r="B2322">
        <v>182497</v>
      </c>
      <c r="C2322" t="s">
        <v>3760</v>
      </c>
      <c r="D2322" s="17">
        <v>1284</v>
      </c>
      <c r="E2322" s="13">
        <v>41894</v>
      </c>
      <c r="F2322" s="14">
        <v>0.6366087962962963</v>
      </c>
      <c r="G2322" s="17">
        <v>0</v>
      </c>
      <c r="H2322">
        <v>0</v>
      </c>
      <c r="I2322" s="20">
        <f t="shared" si="36"/>
        <v>-4665616.6570001217</v>
      </c>
      <c r="L2322">
        <v>182497</v>
      </c>
      <c r="N2322">
        <v>7</v>
      </c>
      <c r="O2322" t="s">
        <v>44</v>
      </c>
      <c r="P2322">
        <v>2</v>
      </c>
      <c r="R2322">
        <v>6</v>
      </c>
      <c r="S2322" s="13">
        <v>42061</v>
      </c>
      <c r="T2322" s="13">
        <v>42061</v>
      </c>
      <c r="W2322">
        <v>2014</v>
      </c>
      <c r="X2322">
        <v>7</v>
      </c>
      <c r="AC2322" t="s">
        <v>45</v>
      </c>
      <c r="AD2322" t="s">
        <v>306</v>
      </c>
      <c r="AE2322" t="s">
        <v>7323</v>
      </c>
      <c r="AG2322">
        <v>77</v>
      </c>
      <c r="AH2322">
        <v>11</v>
      </c>
      <c r="AI2322" t="s">
        <v>46</v>
      </c>
      <c r="AK2322">
        <v>0</v>
      </c>
      <c r="AM2322">
        <v>0</v>
      </c>
      <c r="AP2322" t="s">
        <v>3550</v>
      </c>
    </row>
    <row r="2323" spans="1:42" customFormat="1">
      <c r="A2323">
        <v>243675</v>
      </c>
      <c r="B2323">
        <v>182491</v>
      </c>
      <c r="C2323" t="s">
        <v>3761</v>
      </c>
      <c r="D2323" s="17">
        <v>1284</v>
      </c>
      <c r="E2323" s="13">
        <v>41894</v>
      </c>
      <c r="F2323" s="14">
        <v>0.63692129629629635</v>
      </c>
      <c r="G2323" s="17">
        <v>0</v>
      </c>
      <c r="H2323">
        <v>0</v>
      </c>
      <c r="I2323" s="20">
        <f t="shared" si="36"/>
        <v>-4664332.6570001217</v>
      </c>
      <c r="L2323">
        <v>182491</v>
      </c>
      <c r="N2323">
        <v>7</v>
      </c>
      <c r="O2323" t="s">
        <v>44</v>
      </c>
      <c r="P2323">
        <v>2</v>
      </c>
      <c r="R2323">
        <v>6</v>
      </c>
      <c r="S2323" s="13">
        <v>42061</v>
      </c>
      <c r="T2323" s="13">
        <v>42061</v>
      </c>
      <c r="W2323">
        <v>2014</v>
      </c>
      <c r="X2323">
        <v>7</v>
      </c>
      <c r="AC2323" t="s">
        <v>45</v>
      </c>
      <c r="AD2323" t="s">
        <v>306</v>
      </c>
      <c r="AE2323" t="s">
        <v>7323</v>
      </c>
      <c r="AG2323">
        <v>77</v>
      </c>
      <c r="AH2323">
        <v>11</v>
      </c>
      <c r="AI2323" t="s">
        <v>46</v>
      </c>
      <c r="AK2323">
        <v>0</v>
      </c>
      <c r="AM2323">
        <v>0</v>
      </c>
      <c r="AP2323" t="s">
        <v>3550</v>
      </c>
    </row>
    <row r="2324" spans="1:42" customFormat="1">
      <c r="A2324">
        <v>243678</v>
      </c>
      <c r="B2324">
        <v>182485</v>
      </c>
      <c r="C2324" t="s">
        <v>3762</v>
      </c>
      <c r="D2324" s="17">
        <v>1284</v>
      </c>
      <c r="E2324" s="13">
        <v>41894</v>
      </c>
      <c r="F2324" s="14">
        <v>0.63726851851851851</v>
      </c>
      <c r="G2324" s="17">
        <v>0</v>
      </c>
      <c r="H2324">
        <v>0</v>
      </c>
      <c r="I2324" s="20">
        <f t="shared" si="36"/>
        <v>-4663048.6570001217</v>
      </c>
      <c r="L2324">
        <v>182485</v>
      </c>
      <c r="N2324">
        <v>7</v>
      </c>
      <c r="O2324" t="s">
        <v>44</v>
      </c>
      <c r="P2324">
        <v>2</v>
      </c>
      <c r="R2324">
        <v>6</v>
      </c>
      <c r="S2324" s="13">
        <v>42061</v>
      </c>
      <c r="T2324" s="13">
        <v>42061</v>
      </c>
      <c r="W2324">
        <v>2014</v>
      </c>
      <c r="X2324">
        <v>7</v>
      </c>
      <c r="AC2324" t="s">
        <v>45</v>
      </c>
      <c r="AD2324" t="s">
        <v>306</v>
      </c>
      <c r="AE2324" t="s">
        <v>7323</v>
      </c>
      <c r="AG2324">
        <v>77</v>
      </c>
      <c r="AH2324">
        <v>11</v>
      </c>
      <c r="AI2324" t="s">
        <v>46</v>
      </c>
      <c r="AK2324">
        <v>0</v>
      </c>
      <c r="AM2324">
        <v>0</v>
      </c>
      <c r="AP2324" t="s">
        <v>3550</v>
      </c>
    </row>
    <row r="2325" spans="1:42" customFormat="1">
      <c r="A2325">
        <v>243679</v>
      </c>
      <c r="B2325">
        <v>184958</v>
      </c>
      <c r="C2325" t="s">
        <v>3763</v>
      </c>
      <c r="D2325" s="17">
        <v>1284</v>
      </c>
      <c r="E2325" s="13">
        <v>41894</v>
      </c>
      <c r="F2325" s="14">
        <v>0.63775462962962959</v>
      </c>
      <c r="G2325" s="17">
        <v>0</v>
      </c>
      <c r="H2325">
        <v>0</v>
      </c>
      <c r="I2325" s="20">
        <f t="shared" si="36"/>
        <v>-4661764.6570001217</v>
      </c>
      <c r="L2325">
        <v>184958</v>
      </c>
      <c r="N2325">
        <v>7</v>
      </c>
      <c r="O2325" t="s">
        <v>44</v>
      </c>
      <c r="P2325">
        <v>2</v>
      </c>
      <c r="R2325">
        <v>6</v>
      </c>
      <c r="S2325" s="13">
        <v>42061</v>
      </c>
      <c r="T2325" s="13">
        <v>42061</v>
      </c>
      <c r="W2325">
        <v>2014</v>
      </c>
      <c r="X2325">
        <v>7</v>
      </c>
      <c r="AC2325" t="s">
        <v>45</v>
      </c>
      <c r="AD2325" t="s">
        <v>306</v>
      </c>
      <c r="AE2325" t="s">
        <v>7323</v>
      </c>
      <c r="AG2325">
        <v>77</v>
      </c>
      <c r="AH2325">
        <v>11</v>
      </c>
      <c r="AI2325" t="s">
        <v>46</v>
      </c>
      <c r="AK2325">
        <v>0</v>
      </c>
      <c r="AM2325">
        <v>0</v>
      </c>
      <c r="AP2325" t="s">
        <v>3550</v>
      </c>
    </row>
    <row r="2326" spans="1:42" customFormat="1">
      <c r="A2326">
        <v>243680</v>
      </c>
      <c r="B2326">
        <v>187446</v>
      </c>
      <c r="C2326" t="s">
        <v>3764</v>
      </c>
      <c r="D2326" s="17">
        <v>1284</v>
      </c>
      <c r="E2326" s="13">
        <v>41894</v>
      </c>
      <c r="F2326" s="14">
        <v>0.63863425925925921</v>
      </c>
      <c r="G2326" s="17">
        <v>0</v>
      </c>
      <c r="H2326">
        <v>0</v>
      </c>
      <c r="I2326" s="20">
        <f t="shared" si="36"/>
        <v>-4660480.6570001217</v>
      </c>
      <c r="L2326">
        <v>187446</v>
      </c>
      <c r="N2326">
        <v>7</v>
      </c>
      <c r="O2326" t="s">
        <v>44</v>
      </c>
      <c r="P2326">
        <v>2</v>
      </c>
      <c r="R2326">
        <v>6</v>
      </c>
      <c r="S2326" s="13">
        <v>42061</v>
      </c>
      <c r="T2326" s="13">
        <v>42061</v>
      </c>
      <c r="W2326">
        <v>2014</v>
      </c>
      <c r="X2326">
        <v>7</v>
      </c>
      <c r="AC2326" t="s">
        <v>45</v>
      </c>
      <c r="AD2326" t="s">
        <v>306</v>
      </c>
      <c r="AE2326" t="s">
        <v>7323</v>
      </c>
      <c r="AG2326">
        <v>77</v>
      </c>
      <c r="AH2326">
        <v>11</v>
      </c>
      <c r="AI2326" t="s">
        <v>46</v>
      </c>
      <c r="AK2326">
        <v>0</v>
      </c>
      <c r="AM2326">
        <v>0</v>
      </c>
      <c r="AP2326" t="s">
        <v>3550</v>
      </c>
    </row>
    <row r="2327" spans="1:42" customFormat="1">
      <c r="A2327">
        <v>243681</v>
      </c>
      <c r="B2327">
        <v>187440</v>
      </c>
      <c r="C2327" t="s">
        <v>3765</v>
      </c>
      <c r="D2327" s="17">
        <v>1284</v>
      </c>
      <c r="E2327" s="13">
        <v>41894</v>
      </c>
      <c r="F2327" s="14">
        <v>0.63888888888888895</v>
      </c>
      <c r="G2327" s="17">
        <v>0</v>
      </c>
      <c r="H2327">
        <v>0</v>
      </c>
      <c r="I2327" s="20">
        <f t="shared" si="36"/>
        <v>-4659196.6570001217</v>
      </c>
      <c r="L2327">
        <v>187440</v>
      </c>
      <c r="N2327">
        <v>7</v>
      </c>
      <c r="O2327" t="s">
        <v>44</v>
      </c>
      <c r="P2327">
        <v>2</v>
      </c>
      <c r="R2327">
        <v>6</v>
      </c>
      <c r="S2327" s="13">
        <v>42061</v>
      </c>
      <c r="T2327" s="13">
        <v>42061</v>
      </c>
      <c r="W2327">
        <v>2014</v>
      </c>
      <c r="X2327">
        <v>7</v>
      </c>
      <c r="AC2327" t="s">
        <v>45</v>
      </c>
      <c r="AD2327" t="s">
        <v>306</v>
      </c>
      <c r="AE2327" t="s">
        <v>7323</v>
      </c>
      <c r="AG2327">
        <v>77</v>
      </c>
      <c r="AH2327">
        <v>11</v>
      </c>
      <c r="AI2327" t="s">
        <v>46</v>
      </c>
      <c r="AK2327">
        <v>0</v>
      </c>
      <c r="AM2327">
        <v>0</v>
      </c>
      <c r="AP2327" t="s">
        <v>3550</v>
      </c>
    </row>
    <row r="2328" spans="1:42" customFormat="1">
      <c r="A2328">
        <v>243682</v>
      </c>
      <c r="B2328">
        <v>182496</v>
      </c>
      <c r="C2328" t="s">
        <v>3766</v>
      </c>
      <c r="D2328" s="17">
        <v>1284</v>
      </c>
      <c r="E2328" s="13">
        <v>41894</v>
      </c>
      <c r="F2328" s="14">
        <v>0.63930555555555557</v>
      </c>
      <c r="G2328" s="17">
        <v>0</v>
      </c>
      <c r="H2328">
        <v>0</v>
      </c>
      <c r="I2328" s="20">
        <f t="shared" si="36"/>
        <v>-4657912.6570001217</v>
      </c>
      <c r="L2328">
        <v>182496</v>
      </c>
      <c r="N2328">
        <v>7</v>
      </c>
      <c r="O2328" t="s">
        <v>44</v>
      </c>
      <c r="P2328">
        <v>2</v>
      </c>
      <c r="R2328">
        <v>6</v>
      </c>
      <c r="S2328" s="13">
        <v>42061</v>
      </c>
      <c r="T2328" s="13">
        <v>42061</v>
      </c>
      <c r="W2328">
        <v>2014</v>
      </c>
      <c r="X2328">
        <v>7</v>
      </c>
      <c r="AC2328" t="s">
        <v>45</v>
      </c>
      <c r="AD2328" t="s">
        <v>306</v>
      </c>
      <c r="AE2328" t="s">
        <v>7323</v>
      </c>
      <c r="AG2328">
        <v>77</v>
      </c>
      <c r="AH2328">
        <v>11</v>
      </c>
      <c r="AI2328" t="s">
        <v>46</v>
      </c>
      <c r="AK2328">
        <v>0</v>
      </c>
      <c r="AM2328">
        <v>0</v>
      </c>
      <c r="AP2328" t="s">
        <v>3550</v>
      </c>
    </row>
    <row r="2329" spans="1:42" customFormat="1">
      <c r="A2329">
        <v>195686</v>
      </c>
      <c r="B2329" t="s">
        <v>3767</v>
      </c>
      <c r="C2329" t="s">
        <v>3768</v>
      </c>
      <c r="D2329" s="17">
        <v>0</v>
      </c>
      <c r="E2329" s="13">
        <v>41894</v>
      </c>
      <c r="F2329" s="14">
        <v>0.63937500000000003</v>
      </c>
      <c r="G2329" s="17">
        <v>8689.06</v>
      </c>
      <c r="H2329">
        <v>0</v>
      </c>
      <c r="I2329" s="20">
        <f t="shared" si="36"/>
        <v>-4666601.7170001213</v>
      </c>
      <c r="M2329">
        <v>73448</v>
      </c>
      <c r="N2329">
        <v>24</v>
      </c>
      <c r="O2329" t="s">
        <v>66</v>
      </c>
      <c r="P2329">
        <v>1</v>
      </c>
      <c r="R2329">
        <v>578</v>
      </c>
      <c r="S2329" s="13">
        <v>41919</v>
      </c>
      <c r="T2329" s="13">
        <v>41919</v>
      </c>
      <c r="W2329">
        <v>2014</v>
      </c>
      <c r="X2329">
        <v>24</v>
      </c>
      <c r="AC2329" t="s">
        <v>88</v>
      </c>
      <c r="AD2329" t="s">
        <v>306</v>
      </c>
      <c r="AE2329" t="s">
        <v>7323</v>
      </c>
      <c r="AG2329">
        <v>52</v>
      </c>
      <c r="AH2329">
        <v>9</v>
      </c>
      <c r="AI2329" t="s">
        <v>52</v>
      </c>
      <c r="AK2329">
        <v>0</v>
      </c>
      <c r="AM2329">
        <v>0</v>
      </c>
      <c r="AP2329" t="s">
        <v>314</v>
      </c>
    </row>
    <row r="2330" spans="1:42" customFormat="1">
      <c r="A2330">
        <v>195685</v>
      </c>
      <c r="B2330" t="s">
        <v>3769</v>
      </c>
      <c r="C2330" t="s">
        <v>3770</v>
      </c>
      <c r="D2330" s="17">
        <v>0</v>
      </c>
      <c r="E2330" s="13">
        <v>41894</v>
      </c>
      <c r="F2330" s="14">
        <v>0.63937500000000003</v>
      </c>
      <c r="G2330" s="17">
        <v>3030.64</v>
      </c>
      <c r="H2330">
        <v>0</v>
      </c>
      <c r="I2330" s="20">
        <f t="shared" si="36"/>
        <v>-4669632.3570001209</v>
      </c>
      <c r="M2330">
        <v>86314</v>
      </c>
      <c r="N2330">
        <v>24</v>
      </c>
      <c r="O2330" t="s">
        <v>66</v>
      </c>
      <c r="P2330">
        <v>1</v>
      </c>
      <c r="R2330">
        <v>1414</v>
      </c>
      <c r="S2330" s="13">
        <v>41919</v>
      </c>
      <c r="T2330" s="13">
        <v>41919</v>
      </c>
      <c r="W2330">
        <v>2014</v>
      </c>
      <c r="X2330">
        <v>24</v>
      </c>
      <c r="AC2330" t="s">
        <v>77</v>
      </c>
      <c r="AD2330" t="s">
        <v>306</v>
      </c>
      <c r="AE2330" t="s">
        <v>7323</v>
      </c>
      <c r="AG2330">
        <v>52</v>
      </c>
      <c r="AH2330">
        <v>9</v>
      </c>
      <c r="AI2330" t="s">
        <v>52</v>
      </c>
      <c r="AK2330">
        <v>0</v>
      </c>
      <c r="AM2330">
        <v>0</v>
      </c>
      <c r="AP2330" t="s">
        <v>314</v>
      </c>
    </row>
    <row r="2331" spans="1:42" customFormat="1">
      <c r="A2331">
        <v>243685</v>
      </c>
      <c r="B2331">
        <v>182490</v>
      </c>
      <c r="C2331" t="s">
        <v>3771</v>
      </c>
      <c r="D2331" s="17">
        <v>1284</v>
      </c>
      <c r="E2331" s="13">
        <v>41894</v>
      </c>
      <c r="F2331" s="14">
        <v>0.63953703703703701</v>
      </c>
      <c r="G2331" s="17">
        <v>0</v>
      </c>
      <c r="H2331">
        <v>0</v>
      </c>
      <c r="I2331" s="20">
        <f t="shared" si="36"/>
        <v>-4668348.3570001209</v>
      </c>
      <c r="L2331">
        <v>182490</v>
      </c>
      <c r="N2331">
        <v>7</v>
      </c>
      <c r="O2331" t="s">
        <v>44</v>
      </c>
      <c r="P2331">
        <v>2</v>
      </c>
      <c r="R2331">
        <v>6</v>
      </c>
      <c r="S2331" s="13">
        <v>42061</v>
      </c>
      <c r="T2331" s="13">
        <v>42061</v>
      </c>
      <c r="W2331">
        <v>2014</v>
      </c>
      <c r="X2331">
        <v>7</v>
      </c>
      <c r="AC2331" t="s">
        <v>45</v>
      </c>
      <c r="AD2331" t="s">
        <v>306</v>
      </c>
      <c r="AE2331" t="s">
        <v>7323</v>
      </c>
      <c r="AG2331">
        <v>77</v>
      </c>
      <c r="AH2331">
        <v>11</v>
      </c>
      <c r="AI2331" t="s">
        <v>46</v>
      </c>
      <c r="AK2331">
        <v>0</v>
      </c>
      <c r="AM2331">
        <v>0</v>
      </c>
      <c r="AP2331" t="s">
        <v>3550</v>
      </c>
    </row>
    <row r="2332" spans="1:42" customFormat="1">
      <c r="A2332">
        <v>195687</v>
      </c>
      <c r="B2332" t="s">
        <v>3772</v>
      </c>
      <c r="C2332" t="s">
        <v>3773</v>
      </c>
      <c r="D2332" s="17">
        <v>0</v>
      </c>
      <c r="E2332" s="13">
        <v>41894</v>
      </c>
      <c r="F2332" s="14">
        <v>0.63982638888888888</v>
      </c>
      <c r="G2332" s="17">
        <v>2250</v>
      </c>
      <c r="H2332">
        <v>0</v>
      </c>
      <c r="I2332" s="20">
        <f t="shared" si="36"/>
        <v>-4670598.3570001209</v>
      </c>
      <c r="M2332">
        <v>45560</v>
      </c>
      <c r="N2332">
        <v>24</v>
      </c>
      <c r="O2332" t="s">
        <v>66</v>
      </c>
      <c r="P2332">
        <v>1</v>
      </c>
      <c r="R2332">
        <v>1450</v>
      </c>
      <c r="S2332" s="13">
        <v>41919</v>
      </c>
      <c r="T2332" s="13">
        <v>41919</v>
      </c>
      <c r="W2332">
        <v>2014</v>
      </c>
      <c r="X2332">
        <v>24</v>
      </c>
      <c r="AC2332" t="s">
        <v>63</v>
      </c>
      <c r="AD2332" t="s">
        <v>307</v>
      </c>
      <c r="AE2332" t="s">
        <v>7323</v>
      </c>
      <c r="AG2332">
        <v>52</v>
      </c>
      <c r="AH2332">
        <v>9</v>
      </c>
      <c r="AI2332" t="s">
        <v>52</v>
      </c>
      <c r="AK2332">
        <v>0</v>
      </c>
      <c r="AM2332">
        <v>0</v>
      </c>
      <c r="AP2332" t="s">
        <v>314</v>
      </c>
    </row>
    <row r="2333" spans="1:42" customFormat="1">
      <c r="A2333">
        <v>243687</v>
      </c>
      <c r="B2333">
        <v>182484</v>
      </c>
      <c r="C2333" t="s">
        <v>3774</v>
      </c>
      <c r="D2333" s="17">
        <v>1284</v>
      </c>
      <c r="E2333" s="13">
        <v>41894</v>
      </c>
      <c r="F2333" s="14">
        <v>0.63984953703703706</v>
      </c>
      <c r="G2333" s="17">
        <v>0</v>
      </c>
      <c r="H2333">
        <v>0</v>
      </c>
      <c r="I2333" s="20">
        <f t="shared" si="36"/>
        <v>-4669314.3570001209</v>
      </c>
      <c r="L2333">
        <v>182484</v>
      </c>
      <c r="N2333">
        <v>7</v>
      </c>
      <c r="O2333" t="s">
        <v>44</v>
      </c>
      <c r="P2333">
        <v>2</v>
      </c>
      <c r="R2333">
        <v>6</v>
      </c>
      <c r="S2333" s="13">
        <v>42061</v>
      </c>
      <c r="T2333" s="13">
        <v>42061</v>
      </c>
      <c r="W2333">
        <v>2014</v>
      </c>
      <c r="X2333">
        <v>7</v>
      </c>
      <c r="AC2333" t="s">
        <v>45</v>
      </c>
      <c r="AD2333" t="s">
        <v>306</v>
      </c>
      <c r="AE2333" t="s">
        <v>7323</v>
      </c>
      <c r="AG2333">
        <v>77</v>
      </c>
      <c r="AH2333">
        <v>11</v>
      </c>
      <c r="AI2333" t="s">
        <v>46</v>
      </c>
      <c r="AK2333">
        <v>0</v>
      </c>
      <c r="AM2333">
        <v>0</v>
      </c>
      <c r="AP2333" t="s">
        <v>3550</v>
      </c>
    </row>
    <row r="2334" spans="1:42" customFormat="1">
      <c r="A2334">
        <v>195688</v>
      </c>
      <c r="B2334" t="s">
        <v>3775</v>
      </c>
      <c r="C2334" t="s">
        <v>3776</v>
      </c>
      <c r="D2334" s="17">
        <v>0</v>
      </c>
      <c r="E2334" s="13">
        <v>41894</v>
      </c>
      <c r="F2334" s="14">
        <v>0.63997685185185182</v>
      </c>
      <c r="G2334" s="17">
        <v>1500</v>
      </c>
      <c r="H2334">
        <v>0</v>
      </c>
      <c r="I2334" s="20">
        <f t="shared" si="36"/>
        <v>-4670814.3570001209</v>
      </c>
      <c r="M2334">
        <v>76150</v>
      </c>
      <c r="N2334">
        <v>24</v>
      </c>
      <c r="O2334" t="s">
        <v>66</v>
      </c>
      <c r="P2334">
        <v>1</v>
      </c>
      <c r="R2334">
        <v>578</v>
      </c>
      <c r="S2334" s="13">
        <v>41919</v>
      </c>
      <c r="T2334" s="13">
        <v>41919</v>
      </c>
      <c r="W2334">
        <v>2014</v>
      </c>
      <c r="X2334">
        <v>24</v>
      </c>
      <c r="AC2334" t="s">
        <v>88</v>
      </c>
      <c r="AD2334" t="s">
        <v>306</v>
      </c>
      <c r="AE2334" t="s">
        <v>7323</v>
      </c>
      <c r="AG2334">
        <v>52</v>
      </c>
      <c r="AH2334">
        <v>9</v>
      </c>
      <c r="AI2334" t="s">
        <v>52</v>
      </c>
      <c r="AK2334">
        <v>0</v>
      </c>
      <c r="AM2334">
        <v>0</v>
      </c>
      <c r="AP2334" t="s">
        <v>314</v>
      </c>
    </row>
    <row r="2335" spans="1:42" customFormat="1">
      <c r="A2335">
        <v>195689</v>
      </c>
      <c r="B2335" t="s">
        <v>3777</v>
      </c>
      <c r="C2335" t="s">
        <v>3778</v>
      </c>
      <c r="D2335" s="17">
        <v>0</v>
      </c>
      <c r="E2335" s="13">
        <v>41894</v>
      </c>
      <c r="F2335" s="14">
        <v>0.64011574074074074</v>
      </c>
      <c r="G2335" s="17">
        <v>450</v>
      </c>
      <c r="H2335">
        <v>0</v>
      </c>
      <c r="I2335" s="20">
        <f t="shared" si="36"/>
        <v>-4671264.3570001209</v>
      </c>
      <c r="M2335">
        <v>86131</v>
      </c>
      <c r="N2335">
        <v>24</v>
      </c>
      <c r="O2335" t="s">
        <v>66</v>
      </c>
      <c r="P2335">
        <v>1</v>
      </c>
      <c r="R2335">
        <v>139</v>
      </c>
      <c r="S2335" s="13">
        <v>41919</v>
      </c>
      <c r="T2335" s="13">
        <v>41919</v>
      </c>
      <c r="W2335">
        <v>2014</v>
      </c>
      <c r="X2335">
        <v>24</v>
      </c>
      <c r="AC2335" t="s">
        <v>130</v>
      </c>
      <c r="AD2335" t="s">
        <v>306</v>
      </c>
      <c r="AE2335" t="s">
        <v>7323</v>
      </c>
      <c r="AG2335">
        <v>52</v>
      </c>
      <c r="AH2335">
        <v>9</v>
      </c>
      <c r="AI2335" t="s">
        <v>52</v>
      </c>
      <c r="AK2335">
        <v>0</v>
      </c>
      <c r="AM2335">
        <v>0</v>
      </c>
      <c r="AP2335" t="s">
        <v>314</v>
      </c>
    </row>
    <row r="2336" spans="1:42" customFormat="1">
      <c r="A2336">
        <v>195690</v>
      </c>
      <c r="B2336" t="s">
        <v>3779</v>
      </c>
      <c r="C2336" t="s">
        <v>3780</v>
      </c>
      <c r="D2336" s="17">
        <v>0</v>
      </c>
      <c r="E2336" s="13">
        <v>41894</v>
      </c>
      <c r="F2336" s="14">
        <v>0.6403240740740741</v>
      </c>
      <c r="G2336" s="17">
        <v>1808</v>
      </c>
      <c r="H2336">
        <v>0</v>
      </c>
      <c r="I2336" s="20">
        <f t="shared" si="36"/>
        <v>-4673072.3570001209</v>
      </c>
      <c r="M2336">
        <v>21315</v>
      </c>
      <c r="N2336">
        <v>24</v>
      </c>
      <c r="O2336" t="s">
        <v>66</v>
      </c>
      <c r="P2336">
        <v>1</v>
      </c>
      <c r="R2336">
        <v>1604</v>
      </c>
      <c r="S2336" s="13">
        <v>41919</v>
      </c>
      <c r="T2336" s="13">
        <v>41919</v>
      </c>
      <c r="W2336">
        <v>2014</v>
      </c>
      <c r="X2336">
        <v>24</v>
      </c>
      <c r="AC2336" t="s">
        <v>80</v>
      </c>
      <c r="AD2336" t="s">
        <v>307</v>
      </c>
      <c r="AE2336" t="s">
        <v>7323</v>
      </c>
      <c r="AG2336">
        <v>52</v>
      </c>
      <c r="AH2336">
        <v>9</v>
      </c>
      <c r="AI2336" t="s">
        <v>52</v>
      </c>
      <c r="AK2336">
        <v>0</v>
      </c>
      <c r="AM2336">
        <v>0</v>
      </c>
      <c r="AP2336" t="s">
        <v>314</v>
      </c>
    </row>
    <row r="2337" spans="1:42" customFormat="1">
      <c r="A2337">
        <v>195691</v>
      </c>
      <c r="B2337" t="s">
        <v>3781</v>
      </c>
      <c r="C2337" t="s">
        <v>3782</v>
      </c>
      <c r="D2337" s="17">
        <v>0</v>
      </c>
      <c r="E2337" s="13">
        <v>41894</v>
      </c>
      <c r="F2337" s="14">
        <v>0.64047453703703705</v>
      </c>
      <c r="G2337" s="17">
        <v>625</v>
      </c>
      <c r="H2337">
        <v>0</v>
      </c>
      <c r="I2337" s="20">
        <f t="shared" si="36"/>
        <v>-4673697.3570001209</v>
      </c>
      <c r="M2337">
        <v>51995</v>
      </c>
      <c r="N2337">
        <v>24</v>
      </c>
      <c r="O2337" t="s">
        <v>66</v>
      </c>
      <c r="P2337">
        <v>1</v>
      </c>
      <c r="R2337">
        <v>1450</v>
      </c>
      <c r="S2337" s="13">
        <v>41919</v>
      </c>
      <c r="T2337" s="13">
        <v>41919</v>
      </c>
      <c r="W2337">
        <v>2014</v>
      </c>
      <c r="X2337">
        <v>24</v>
      </c>
      <c r="AC2337" t="s">
        <v>63</v>
      </c>
      <c r="AD2337" t="s">
        <v>307</v>
      </c>
      <c r="AE2337" t="s">
        <v>7323</v>
      </c>
      <c r="AG2337">
        <v>52</v>
      </c>
      <c r="AH2337">
        <v>9</v>
      </c>
      <c r="AI2337" t="s">
        <v>52</v>
      </c>
      <c r="AK2337">
        <v>0</v>
      </c>
      <c r="AM2337">
        <v>0</v>
      </c>
      <c r="AP2337" t="s">
        <v>314</v>
      </c>
    </row>
    <row r="2338" spans="1:42" customFormat="1">
      <c r="A2338">
        <v>195692</v>
      </c>
      <c r="B2338" t="s">
        <v>3783</v>
      </c>
      <c r="C2338" t="s">
        <v>3784</v>
      </c>
      <c r="D2338" s="17">
        <v>0</v>
      </c>
      <c r="E2338" s="13">
        <v>41894</v>
      </c>
      <c r="F2338" s="14">
        <v>0.640625</v>
      </c>
      <c r="G2338" s="17">
        <v>1520</v>
      </c>
      <c r="H2338">
        <v>0</v>
      </c>
      <c r="I2338" s="20">
        <f t="shared" si="36"/>
        <v>-4675217.3570001209</v>
      </c>
      <c r="M2338">
        <v>57739</v>
      </c>
      <c r="N2338">
        <v>24</v>
      </c>
      <c r="O2338" t="s">
        <v>66</v>
      </c>
      <c r="P2338">
        <v>1</v>
      </c>
      <c r="R2338">
        <v>1450</v>
      </c>
      <c r="S2338" s="13">
        <v>41919</v>
      </c>
      <c r="T2338" s="13">
        <v>41919</v>
      </c>
      <c r="W2338">
        <v>2014</v>
      </c>
      <c r="X2338">
        <v>24</v>
      </c>
      <c r="AC2338" t="s">
        <v>63</v>
      </c>
      <c r="AD2338" t="s">
        <v>307</v>
      </c>
      <c r="AE2338" t="s">
        <v>7323</v>
      </c>
      <c r="AG2338">
        <v>52</v>
      </c>
      <c r="AH2338">
        <v>9</v>
      </c>
      <c r="AI2338" t="s">
        <v>52</v>
      </c>
      <c r="AK2338">
        <v>0</v>
      </c>
      <c r="AM2338">
        <v>0</v>
      </c>
      <c r="AP2338" t="s">
        <v>314</v>
      </c>
    </row>
    <row r="2339" spans="1:42" customFormat="1">
      <c r="A2339">
        <v>193643</v>
      </c>
      <c r="B2339" t="s">
        <v>3785</v>
      </c>
      <c r="C2339" t="s">
        <v>3786</v>
      </c>
      <c r="D2339" s="17">
        <v>0</v>
      </c>
      <c r="E2339" s="13">
        <v>41894</v>
      </c>
      <c r="F2339" s="14">
        <v>0.64128472222222221</v>
      </c>
      <c r="G2339" s="17">
        <v>290</v>
      </c>
      <c r="H2339">
        <v>0</v>
      </c>
      <c r="I2339" s="20">
        <f t="shared" si="36"/>
        <v>-4675507.3570001209</v>
      </c>
      <c r="M2339">
        <v>87816</v>
      </c>
      <c r="N2339">
        <v>24</v>
      </c>
      <c r="O2339" t="s">
        <v>66</v>
      </c>
      <c r="P2339">
        <v>1</v>
      </c>
      <c r="R2339">
        <v>569</v>
      </c>
      <c r="S2339" s="13">
        <v>41915</v>
      </c>
      <c r="T2339" s="13">
        <v>41915</v>
      </c>
      <c r="W2339">
        <v>2014</v>
      </c>
      <c r="X2339">
        <v>24</v>
      </c>
      <c r="AC2339" t="s">
        <v>106</v>
      </c>
      <c r="AD2339" t="s">
        <v>307</v>
      </c>
      <c r="AE2339" t="s">
        <v>7323</v>
      </c>
      <c r="AG2339">
        <v>33</v>
      </c>
      <c r="AH2339">
        <v>9</v>
      </c>
      <c r="AI2339" t="s">
        <v>52</v>
      </c>
      <c r="AK2339">
        <v>0</v>
      </c>
      <c r="AM2339">
        <v>0</v>
      </c>
      <c r="AP2339" t="s">
        <v>410</v>
      </c>
    </row>
    <row r="2340" spans="1:42" customFormat="1">
      <c r="A2340">
        <v>193644</v>
      </c>
      <c r="B2340" t="s">
        <v>3787</v>
      </c>
      <c r="C2340" t="s">
        <v>3788</v>
      </c>
      <c r="D2340" s="17">
        <v>0</v>
      </c>
      <c r="E2340" s="13">
        <v>41894</v>
      </c>
      <c r="F2340" s="14">
        <v>0.64145833333333335</v>
      </c>
      <c r="G2340" s="17">
        <v>5529.4</v>
      </c>
      <c r="H2340">
        <v>0</v>
      </c>
      <c r="I2340" s="20">
        <f t="shared" si="36"/>
        <v>-4681036.7570001213</v>
      </c>
      <c r="M2340">
        <v>87063</v>
      </c>
      <c r="N2340">
        <v>24</v>
      </c>
      <c r="O2340" t="s">
        <v>66</v>
      </c>
      <c r="P2340">
        <v>1</v>
      </c>
      <c r="R2340">
        <v>1532</v>
      </c>
      <c r="S2340" s="13">
        <v>41915</v>
      </c>
      <c r="T2340" s="13">
        <v>41915</v>
      </c>
      <c r="W2340">
        <v>2014</v>
      </c>
      <c r="X2340">
        <v>24</v>
      </c>
      <c r="AC2340" t="s">
        <v>140</v>
      </c>
      <c r="AD2340" t="s">
        <v>306</v>
      </c>
      <c r="AE2340" t="s">
        <v>7324</v>
      </c>
      <c r="AG2340">
        <v>33</v>
      </c>
      <c r="AH2340">
        <v>9</v>
      </c>
      <c r="AI2340" t="s">
        <v>52</v>
      </c>
      <c r="AK2340">
        <v>0</v>
      </c>
      <c r="AM2340">
        <v>0</v>
      </c>
      <c r="AP2340" t="s">
        <v>410</v>
      </c>
    </row>
    <row r="2341" spans="1:42" customFormat="1">
      <c r="A2341">
        <v>243689</v>
      </c>
      <c r="B2341">
        <v>184955</v>
      </c>
      <c r="C2341" t="s">
        <v>3789</v>
      </c>
      <c r="D2341" s="17">
        <v>1284</v>
      </c>
      <c r="E2341" s="13">
        <v>41894</v>
      </c>
      <c r="F2341" s="14">
        <v>0.6416087962962963</v>
      </c>
      <c r="G2341" s="17">
        <v>0</v>
      </c>
      <c r="H2341">
        <v>0</v>
      </c>
      <c r="I2341" s="20">
        <f t="shared" si="36"/>
        <v>-4679752.7570001213</v>
      </c>
      <c r="L2341">
        <v>184955</v>
      </c>
      <c r="N2341">
        <v>7</v>
      </c>
      <c r="O2341" t="s">
        <v>44</v>
      </c>
      <c r="P2341">
        <v>2</v>
      </c>
      <c r="R2341">
        <v>6</v>
      </c>
      <c r="S2341" s="13">
        <v>42061</v>
      </c>
      <c r="T2341" s="13">
        <v>42061</v>
      </c>
      <c r="W2341">
        <v>2014</v>
      </c>
      <c r="X2341">
        <v>7</v>
      </c>
      <c r="AC2341" t="s">
        <v>45</v>
      </c>
      <c r="AD2341" t="s">
        <v>306</v>
      </c>
      <c r="AE2341" t="s">
        <v>7323</v>
      </c>
      <c r="AG2341">
        <v>77</v>
      </c>
      <c r="AH2341">
        <v>11</v>
      </c>
      <c r="AI2341" t="s">
        <v>46</v>
      </c>
      <c r="AK2341">
        <v>0</v>
      </c>
      <c r="AM2341">
        <v>0</v>
      </c>
      <c r="AP2341" t="s">
        <v>3550</v>
      </c>
    </row>
    <row r="2342" spans="1:42" customFormat="1">
      <c r="A2342">
        <v>243690</v>
      </c>
      <c r="B2342">
        <v>184956</v>
      </c>
      <c r="C2342" t="s">
        <v>3790</v>
      </c>
      <c r="D2342" s="17">
        <v>1284</v>
      </c>
      <c r="E2342" s="13">
        <v>41894</v>
      </c>
      <c r="F2342" s="14">
        <v>0.6416087962962963</v>
      </c>
      <c r="G2342" s="17">
        <v>0</v>
      </c>
      <c r="H2342">
        <v>0</v>
      </c>
      <c r="I2342" s="20">
        <f t="shared" si="36"/>
        <v>-4678468.7570001213</v>
      </c>
      <c r="L2342">
        <v>184956</v>
      </c>
      <c r="N2342">
        <v>7</v>
      </c>
      <c r="O2342" t="s">
        <v>44</v>
      </c>
      <c r="P2342">
        <v>2</v>
      </c>
      <c r="R2342">
        <v>6</v>
      </c>
      <c r="S2342" s="13">
        <v>42061</v>
      </c>
      <c r="T2342" s="13">
        <v>42061</v>
      </c>
      <c r="W2342">
        <v>2014</v>
      </c>
      <c r="X2342">
        <v>7</v>
      </c>
      <c r="AC2342" t="s">
        <v>45</v>
      </c>
      <c r="AD2342" t="s">
        <v>306</v>
      </c>
      <c r="AE2342" t="s">
        <v>7323</v>
      </c>
      <c r="AG2342">
        <v>77</v>
      </c>
      <c r="AH2342">
        <v>11</v>
      </c>
      <c r="AI2342" t="s">
        <v>46</v>
      </c>
      <c r="AK2342">
        <v>0</v>
      </c>
      <c r="AM2342">
        <v>0</v>
      </c>
      <c r="AP2342" t="s">
        <v>3550</v>
      </c>
    </row>
    <row r="2343" spans="1:42" customFormat="1">
      <c r="A2343">
        <v>243691</v>
      </c>
      <c r="B2343">
        <v>184957</v>
      </c>
      <c r="C2343" t="s">
        <v>3791</v>
      </c>
      <c r="D2343" s="17">
        <v>1284</v>
      </c>
      <c r="E2343" s="13">
        <v>41894</v>
      </c>
      <c r="F2343" s="14">
        <v>0.6416087962962963</v>
      </c>
      <c r="G2343" s="17">
        <v>0</v>
      </c>
      <c r="H2343">
        <v>0</v>
      </c>
      <c r="I2343" s="20">
        <f t="shared" si="36"/>
        <v>-4677184.7570001213</v>
      </c>
      <c r="L2343">
        <v>184957</v>
      </c>
      <c r="N2343">
        <v>7</v>
      </c>
      <c r="O2343" t="s">
        <v>44</v>
      </c>
      <c r="P2343">
        <v>2</v>
      </c>
      <c r="R2343">
        <v>6</v>
      </c>
      <c r="S2343" s="13">
        <v>42061</v>
      </c>
      <c r="T2343" s="13">
        <v>42061</v>
      </c>
      <c r="W2343">
        <v>2014</v>
      </c>
      <c r="X2343">
        <v>7</v>
      </c>
      <c r="AC2343" t="s">
        <v>45</v>
      </c>
      <c r="AD2343" t="s">
        <v>306</v>
      </c>
      <c r="AE2343" t="s">
        <v>7323</v>
      </c>
      <c r="AG2343">
        <v>77</v>
      </c>
      <c r="AH2343">
        <v>11</v>
      </c>
      <c r="AI2343" t="s">
        <v>46</v>
      </c>
      <c r="AK2343">
        <v>0</v>
      </c>
      <c r="AM2343">
        <v>0</v>
      </c>
      <c r="AP2343" t="s">
        <v>3550</v>
      </c>
    </row>
    <row r="2344" spans="1:42" customFormat="1">
      <c r="A2344">
        <v>193647</v>
      </c>
      <c r="B2344" t="s">
        <v>3792</v>
      </c>
      <c r="C2344" t="s">
        <v>3793</v>
      </c>
      <c r="D2344" s="17">
        <v>0</v>
      </c>
      <c r="E2344" s="13">
        <v>41894</v>
      </c>
      <c r="F2344" s="14">
        <v>0.64284722222222224</v>
      </c>
      <c r="G2344" s="17">
        <v>7.5</v>
      </c>
      <c r="H2344">
        <v>0</v>
      </c>
      <c r="I2344" s="20">
        <f t="shared" si="36"/>
        <v>-4677192.2570001213</v>
      </c>
      <c r="M2344">
        <v>87817</v>
      </c>
      <c r="N2344">
        <v>24</v>
      </c>
      <c r="O2344" t="s">
        <v>66</v>
      </c>
      <c r="P2344">
        <v>1</v>
      </c>
      <c r="R2344">
        <v>1513</v>
      </c>
      <c r="S2344" s="13">
        <v>41915</v>
      </c>
      <c r="T2344" s="13">
        <v>41915</v>
      </c>
      <c r="W2344">
        <v>2014</v>
      </c>
      <c r="X2344">
        <v>24</v>
      </c>
      <c r="AC2344" t="s">
        <v>127</v>
      </c>
      <c r="AD2344" t="s">
        <v>307</v>
      </c>
      <c r="AE2344" t="s">
        <v>7323</v>
      </c>
      <c r="AG2344">
        <v>33</v>
      </c>
      <c r="AH2344">
        <v>9</v>
      </c>
      <c r="AI2344" t="s">
        <v>52</v>
      </c>
      <c r="AK2344">
        <v>0</v>
      </c>
      <c r="AM2344">
        <v>0</v>
      </c>
      <c r="AP2344" t="s">
        <v>410</v>
      </c>
    </row>
    <row r="2345" spans="1:42" customFormat="1">
      <c r="A2345">
        <v>193648</v>
      </c>
      <c r="B2345" t="s">
        <v>3794</v>
      </c>
      <c r="C2345" t="s">
        <v>3795</v>
      </c>
      <c r="D2345" s="17">
        <v>0</v>
      </c>
      <c r="E2345" s="13">
        <v>41894</v>
      </c>
      <c r="F2345" s="14">
        <v>0.64284722222222224</v>
      </c>
      <c r="G2345" s="17">
        <v>9</v>
      </c>
      <c r="H2345">
        <v>0</v>
      </c>
      <c r="I2345" s="20">
        <f t="shared" si="36"/>
        <v>-4677201.2570001213</v>
      </c>
      <c r="M2345">
        <v>87818</v>
      </c>
      <c r="N2345">
        <v>24</v>
      </c>
      <c r="O2345" t="s">
        <v>66</v>
      </c>
      <c r="P2345">
        <v>1</v>
      </c>
      <c r="R2345">
        <v>575</v>
      </c>
      <c r="S2345" s="13">
        <v>41915</v>
      </c>
      <c r="T2345" s="13">
        <v>41915</v>
      </c>
      <c r="W2345">
        <v>2014</v>
      </c>
      <c r="X2345">
        <v>24</v>
      </c>
      <c r="AC2345" t="s">
        <v>59</v>
      </c>
      <c r="AD2345" t="s">
        <v>307</v>
      </c>
      <c r="AE2345" t="s">
        <v>7323</v>
      </c>
      <c r="AG2345">
        <v>33</v>
      </c>
      <c r="AH2345">
        <v>9</v>
      </c>
      <c r="AI2345" t="s">
        <v>52</v>
      </c>
      <c r="AK2345">
        <v>0</v>
      </c>
      <c r="AM2345">
        <v>0</v>
      </c>
      <c r="AP2345" t="s">
        <v>410</v>
      </c>
    </row>
    <row r="2346" spans="1:42" customFormat="1">
      <c r="A2346">
        <v>243693</v>
      </c>
      <c r="B2346">
        <v>187437</v>
      </c>
      <c r="C2346" t="s">
        <v>3796</v>
      </c>
      <c r="D2346" s="17">
        <v>1284</v>
      </c>
      <c r="E2346" s="13">
        <v>41894</v>
      </c>
      <c r="F2346" s="14">
        <v>0.64349537037037041</v>
      </c>
      <c r="G2346" s="17">
        <v>0</v>
      </c>
      <c r="H2346">
        <v>0</v>
      </c>
      <c r="I2346" s="20">
        <f t="shared" si="36"/>
        <v>-4675917.2570001213</v>
      </c>
      <c r="L2346">
        <v>187437</v>
      </c>
      <c r="N2346">
        <v>7</v>
      </c>
      <c r="O2346" t="s">
        <v>44</v>
      </c>
      <c r="P2346">
        <v>2</v>
      </c>
      <c r="R2346">
        <v>6</v>
      </c>
      <c r="S2346" s="13">
        <v>42061</v>
      </c>
      <c r="T2346" s="13">
        <v>42061</v>
      </c>
      <c r="W2346">
        <v>2014</v>
      </c>
      <c r="X2346">
        <v>7</v>
      </c>
      <c r="AC2346" t="s">
        <v>45</v>
      </c>
      <c r="AD2346" t="s">
        <v>306</v>
      </c>
      <c r="AE2346" t="s">
        <v>7323</v>
      </c>
      <c r="AG2346">
        <v>77</v>
      </c>
      <c r="AH2346">
        <v>11</v>
      </c>
      <c r="AI2346" t="s">
        <v>46</v>
      </c>
      <c r="AK2346">
        <v>0</v>
      </c>
      <c r="AM2346">
        <v>0</v>
      </c>
      <c r="AP2346" t="s">
        <v>3550</v>
      </c>
    </row>
    <row r="2347" spans="1:42" customFormat="1">
      <c r="A2347">
        <v>243694</v>
      </c>
      <c r="B2347">
        <v>187438</v>
      </c>
      <c r="C2347" t="s">
        <v>3797</v>
      </c>
      <c r="D2347" s="17">
        <v>1284</v>
      </c>
      <c r="E2347" s="13">
        <v>41894</v>
      </c>
      <c r="F2347" s="14">
        <v>0.64349537037037041</v>
      </c>
      <c r="G2347" s="17">
        <v>0</v>
      </c>
      <c r="H2347">
        <v>0</v>
      </c>
      <c r="I2347" s="20">
        <f t="shared" si="36"/>
        <v>-4674633.2570001213</v>
      </c>
      <c r="L2347">
        <v>187438</v>
      </c>
      <c r="N2347">
        <v>7</v>
      </c>
      <c r="O2347" t="s">
        <v>44</v>
      </c>
      <c r="P2347">
        <v>2</v>
      </c>
      <c r="R2347">
        <v>6</v>
      </c>
      <c r="S2347" s="13">
        <v>42061</v>
      </c>
      <c r="T2347" s="13">
        <v>42061</v>
      </c>
      <c r="W2347">
        <v>2014</v>
      </c>
      <c r="X2347">
        <v>7</v>
      </c>
      <c r="AC2347" t="s">
        <v>45</v>
      </c>
      <c r="AD2347" t="s">
        <v>306</v>
      </c>
      <c r="AE2347" t="s">
        <v>7323</v>
      </c>
      <c r="AG2347">
        <v>77</v>
      </c>
      <c r="AH2347">
        <v>11</v>
      </c>
      <c r="AI2347" t="s">
        <v>46</v>
      </c>
      <c r="AK2347">
        <v>0</v>
      </c>
      <c r="AM2347">
        <v>0</v>
      </c>
      <c r="AP2347" t="s">
        <v>3550</v>
      </c>
    </row>
    <row r="2348" spans="1:42" customFormat="1">
      <c r="A2348">
        <v>243695</v>
      </c>
      <c r="B2348">
        <v>187439</v>
      </c>
      <c r="C2348" t="s">
        <v>3798</v>
      </c>
      <c r="D2348" s="17">
        <v>1284</v>
      </c>
      <c r="E2348" s="13">
        <v>41894</v>
      </c>
      <c r="F2348" s="14">
        <v>0.64349537037037041</v>
      </c>
      <c r="G2348" s="17">
        <v>0</v>
      </c>
      <c r="H2348">
        <v>0</v>
      </c>
      <c r="I2348" s="20">
        <f t="shared" si="36"/>
        <v>-4673349.2570001213</v>
      </c>
      <c r="L2348">
        <v>187439</v>
      </c>
      <c r="N2348">
        <v>7</v>
      </c>
      <c r="O2348" t="s">
        <v>44</v>
      </c>
      <c r="P2348">
        <v>2</v>
      </c>
      <c r="R2348">
        <v>6</v>
      </c>
      <c r="S2348" s="13">
        <v>42061</v>
      </c>
      <c r="T2348" s="13">
        <v>42061</v>
      </c>
      <c r="W2348">
        <v>2014</v>
      </c>
      <c r="X2348">
        <v>7</v>
      </c>
      <c r="AC2348" t="s">
        <v>45</v>
      </c>
      <c r="AD2348" t="s">
        <v>306</v>
      </c>
      <c r="AE2348" t="s">
        <v>7323</v>
      </c>
      <c r="AG2348">
        <v>77</v>
      </c>
      <c r="AH2348">
        <v>11</v>
      </c>
      <c r="AI2348" t="s">
        <v>46</v>
      </c>
      <c r="AK2348">
        <v>0</v>
      </c>
      <c r="AM2348">
        <v>0</v>
      </c>
      <c r="AP2348" t="s">
        <v>3550</v>
      </c>
    </row>
    <row r="2349" spans="1:42" customFormat="1">
      <c r="A2349">
        <v>243698</v>
      </c>
      <c r="B2349">
        <v>182494</v>
      </c>
      <c r="C2349" t="s">
        <v>3799</v>
      </c>
      <c r="D2349" s="17">
        <v>1284</v>
      </c>
      <c r="E2349" s="13">
        <v>41894</v>
      </c>
      <c r="F2349" s="14">
        <v>0.64493055555555556</v>
      </c>
      <c r="G2349" s="17">
        <v>0</v>
      </c>
      <c r="H2349">
        <v>0</v>
      </c>
      <c r="I2349" s="20">
        <f t="shared" si="36"/>
        <v>-4672065.2570001213</v>
      </c>
      <c r="L2349">
        <v>182494</v>
      </c>
      <c r="N2349">
        <v>7</v>
      </c>
      <c r="O2349" t="s">
        <v>44</v>
      </c>
      <c r="P2349">
        <v>2</v>
      </c>
      <c r="R2349">
        <v>6</v>
      </c>
      <c r="S2349" s="13">
        <v>42061</v>
      </c>
      <c r="T2349" s="13">
        <v>42061</v>
      </c>
      <c r="W2349">
        <v>2014</v>
      </c>
      <c r="X2349">
        <v>7</v>
      </c>
      <c r="AC2349" t="s">
        <v>45</v>
      </c>
      <c r="AD2349" t="s">
        <v>306</v>
      </c>
      <c r="AE2349" t="s">
        <v>7323</v>
      </c>
      <c r="AG2349">
        <v>77</v>
      </c>
      <c r="AH2349">
        <v>11</v>
      </c>
      <c r="AI2349" t="s">
        <v>46</v>
      </c>
      <c r="AK2349">
        <v>0</v>
      </c>
      <c r="AM2349">
        <v>0</v>
      </c>
      <c r="AP2349" t="s">
        <v>3550</v>
      </c>
    </row>
    <row r="2350" spans="1:42" customFormat="1">
      <c r="A2350">
        <v>243699</v>
      </c>
      <c r="B2350">
        <v>182495</v>
      </c>
      <c r="C2350" t="s">
        <v>3800</v>
      </c>
      <c r="D2350" s="17">
        <v>1284</v>
      </c>
      <c r="E2350" s="13">
        <v>41894</v>
      </c>
      <c r="F2350" s="14">
        <v>0.64493055555555556</v>
      </c>
      <c r="G2350" s="17">
        <v>0</v>
      </c>
      <c r="H2350">
        <v>0</v>
      </c>
      <c r="I2350" s="20">
        <f t="shared" si="36"/>
        <v>-4670781.2570001213</v>
      </c>
      <c r="L2350">
        <v>182495</v>
      </c>
      <c r="N2350">
        <v>7</v>
      </c>
      <c r="O2350" t="s">
        <v>44</v>
      </c>
      <c r="P2350">
        <v>2</v>
      </c>
      <c r="R2350">
        <v>6</v>
      </c>
      <c r="S2350" s="13">
        <v>42061</v>
      </c>
      <c r="T2350" s="13">
        <v>42061</v>
      </c>
      <c r="W2350">
        <v>2014</v>
      </c>
      <c r="X2350">
        <v>7</v>
      </c>
      <c r="AC2350" t="s">
        <v>45</v>
      </c>
      <c r="AD2350" t="s">
        <v>306</v>
      </c>
      <c r="AE2350" t="s">
        <v>7323</v>
      </c>
      <c r="AG2350">
        <v>77</v>
      </c>
      <c r="AH2350">
        <v>11</v>
      </c>
      <c r="AI2350" t="s">
        <v>46</v>
      </c>
      <c r="AK2350">
        <v>0</v>
      </c>
      <c r="AM2350">
        <v>0</v>
      </c>
      <c r="AP2350" t="s">
        <v>3550</v>
      </c>
    </row>
    <row r="2351" spans="1:42" customFormat="1">
      <c r="A2351">
        <v>243701</v>
      </c>
      <c r="B2351">
        <v>182489</v>
      </c>
      <c r="C2351" t="s">
        <v>3801</v>
      </c>
      <c r="D2351" s="17">
        <v>1284</v>
      </c>
      <c r="E2351" s="13">
        <v>41894</v>
      </c>
      <c r="F2351" s="14">
        <v>0.64585648148148145</v>
      </c>
      <c r="G2351" s="17">
        <v>0</v>
      </c>
      <c r="H2351">
        <v>0</v>
      </c>
      <c r="I2351" s="20">
        <f t="shared" si="36"/>
        <v>-4669497.2570001213</v>
      </c>
      <c r="L2351">
        <v>182489</v>
      </c>
      <c r="N2351">
        <v>7</v>
      </c>
      <c r="O2351" t="s">
        <v>44</v>
      </c>
      <c r="P2351">
        <v>2</v>
      </c>
      <c r="R2351">
        <v>6</v>
      </c>
      <c r="S2351" s="13">
        <v>42061</v>
      </c>
      <c r="T2351" s="13">
        <v>42061</v>
      </c>
      <c r="W2351">
        <v>2014</v>
      </c>
      <c r="X2351">
        <v>7</v>
      </c>
      <c r="AC2351" t="s">
        <v>45</v>
      </c>
      <c r="AD2351" t="s">
        <v>306</v>
      </c>
      <c r="AE2351" t="s">
        <v>7323</v>
      </c>
      <c r="AG2351">
        <v>77</v>
      </c>
      <c r="AH2351">
        <v>11</v>
      </c>
      <c r="AI2351" t="s">
        <v>46</v>
      </c>
      <c r="AK2351">
        <v>0</v>
      </c>
      <c r="AM2351">
        <v>0</v>
      </c>
      <c r="AP2351" t="s">
        <v>3550</v>
      </c>
    </row>
    <row r="2352" spans="1:42" customFormat="1">
      <c r="A2352">
        <v>243702</v>
      </c>
      <c r="B2352">
        <v>187443</v>
      </c>
      <c r="C2352" t="s">
        <v>3802</v>
      </c>
      <c r="D2352" s="17">
        <v>1284</v>
      </c>
      <c r="E2352" s="13">
        <v>41894</v>
      </c>
      <c r="F2352" s="14">
        <v>0.64731481481481479</v>
      </c>
      <c r="G2352" s="17">
        <v>0</v>
      </c>
      <c r="H2352">
        <v>0</v>
      </c>
      <c r="I2352" s="20">
        <f t="shared" si="36"/>
        <v>-4668213.2570001213</v>
      </c>
      <c r="L2352">
        <v>187443</v>
      </c>
      <c r="N2352">
        <v>7</v>
      </c>
      <c r="O2352" t="s">
        <v>44</v>
      </c>
      <c r="P2352">
        <v>2</v>
      </c>
      <c r="R2352">
        <v>6</v>
      </c>
      <c r="S2352" s="13">
        <v>42061</v>
      </c>
      <c r="T2352" s="13">
        <v>42061</v>
      </c>
      <c r="W2352">
        <v>2014</v>
      </c>
      <c r="X2352">
        <v>7</v>
      </c>
      <c r="AC2352" t="s">
        <v>45</v>
      </c>
      <c r="AD2352" t="s">
        <v>306</v>
      </c>
      <c r="AE2352" t="s">
        <v>7323</v>
      </c>
      <c r="AG2352">
        <v>77</v>
      </c>
      <c r="AH2352">
        <v>11</v>
      </c>
      <c r="AI2352" t="s">
        <v>46</v>
      </c>
      <c r="AK2352">
        <v>0</v>
      </c>
      <c r="AM2352">
        <v>0</v>
      </c>
      <c r="AP2352" t="s">
        <v>3550</v>
      </c>
    </row>
    <row r="2353" spans="1:42" customFormat="1">
      <c r="A2353">
        <v>243703</v>
      </c>
      <c r="B2353">
        <v>187444</v>
      </c>
      <c r="C2353" t="s">
        <v>3803</v>
      </c>
      <c r="D2353" s="17">
        <v>1284</v>
      </c>
      <c r="E2353" s="13">
        <v>41894</v>
      </c>
      <c r="F2353" s="14">
        <v>0.64731481481481479</v>
      </c>
      <c r="G2353" s="17">
        <v>0</v>
      </c>
      <c r="H2353">
        <v>0</v>
      </c>
      <c r="I2353" s="20">
        <f t="shared" si="36"/>
        <v>-4666929.2570001213</v>
      </c>
      <c r="L2353">
        <v>187444</v>
      </c>
      <c r="N2353">
        <v>7</v>
      </c>
      <c r="O2353" t="s">
        <v>44</v>
      </c>
      <c r="P2353">
        <v>2</v>
      </c>
      <c r="R2353">
        <v>6</v>
      </c>
      <c r="S2353" s="13">
        <v>42061</v>
      </c>
      <c r="T2353" s="13">
        <v>42061</v>
      </c>
      <c r="W2353">
        <v>2014</v>
      </c>
      <c r="X2353">
        <v>7</v>
      </c>
      <c r="AC2353" t="s">
        <v>45</v>
      </c>
      <c r="AD2353" t="s">
        <v>306</v>
      </c>
      <c r="AE2353" t="s">
        <v>7323</v>
      </c>
      <c r="AG2353">
        <v>77</v>
      </c>
      <c r="AH2353">
        <v>11</v>
      </c>
      <c r="AI2353" t="s">
        <v>46</v>
      </c>
      <c r="AK2353">
        <v>0</v>
      </c>
      <c r="AM2353">
        <v>0</v>
      </c>
      <c r="AP2353" t="s">
        <v>3550</v>
      </c>
    </row>
    <row r="2354" spans="1:42" customFormat="1">
      <c r="A2354">
        <v>243705</v>
      </c>
      <c r="B2354">
        <v>182483</v>
      </c>
      <c r="C2354" t="s">
        <v>3804</v>
      </c>
      <c r="D2354" s="17">
        <v>1284</v>
      </c>
      <c r="E2354" s="13">
        <v>41894</v>
      </c>
      <c r="F2354" s="14">
        <v>0.64798611111111104</v>
      </c>
      <c r="G2354" s="17">
        <v>0</v>
      </c>
      <c r="H2354">
        <v>0</v>
      </c>
      <c r="I2354" s="20">
        <f t="shared" si="36"/>
        <v>-4665645.2570001213</v>
      </c>
      <c r="L2354">
        <v>182483</v>
      </c>
      <c r="N2354">
        <v>7</v>
      </c>
      <c r="O2354" t="s">
        <v>44</v>
      </c>
      <c r="P2354">
        <v>2</v>
      </c>
      <c r="R2354">
        <v>6</v>
      </c>
      <c r="S2354" s="13">
        <v>42061</v>
      </c>
      <c r="T2354" s="13">
        <v>42061</v>
      </c>
      <c r="W2354">
        <v>2014</v>
      </c>
      <c r="X2354">
        <v>7</v>
      </c>
      <c r="AC2354" t="s">
        <v>45</v>
      </c>
      <c r="AD2354" t="s">
        <v>306</v>
      </c>
      <c r="AE2354" t="s">
        <v>7323</v>
      </c>
      <c r="AG2354">
        <v>77</v>
      </c>
      <c r="AH2354">
        <v>11</v>
      </c>
      <c r="AI2354" t="s">
        <v>46</v>
      </c>
      <c r="AK2354">
        <v>0</v>
      </c>
      <c r="AM2354">
        <v>0</v>
      </c>
      <c r="AP2354" t="s">
        <v>3550</v>
      </c>
    </row>
    <row r="2355" spans="1:42" customFormat="1">
      <c r="A2355">
        <v>243708</v>
      </c>
      <c r="B2355">
        <v>182488</v>
      </c>
      <c r="C2355" t="s">
        <v>3805</v>
      </c>
      <c r="D2355" s="17">
        <v>1284</v>
      </c>
      <c r="E2355" s="13">
        <v>41894</v>
      </c>
      <c r="F2355" s="14">
        <v>0.6494212962962963</v>
      </c>
      <c r="G2355" s="17">
        <v>0</v>
      </c>
      <c r="H2355">
        <v>0</v>
      </c>
      <c r="I2355" s="20">
        <f t="shared" si="36"/>
        <v>-4664361.2570001213</v>
      </c>
      <c r="L2355">
        <v>182488</v>
      </c>
      <c r="N2355">
        <v>7</v>
      </c>
      <c r="O2355" t="s">
        <v>44</v>
      </c>
      <c r="P2355">
        <v>2</v>
      </c>
      <c r="R2355">
        <v>6</v>
      </c>
      <c r="S2355" s="13">
        <v>42061</v>
      </c>
      <c r="T2355" s="13">
        <v>42061</v>
      </c>
      <c r="W2355">
        <v>2014</v>
      </c>
      <c r="X2355">
        <v>7</v>
      </c>
      <c r="AC2355" t="s">
        <v>45</v>
      </c>
      <c r="AD2355" t="s">
        <v>306</v>
      </c>
      <c r="AE2355" t="s">
        <v>7323</v>
      </c>
      <c r="AG2355">
        <v>77</v>
      </c>
      <c r="AH2355">
        <v>11</v>
      </c>
      <c r="AI2355" t="s">
        <v>46</v>
      </c>
      <c r="AK2355">
        <v>0</v>
      </c>
      <c r="AM2355">
        <v>0</v>
      </c>
      <c r="AP2355" t="s">
        <v>3550</v>
      </c>
    </row>
    <row r="2356" spans="1:42" customFormat="1">
      <c r="A2356">
        <v>243710</v>
      </c>
      <c r="B2356">
        <v>182482</v>
      </c>
      <c r="C2356" t="s">
        <v>3806</v>
      </c>
      <c r="D2356" s="17">
        <v>1284</v>
      </c>
      <c r="E2356" s="13">
        <v>41894</v>
      </c>
      <c r="F2356" s="14">
        <v>0.64983796296296303</v>
      </c>
      <c r="G2356" s="17">
        <v>0</v>
      </c>
      <c r="H2356">
        <v>0</v>
      </c>
      <c r="I2356" s="20">
        <f t="shared" si="36"/>
        <v>-4663077.2570001213</v>
      </c>
      <c r="L2356">
        <v>182482</v>
      </c>
      <c r="N2356">
        <v>7</v>
      </c>
      <c r="O2356" t="s">
        <v>44</v>
      </c>
      <c r="P2356">
        <v>2</v>
      </c>
      <c r="R2356">
        <v>6</v>
      </c>
      <c r="S2356" s="13">
        <v>42061</v>
      </c>
      <c r="T2356" s="13">
        <v>42061</v>
      </c>
      <c r="W2356">
        <v>2014</v>
      </c>
      <c r="X2356">
        <v>7</v>
      </c>
      <c r="AC2356" t="s">
        <v>45</v>
      </c>
      <c r="AD2356" t="s">
        <v>306</v>
      </c>
      <c r="AE2356" t="s">
        <v>7323</v>
      </c>
      <c r="AG2356">
        <v>77</v>
      </c>
      <c r="AH2356">
        <v>11</v>
      </c>
      <c r="AI2356" t="s">
        <v>46</v>
      </c>
      <c r="AK2356">
        <v>0</v>
      </c>
      <c r="AM2356">
        <v>0</v>
      </c>
      <c r="AP2356" t="s">
        <v>3550</v>
      </c>
    </row>
    <row r="2357" spans="1:42" customFormat="1">
      <c r="A2357">
        <v>243714</v>
      </c>
      <c r="B2357">
        <v>187445</v>
      </c>
      <c r="C2357" t="s">
        <v>3807</v>
      </c>
      <c r="D2357" s="17">
        <v>1284</v>
      </c>
      <c r="E2357" s="13">
        <v>41894</v>
      </c>
      <c r="F2357" s="14">
        <v>0.65137731481481487</v>
      </c>
      <c r="G2357" s="17">
        <v>0</v>
      </c>
      <c r="H2357">
        <v>0</v>
      </c>
      <c r="I2357" s="20">
        <f t="shared" si="36"/>
        <v>-4661793.2570001213</v>
      </c>
      <c r="L2357">
        <v>187445</v>
      </c>
      <c r="N2357">
        <v>7</v>
      </c>
      <c r="O2357" t="s">
        <v>44</v>
      </c>
      <c r="P2357">
        <v>2</v>
      </c>
      <c r="R2357">
        <v>6</v>
      </c>
      <c r="S2357" s="13">
        <v>42061</v>
      </c>
      <c r="T2357" s="13">
        <v>42061</v>
      </c>
      <c r="W2357">
        <v>2014</v>
      </c>
      <c r="X2357">
        <v>7</v>
      </c>
      <c r="AC2357" t="s">
        <v>45</v>
      </c>
      <c r="AD2357" t="s">
        <v>306</v>
      </c>
      <c r="AE2357" t="s">
        <v>7323</v>
      </c>
      <c r="AG2357">
        <v>77</v>
      </c>
      <c r="AH2357">
        <v>11</v>
      </c>
      <c r="AI2357" t="s">
        <v>46</v>
      </c>
      <c r="AK2357">
        <v>0</v>
      </c>
      <c r="AM2357">
        <v>0</v>
      </c>
      <c r="AP2357" t="s">
        <v>3550</v>
      </c>
    </row>
    <row r="2358" spans="1:42" customFormat="1">
      <c r="A2358">
        <v>194586</v>
      </c>
      <c r="B2358" t="s">
        <v>100</v>
      </c>
      <c r="C2358" t="s">
        <v>101</v>
      </c>
      <c r="D2358" s="17">
        <v>1397.85</v>
      </c>
      <c r="E2358" s="13">
        <v>41894</v>
      </c>
      <c r="F2358" s="14">
        <v>0.68059027777777781</v>
      </c>
      <c r="G2358" s="17">
        <v>0</v>
      </c>
      <c r="H2358">
        <v>0</v>
      </c>
      <c r="I2358" s="20">
        <f t="shared" si="36"/>
        <v>-4660395.4070001217</v>
      </c>
      <c r="N2358">
        <v>60</v>
      </c>
      <c r="O2358" t="s">
        <v>58</v>
      </c>
      <c r="P2358">
        <v>1</v>
      </c>
      <c r="R2358">
        <v>1630</v>
      </c>
      <c r="S2358" s="13">
        <v>41918</v>
      </c>
      <c r="T2358" s="13">
        <v>42010</v>
      </c>
      <c r="W2358">
        <v>2014</v>
      </c>
      <c r="X2358">
        <v>24</v>
      </c>
      <c r="AC2358" t="s">
        <v>102</v>
      </c>
      <c r="AD2358" t="s">
        <v>306</v>
      </c>
      <c r="AE2358" t="s">
        <v>7323</v>
      </c>
      <c r="AG2358">
        <v>69</v>
      </c>
      <c r="AH2358">
        <v>12</v>
      </c>
      <c r="AI2358" t="s">
        <v>103</v>
      </c>
      <c r="AM2358">
        <v>0</v>
      </c>
      <c r="AP2358" t="s">
        <v>346</v>
      </c>
    </row>
    <row r="2359" spans="1:42" customFormat="1">
      <c r="A2359">
        <v>193730</v>
      </c>
      <c r="B2359" t="s">
        <v>3808</v>
      </c>
      <c r="C2359" t="s">
        <v>3809</v>
      </c>
      <c r="D2359" s="17">
        <v>0</v>
      </c>
      <c r="E2359" s="13">
        <v>41894</v>
      </c>
      <c r="F2359" s="14">
        <v>0.68166666666666664</v>
      </c>
      <c r="G2359" s="17">
        <v>300</v>
      </c>
      <c r="H2359">
        <v>0</v>
      </c>
      <c r="I2359" s="20">
        <f t="shared" si="36"/>
        <v>-4660695.4070001217</v>
      </c>
      <c r="M2359">
        <v>87851</v>
      </c>
      <c r="N2359">
        <v>24</v>
      </c>
      <c r="O2359" t="s">
        <v>66</v>
      </c>
      <c r="P2359">
        <v>1</v>
      </c>
      <c r="R2359">
        <v>569</v>
      </c>
      <c r="S2359" s="13">
        <v>41915</v>
      </c>
      <c r="T2359" s="13">
        <v>41915</v>
      </c>
      <c r="W2359">
        <v>2014</v>
      </c>
      <c r="X2359">
        <v>24</v>
      </c>
      <c r="AC2359" t="s">
        <v>106</v>
      </c>
      <c r="AD2359" t="s">
        <v>307</v>
      </c>
      <c r="AE2359" t="s">
        <v>7323</v>
      </c>
      <c r="AG2359">
        <v>5</v>
      </c>
      <c r="AH2359">
        <v>9</v>
      </c>
      <c r="AI2359" t="s">
        <v>52</v>
      </c>
      <c r="AK2359">
        <v>0</v>
      </c>
      <c r="AM2359">
        <v>0</v>
      </c>
      <c r="AP2359" t="s">
        <v>732</v>
      </c>
    </row>
    <row r="2360" spans="1:42" customFormat="1">
      <c r="A2360">
        <v>225580</v>
      </c>
      <c r="B2360" t="s">
        <v>361</v>
      </c>
      <c r="C2360" t="s">
        <v>361</v>
      </c>
      <c r="D2360" s="17">
        <v>0</v>
      </c>
      <c r="E2360" s="13">
        <v>41894</v>
      </c>
      <c r="F2360" s="14">
        <v>0.6846875</v>
      </c>
      <c r="G2360" s="17">
        <v>3000</v>
      </c>
      <c r="H2360">
        <v>0</v>
      </c>
      <c r="I2360" s="20">
        <f t="shared" si="36"/>
        <v>-4663695.4070001217</v>
      </c>
      <c r="N2360">
        <v>7</v>
      </c>
      <c r="O2360" t="s">
        <v>44</v>
      </c>
      <c r="P2360">
        <v>1</v>
      </c>
      <c r="R2360">
        <v>1471</v>
      </c>
      <c r="S2360" s="13">
        <v>41977</v>
      </c>
      <c r="T2360" s="13">
        <v>41982</v>
      </c>
      <c r="W2360">
        <v>2014</v>
      </c>
      <c r="X2360">
        <v>60</v>
      </c>
      <c r="AC2360" t="s">
        <v>108</v>
      </c>
      <c r="AD2360" t="s">
        <v>307</v>
      </c>
      <c r="AE2360" t="s">
        <v>7323</v>
      </c>
      <c r="AG2360">
        <v>97</v>
      </c>
      <c r="AH2360">
        <v>9</v>
      </c>
      <c r="AI2360" t="s">
        <v>52</v>
      </c>
      <c r="AM2360">
        <v>0</v>
      </c>
      <c r="AO2360">
        <v>29</v>
      </c>
      <c r="AP2360" t="s">
        <v>1352</v>
      </c>
    </row>
    <row r="2361" spans="1:42" customFormat="1">
      <c r="A2361">
        <v>226515</v>
      </c>
      <c r="B2361" t="s">
        <v>361</v>
      </c>
      <c r="C2361" t="s">
        <v>3810</v>
      </c>
      <c r="D2361" s="17">
        <v>3000</v>
      </c>
      <c r="E2361" s="13">
        <v>41894</v>
      </c>
      <c r="F2361" s="14">
        <v>0.6846875</v>
      </c>
      <c r="G2361" s="17">
        <v>0</v>
      </c>
      <c r="H2361">
        <v>0</v>
      </c>
      <c r="I2361" s="20">
        <f t="shared" si="36"/>
        <v>-4660695.4070001217</v>
      </c>
      <c r="N2361">
        <v>7</v>
      </c>
      <c r="O2361" t="s">
        <v>44</v>
      </c>
      <c r="P2361">
        <v>1</v>
      </c>
      <c r="R2361">
        <v>1471</v>
      </c>
      <c r="S2361" s="13">
        <v>41982</v>
      </c>
      <c r="T2361" s="13">
        <v>41982</v>
      </c>
      <c r="W2361">
        <v>2014</v>
      </c>
      <c r="X2361">
        <v>7</v>
      </c>
      <c r="AA2361">
        <v>225580</v>
      </c>
      <c r="AC2361" t="s">
        <v>108</v>
      </c>
      <c r="AD2361" t="s">
        <v>307</v>
      </c>
      <c r="AE2361" t="s">
        <v>7323</v>
      </c>
      <c r="AG2361">
        <v>29</v>
      </c>
      <c r="AH2361">
        <v>9</v>
      </c>
      <c r="AI2361" t="s">
        <v>52</v>
      </c>
      <c r="AM2361">
        <v>0</v>
      </c>
      <c r="AP2361" t="s">
        <v>368</v>
      </c>
    </row>
    <row r="2362" spans="1:42" customFormat="1">
      <c r="A2362">
        <v>181218</v>
      </c>
      <c r="B2362" t="s">
        <v>3811</v>
      </c>
      <c r="C2362" t="s">
        <v>3812</v>
      </c>
      <c r="D2362" s="17">
        <v>0</v>
      </c>
      <c r="E2362" s="13">
        <v>41894</v>
      </c>
      <c r="F2362" s="14">
        <v>0.69641203703703702</v>
      </c>
      <c r="G2362" s="17">
        <v>1500</v>
      </c>
      <c r="H2362">
        <v>0</v>
      </c>
      <c r="I2362" s="20">
        <f t="shared" si="36"/>
        <v>-4662195.4070001217</v>
      </c>
      <c r="M2362">
        <v>79262</v>
      </c>
      <c r="N2362">
        <v>25</v>
      </c>
      <c r="O2362" t="s">
        <v>69</v>
      </c>
      <c r="P2362">
        <v>1</v>
      </c>
      <c r="R2362">
        <v>578</v>
      </c>
      <c r="S2362" s="13">
        <v>41900</v>
      </c>
      <c r="T2362" s="13">
        <v>41900</v>
      </c>
      <c r="W2362">
        <v>2014</v>
      </c>
      <c r="X2362">
        <v>25</v>
      </c>
      <c r="AC2362" t="s">
        <v>88</v>
      </c>
      <c r="AD2362" t="s">
        <v>306</v>
      </c>
      <c r="AE2362" t="s">
        <v>7323</v>
      </c>
      <c r="AG2362">
        <v>56</v>
      </c>
      <c r="AH2362">
        <v>1</v>
      </c>
      <c r="AI2362" t="s">
        <v>56</v>
      </c>
      <c r="AK2362">
        <v>0</v>
      </c>
      <c r="AM2362">
        <v>0</v>
      </c>
      <c r="AP2362" t="s">
        <v>57</v>
      </c>
    </row>
    <row r="2363" spans="1:42" customFormat="1">
      <c r="A2363">
        <v>181223</v>
      </c>
      <c r="B2363" t="s">
        <v>3813</v>
      </c>
      <c r="C2363" t="s">
        <v>3814</v>
      </c>
      <c r="D2363" s="17">
        <v>0</v>
      </c>
      <c r="E2363" s="13">
        <v>41894</v>
      </c>
      <c r="F2363" s="14">
        <v>0.6971180555555555</v>
      </c>
      <c r="G2363" s="17">
        <v>175.54</v>
      </c>
      <c r="H2363">
        <v>0</v>
      </c>
      <c r="I2363" s="20">
        <f t="shared" si="36"/>
        <v>-4662370.9470001217</v>
      </c>
      <c r="M2363">
        <v>74765</v>
      </c>
      <c r="N2363">
        <v>25</v>
      </c>
      <c r="O2363" t="s">
        <v>69</v>
      </c>
      <c r="P2363">
        <v>1</v>
      </c>
      <c r="R2363">
        <v>504</v>
      </c>
      <c r="S2363" s="13">
        <v>41900</v>
      </c>
      <c r="T2363" s="13">
        <v>41900</v>
      </c>
      <c r="W2363">
        <v>2014</v>
      </c>
      <c r="X2363">
        <v>25</v>
      </c>
      <c r="AC2363" t="s">
        <v>3128</v>
      </c>
      <c r="AD2363" t="s">
        <v>306</v>
      </c>
      <c r="AE2363" t="s">
        <v>7323</v>
      </c>
      <c r="AG2363">
        <v>56</v>
      </c>
      <c r="AH2363">
        <v>1</v>
      </c>
      <c r="AI2363" t="s">
        <v>56</v>
      </c>
      <c r="AK2363">
        <v>0</v>
      </c>
      <c r="AM2363">
        <v>0</v>
      </c>
      <c r="AP2363" t="s">
        <v>57</v>
      </c>
    </row>
    <row r="2364" spans="1:42" customFormat="1">
      <c r="A2364">
        <v>181224</v>
      </c>
      <c r="B2364" t="s">
        <v>3815</v>
      </c>
      <c r="C2364" t="s">
        <v>3816</v>
      </c>
      <c r="D2364" s="17">
        <v>0</v>
      </c>
      <c r="E2364" s="13">
        <v>41894</v>
      </c>
      <c r="F2364" s="14">
        <v>0.69959490740740737</v>
      </c>
      <c r="G2364" s="17">
        <v>175.54</v>
      </c>
      <c r="H2364">
        <v>0</v>
      </c>
      <c r="I2364" s="20">
        <f t="shared" si="36"/>
        <v>-4662546.4870001217</v>
      </c>
      <c r="M2364">
        <v>74763</v>
      </c>
      <c r="N2364">
        <v>25</v>
      </c>
      <c r="O2364" t="s">
        <v>69</v>
      </c>
      <c r="P2364">
        <v>1</v>
      </c>
      <c r="R2364">
        <v>504</v>
      </c>
      <c r="S2364" s="13">
        <v>41900</v>
      </c>
      <c r="T2364" s="13">
        <v>41900</v>
      </c>
      <c r="W2364">
        <v>2014</v>
      </c>
      <c r="X2364">
        <v>25</v>
      </c>
      <c r="AC2364" t="s">
        <v>3128</v>
      </c>
      <c r="AD2364" t="s">
        <v>306</v>
      </c>
      <c r="AE2364" t="s">
        <v>7323</v>
      </c>
      <c r="AG2364">
        <v>56</v>
      </c>
      <c r="AH2364">
        <v>1</v>
      </c>
      <c r="AI2364" t="s">
        <v>56</v>
      </c>
      <c r="AK2364">
        <v>0</v>
      </c>
      <c r="AM2364">
        <v>0</v>
      </c>
      <c r="AP2364" t="s">
        <v>57</v>
      </c>
    </row>
    <row r="2365" spans="1:42" customFormat="1">
      <c r="A2365">
        <v>181225</v>
      </c>
      <c r="B2365" t="s">
        <v>3817</v>
      </c>
      <c r="C2365" t="s">
        <v>3818</v>
      </c>
      <c r="D2365" s="17">
        <v>0</v>
      </c>
      <c r="E2365" s="13">
        <v>41894</v>
      </c>
      <c r="F2365" s="14">
        <v>0.69995370370370369</v>
      </c>
      <c r="G2365" s="17">
        <v>175.54</v>
      </c>
      <c r="H2365">
        <v>0</v>
      </c>
      <c r="I2365" s="20">
        <f t="shared" si="36"/>
        <v>-4662722.0270001218</v>
      </c>
      <c r="M2365">
        <v>74762</v>
      </c>
      <c r="N2365">
        <v>25</v>
      </c>
      <c r="O2365" t="s">
        <v>69</v>
      </c>
      <c r="P2365">
        <v>1</v>
      </c>
      <c r="R2365">
        <v>504</v>
      </c>
      <c r="S2365" s="13">
        <v>41900</v>
      </c>
      <c r="T2365" s="13">
        <v>41900</v>
      </c>
      <c r="W2365">
        <v>2014</v>
      </c>
      <c r="X2365">
        <v>25</v>
      </c>
      <c r="AC2365" t="s">
        <v>3128</v>
      </c>
      <c r="AD2365" t="s">
        <v>306</v>
      </c>
      <c r="AE2365" t="s">
        <v>7323</v>
      </c>
      <c r="AG2365">
        <v>56</v>
      </c>
      <c r="AH2365">
        <v>1</v>
      </c>
      <c r="AI2365" t="s">
        <v>56</v>
      </c>
      <c r="AK2365">
        <v>0</v>
      </c>
      <c r="AM2365">
        <v>0</v>
      </c>
      <c r="AP2365" t="s">
        <v>57</v>
      </c>
    </row>
    <row r="2366" spans="1:42" customFormat="1">
      <c r="A2366">
        <v>181226</v>
      </c>
      <c r="B2366" t="s">
        <v>3819</v>
      </c>
      <c r="C2366" t="s">
        <v>3820</v>
      </c>
      <c r="D2366" s="17">
        <v>0</v>
      </c>
      <c r="E2366" s="13">
        <v>41894</v>
      </c>
      <c r="F2366" s="14">
        <v>0.70086805555555554</v>
      </c>
      <c r="G2366" s="17">
        <v>175.54</v>
      </c>
      <c r="H2366">
        <v>0</v>
      </c>
      <c r="I2366" s="20">
        <f t="shared" si="36"/>
        <v>-4662897.5670001218</v>
      </c>
      <c r="M2366">
        <v>74764</v>
      </c>
      <c r="N2366">
        <v>25</v>
      </c>
      <c r="O2366" t="s">
        <v>69</v>
      </c>
      <c r="P2366">
        <v>1</v>
      </c>
      <c r="R2366">
        <v>504</v>
      </c>
      <c r="S2366" s="13">
        <v>41900</v>
      </c>
      <c r="T2366" s="13">
        <v>41900</v>
      </c>
      <c r="W2366">
        <v>2014</v>
      </c>
      <c r="X2366">
        <v>25</v>
      </c>
      <c r="AC2366" t="s">
        <v>3128</v>
      </c>
      <c r="AD2366" t="s">
        <v>306</v>
      </c>
      <c r="AE2366" t="s">
        <v>7323</v>
      </c>
      <c r="AG2366">
        <v>56</v>
      </c>
      <c r="AH2366">
        <v>1</v>
      </c>
      <c r="AI2366" t="s">
        <v>56</v>
      </c>
      <c r="AK2366">
        <v>0</v>
      </c>
      <c r="AM2366">
        <v>0</v>
      </c>
      <c r="AP2366" t="s">
        <v>57</v>
      </c>
    </row>
    <row r="2367" spans="1:42" customFormat="1">
      <c r="A2367">
        <v>181227</v>
      </c>
      <c r="B2367" t="s">
        <v>3821</v>
      </c>
      <c r="C2367" t="s">
        <v>3822</v>
      </c>
      <c r="D2367" s="17">
        <v>1325.45</v>
      </c>
      <c r="E2367" s="13">
        <v>41894</v>
      </c>
      <c r="F2367" s="14">
        <v>0.70193287037037033</v>
      </c>
      <c r="G2367" s="17">
        <v>0</v>
      </c>
      <c r="H2367">
        <v>0</v>
      </c>
      <c r="I2367" s="20">
        <f t="shared" si="36"/>
        <v>-4661572.1170001216</v>
      </c>
      <c r="N2367">
        <v>8</v>
      </c>
      <c r="O2367" t="s">
        <v>61</v>
      </c>
      <c r="P2367">
        <v>1</v>
      </c>
      <c r="R2367">
        <v>1434</v>
      </c>
      <c r="S2367" s="13">
        <v>41900</v>
      </c>
      <c r="T2367" s="13">
        <v>41900</v>
      </c>
      <c r="W2367">
        <v>2014</v>
      </c>
      <c r="X2367">
        <v>8</v>
      </c>
      <c r="AC2367" t="s">
        <v>65</v>
      </c>
      <c r="AD2367" t="s">
        <v>306</v>
      </c>
      <c r="AE2367" t="s">
        <v>7327</v>
      </c>
      <c r="AG2367">
        <v>56</v>
      </c>
      <c r="AH2367">
        <v>1</v>
      </c>
      <c r="AI2367" t="s">
        <v>56</v>
      </c>
      <c r="AM2367">
        <v>0</v>
      </c>
      <c r="AP2367" t="s">
        <v>57</v>
      </c>
    </row>
    <row r="2368" spans="1:42" customFormat="1">
      <c r="A2368">
        <v>226323</v>
      </c>
      <c r="B2368" t="s">
        <v>100</v>
      </c>
      <c r="C2368" t="s">
        <v>239</v>
      </c>
      <c r="D2368" s="17">
        <v>64328</v>
      </c>
      <c r="E2368" s="13">
        <v>41894</v>
      </c>
      <c r="F2368" s="14">
        <v>0.7415856481481482</v>
      </c>
      <c r="G2368" s="17">
        <v>0</v>
      </c>
      <c r="H2368">
        <v>0</v>
      </c>
      <c r="I2368" s="20">
        <f t="shared" si="36"/>
        <v>-4597244.1170001216</v>
      </c>
      <c r="N2368">
        <v>7</v>
      </c>
      <c r="O2368" t="s">
        <v>44</v>
      </c>
      <c r="P2368">
        <v>1</v>
      </c>
      <c r="R2368">
        <v>95</v>
      </c>
      <c r="S2368" s="13">
        <v>41981</v>
      </c>
      <c r="T2368" s="13">
        <v>41981</v>
      </c>
      <c r="W2368">
        <v>2014</v>
      </c>
      <c r="X2368">
        <v>7</v>
      </c>
      <c r="AC2368" t="s">
        <v>133</v>
      </c>
      <c r="AD2368" t="s">
        <v>306</v>
      </c>
      <c r="AE2368" t="s">
        <v>7323</v>
      </c>
      <c r="AG2368">
        <v>4</v>
      </c>
      <c r="AH2368">
        <v>9</v>
      </c>
      <c r="AI2368" t="s">
        <v>52</v>
      </c>
      <c r="AM2368">
        <v>0</v>
      </c>
      <c r="AP2368" t="s">
        <v>525</v>
      </c>
    </row>
    <row r="2369" spans="1:42" customFormat="1">
      <c r="A2369">
        <v>226324</v>
      </c>
      <c r="B2369" t="s">
        <v>100</v>
      </c>
      <c r="C2369" t="s">
        <v>239</v>
      </c>
      <c r="D2369" s="17">
        <v>20000</v>
      </c>
      <c r="E2369" s="13">
        <v>41894</v>
      </c>
      <c r="F2369" s="14">
        <v>0.74234953703703699</v>
      </c>
      <c r="G2369" s="17">
        <v>0</v>
      </c>
      <c r="H2369">
        <v>0</v>
      </c>
      <c r="I2369" s="20">
        <f t="shared" si="36"/>
        <v>-4577244.1170001216</v>
      </c>
      <c r="N2369">
        <v>7</v>
      </c>
      <c r="O2369" t="s">
        <v>44</v>
      </c>
      <c r="P2369">
        <v>1</v>
      </c>
      <c r="R2369">
        <v>95</v>
      </c>
      <c r="S2369" s="13">
        <v>41981</v>
      </c>
      <c r="T2369" s="13">
        <v>41981</v>
      </c>
      <c r="W2369">
        <v>2014</v>
      </c>
      <c r="X2369">
        <v>7</v>
      </c>
      <c r="AC2369" t="s">
        <v>133</v>
      </c>
      <c r="AD2369" t="s">
        <v>306</v>
      </c>
      <c r="AE2369" t="s">
        <v>7323</v>
      </c>
      <c r="AG2369">
        <v>4</v>
      </c>
      <c r="AH2369">
        <v>9</v>
      </c>
      <c r="AI2369" t="s">
        <v>52</v>
      </c>
      <c r="AM2369">
        <v>0</v>
      </c>
      <c r="AP2369" t="s">
        <v>525</v>
      </c>
    </row>
    <row r="2370" spans="1:42" customFormat="1">
      <c r="A2370">
        <v>226326</v>
      </c>
      <c r="B2370" t="s">
        <v>100</v>
      </c>
      <c r="C2370" t="s">
        <v>221</v>
      </c>
      <c r="D2370" s="17">
        <v>172</v>
      </c>
      <c r="E2370" s="13">
        <v>41894</v>
      </c>
      <c r="F2370" s="14">
        <v>0.74320601851851853</v>
      </c>
      <c r="G2370" s="17">
        <v>0</v>
      </c>
      <c r="H2370">
        <v>0</v>
      </c>
      <c r="I2370" s="20">
        <f t="shared" si="36"/>
        <v>-4577072.1170001216</v>
      </c>
      <c r="N2370">
        <v>7</v>
      </c>
      <c r="O2370" t="s">
        <v>44</v>
      </c>
      <c r="P2370">
        <v>1</v>
      </c>
      <c r="R2370">
        <v>95</v>
      </c>
      <c r="S2370" s="13">
        <v>41981</v>
      </c>
      <c r="T2370" s="13">
        <v>41981</v>
      </c>
      <c r="W2370">
        <v>2014</v>
      </c>
      <c r="X2370">
        <v>7</v>
      </c>
      <c r="AC2370" t="s">
        <v>133</v>
      </c>
      <c r="AD2370" t="s">
        <v>306</v>
      </c>
      <c r="AE2370" t="s">
        <v>7323</v>
      </c>
      <c r="AG2370">
        <v>4</v>
      </c>
      <c r="AH2370">
        <v>9</v>
      </c>
      <c r="AI2370" t="s">
        <v>52</v>
      </c>
      <c r="AM2370">
        <v>0</v>
      </c>
      <c r="AP2370" t="s">
        <v>525</v>
      </c>
    </row>
    <row r="2371" spans="1:42" customFormat="1">
      <c r="A2371">
        <v>194810</v>
      </c>
      <c r="B2371" t="s">
        <v>3823</v>
      </c>
      <c r="C2371" t="s">
        <v>3824</v>
      </c>
      <c r="D2371" s="17">
        <v>0</v>
      </c>
      <c r="E2371" s="13">
        <v>41894</v>
      </c>
      <c r="F2371" s="14">
        <v>0.75245370370370368</v>
      </c>
      <c r="G2371" s="17">
        <v>1284</v>
      </c>
      <c r="H2371">
        <v>0</v>
      </c>
      <c r="I2371" s="20">
        <f t="shared" si="36"/>
        <v>-4578356.1170001216</v>
      </c>
      <c r="M2371">
        <v>76547</v>
      </c>
      <c r="N2371">
        <v>24</v>
      </c>
      <c r="O2371" t="s">
        <v>66</v>
      </c>
      <c r="P2371">
        <v>1</v>
      </c>
      <c r="R2371">
        <v>175</v>
      </c>
      <c r="S2371" s="13">
        <v>41918</v>
      </c>
      <c r="T2371" s="13">
        <v>41918</v>
      </c>
      <c r="W2371">
        <v>2014</v>
      </c>
      <c r="X2371">
        <v>24</v>
      </c>
      <c r="AC2371" t="s">
        <v>139</v>
      </c>
      <c r="AD2371" t="s">
        <v>306</v>
      </c>
      <c r="AE2371" t="s">
        <v>7323</v>
      </c>
      <c r="AG2371">
        <v>12</v>
      </c>
      <c r="AH2371">
        <v>2</v>
      </c>
      <c r="AI2371" t="s">
        <v>48</v>
      </c>
      <c r="AK2371">
        <v>0</v>
      </c>
      <c r="AM2371">
        <v>0</v>
      </c>
      <c r="AP2371" t="s">
        <v>340</v>
      </c>
    </row>
    <row r="2372" spans="1:42" customFormat="1">
      <c r="A2372">
        <v>194811</v>
      </c>
      <c r="B2372" t="s">
        <v>3825</v>
      </c>
      <c r="C2372" t="s">
        <v>3826</v>
      </c>
      <c r="D2372" s="17">
        <v>0</v>
      </c>
      <c r="E2372" s="13">
        <v>41894</v>
      </c>
      <c r="F2372" s="14">
        <v>0.75271990740740735</v>
      </c>
      <c r="G2372" s="17">
        <v>448</v>
      </c>
      <c r="H2372">
        <v>0</v>
      </c>
      <c r="I2372" s="20">
        <f t="shared" ref="I2372:I2435" si="37">I2371 + (D2372-G2372)</f>
        <v>-4578804.1170001216</v>
      </c>
      <c r="M2372">
        <v>76562</v>
      </c>
      <c r="N2372">
        <v>24</v>
      </c>
      <c r="O2372" t="s">
        <v>66</v>
      </c>
      <c r="P2372">
        <v>1</v>
      </c>
      <c r="R2372">
        <v>175</v>
      </c>
      <c r="S2372" s="13">
        <v>41918</v>
      </c>
      <c r="T2372" s="13">
        <v>41918</v>
      </c>
      <c r="W2372">
        <v>2014</v>
      </c>
      <c r="X2372">
        <v>24</v>
      </c>
      <c r="AC2372" t="s">
        <v>139</v>
      </c>
      <c r="AD2372" t="s">
        <v>306</v>
      </c>
      <c r="AE2372" t="s">
        <v>7323</v>
      </c>
      <c r="AG2372">
        <v>12</v>
      </c>
      <c r="AH2372">
        <v>2</v>
      </c>
      <c r="AI2372" t="s">
        <v>48</v>
      </c>
      <c r="AK2372">
        <v>0</v>
      </c>
      <c r="AM2372">
        <v>0</v>
      </c>
      <c r="AP2372" t="s">
        <v>340</v>
      </c>
    </row>
    <row r="2373" spans="1:42" customFormat="1">
      <c r="A2373">
        <v>194812</v>
      </c>
      <c r="B2373" t="s">
        <v>3827</v>
      </c>
      <c r="C2373" t="s">
        <v>3828</v>
      </c>
      <c r="D2373" s="17">
        <v>0</v>
      </c>
      <c r="E2373" s="13">
        <v>41894</v>
      </c>
      <c r="F2373" s="14">
        <v>0.75287037037037041</v>
      </c>
      <c r="G2373" s="17">
        <v>1462.16</v>
      </c>
      <c r="H2373">
        <v>0</v>
      </c>
      <c r="I2373" s="20">
        <f t="shared" si="37"/>
        <v>-4580266.2770001218</v>
      </c>
      <c r="M2373">
        <v>86422</v>
      </c>
      <c r="N2373">
        <v>24</v>
      </c>
      <c r="O2373" t="s">
        <v>66</v>
      </c>
      <c r="P2373">
        <v>1</v>
      </c>
      <c r="R2373">
        <v>175</v>
      </c>
      <c r="S2373" s="13">
        <v>41918</v>
      </c>
      <c r="T2373" s="13">
        <v>41918</v>
      </c>
      <c r="W2373">
        <v>2014</v>
      </c>
      <c r="X2373">
        <v>24</v>
      </c>
      <c r="AC2373" t="s">
        <v>139</v>
      </c>
      <c r="AD2373" t="s">
        <v>306</v>
      </c>
      <c r="AE2373" t="s">
        <v>7323</v>
      </c>
      <c r="AG2373">
        <v>12</v>
      </c>
      <c r="AH2373">
        <v>2</v>
      </c>
      <c r="AI2373" t="s">
        <v>48</v>
      </c>
      <c r="AK2373">
        <v>0</v>
      </c>
      <c r="AM2373">
        <v>0</v>
      </c>
      <c r="AP2373" t="s">
        <v>340</v>
      </c>
    </row>
    <row r="2374" spans="1:42" customFormat="1">
      <c r="A2374">
        <v>194813</v>
      </c>
      <c r="B2374" t="s">
        <v>3829</v>
      </c>
      <c r="C2374" t="s">
        <v>3830</v>
      </c>
      <c r="D2374" s="17">
        <v>0</v>
      </c>
      <c r="E2374" s="13">
        <v>41894</v>
      </c>
      <c r="F2374" s="14">
        <v>0.75314814814814823</v>
      </c>
      <c r="G2374" s="17">
        <v>834.6</v>
      </c>
      <c r="H2374">
        <v>0</v>
      </c>
      <c r="I2374" s="20">
        <f t="shared" si="37"/>
        <v>-4581100.8770001214</v>
      </c>
      <c r="M2374">
        <v>76477</v>
      </c>
      <c r="N2374">
        <v>24</v>
      </c>
      <c r="O2374" t="s">
        <v>66</v>
      </c>
      <c r="P2374">
        <v>1</v>
      </c>
      <c r="R2374">
        <v>175</v>
      </c>
      <c r="S2374" s="13">
        <v>41918</v>
      </c>
      <c r="T2374" s="13">
        <v>41918</v>
      </c>
      <c r="W2374">
        <v>2014</v>
      </c>
      <c r="X2374">
        <v>24</v>
      </c>
      <c r="AC2374" t="s">
        <v>139</v>
      </c>
      <c r="AD2374" t="s">
        <v>306</v>
      </c>
      <c r="AE2374" t="s">
        <v>7323</v>
      </c>
      <c r="AG2374">
        <v>12</v>
      </c>
      <c r="AH2374">
        <v>2</v>
      </c>
      <c r="AI2374" t="s">
        <v>48</v>
      </c>
      <c r="AK2374">
        <v>0</v>
      </c>
      <c r="AM2374">
        <v>0</v>
      </c>
      <c r="AP2374" t="s">
        <v>340</v>
      </c>
    </row>
    <row r="2375" spans="1:42" customFormat="1">
      <c r="A2375">
        <v>194814</v>
      </c>
      <c r="B2375" t="s">
        <v>3831</v>
      </c>
      <c r="C2375" t="s">
        <v>3832</v>
      </c>
      <c r="D2375" s="17">
        <v>0</v>
      </c>
      <c r="E2375" s="13">
        <v>41894</v>
      </c>
      <c r="F2375" s="14">
        <v>0.75335648148148149</v>
      </c>
      <c r="G2375" s="17">
        <v>850</v>
      </c>
      <c r="H2375">
        <v>0</v>
      </c>
      <c r="I2375" s="20">
        <f t="shared" si="37"/>
        <v>-4581950.8770001214</v>
      </c>
      <c r="M2375">
        <v>76480</v>
      </c>
      <c r="N2375">
        <v>24</v>
      </c>
      <c r="O2375" t="s">
        <v>66</v>
      </c>
      <c r="P2375">
        <v>1</v>
      </c>
      <c r="R2375">
        <v>175</v>
      </c>
      <c r="S2375" s="13">
        <v>41918</v>
      </c>
      <c r="T2375" s="13">
        <v>41918</v>
      </c>
      <c r="W2375">
        <v>2014</v>
      </c>
      <c r="X2375">
        <v>24</v>
      </c>
      <c r="AC2375" t="s">
        <v>139</v>
      </c>
      <c r="AD2375" t="s">
        <v>306</v>
      </c>
      <c r="AE2375" t="s">
        <v>7323</v>
      </c>
      <c r="AG2375">
        <v>12</v>
      </c>
      <c r="AH2375">
        <v>2</v>
      </c>
      <c r="AI2375" t="s">
        <v>48</v>
      </c>
      <c r="AK2375">
        <v>0</v>
      </c>
      <c r="AM2375">
        <v>0</v>
      </c>
      <c r="AP2375" t="s">
        <v>340</v>
      </c>
    </row>
    <row r="2376" spans="1:42" customFormat="1">
      <c r="A2376">
        <v>254299</v>
      </c>
      <c r="B2376">
        <v>214000</v>
      </c>
      <c r="C2376" t="s">
        <v>3833</v>
      </c>
      <c r="D2376" s="17">
        <v>1399.35</v>
      </c>
      <c r="E2376" s="13">
        <v>41894</v>
      </c>
      <c r="F2376" s="14">
        <v>0.82062500000000005</v>
      </c>
      <c r="G2376" s="17">
        <v>0</v>
      </c>
      <c r="H2376">
        <v>0</v>
      </c>
      <c r="I2376" s="20">
        <f t="shared" si="37"/>
        <v>-4580551.5270001218</v>
      </c>
      <c r="L2376">
        <v>214000</v>
      </c>
      <c r="N2376">
        <v>1</v>
      </c>
      <c r="O2376" t="s">
        <v>75</v>
      </c>
      <c r="P2376">
        <v>1</v>
      </c>
      <c r="R2376">
        <v>1657</v>
      </c>
      <c r="S2376" s="13">
        <v>42086</v>
      </c>
      <c r="T2376" s="13">
        <v>42086</v>
      </c>
      <c r="W2376">
        <v>2015</v>
      </c>
      <c r="X2376">
        <v>1</v>
      </c>
      <c r="AC2376" t="s">
        <v>3834</v>
      </c>
      <c r="AD2376" t="s">
        <v>306</v>
      </c>
      <c r="AE2376" t="s">
        <v>7323</v>
      </c>
      <c r="AG2376">
        <v>41</v>
      </c>
      <c r="AH2376">
        <v>2</v>
      </c>
      <c r="AI2376" t="s">
        <v>48</v>
      </c>
      <c r="AK2376">
        <v>0</v>
      </c>
      <c r="AM2376">
        <v>0</v>
      </c>
      <c r="AP2376" t="s">
        <v>1534</v>
      </c>
    </row>
    <row r="2377" spans="1:42" customFormat="1">
      <c r="A2377">
        <v>182209</v>
      </c>
      <c r="B2377" t="s">
        <v>3835</v>
      </c>
      <c r="C2377" t="s">
        <v>3836</v>
      </c>
      <c r="D2377" s="17">
        <v>0</v>
      </c>
      <c r="E2377" s="13">
        <v>41895</v>
      </c>
      <c r="F2377" s="14">
        <v>0.65759259259259262</v>
      </c>
      <c r="G2377" s="17">
        <v>20.9</v>
      </c>
      <c r="H2377">
        <v>0</v>
      </c>
      <c r="I2377" s="20">
        <f t="shared" si="37"/>
        <v>-4580572.4270001221</v>
      </c>
      <c r="M2377">
        <v>80399</v>
      </c>
      <c r="N2377">
        <v>24</v>
      </c>
      <c r="O2377" t="s">
        <v>66</v>
      </c>
      <c r="P2377">
        <v>1</v>
      </c>
      <c r="R2377">
        <v>496</v>
      </c>
      <c r="S2377" s="13">
        <v>41901</v>
      </c>
      <c r="T2377" s="13">
        <v>41901</v>
      </c>
      <c r="W2377">
        <v>2014</v>
      </c>
      <c r="X2377">
        <v>24</v>
      </c>
      <c r="AC2377" t="s">
        <v>1327</v>
      </c>
      <c r="AD2377" t="s">
        <v>306</v>
      </c>
      <c r="AE2377" t="s">
        <v>7323</v>
      </c>
      <c r="AG2377">
        <v>56</v>
      </c>
      <c r="AH2377">
        <v>1</v>
      </c>
      <c r="AI2377" t="s">
        <v>56</v>
      </c>
      <c r="AK2377">
        <v>0</v>
      </c>
      <c r="AM2377">
        <v>0</v>
      </c>
      <c r="AP2377" t="s">
        <v>57</v>
      </c>
    </row>
    <row r="2378" spans="1:42" customFormat="1">
      <c r="A2378">
        <v>239848</v>
      </c>
      <c r="B2378" t="s">
        <v>68</v>
      </c>
      <c r="C2378" t="s">
        <v>68</v>
      </c>
      <c r="D2378" s="17">
        <v>1097.97</v>
      </c>
      <c r="E2378" s="13">
        <v>41897</v>
      </c>
      <c r="F2378" s="14">
        <v>0.33946759259259257</v>
      </c>
      <c r="G2378" s="17">
        <v>0</v>
      </c>
      <c r="H2378">
        <v>0</v>
      </c>
      <c r="I2378" s="20">
        <f t="shared" si="37"/>
        <v>-4579474.4570001224</v>
      </c>
      <c r="N2378">
        <v>24</v>
      </c>
      <c r="O2378" t="s">
        <v>66</v>
      </c>
      <c r="P2378">
        <v>1</v>
      </c>
      <c r="R2378">
        <v>1431</v>
      </c>
      <c r="S2378" s="13">
        <v>42047</v>
      </c>
      <c r="T2378" s="13">
        <v>42047</v>
      </c>
      <c r="W2378">
        <v>2015</v>
      </c>
      <c r="X2378">
        <v>24</v>
      </c>
      <c r="AC2378" t="s">
        <v>68</v>
      </c>
      <c r="AD2378" t="s">
        <v>306</v>
      </c>
      <c r="AE2378" t="s">
        <v>7323</v>
      </c>
      <c r="AG2378">
        <v>52</v>
      </c>
      <c r="AH2378">
        <v>2</v>
      </c>
      <c r="AI2378" t="s">
        <v>48</v>
      </c>
      <c r="AM2378">
        <v>0</v>
      </c>
      <c r="AP2378" t="s">
        <v>314</v>
      </c>
    </row>
    <row r="2379" spans="1:42" customFormat="1">
      <c r="A2379">
        <v>236210</v>
      </c>
      <c r="B2379">
        <v>150101</v>
      </c>
      <c r="C2379" t="s">
        <v>3837</v>
      </c>
      <c r="D2379" s="17">
        <v>1342.8</v>
      </c>
      <c r="E2379" s="13">
        <v>41897</v>
      </c>
      <c r="F2379" s="14">
        <v>0.3558101851851852</v>
      </c>
      <c r="G2379" s="17">
        <v>0</v>
      </c>
      <c r="H2379">
        <v>0</v>
      </c>
      <c r="I2379" s="20">
        <f t="shared" si="37"/>
        <v>-4578131.6570001226</v>
      </c>
      <c r="L2379">
        <v>150101</v>
      </c>
      <c r="N2379">
        <v>7</v>
      </c>
      <c r="O2379" t="s">
        <v>44</v>
      </c>
      <c r="P2379">
        <v>1</v>
      </c>
      <c r="R2379">
        <v>2</v>
      </c>
      <c r="S2379" s="13">
        <v>42045</v>
      </c>
      <c r="T2379" s="13">
        <v>42047</v>
      </c>
      <c r="W2379">
        <v>2014</v>
      </c>
      <c r="X2379">
        <v>60</v>
      </c>
      <c r="AC2379" t="s">
        <v>47</v>
      </c>
      <c r="AD2379" t="s">
        <v>306</v>
      </c>
      <c r="AE2379" t="s">
        <v>7323</v>
      </c>
      <c r="AG2379">
        <v>46</v>
      </c>
      <c r="AH2379">
        <v>2</v>
      </c>
      <c r="AI2379" t="s">
        <v>48</v>
      </c>
      <c r="AK2379">
        <v>0</v>
      </c>
      <c r="AM2379">
        <v>0</v>
      </c>
      <c r="AP2379" t="s">
        <v>124</v>
      </c>
    </row>
    <row r="2380" spans="1:42" customFormat="1">
      <c r="A2380">
        <v>236212</v>
      </c>
      <c r="B2380" t="s">
        <v>206</v>
      </c>
      <c r="C2380" t="s">
        <v>3838</v>
      </c>
      <c r="D2380" s="17">
        <v>300</v>
      </c>
      <c r="E2380" s="13">
        <v>41897</v>
      </c>
      <c r="F2380" s="14">
        <v>0.35634259259259254</v>
      </c>
      <c r="G2380" s="17">
        <v>0</v>
      </c>
      <c r="H2380">
        <v>0</v>
      </c>
      <c r="I2380" s="20">
        <f t="shared" si="37"/>
        <v>-4577831.6570001226</v>
      </c>
      <c r="N2380">
        <v>60</v>
      </c>
      <c r="O2380" t="s">
        <v>58</v>
      </c>
      <c r="P2380">
        <v>1</v>
      </c>
      <c r="R2380">
        <v>1630</v>
      </c>
      <c r="S2380" s="13">
        <v>42045</v>
      </c>
      <c r="T2380" s="13">
        <v>42045</v>
      </c>
      <c r="W2380">
        <v>2014</v>
      </c>
      <c r="X2380">
        <v>60</v>
      </c>
      <c r="AC2380" t="s">
        <v>102</v>
      </c>
      <c r="AD2380" t="s">
        <v>306</v>
      </c>
      <c r="AE2380" t="s">
        <v>7323</v>
      </c>
      <c r="AG2380">
        <v>5</v>
      </c>
      <c r="AH2380">
        <v>2</v>
      </c>
      <c r="AI2380" t="s">
        <v>48</v>
      </c>
      <c r="AM2380">
        <v>0</v>
      </c>
      <c r="AP2380" t="s">
        <v>732</v>
      </c>
    </row>
    <row r="2381" spans="1:42" customFormat="1">
      <c r="A2381">
        <v>194204</v>
      </c>
      <c r="B2381" t="s">
        <v>3839</v>
      </c>
      <c r="C2381" t="s">
        <v>3840</v>
      </c>
      <c r="D2381" s="17">
        <v>0</v>
      </c>
      <c r="E2381" s="13">
        <v>41897</v>
      </c>
      <c r="F2381" s="14">
        <v>0.37333333333333335</v>
      </c>
      <c r="G2381" s="17">
        <v>6409.52</v>
      </c>
      <c r="H2381">
        <v>0</v>
      </c>
      <c r="I2381" s="20">
        <f t="shared" si="37"/>
        <v>-4584241.1770001221</v>
      </c>
      <c r="M2381">
        <v>88188</v>
      </c>
      <c r="N2381">
        <v>24</v>
      </c>
      <c r="O2381" t="s">
        <v>66</v>
      </c>
      <c r="P2381">
        <v>1</v>
      </c>
      <c r="R2381">
        <v>506</v>
      </c>
      <c r="S2381" s="13">
        <v>41918</v>
      </c>
      <c r="T2381" s="13">
        <v>41918</v>
      </c>
      <c r="W2381">
        <v>2014</v>
      </c>
      <c r="X2381">
        <v>24</v>
      </c>
      <c r="AC2381" t="s">
        <v>98</v>
      </c>
      <c r="AD2381" t="s">
        <v>307</v>
      </c>
      <c r="AE2381" t="s">
        <v>7323</v>
      </c>
      <c r="AG2381">
        <v>4</v>
      </c>
      <c r="AH2381">
        <v>9</v>
      </c>
      <c r="AI2381" t="s">
        <v>52</v>
      </c>
      <c r="AK2381">
        <v>0</v>
      </c>
      <c r="AM2381">
        <v>0</v>
      </c>
      <c r="AP2381" t="s">
        <v>525</v>
      </c>
    </row>
    <row r="2382" spans="1:42" customFormat="1">
      <c r="A2382">
        <v>190567</v>
      </c>
      <c r="B2382" t="s">
        <v>3841</v>
      </c>
      <c r="C2382" t="s">
        <v>3842</v>
      </c>
      <c r="D2382" s="17">
        <v>0</v>
      </c>
      <c r="E2382" s="13">
        <v>41897</v>
      </c>
      <c r="F2382" s="14">
        <v>0.37481481481481477</v>
      </c>
      <c r="G2382" s="17">
        <v>1419.25</v>
      </c>
      <c r="H2382">
        <v>0</v>
      </c>
      <c r="I2382" s="20">
        <f t="shared" si="37"/>
        <v>-4585660.4270001221</v>
      </c>
      <c r="M2382">
        <v>86696</v>
      </c>
      <c r="N2382">
        <v>24</v>
      </c>
      <c r="O2382" t="s">
        <v>66</v>
      </c>
      <c r="P2382">
        <v>1</v>
      </c>
      <c r="R2382">
        <v>1437</v>
      </c>
      <c r="S2382" s="13">
        <v>41911</v>
      </c>
      <c r="T2382" s="13">
        <v>41911</v>
      </c>
      <c r="W2382">
        <v>2014</v>
      </c>
      <c r="X2382">
        <v>24</v>
      </c>
      <c r="AC2382" t="s">
        <v>3843</v>
      </c>
      <c r="AD2382" t="s">
        <v>307</v>
      </c>
      <c r="AE2382" t="s">
        <v>7323</v>
      </c>
      <c r="AG2382">
        <v>27</v>
      </c>
      <c r="AH2382">
        <v>9</v>
      </c>
      <c r="AI2382" t="s">
        <v>52</v>
      </c>
      <c r="AK2382">
        <v>0</v>
      </c>
      <c r="AM2382">
        <v>0</v>
      </c>
      <c r="AP2382" t="s">
        <v>737</v>
      </c>
    </row>
    <row r="2383" spans="1:42" customFormat="1">
      <c r="A2383">
        <v>194205</v>
      </c>
      <c r="B2383" t="s">
        <v>3844</v>
      </c>
      <c r="C2383" t="s">
        <v>3845</v>
      </c>
      <c r="D2383" s="17">
        <v>0</v>
      </c>
      <c r="E2383" s="13">
        <v>41897</v>
      </c>
      <c r="F2383" s="14">
        <v>0.37490740740740741</v>
      </c>
      <c r="G2383" s="17">
        <v>7.8</v>
      </c>
      <c r="H2383">
        <v>0</v>
      </c>
      <c r="I2383" s="20">
        <f t="shared" si="37"/>
        <v>-4585668.227000122</v>
      </c>
      <c r="M2383">
        <v>88189</v>
      </c>
      <c r="N2383">
        <v>24</v>
      </c>
      <c r="O2383" t="s">
        <v>66</v>
      </c>
      <c r="P2383">
        <v>1</v>
      </c>
      <c r="R2383">
        <v>1513</v>
      </c>
      <c r="S2383" s="13">
        <v>41918</v>
      </c>
      <c r="T2383" s="13">
        <v>41918</v>
      </c>
      <c r="W2383">
        <v>2014</v>
      </c>
      <c r="X2383">
        <v>24</v>
      </c>
      <c r="AC2383" t="s">
        <v>127</v>
      </c>
      <c r="AD2383" t="s">
        <v>307</v>
      </c>
      <c r="AE2383" t="s">
        <v>7323</v>
      </c>
      <c r="AG2383">
        <v>4</v>
      </c>
      <c r="AH2383">
        <v>9</v>
      </c>
      <c r="AI2383" t="s">
        <v>52</v>
      </c>
      <c r="AK2383">
        <v>0</v>
      </c>
      <c r="AM2383">
        <v>0</v>
      </c>
      <c r="AP2383" t="s">
        <v>525</v>
      </c>
    </row>
    <row r="2384" spans="1:42" customFormat="1">
      <c r="A2384">
        <v>194206</v>
      </c>
      <c r="B2384" t="s">
        <v>3846</v>
      </c>
      <c r="C2384" t="s">
        <v>3847</v>
      </c>
      <c r="D2384" s="17">
        <v>0</v>
      </c>
      <c r="E2384" s="13">
        <v>41897</v>
      </c>
      <c r="F2384" s="14">
        <v>0.37638888888888888</v>
      </c>
      <c r="G2384" s="17">
        <v>256.25</v>
      </c>
      <c r="H2384">
        <v>0</v>
      </c>
      <c r="I2384" s="20">
        <f t="shared" si="37"/>
        <v>-4585924.477000122</v>
      </c>
      <c r="M2384">
        <v>88190</v>
      </c>
      <c r="N2384">
        <v>24</v>
      </c>
      <c r="O2384" t="s">
        <v>66</v>
      </c>
      <c r="P2384">
        <v>1</v>
      </c>
      <c r="R2384">
        <v>572</v>
      </c>
      <c r="S2384" s="13">
        <v>41918</v>
      </c>
      <c r="T2384" s="13">
        <v>41918</v>
      </c>
      <c r="W2384">
        <v>2014</v>
      </c>
      <c r="X2384">
        <v>24</v>
      </c>
      <c r="AC2384" t="s">
        <v>246</v>
      </c>
      <c r="AD2384" t="s">
        <v>306</v>
      </c>
      <c r="AE2384" t="s">
        <v>7323</v>
      </c>
      <c r="AG2384">
        <v>4</v>
      </c>
      <c r="AH2384">
        <v>9</v>
      </c>
      <c r="AI2384" t="s">
        <v>52</v>
      </c>
      <c r="AK2384">
        <v>0</v>
      </c>
      <c r="AM2384">
        <v>0</v>
      </c>
      <c r="AP2384" t="s">
        <v>525</v>
      </c>
    </row>
    <row r="2385" spans="1:42" customFormat="1">
      <c r="A2385">
        <v>193822</v>
      </c>
      <c r="B2385" t="s">
        <v>3848</v>
      </c>
      <c r="C2385" t="s">
        <v>3849</v>
      </c>
      <c r="D2385" s="17">
        <v>0</v>
      </c>
      <c r="E2385" s="13">
        <v>41897</v>
      </c>
      <c r="F2385" s="14">
        <v>0.38040509259259259</v>
      </c>
      <c r="G2385" s="17">
        <v>10000</v>
      </c>
      <c r="H2385">
        <v>0</v>
      </c>
      <c r="I2385" s="20">
        <f t="shared" si="37"/>
        <v>-4595924.477000122</v>
      </c>
      <c r="M2385">
        <v>87953</v>
      </c>
      <c r="N2385">
        <v>24</v>
      </c>
      <c r="O2385" t="s">
        <v>66</v>
      </c>
      <c r="P2385">
        <v>1</v>
      </c>
      <c r="R2385">
        <v>524</v>
      </c>
      <c r="S2385" s="13">
        <v>41916</v>
      </c>
      <c r="T2385" s="13">
        <v>41916</v>
      </c>
      <c r="W2385">
        <v>2014</v>
      </c>
      <c r="X2385">
        <v>24</v>
      </c>
      <c r="AC2385" t="s">
        <v>64</v>
      </c>
      <c r="AD2385" t="s">
        <v>307</v>
      </c>
      <c r="AE2385" t="s">
        <v>7323</v>
      </c>
      <c r="AG2385">
        <v>29</v>
      </c>
      <c r="AH2385">
        <v>9</v>
      </c>
      <c r="AI2385" t="s">
        <v>52</v>
      </c>
      <c r="AK2385">
        <v>0</v>
      </c>
      <c r="AM2385">
        <v>0</v>
      </c>
      <c r="AP2385" t="s">
        <v>368</v>
      </c>
    </row>
    <row r="2386" spans="1:42" customFormat="1">
      <c r="A2386">
        <v>193823</v>
      </c>
      <c r="B2386" t="s">
        <v>3850</v>
      </c>
      <c r="C2386" t="s">
        <v>3851</v>
      </c>
      <c r="D2386" s="17">
        <v>0</v>
      </c>
      <c r="E2386" s="13">
        <v>41897</v>
      </c>
      <c r="F2386" s="14">
        <v>0.38090277777777781</v>
      </c>
      <c r="G2386" s="17">
        <v>1984.53</v>
      </c>
      <c r="H2386">
        <v>0</v>
      </c>
      <c r="I2386" s="20">
        <f t="shared" si="37"/>
        <v>-4597909.0070001222</v>
      </c>
      <c r="M2386">
        <v>87954</v>
      </c>
      <c r="N2386">
        <v>24</v>
      </c>
      <c r="O2386" t="s">
        <v>66</v>
      </c>
      <c r="P2386">
        <v>1</v>
      </c>
      <c r="R2386">
        <v>524</v>
      </c>
      <c r="S2386" s="13">
        <v>41916</v>
      </c>
      <c r="T2386" s="13">
        <v>41916</v>
      </c>
      <c r="W2386">
        <v>2014</v>
      </c>
      <c r="X2386">
        <v>24</v>
      </c>
      <c r="AC2386" t="s">
        <v>64</v>
      </c>
      <c r="AD2386" t="s">
        <v>307</v>
      </c>
      <c r="AE2386" t="s">
        <v>7323</v>
      </c>
      <c r="AG2386">
        <v>29</v>
      </c>
      <c r="AH2386">
        <v>9</v>
      </c>
      <c r="AI2386" t="s">
        <v>52</v>
      </c>
      <c r="AK2386">
        <v>0</v>
      </c>
      <c r="AM2386">
        <v>0</v>
      </c>
      <c r="AP2386" t="s">
        <v>368</v>
      </c>
    </row>
    <row r="2387" spans="1:42" customFormat="1">
      <c r="A2387">
        <v>193830</v>
      </c>
      <c r="B2387" t="s">
        <v>3852</v>
      </c>
      <c r="C2387" t="s">
        <v>3853</v>
      </c>
      <c r="D2387" s="17">
        <v>0</v>
      </c>
      <c r="E2387" s="13">
        <v>41897</v>
      </c>
      <c r="F2387" s="14">
        <v>0.38150462962962961</v>
      </c>
      <c r="G2387" s="17">
        <v>20</v>
      </c>
      <c r="H2387">
        <v>0</v>
      </c>
      <c r="I2387" s="20">
        <f t="shared" si="37"/>
        <v>-4597929.0070001222</v>
      </c>
      <c r="M2387">
        <v>87955</v>
      </c>
      <c r="N2387">
        <v>24</v>
      </c>
      <c r="O2387" t="s">
        <v>66</v>
      </c>
      <c r="P2387">
        <v>1</v>
      </c>
      <c r="R2387">
        <v>1513</v>
      </c>
      <c r="S2387" s="13">
        <v>41916</v>
      </c>
      <c r="T2387" s="13">
        <v>41916</v>
      </c>
      <c r="W2387">
        <v>2014</v>
      </c>
      <c r="X2387">
        <v>24</v>
      </c>
      <c r="AC2387" t="s">
        <v>127</v>
      </c>
      <c r="AD2387" t="s">
        <v>307</v>
      </c>
      <c r="AE2387" t="s">
        <v>7323</v>
      </c>
      <c r="AG2387">
        <v>29</v>
      </c>
      <c r="AH2387">
        <v>9</v>
      </c>
      <c r="AI2387" t="s">
        <v>52</v>
      </c>
      <c r="AK2387">
        <v>0</v>
      </c>
      <c r="AM2387">
        <v>0</v>
      </c>
      <c r="AP2387" t="s">
        <v>368</v>
      </c>
    </row>
    <row r="2388" spans="1:42" customFormat="1">
      <c r="A2388">
        <v>193835</v>
      </c>
      <c r="B2388" t="s">
        <v>3854</v>
      </c>
      <c r="C2388" t="s">
        <v>3855</v>
      </c>
      <c r="D2388" s="17">
        <v>0</v>
      </c>
      <c r="E2388" s="13">
        <v>41897</v>
      </c>
      <c r="F2388" s="14">
        <v>0.38184027777777779</v>
      </c>
      <c r="G2388" s="17">
        <v>400</v>
      </c>
      <c r="H2388">
        <v>0</v>
      </c>
      <c r="I2388" s="20">
        <f t="shared" si="37"/>
        <v>-4598329.0070001222</v>
      </c>
      <c r="M2388">
        <v>87956</v>
      </c>
      <c r="N2388">
        <v>24</v>
      </c>
      <c r="O2388" t="s">
        <v>66</v>
      </c>
      <c r="P2388">
        <v>1</v>
      </c>
      <c r="R2388">
        <v>1513</v>
      </c>
      <c r="S2388" s="13">
        <v>41916</v>
      </c>
      <c r="T2388" s="13">
        <v>41916</v>
      </c>
      <c r="W2388">
        <v>2014</v>
      </c>
      <c r="X2388">
        <v>24</v>
      </c>
      <c r="AC2388" t="s">
        <v>127</v>
      </c>
      <c r="AD2388" t="s">
        <v>307</v>
      </c>
      <c r="AE2388" t="s">
        <v>7323</v>
      </c>
      <c r="AG2388">
        <v>29</v>
      </c>
      <c r="AH2388">
        <v>9</v>
      </c>
      <c r="AI2388" t="s">
        <v>52</v>
      </c>
      <c r="AK2388">
        <v>0</v>
      </c>
      <c r="AM2388">
        <v>0</v>
      </c>
      <c r="AP2388" t="s">
        <v>368</v>
      </c>
    </row>
    <row r="2389" spans="1:42" customFormat="1">
      <c r="A2389">
        <v>189681</v>
      </c>
      <c r="B2389" t="s">
        <v>3856</v>
      </c>
      <c r="C2389" t="s">
        <v>3857</v>
      </c>
      <c r="D2389" s="17">
        <v>0</v>
      </c>
      <c r="E2389" s="13">
        <v>41897</v>
      </c>
      <c r="F2389" s="14">
        <v>0.39166666666666666</v>
      </c>
      <c r="G2389" s="17">
        <v>500</v>
      </c>
      <c r="H2389">
        <v>0</v>
      </c>
      <c r="I2389" s="20">
        <f t="shared" si="37"/>
        <v>-4598829.0070001222</v>
      </c>
      <c r="M2389">
        <v>86268</v>
      </c>
      <c r="N2389">
        <v>24</v>
      </c>
      <c r="O2389" t="s">
        <v>66</v>
      </c>
      <c r="P2389">
        <v>1</v>
      </c>
      <c r="R2389">
        <v>1544</v>
      </c>
      <c r="S2389" s="13">
        <v>41908</v>
      </c>
      <c r="T2389" s="13">
        <v>41908</v>
      </c>
      <c r="W2389">
        <v>2014</v>
      </c>
      <c r="X2389">
        <v>24</v>
      </c>
      <c r="AC2389" t="s">
        <v>84</v>
      </c>
      <c r="AD2389" t="s">
        <v>306</v>
      </c>
      <c r="AE2389" t="s">
        <v>7322</v>
      </c>
      <c r="AG2389">
        <v>56</v>
      </c>
      <c r="AH2389">
        <v>1</v>
      </c>
      <c r="AI2389" t="s">
        <v>56</v>
      </c>
      <c r="AK2389">
        <v>0</v>
      </c>
      <c r="AM2389">
        <v>0</v>
      </c>
      <c r="AP2389" t="s">
        <v>57</v>
      </c>
    </row>
    <row r="2390" spans="1:42" customFormat="1">
      <c r="A2390">
        <v>228273</v>
      </c>
      <c r="B2390" t="s">
        <v>100</v>
      </c>
      <c r="C2390" t="s">
        <v>195</v>
      </c>
      <c r="D2390" s="17">
        <v>109782</v>
      </c>
      <c r="E2390" s="13">
        <v>41897</v>
      </c>
      <c r="F2390" s="14">
        <v>0.40296296296296297</v>
      </c>
      <c r="G2390" s="17">
        <v>0</v>
      </c>
      <c r="H2390">
        <v>0</v>
      </c>
      <c r="I2390" s="20">
        <f t="shared" si="37"/>
        <v>-4489047.0070001222</v>
      </c>
      <c r="N2390">
        <v>60</v>
      </c>
      <c r="O2390" t="s">
        <v>58</v>
      </c>
      <c r="P2390">
        <v>1</v>
      </c>
      <c r="R2390">
        <v>95</v>
      </c>
      <c r="S2390" s="13">
        <v>41989</v>
      </c>
      <c r="T2390" s="13">
        <v>41989</v>
      </c>
      <c r="W2390">
        <v>2014</v>
      </c>
      <c r="X2390">
        <v>60</v>
      </c>
      <c r="AC2390" t="s">
        <v>133</v>
      </c>
      <c r="AD2390" t="s">
        <v>306</v>
      </c>
      <c r="AE2390" t="s">
        <v>7323</v>
      </c>
      <c r="AG2390">
        <v>26</v>
      </c>
      <c r="AH2390">
        <v>3</v>
      </c>
      <c r="AI2390" t="s">
        <v>62</v>
      </c>
      <c r="AM2390">
        <v>0</v>
      </c>
      <c r="AP2390" t="s">
        <v>338</v>
      </c>
    </row>
    <row r="2391" spans="1:42" customFormat="1">
      <c r="A2391">
        <v>228274</v>
      </c>
      <c r="B2391" t="s">
        <v>100</v>
      </c>
      <c r="C2391" t="s">
        <v>195</v>
      </c>
      <c r="D2391" s="17">
        <v>3</v>
      </c>
      <c r="E2391" s="13">
        <v>41897</v>
      </c>
      <c r="F2391" s="14">
        <v>0.4036689814814815</v>
      </c>
      <c r="G2391" s="17">
        <v>0</v>
      </c>
      <c r="H2391">
        <v>0</v>
      </c>
      <c r="I2391" s="20">
        <f t="shared" si="37"/>
        <v>-4489044.0070001222</v>
      </c>
      <c r="N2391">
        <v>60</v>
      </c>
      <c r="O2391" t="s">
        <v>58</v>
      </c>
      <c r="P2391">
        <v>1</v>
      </c>
      <c r="R2391">
        <v>95</v>
      </c>
      <c r="S2391" s="13">
        <v>41989</v>
      </c>
      <c r="T2391" s="13">
        <v>41989</v>
      </c>
      <c r="W2391">
        <v>2014</v>
      </c>
      <c r="X2391">
        <v>60</v>
      </c>
      <c r="AC2391" t="s">
        <v>133</v>
      </c>
      <c r="AD2391" t="s">
        <v>306</v>
      </c>
      <c r="AE2391" t="s">
        <v>7323</v>
      </c>
      <c r="AG2391">
        <v>26</v>
      </c>
      <c r="AH2391">
        <v>3</v>
      </c>
      <c r="AI2391" t="s">
        <v>62</v>
      </c>
      <c r="AM2391">
        <v>0</v>
      </c>
      <c r="AP2391" t="s">
        <v>338</v>
      </c>
    </row>
    <row r="2392" spans="1:42" customFormat="1">
      <c r="A2392">
        <v>182975</v>
      </c>
      <c r="B2392" t="s">
        <v>3858</v>
      </c>
      <c r="C2392" t="s">
        <v>3859</v>
      </c>
      <c r="D2392" s="17">
        <v>0</v>
      </c>
      <c r="E2392" s="13">
        <v>41897</v>
      </c>
      <c r="F2392" s="14">
        <v>0.40384259259259259</v>
      </c>
      <c r="G2392" s="17">
        <v>345.8</v>
      </c>
      <c r="H2392">
        <v>0</v>
      </c>
      <c r="I2392" s="20">
        <f t="shared" si="37"/>
        <v>-4489389.807000122</v>
      </c>
      <c r="M2392">
        <v>74268</v>
      </c>
      <c r="N2392">
        <v>24</v>
      </c>
      <c r="O2392" t="s">
        <v>66</v>
      </c>
      <c r="P2392">
        <v>1</v>
      </c>
      <c r="R2392">
        <v>1555</v>
      </c>
      <c r="S2392" s="13">
        <v>41902</v>
      </c>
      <c r="T2392" s="13">
        <v>41902</v>
      </c>
      <c r="W2392">
        <v>2014</v>
      </c>
      <c r="X2392">
        <v>24</v>
      </c>
      <c r="AC2392" t="s">
        <v>1348</v>
      </c>
      <c r="AD2392" t="s">
        <v>306</v>
      </c>
      <c r="AE2392" t="s">
        <v>7322</v>
      </c>
      <c r="AG2392">
        <v>8</v>
      </c>
      <c r="AH2392">
        <v>8</v>
      </c>
      <c r="AI2392" t="s">
        <v>50</v>
      </c>
      <c r="AK2392">
        <v>0</v>
      </c>
      <c r="AM2392">
        <v>0</v>
      </c>
      <c r="AP2392" t="s">
        <v>1298</v>
      </c>
    </row>
    <row r="2393" spans="1:42" customFormat="1">
      <c r="A2393">
        <v>228275</v>
      </c>
      <c r="B2393" t="s">
        <v>361</v>
      </c>
      <c r="C2393" t="s">
        <v>361</v>
      </c>
      <c r="D2393" s="17">
        <v>0</v>
      </c>
      <c r="E2393" s="13">
        <v>41897</v>
      </c>
      <c r="F2393" s="14">
        <v>0.40405092592592595</v>
      </c>
      <c r="G2393" s="17">
        <v>100</v>
      </c>
      <c r="H2393">
        <v>0</v>
      </c>
      <c r="I2393" s="20">
        <f t="shared" si="37"/>
        <v>-4489489.807000122</v>
      </c>
      <c r="N2393">
        <v>60</v>
      </c>
      <c r="O2393" t="s">
        <v>58</v>
      </c>
      <c r="P2393">
        <v>1</v>
      </c>
      <c r="R2393">
        <v>1449</v>
      </c>
      <c r="S2393" s="13">
        <v>41989</v>
      </c>
      <c r="T2393" s="13">
        <v>41989</v>
      </c>
      <c r="W2393">
        <v>2014</v>
      </c>
      <c r="X2393">
        <v>60</v>
      </c>
      <c r="AC2393" t="s">
        <v>49</v>
      </c>
      <c r="AD2393" t="s">
        <v>307</v>
      </c>
      <c r="AE2393" t="s">
        <v>7323</v>
      </c>
      <c r="AG2393">
        <v>72</v>
      </c>
      <c r="AH2393">
        <v>8</v>
      </c>
      <c r="AI2393" t="s">
        <v>50</v>
      </c>
      <c r="AM2393">
        <v>0</v>
      </c>
      <c r="AO2393">
        <v>26</v>
      </c>
      <c r="AP2393" t="s">
        <v>362</v>
      </c>
    </row>
    <row r="2394" spans="1:42" customFormat="1">
      <c r="A2394">
        <v>228276</v>
      </c>
      <c r="B2394" t="s">
        <v>361</v>
      </c>
      <c r="C2394" t="s">
        <v>3860</v>
      </c>
      <c r="D2394" s="17">
        <v>100</v>
      </c>
      <c r="E2394" s="13">
        <v>41897</v>
      </c>
      <c r="F2394" s="14">
        <v>0.40405092592592595</v>
      </c>
      <c r="G2394" s="17">
        <v>0</v>
      </c>
      <c r="H2394">
        <v>0</v>
      </c>
      <c r="I2394" s="20">
        <f t="shared" si="37"/>
        <v>-4489389.807000122</v>
      </c>
      <c r="N2394">
        <v>60</v>
      </c>
      <c r="O2394" t="s">
        <v>58</v>
      </c>
      <c r="P2394">
        <v>1</v>
      </c>
      <c r="R2394">
        <v>1449</v>
      </c>
      <c r="S2394" s="13">
        <v>41989</v>
      </c>
      <c r="T2394" s="13">
        <v>41989</v>
      </c>
      <c r="W2394">
        <v>2014</v>
      </c>
      <c r="X2394">
        <v>60</v>
      </c>
      <c r="AA2394">
        <v>228275</v>
      </c>
      <c r="AC2394" t="s">
        <v>49</v>
      </c>
      <c r="AD2394" t="s">
        <v>307</v>
      </c>
      <c r="AE2394" t="s">
        <v>7323</v>
      </c>
      <c r="AG2394">
        <v>26</v>
      </c>
      <c r="AH2394">
        <v>8</v>
      </c>
      <c r="AI2394" t="s">
        <v>50</v>
      </c>
      <c r="AM2394">
        <v>0</v>
      </c>
      <c r="AP2394" t="s">
        <v>338</v>
      </c>
    </row>
    <row r="2395" spans="1:42" customFormat="1">
      <c r="A2395">
        <v>193035</v>
      </c>
      <c r="B2395">
        <v>174478</v>
      </c>
      <c r="C2395" t="s">
        <v>3861</v>
      </c>
      <c r="D2395" s="17">
        <v>1339</v>
      </c>
      <c r="E2395" s="13">
        <v>41897</v>
      </c>
      <c r="F2395" s="14">
        <v>0.40614583333333337</v>
      </c>
      <c r="G2395" s="17">
        <v>0</v>
      </c>
      <c r="H2395">
        <v>0</v>
      </c>
      <c r="I2395" s="20">
        <f t="shared" si="37"/>
        <v>-4488050.807000122</v>
      </c>
      <c r="L2395">
        <v>174478</v>
      </c>
      <c r="N2395">
        <v>8</v>
      </c>
      <c r="O2395" t="s">
        <v>61</v>
      </c>
      <c r="P2395">
        <v>1</v>
      </c>
      <c r="R2395">
        <v>2</v>
      </c>
      <c r="S2395" s="13">
        <v>41915</v>
      </c>
      <c r="T2395" s="13">
        <v>41915</v>
      </c>
      <c r="W2395">
        <v>2014</v>
      </c>
      <c r="X2395">
        <v>8</v>
      </c>
      <c r="AC2395" t="s">
        <v>47</v>
      </c>
      <c r="AD2395" t="s">
        <v>306</v>
      </c>
      <c r="AE2395" t="s">
        <v>7323</v>
      </c>
      <c r="AG2395">
        <v>3</v>
      </c>
      <c r="AH2395">
        <v>4</v>
      </c>
      <c r="AI2395" t="s">
        <v>76</v>
      </c>
      <c r="AK2395">
        <v>0</v>
      </c>
      <c r="AM2395">
        <v>0</v>
      </c>
      <c r="AP2395" t="s">
        <v>78</v>
      </c>
    </row>
    <row r="2396" spans="1:42" customFormat="1">
      <c r="A2396">
        <v>182976</v>
      </c>
      <c r="B2396" t="s">
        <v>3862</v>
      </c>
      <c r="C2396" t="s">
        <v>3863</v>
      </c>
      <c r="D2396" s="17">
        <v>0</v>
      </c>
      <c r="E2396" s="13">
        <v>41897</v>
      </c>
      <c r="F2396" s="14">
        <v>0.41318287037037038</v>
      </c>
      <c r="G2396" s="17">
        <v>144.06</v>
      </c>
      <c r="H2396">
        <v>0</v>
      </c>
      <c r="I2396" s="20">
        <f t="shared" si="37"/>
        <v>-4488194.8670001216</v>
      </c>
      <c r="M2396">
        <v>75242</v>
      </c>
      <c r="N2396">
        <v>24</v>
      </c>
      <c r="O2396" t="s">
        <v>66</v>
      </c>
      <c r="P2396">
        <v>1</v>
      </c>
      <c r="R2396">
        <v>572</v>
      </c>
      <c r="S2396" s="13">
        <v>41902</v>
      </c>
      <c r="T2396" s="13">
        <v>41902</v>
      </c>
      <c r="W2396">
        <v>2014</v>
      </c>
      <c r="X2396">
        <v>24</v>
      </c>
      <c r="AC2396" t="s">
        <v>246</v>
      </c>
      <c r="AD2396" t="s">
        <v>306</v>
      </c>
      <c r="AE2396" t="s">
        <v>7323</v>
      </c>
      <c r="AG2396">
        <v>8</v>
      </c>
      <c r="AH2396">
        <v>8</v>
      </c>
      <c r="AI2396" t="s">
        <v>50</v>
      </c>
      <c r="AK2396">
        <v>0</v>
      </c>
      <c r="AM2396">
        <v>0</v>
      </c>
      <c r="AP2396" t="s">
        <v>1298</v>
      </c>
    </row>
    <row r="2397" spans="1:42" customFormat="1">
      <c r="A2397">
        <v>179221</v>
      </c>
      <c r="B2397">
        <v>186945</v>
      </c>
      <c r="C2397" t="s">
        <v>3864</v>
      </c>
      <c r="D2397" s="17">
        <v>190</v>
      </c>
      <c r="E2397" s="13">
        <v>41897</v>
      </c>
      <c r="F2397" s="14">
        <v>0.43606481481481479</v>
      </c>
      <c r="G2397" s="17">
        <v>0</v>
      </c>
      <c r="H2397">
        <v>0</v>
      </c>
      <c r="I2397" s="20">
        <f t="shared" si="37"/>
        <v>-4488004.8670001216</v>
      </c>
      <c r="L2397">
        <v>186945</v>
      </c>
      <c r="N2397">
        <v>14</v>
      </c>
      <c r="O2397" t="s">
        <v>138</v>
      </c>
      <c r="P2397">
        <v>2</v>
      </c>
      <c r="R2397">
        <v>62</v>
      </c>
      <c r="S2397" s="13">
        <v>41899</v>
      </c>
      <c r="T2397" s="13">
        <v>41899</v>
      </c>
      <c r="W2397">
        <v>2014</v>
      </c>
      <c r="X2397">
        <v>14</v>
      </c>
      <c r="AC2397" t="s">
        <v>125</v>
      </c>
      <c r="AD2397" t="s">
        <v>306</v>
      </c>
      <c r="AE2397" t="s">
        <v>7323</v>
      </c>
      <c r="AG2397">
        <v>56</v>
      </c>
      <c r="AH2397">
        <v>1</v>
      </c>
      <c r="AI2397" t="s">
        <v>56</v>
      </c>
      <c r="AK2397">
        <v>0</v>
      </c>
      <c r="AM2397">
        <v>0</v>
      </c>
      <c r="AP2397" t="s">
        <v>57</v>
      </c>
    </row>
    <row r="2398" spans="1:42" customFormat="1">
      <c r="A2398">
        <v>183019</v>
      </c>
      <c r="B2398" t="s">
        <v>224</v>
      </c>
      <c r="C2398" t="s">
        <v>224</v>
      </c>
      <c r="D2398" s="17">
        <v>0</v>
      </c>
      <c r="E2398" s="13">
        <v>41897</v>
      </c>
      <c r="F2398" s="14">
        <v>0.44137731481481479</v>
      </c>
      <c r="G2398" s="17">
        <v>12000</v>
      </c>
      <c r="H2398">
        <v>0</v>
      </c>
      <c r="I2398" s="20">
        <f t="shared" si="37"/>
        <v>-4500004.8670001216</v>
      </c>
      <c r="N2398">
        <v>60</v>
      </c>
      <c r="O2398" t="s">
        <v>58</v>
      </c>
      <c r="P2398">
        <v>1</v>
      </c>
      <c r="R2398">
        <v>1449</v>
      </c>
      <c r="S2398" s="13">
        <v>41902</v>
      </c>
      <c r="T2398" s="13">
        <v>42137</v>
      </c>
      <c r="W2398">
        <v>2014</v>
      </c>
      <c r="X2398">
        <v>24</v>
      </c>
      <c r="AC2398" t="s">
        <v>49</v>
      </c>
      <c r="AD2398" t="s">
        <v>307</v>
      </c>
      <c r="AE2398" t="s">
        <v>7323</v>
      </c>
      <c r="AG2398">
        <v>27</v>
      </c>
      <c r="AH2398">
        <v>8</v>
      </c>
      <c r="AI2398" t="s">
        <v>50</v>
      </c>
      <c r="AM2398">
        <v>0</v>
      </c>
      <c r="AO2398">
        <v>2</v>
      </c>
      <c r="AP2398" t="s">
        <v>737</v>
      </c>
    </row>
    <row r="2399" spans="1:42" customFormat="1">
      <c r="A2399">
        <v>183020</v>
      </c>
      <c r="B2399" t="s">
        <v>224</v>
      </c>
      <c r="C2399" t="s">
        <v>3865</v>
      </c>
      <c r="D2399" s="17">
        <v>12000</v>
      </c>
      <c r="E2399" s="13">
        <v>41897</v>
      </c>
      <c r="F2399" s="14">
        <v>0.44137731481481479</v>
      </c>
      <c r="G2399" s="17">
        <v>0</v>
      </c>
      <c r="H2399">
        <v>0</v>
      </c>
      <c r="I2399" s="20">
        <f t="shared" si="37"/>
        <v>-4488004.8670001216</v>
      </c>
      <c r="N2399">
        <v>60</v>
      </c>
      <c r="O2399" t="s">
        <v>58</v>
      </c>
      <c r="P2399">
        <v>1</v>
      </c>
      <c r="R2399">
        <v>1449</v>
      </c>
      <c r="S2399" s="13">
        <v>41902</v>
      </c>
      <c r="T2399" s="13">
        <v>42137</v>
      </c>
      <c r="W2399">
        <v>2014</v>
      </c>
      <c r="X2399">
        <v>24</v>
      </c>
      <c r="AA2399">
        <v>183019</v>
      </c>
      <c r="AC2399" t="s">
        <v>49</v>
      </c>
      <c r="AD2399" t="s">
        <v>307</v>
      </c>
      <c r="AE2399" t="s">
        <v>7323</v>
      </c>
      <c r="AG2399">
        <v>2</v>
      </c>
      <c r="AH2399">
        <v>8</v>
      </c>
      <c r="AI2399" t="s">
        <v>50</v>
      </c>
      <c r="AM2399">
        <v>0</v>
      </c>
      <c r="AP2399" t="s">
        <v>759</v>
      </c>
    </row>
    <row r="2400" spans="1:42" customFormat="1">
      <c r="A2400">
        <v>183021</v>
      </c>
      <c r="B2400" t="s">
        <v>224</v>
      </c>
      <c r="C2400" t="s">
        <v>224</v>
      </c>
      <c r="D2400" s="17">
        <v>0</v>
      </c>
      <c r="E2400" s="13">
        <v>41897</v>
      </c>
      <c r="F2400" s="14">
        <v>0.44194444444444447</v>
      </c>
      <c r="G2400" s="17">
        <v>23000</v>
      </c>
      <c r="H2400">
        <v>0</v>
      </c>
      <c r="I2400" s="20">
        <f t="shared" si="37"/>
        <v>-4511004.8670001216</v>
      </c>
      <c r="N2400">
        <v>60</v>
      </c>
      <c r="O2400" t="s">
        <v>58</v>
      </c>
      <c r="P2400">
        <v>1</v>
      </c>
      <c r="R2400">
        <v>1449</v>
      </c>
      <c r="S2400" s="13">
        <v>41902</v>
      </c>
      <c r="T2400" s="13">
        <v>42137</v>
      </c>
      <c r="W2400">
        <v>2014</v>
      </c>
      <c r="X2400">
        <v>24</v>
      </c>
      <c r="AC2400" t="s">
        <v>49</v>
      </c>
      <c r="AD2400" t="s">
        <v>307</v>
      </c>
      <c r="AE2400" t="s">
        <v>7323</v>
      </c>
      <c r="AG2400">
        <v>4</v>
      </c>
      <c r="AH2400">
        <v>8</v>
      </c>
      <c r="AI2400" t="s">
        <v>50</v>
      </c>
      <c r="AM2400">
        <v>0</v>
      </c>
      <c r="AO2400">
        <v>2</v>
      </c>
      <c r="AP2400" t="s">
        <v>525</v>
      </c>
    </row>
    <row r="2401" spans="1:42" customFormat="1">
      <c r="A2401">
        <v>183022</v>
      </c>
      <c r="B2401" t="s">
        <v>224</v>
      </c>
      <c r="C2401" t="s">
        <v>3866</v>
      </c>
      <c r="D2401" s="17">
        <v>23000</v>
      </c>
      <c r="E2401" s="13">
        <v>41897</v>
      </c>
      <c r="F2401" s="14">
        <v>0.44194444444444447</v>
      </c>
      <c r="G2401" s="17">
        <v>0</v>
      </c>
      <c r="H2401">
        <v>0</v>
      </c>
      <c r="I2401" s="20">
        <f t="shared" si="37"/>
        <v>-4488004.8670001216</v>
      </c>
      <c r="N2401">
        <v>60</v>
      </c>
      <c r="O2401" t="s">
        <v>58</v>
      </c>
      <c r="P2401">
        <v>1</v>
      </c>
      <c r="R2401">
        <v>1449</v>
      </c>
      <c r="S2401" s="13">
        <v>41902</v>
      </c>
      <c r="T2401" s="13">
        <v>42137</v>
      </c>
      <c r="W2401">
        <v>2014</v>
      </c>
      <c r="X2401">
        <v>24</v>
      </c>
      <c r="AA2401">
        <v>183021</v>
      </c>
      <c r="AC2401" t="s">
        <v>49</v>
      </c>
      <c r="AD2401" t="s">
        <v>307</v>
      </c>
      <c r="AE2401" t="s">
        <v>7323</v>
      </c>
      <c r="AG2401">
        <v>2</v>
      </c>
      <c r="AH2401">
        <v>8</v>
      </c>
      <c r="AI2401" t="s">
        <v>50</v>
      </c>
      <c r="AM2401">
        <v>0</v>
      </c>
      <c r="AP2401" t="s">
        <v>759</v>
      </c>
    </row>
    <row r="2402" spans="1:42" customFormat="1">
      <c r="A2402">
        <v>183023</v>
      </c>
      <c r="B2402" t="s">
        <v>224</v>
      </c>
      <c r="C2402" t="s">
        <v>224</v>
      </c>
      <c r="D2402" s="17">
        <v>0</v>
      </c>
      <c r="E2402" s="13">
        <v>41897</v>
      </c>
      <c r="F2402" s="14">
        <v>0.44280092592592596</v>
      </c>
      <c r="G2402" s="17">
        <v>15000</v>
      </c>
      <c r="H2402">
        <v>0</v>
      </c>
      <c r="I2402" s="20">
        <f t="shared" si="37"/>
        <v>-4503004.8670001216</v>
      </c>
      <c r="N2402">
        <v>60</v>
      </c>
      <c r="O2402" t="s">
        <v>58</v>
      </c>
      <c r="P2402">
        <v>1</v>
      </c>
      <c r="R2402">
        <v>1449</v>
      </c>
      <c r="S2402" s="13">
        <v>41902</v>
      </c>
      <c r="T2402" s="13">
        <v>42137</v>
      </c>
      <c r="W2402">
        <v>2014</v>
      </c>
      <c r="X2402">
        <v>24</v>
      </c>
      <c r="AC2402" t="s">
        <v>49</v>
      </c>
      <c r="AD2402" t="s">
        <v>307</v>
      </c>
      <c r="AE2402" t="s">
        <v>7323</v>
      </c>
      <c r="AG2402">
        <v>27</v>
      </c>
      <c r="AH2402">
        <v>8</v>
      </c>
      <c r="AI2402" t="s">
        <v>50</v>
      </c>
      <c r="AM2402">
        <v>0</v>
      </c>
      <c r="AO2402">
        <v>26</v>
      </c>
      <c r="AP2402" t="s">
        <v>737</v>
      </c>
    </row>
    <row r="2403" spans="1:42" customFormat="1">
      <c r="A2403">
        <v>183025</v>
      </c>
      <c r="B2403" t="s">
        <v>224</v>
      </c>
      <c r="C2403" t="s">
        <v>3867</v>
      </c>
      <c r="D2403" s="17">
        <v>15000</v>
      </c>
      <c r="E2403" s="13">
        <v>41897</v>
      </c>
      <c r="F2403" s="14">
        <v>0.44280092592592596</v>
      </c>
      <c r="G2403" s="17">
        <v>0</v>
      </c>
      <c r="H2403">
        <v>0</v>
      </c>
      <c r="I2403" s="20">
        <f t="shared" si="37"/>
        <v>-4488004.8670001216</v>
      </c>
      <c r="N2403">
        <v>60</v>
      </c>
      <c r="O2403" t="s">
        <v>58</v>
      </c>
      <c r="P2403">
        <v>1</v>
      </c>
      <c r="R2403">
        <v>1449</v>
      </c>
      <c r="S2403" s="13">
        <v>41902</v>
      </c>
      <c r="T2403" s="13">
        <v>42137</v>
      </c>
      <c r="W2403">
        <v>2014</v>
      </c>
      <c r="X2403">
        <v>24</v>
      </c>
      <c r="AA2403">
        <v>183023</v>
      </c>
      <c r="AC2403" t="s">
        <v>49</v>
      </c>
      <c r="AD2403" t="s">
        <v>307</v>
      </c>
      <c r="AE2403" t="s">
        <v>7323</v>
      </c>
      <c r="AG2403">
        <v>26</v>
      </c>
      <c r="AH2403">
        <v>8</v>
      </c>
      <c r="AI2403" t="s">
        <v>50</v>
      </c>
      <c r="AM2403">
        <v>0</v>
      </c>
      <c r="AP2403" t="s">
        <v>338</v>
      </c>
    </row>
    <row r="2404" spans="1:42" customFormat="1">
      <c r="A2404">
        <v>183027</v>
      </c>
      <c r="B2404" t="s">
        <v>224</v>
      </c>
      <c r="C2404" t="s">
        <v>224</v>
      </c>
      <c r="D2404" s="17">
        <v>0</v>
      </c>
      <c r="E2404" s="13">
        <v>41897</v>
      </c>
      <c r="F2404" s="14">
        <v>0.44359953703703708</v>
      </c>
      <c r="G2404" s="17">
        <v>6100</v>
      </c>
      <c r="H2404">
        <v>0</v>
      </c>
      <c r="I2404" s="20">
        <f t="shared" si="37"/>
        <v>-4494104.8670001216</v>
      </c>
      <c r="N2404">
        <v>60</v>
      </c>
      <c r="O2404" t="s">
        <v>58</v>
      </c>
      <c r="P2404">
        <v>1</v>
      </c>
      <c r="R2404">
        <v>1449</v>
      </c>
      <c r="S2404" s="13">
        <v>41902</v>
      </c>
      <c r="T2404" s="13">
        <v>42137</v>
      </c>
      <c r="W2404">
        <v>2014</v>
      </c>
      <c r="X2404">
        <v>24</v>
      </c>
      <c r="AC2404" t="s">
        <v>49</v>
      </c>
      <c r="AD2404" t="s">
        <v>307</v>
      </c>
      <c r="AE2404" t="s">
        <v>7323</v>
      </c>
      <c r="AG2404">
        <v>2</v>
      </c>
      <c r="AH2404">
        <v>8</v>
      </c>
      <c r="AI2404" t="s">
        <v>50</v>
      </c>
      <c r="AM2404">
        <v>0</v>
      </c>
      <c r="AO2404">
        <v>33</v>
      </c>
      <c r="AP2404" t="s">
        <v>759</v>
      </c>
    </row>
    <row r="2405" spans="1:42" customFormat="1">
      <c r="A2405">
        <v>183029</v>
      </c>
      <c r="B2405" t="s">
        <v>224</v>
      </c>
      <c r="C2405" t="s">
        <v>3868</v>
      </c>
      <c r="D2405" s="17">
        <v>6100</v>
      </c>
      <c r="E2405" s="13">
        <v>41897</v>
      </c>
      <c r="F2405" s="14">
        <v>0.44359953703703708</v>
      </c>
      <c r="G2405" s="17">
        <v>0</v>
      </c>
      <c r="H2405">
        <v>0</v>
      </c>
      <c r="I2405" s="20">
        <f t="shared" si="37"/>
        <v>-4488004.8670001216</v>
      </c>
      <c r="N2405">
        <v>60</v>
      </c>
      <c r="O2405" t="s">
        <v>58</v>
      </c>
      <c r="P2405">
        <v>1</v>
      </c>
      <c r="R2405">
        <v>1449</v>
      </c>
      <c r="S2405" s="13">
        <v>41902</v>
      </c>
      <c r="T2405" s="13">
        <v>42137</v>
      </c>
      <c r="W2405">
        <v>2014</v>
      </c>
      <c r="X2405">
        <v>24</v>
      </c>
      <c r="AA2405">
        <v>183027</v>
      </c>
      <c r="AC2405" t="s">
        <v>49</v>
      </c>
      <c r="AD2405" t="s">
        <v>307</v>
      </c>
      <c r="AE2405" t="s">
        <v>7323</v>
      </c>
      <c r="AG2405">
        <v>33</v>
      </c>
      <c r="AH2405">
        <v>8</v>
      </c>
      <c r="AI2405" t="s">
        <v>50</v>
      </c>
      <c r="AM2405">
        <v>0</v>
      </c>
      <c r="AP2405" t="s">
        <v>410</v>
      </c>
    </row>
    <row r="2406" spans="1:42" customFormat="1">
      <c r="A2406">
        <v>234336</v>
      </c>
      <c r="B2406" t="s">
        <v>111</v>
      </c>
      <c r="C2406" t="s">
        <v>111</v>
      </c>
      <c r="D2406" s="17">
        <v>1010</v>
      </c>
      <c r="E2406" s="13">
        <v>41897</v>
      </c>
      <c r="F2406" s="14">
        <v>0.45620370370370367</v>
      </c>
      <c r="G2406" s="17">
        <v>0</v>
      </c>
      <c r="H2406">
        <v>0</v>
      </c>
      <c r="I2406" s="20">
        <f t="shared" si="37"/>
        <v>-4486994.8670001216</v>
      </c>
      <c r="N2406">
        <v>7</v>
      </c>
      <c r="O2406" t="s">
        <v>44</v>
      </c>
      <c r="P2406">
        <v>1</v>
      </c>
      <c r="R2406">
        <v>1526</v>
      </c>
      <c r="S2406" s="13">
        <v>42037</v>
      </c>
      <c r="T2406" s="13">
        <v>42037</v>
      </c>
      <c r="W2406">
        <v>2015</v>
      </c>
      <c r="X2406">
        <v>7</v>
      </c>
      <c r="AC2406" t="s">
        <v>112</v>
      </c>
      <c r="AD2406" t="s">
        <v>306</v>
      </c>
      <c r="AE2406" t="s">
        <v>7322</v>
      </c>
      <c r="AG2406">
        <v>41</v>
      </c>
      <c r="AH2406">
        <v>2</v>
      </c>
      <c r="AI2406" t="s">
        <v>48</v>
      </c>
      <c r="AM2406">
        <v>0</v>
      </c>
      <c r="AP2406" t="s">
        <v>1534</v>
      </c>
    </row>
    <row r="2407" spans="1:42" customFormat="1">
      <c r="A2407">
        <v>194003</v>
      </c>
      <c r="B2407" t="s">
        <v>224</v>
      </c>
      <c r="C2407" t="s">
        <v>224</v>
      </c>
      <c r="D2407" s="17">
        <v>2730</v>
      </c>
      <c r="E2407" s="13">
        <v>41897</v>
      </c>
      <c r="F2407" s="14">
        <v>0.47206018518518517</v>
      </c>
      <c r="G2407" s="17">
        <v>0</v>
      </c>
      <c r="H2407">
        <v>0</v>
      </c>
      <c r="I2407" s="20">
        <f t="shared" si="37"/>
        <v>-4484264.8670001216</v>
      </c>
      <c r="N2407">
        <v>24</v>
      </c>
      <c r="O2407" t="s">
        <v>66</v>
      </c>
      <c r="P2407">
        <v>1</v>
      </c>
      <c r="R2407">
        <v>1449</v>
      </c>
      <c r="S2407" s="13">
        <v>41916</v>
      </c>
      <c r="T2407" s="13">
        <v>41916</v>
      </c>
      <c r="W2407">
        <v>2014</v>
      </c>
      <c r="X2407">
        <v>24</v>
      </c>
      <c r="AC2407" t="s">
        <v>49</v>
      </c>
      <c r="AD2407" t="s">
        <v>307</v>
      </c>
      <c r="AE2407" t="s">
        <v>7323</v>
      </c>
      <c r="AG2407">
        <v>27</v>
      </c>
      <c r="AH2407">
        <v>8</v>
      </c>
      <c r="AI2407" t="s">
        <v>50</v>
      </c>
      <c r="AM2407">
        <v>0</v>
      </c>
      <c r="AP2407" t="s">
        <v>737</v>
      </c>
    </row>
    <row r="2408" spans="1:42" customFormat="1">
      <c r="A2408">
        <v>194010</v>
      </c>
      <c r="B2408" t="s">
        <v>3869</v>
      </c>
      <c r="C2408" t="s">
        <v>3870</v>
      </c>
      <c r="D2408" s="17">
        <v>0</v>
      </c>
      <c r="E2408" s="13">
        <v>41897</v>
      </c>
      <c r="F2408" s="14">
        <v>0.47767361111111112</v>
      </c>
      <c r="G2408" s="17">
        <v>25</v>
      </c>
      <c r="H2408">
        <v>0</v>
      </c>
      <c r="I2408" s="20">
        <f t="shared" si="37"/>
        <v>-4484289.8670001216</v>
      </c>
      <c r="M2408">
        <v>88048</v>
      </c>
      <c r="N2408">
        <v>24</v>
      </c>
      <c r="O2408" t="s">
        <v>66</v>
      </c>
      <c r="P2408">
        <v>1</v>
      </c>
      <c r="R2408">
        <v>575</v>
      </c>
      <c r="S2408" s="13">
        <v>41916</v>
      </c>
      <c r="T2408" s="13">
        <v>41916</v>
      </c>
      <c r="W2408">
        <v>2014</v>
      </c>
      <c r="X2408">
        <v>24</v>
      </c>
      <c r="AC2408" t="s">
        <v>59</v>
      </c>
      <c r="AD2408" t="s">
        <v>307</v>
      </c>
      <c r="AE2408" t="s">
        <v>7323</v>
      </c>
      <c r="AG2408">
        <v>27</v>
      </c>
      <c r="AH2408">
        <v>9</v>
      </c>
      <c r="AI2408" t="s">
        <v>52</v>
      </c>
      <c r="AK2408">
        <v>0</v>
      </c>
      <c r="AM2408">
        <v>0</v>
      </c>
      <c r="AP2408" t="s">
        <v>737</v>
      </c>
    </row>
    <row r="2409" spans="1:42" customFormat="1">
      <c r="A2409">
        <v>194011</v>
      </c>
      <c r="B2409" t="s">
        <v>3871</v>
      </c>
      <c r="C2409" t="s">
        <v>3872</v>
      </c>
      <c r="D2409" s="17">
        <v>0</v>
      </c>
      <c r="E2409" s="13">
        <v>41897</v>
      </c>
      <c r="F2409" s="14">
        <v>0.47793981481481485</v>
      </c>
      <c r="G2409" s="17">
        <v>57.8</v>
      </c>
      <c r="H2409">
        <v>0</v>
      </c>
      <c r="I2409" s="20">
        <f t="shared" si="37"/>
        <v>-4484347.6670001214</v>
      </c>
      <c r="M2409">
        <v>88049</v>
      </c>
      <c r="N2409">
        <v>24</v>
      </c>
      <c r="O2409" t="s">
        <v>66</v>
      </c>
      <c r="P2409">
        <v>1</v>
      </c>
      <c r="R2409">
        <v>575</v>
      </c>
      <c r="S2409" s="13">
        <v>41916</v>
      </c>
      <c r="T2409" s="13">
        <v>41916</v>
      </c>
      <c r="W2409">
        <v>2014</v>
      </c>
      <c r="X2409">
        <v>24</v>
      </c>
      <c r="AC2409" t="s">
        <v>59</v>
      </c>
      <c r="AD2409" t="s">
        <v>307</v>
      </c>
      <c r="AE2409" t="s">
        <v>7323</v>
      </c>
      <c r="AG2409">
        <v>27</v>
      </c>
      <c r="AH2409">
        <v>9</v>
      </c>
      <c r="AI2409" t="s">
        <v>52</v>
      </c>
      <c r="AK2409">
        <v>0</v>
      </c>
      <c r="AM2409">
        <v>0</v>
      </c>
      <c r="AP2409" t="s">
        <v>737</v>
      </c>
    </row>
    <row r="2410" spans="1:42" customFormat="1">
      <c r="A2410">
        <v>194012</v>
      </c>
      <c r="B2410" t="s">
        <v>3873</v>
      </c>
      <c r="C2410" t="s">
        <v>3874</v>
      </c>
      <c r="D2410" s="17">
        <v>0</v>
      </c>
      <c r="E2410" s="13">
        <v>41897</v>
      </c>
      <c r="F2410" s="14">
        <v>0.47825231481481478</v>
      </c>
      <c r="G2410" s="17">
        <v>29.04</v>
      </c>
      <c r="H2410">
        <v>0</v>
      </c>
      <c r="I2410" s="20">
        <f t="shared" si="37"/>
        <v>-4484376.7070001215</v>
      </c>
      <c r="M2410">
        <v>88050</v>
      </c>
      <c r="N2410">
        <v>24</v>
      </c>
      <c r="O2410" t="s">
        <v>66</v>
      </c>
      <c r="P2410">
        <v>1</v>
      </c>
      <c r="R2410">
        <v>575</v>
      </c>
      <c r="S2410" s="13">
        <v>41916</v>
      </c>
      <c r="T2410" s="13">
        <v>41916</v>
      </c>
      <c r="W2410">
        <v>2014</v>
      </c>
      <c r="X2410">
        <v>24</v>
      </c>
      <c r="AC2410" t="s">
        <v>59</v>
      </c>
      <c r="AD2410" t="s">
        <v>307</v>
      </c>
      <c r="AE2410" t="s">
        <v>7323</v>
      </c>
      <c r="AG2410">
        <v>27</v>
      </c>
      <c r="AH2410">
        <v>9</v>
      </c>
      <c r="AI2410" t="s">
        <v>52</v>
      </c>
      <c r="AK2410">
        <v>0</v>
      </c>
      <c r="AM2410">
        <v>0</v>
      </c>
      <c r="AP2410" t="s">
        <v>737</v>
      </c>
    </row>
    <row r="2411" spans="1:42" customFormat="1">
      <c r="A2411">
        <v>194013</v>
      </c>
      <c r="B2411" t="s">
        <v>3875</v>
      </c>
      <c r="C2411" t="s">
        <v>3876</v>
      </c>
      <c r="D2411" s="17">
        <v>0</v>
      </c>
      <c r="E2411" s="13">
        <v>41897</v>
      </c>
      <c r="F2411" s="14">
        <v>0.47945601851851855</v>
      </c>
      <c r="G2411" s="17">
        <v>7.35</v>
      </c>
      <c r="H2411">
        <v>0</v>
      </c>
      <c r="I2411" s="20">
        <f t="shared" si="37"/>
        <v>-4484384.0570001211</v>
      </c>
      <c r="M2411">
        <v>88051</v>
      </c>
      <c r="N2411">
        <v>24</v>
      </c>
      <c r="O2411" t="s">
        <v>66</v>
      </c>
      <c r="P2411">
        <v>1</v>
      </c>
      <c r="R2411">
        <v>1513</v>
      </c>
      <c r="S2411" s="13">
        <v>41916</v>
      </c>
      <c r="T2411" s="13">
        <v>41916</v>
      </c>
      <c r="W2411">
        <v>2014</v>
      </c>
      <c r="X2411">
        <v>24</v>
      </c>
      <c r="AC2411" t="s">
        <v>127</v>
      </c>
      <c r="AD2411" t="s">
        <v>307</v>
      </c>
      <c r="AE2411" t="s">
        <v>7323</v>
      </c>
      <c r="AG2411">
        <v>27</v>
      </c>
      <c r="AH2411">
        <v>9</v>
      </c>
      <c r="AI2411" t="s">
        <v>52</v>
      </c>
      <c r="AK2411">
        <v>0</v>
      </c>
      <c r="AM2411">
        <v>0</v>
      </c>
      <c r="AP2411" t="s">
        <v>737</v>
      </c>
    </row>
    <row r="2412" spans="1:42" customFormat="1">
      <c r="A2412">
        <v>177358</v>
      </c>
      <c r="B2412" t="s">
        <v>3877</v>
      </c>
      <c r="C2412" t="s">
        <v>3878</v>
      </c>
      <c r="D2412" s="17">
        <v>0</v>
      </c>
      <c r="E2412" s="13">
        <v>41897</v>
      </c>
      <c r="F2412" s="14">
        <v>0.48146990740740742</v>
      </c>
      <c r="G2412" s="17">
        <v>604.29999999999995</v>
      </c>
      <c r="H2412">
        <v>0</v>
      </c>
      <c r="I2412" s="20">
        <f t="shared" si="37"/>
        <v>-4484988.3570001209</v>
      </c>
      <c r="M2412">
        <v>40653</v>
      </c>
      <c r="N2412">
        <v>24</v>
      </c>
      <c r="O2412" t="s">
        <v>66</v>
      </c>
      <c r="P2412">
        <v>1</v>
      </c>
      <c r="R2412">
        <v>1441</v>
      </c>
      <c r="S2412" s="13">
        <v>41898</v>
      </c>
      <c r="T2412" s="13">
        <v>41898</v>
      </c>
      <c r="W2412">
        <v>2014</v>
      </c>
      <c r="X2412">
        <v>24</v>
      </c>
      <c r="AC2412" t="s">
        <v>238</v>
      </c>
      <c r="AD2412" t="s">
        <v>306</v>
      </c>
      <c r="AE2412" t="s">
        <v>7327</v>
      </c>
      <c r="AG2412">
        <v>26</v>
      </c>
      <c r="AH2412">
        <v>9</v>
      </c>
      <c r="AI2412" t="s">
        <v>52</v>
      </c>
      <c r="AK2412">
        <v>0</v>
      </c>
      <c r="AM2412">
        <v>0</v>
      </c>
      <c r="AP2412" t="s">
        <v>338</v>
      </c>
    </row>
    <row r="2413" spans="1:42" customFormat="1">
      <c r="A2413">
        <v>177360</v>
      </c>
      <c r="B2413" t="s">
        <v>3879</v>
      </c>
      <c r="C2413" t="s">
        <v>3880</v>
      </c>
      <c r="D2413" s="17">
        <v>0</v>
      </c>
      <c r="E2413" s="13">
        <v>41897</v>
      </c>
      <c r="F2413" s="14">
        <v>0.48298611111111112</v>
      </c>
      <c r="G2413" s="17">
        <v>411</v>
      </c>
      <c r="H2413">
        <v>0</v>
      </c>
      <c r="I2413" s="20">
        <f t="shared" si="37"/>
        <v>-4485399.3570001209</v>
      </c>
      <c r="M2413">
        <v>40474</v>
      </c>
      <c r="N2413">
        <v>24</v>
      </c>
      <c r="O2413" t="s">
        <v>66</v>
      </c>
      <c r="P2413">
        <v>1</v>
      </c>
      <c r="R2413">
        <v>580</v>
      </c>
      <c r="S2413" s="13">
        <v>41898</v>
      </c>
      <c r="T2413" s="13">
        <v>41898</v>
      </c>
      <c r="W2413">
        <v>2014</v>
      </c>
      <c r="X2413">
        <v>24</v>
      </c>
      <c r="AC2413" t="s">
        <v>235</v>
      </c>
      <c r="AD2413" t="s">
        <v>306</v>
      </c>
      <c r="AE2413" t="s">
        <v>7323</v>
      </c>
      <c r="AG2413">
        <v>26</v>
      </c>
      <c r="AH2413">
        <v>9</v>
      </c>
      <c r="AI2413" t="s">
        <v>52</v>
      </c>
      <c r="AK2413">
        <v>0</v>
      </c>
      <c r="AM2413">
        <v>0</v>
      </c>
      <c r="AP2413" t="s">
        <v>338</v>
      </c>
    </row>
    <row r="2414" spans="1:42" customFormat="1">
      <c r="A2414">
        <v>177361</v>
      </c>
      <c r="B2414" t="s">
        <v>3881</v>
      </c>
      <c r="C2414" t="s">
        <v>3882</v>
      </c>
      <c r="D2414" s="17">
        <v>0</v>
      </c>
      <c r="E2414" s="13">
        <v>41897</v>
      </c>
      <c r="F2414" s="14">
        <v>0.48369212962962965</v>
      </c>
      <c r="G2414" s="17">
        <v>1059</v>
      </c>
      <c r="H2414">
        <v>0</v>
      </c>
      <c r="I2414" s="20">
        <f t="shared" si="37"/>
        <v>-4486458.3570001209</v>
      </c>
      <c r="M2414">
        <v>40519</v>
      </c>
      <c r="N2414">
        <v>24</v>
      </c>
      <c r="O2414" t="s">
        <v>66</v>
      </c>
      <c r="P2414">
        <v>1</v>
      </c>
      <c r="R2414">
        <v>187</v>
      </c>
      <c r="S2414" s="13">
        <v>41898</v>
      </c>
      <c r="T2414" s="13">
        <v>41898</v>
      </c>
      <c r="W2414">
        <v>2014</v>
      </c>
      <c r="X2414">
        <v>24</v>
      </c>
      <c r="AC2414" t="s">
        <v>236</v>
      </c>
      <c r="AD2414" t="s">
        <v>306</v>
      </c>
      <c r="AE2414" t="s">
        <v>7323</v>
      </c>
      <c r="AG2414">
        <v>26</v>
      </c>
      <c r="AH2414">
        <v>9</v>
      </c>
      <c r="AI2414" t="s">
        <v>52</v>
      </c>
      <c r="AK2414">
        <v>0</v>
      </c>
      <c r="AM2414">
        <v>0</v>
      </c>
      <c r="AP2414" t="s">
        <v>338</v>
      </c>
    </row>
    <row r="2415" spans="1:42" customFormat="1">
      <c r="A2415">
        <v>233610</v>
      </c>
      <c r="B2415">
        <v>150102</v>
      </c>
      <c r="C2415" t="s">
        <v>3883</v>
      </c>
      <c r="D2415" s="17">
        <v>1342.8</v>
      </c>
      <c r="E2415" s="13">
        <v>41897</v>
      </c>
      <c r="F2415" s="14">
        <v>0.48379629629629628</v>
      </c>
      <c r="G2415" s="17">
        <v>0</v>
      </c>
      <c r="H2415">
        <v>0</v>
      </c>
      <c r="I2415" s="20">
        <f t="shared" si="37"/>
        <v>-4485115.5570001211</v>
      </c>
      <c r="L2415">
        <v>150102</v>
      </c>
      <c r="N2415">
        <v>24</v>
      </c>
      <c r="O2415" t="s">
        <v>66</v>
      </c>
      <c r="P2415">
        <v>1</v>
      </c>
      <c r="R2415">
        <v>2</v>
      </c>
      <c r="S2415" s="13">
        <v>42032</v>
      </c>
      <c r="T2415" s="13">
        <v>42032</v>
      </c>
      <c r="W2415">
        <v>2014</v>
      </c>
      <c r="X2415">
        <v>24</v>
      </c>
      <c r="AC2415" t="s">
        <v>47</v>
      </c>
      <c r="AD2415" t="s">
        <v>306</v>
      </c>
      <c r="AE2415" t="s">
        <v>7323</v>
      </c>
      <c r="AG2415">
        <v>5</v>
      </c>
      <c r="AH2415">
        <v>2</v>
      </c>
      <c r="AI2415" t="s">
        <v>48</v>
      </c>
      <c r="AK2415">
        <v>0</v>
      </c>
      <c r="AM2415">
        <v>0</v>
      </c>
      <c r="AP2415" t="s">
        <v>732</v>
      </c>
    </row>
    <row r="2416" spans="1:42" customFormat="1">
      <c r="A2416">
        <v>177362</v>
      </c>
      <c r="B2416" t="s">
        <v>3884</v>
      </c>
      <c r="C2416" t="s">
        <v>3885</v>
      </c>
      <c r="D2416" s="17">
        <v>0</v>
      </c>
      <c r="E2416" s="13">
        <v>41897</v>
      </c>
      <c r="F2416" s="14">
        <v>0.48410879629629627</v>
      </c>
      <c r="G2416" s="17">
        <v>340</v>
      </c>
      <c r="H2416">
        <v>0</v>
      </c>
      <c r="I2416" s="20">
        <f t="shared" si="37"/>
        <v>-4485455.5570001211</v>
      </c>
      <c r="M2416">
        <v>74267</v>
      </c>
      <c r="N2416">
        <v>24</v>
      </c>
      <c r="O2416" t="s">
        <v>66</v>
      </c>
      <c r="P2416">
        <v>1</v>
      </c>
      <c r="R2416">
        <v>1550</v>
      </c>
      <c r="S2416" s="13">
        <v>41898</v>
      </c>
      <c r="T2416" s="13">
        <v>41898</v>
      </c>
      <c r="W2416">
        <v>2014</v>
      </c>
      <c r="X2416">
        <v>24</v>
      </c>
      <c r="AC2416" t="s">
        <v>276</v>
      </c>
      <c r="AD2416" t="s">
        <v>306</v>
      </c>
      <c r="AE2416" t="s">
        <v>7322</v>
      </c>
      <c r="AG2416">
        <v>26</v>
      </c>
      <c r="AH2416">
        <v>9</v>
      </c>
      <c r="AI2416" t="s">
        <v>52</v>
      </c>
      <c r="AK2416">
        <v>0</v>
      </c>
      <c r="AM2416">
        <v>0</v>
      </c>
      <c r="AP2416" t="s">
        <v>338</v>
      </c>
    </row>
    <row r="2417" spans="1:42" customFormat="1">
      <c r="A2417">
        <v>177363</v>
      </c>
      <c r="B2417" t="s">
        <v>3886</v>
      </c>
      <c r="C2417" t="s">
        <v>3887</v>
      </c>
      <c r="D2417" s="17">
        <v>0</v>
      </c>
      <c r="E2417" s="13">
        <v>41897</v>
      </c>
      <c r="F2417" s="14">
        <v>0.48488425925925926</v>
      </c>
      <c r="G2417" s="17">
        <v>1081.94</v>
      </c>
      <c r="H2417">
        <v>0</v>
      </c>
      <c r="I2417" s="20">
        <f t="shared" si="37"/>
        <v>-4486537.4970001215</v>
      </c>
      <c r="M2417">
        <v>40534</v>
      </c>
      <c r="N2417">
        <v>24</v>
      </c>
      <c r="O2417" t="s">
        <v>66</v>
      </c>
      <c r="P2417">
        <v>1</v>
      </c>
      <c r="R2417">
        <v>384</v>
      </c>
      <c r="S2417" s="13">
        <v>41898</v>
      </c>
      <c r="T2417" s="13">
        <v>41898</v>
      </c>
      <c r="W2417">
        <v>2014</v>
      </c>
      <c r="X2417">
        <v>24</v>
      </c>
      <c r="AC2417" t="s">
        <v>237</v>
      </c>
      <c r="AD2417" t="s">
        <v>306</v>
      </c>
      <c r="AE2417" t="s">
        <v>7323</v>
      </c>
      <c r="AG2417">
        <v>26</v>
      </c>
      <c r="AH2417">
        <v>9</v>
      </c>
      <c r="AI2417" t="s">
        <v>52</v>
      </c>
      <c r="AK2417">
        <v>0</v>
      </c>
      <c r="AM2417">
        <v>0</v>
      </c>
      <c r="AP2417" t="s">
        <v>338</v>
      </c>
    </row>
    <row r="2418" spans="1:42" customFormat="1">
      <c r="A2418">
        <v>177365</v>
      </c>
      <c r="B2418" t="s">
        <v>3888</v>
      </c>
      <c r="C2418" t="s">
        <v>3889</v>
      </c>
      <c r="D2418" s="17">
        <v>0</v>
      </c>
      <c r="E2418" s="13">
        <v>41897</v>
      </c>
      <c r="F2418" s="14">
        <v>0.48546296296296299</v>
      </c>
      <c r="G2418" s="17">
        <v>60.64</v>
      </c>
      <c r="H2418">
        <v>0</v>
      </c>
      <c r="I2418" s="20">
        <f t="shared" si="37"/>
        <v>-4486598.1370001212</v>
      </c>
      <c r="M2418">
        <v>75241</v>
      </c>
      <c r="N2418">
        <v>24</v>
      </c>
      <c r="O2418" t="s">
        <v>66</v>
      </c>
      <c r="P2418">
        <v>1</v>
      </c>
      <c r="R2418">
        <v>572</v>
      </c>
      <c r="S2418" s="13">
        <v>41898</v>
      </c>
      <c r="T2418" s="13">
        <v>41898</v>
      </c>
      <c r="W2418">
        <v>2014</v>
      </c>
      <c r="X2418">
        <v>24</v>
      </c>
      <c r="AC2418" t="s">
        <v>246</v>
      </c>
      <c r="AD2418" t="s">
        <v>306</v>
      </c>
      <c r="AE2418" t="s">
        <v>7323</v>
      </c>
      <c r="AG2418">
        <v>26</v>
      </c>
      <c r="AH2418">
        <v>9</v>
      </c>
      <c r="AI2418" t="s">
        <v>52</v>
      </c>
      <c r="AK2418">
        <v>0</v>
      </c>
      <c r="AM2418">
        <v>0</v>
      </c>
      <c r="AP2418" t="s">
        <v>338</v>
      </c>
    </row>
    <row r="2419" spans="1:42" customFormat="1">
      <c r="A2419">
        <v>177366</v>
      </c>
      <c r="B2419" t="s">
        <v>3890</v>
      </c>
      <c r="C2419" t="s">
        <v>3891</v>
      </c>
      <c r="D2419" s="17">
        <v>0</v>
      </c>
      <c r="E2419" s="13">
        <v>41897</v>
      </c>
      <c r="F2419" s="14">
        <v>0.48623842592592598</v>
      </c>
      <c r="G2419" s="17">
        <v>649.70000000000005</v>
      </c>
      <c r="H2419">
        <v>0</v>
      </c>
      <c r="I2419" s="20">
        <f t="shared" si="37"/>
        <v>-4487247.8370001214</v>
      </c>
      <c r="M2419">
        <v>71318</v>
      </c>
      <c r="N2419">
        <v>24</v>
      </c>
      <c r="O2419" t="s">
        <v>66</v>
      </c>
      <c r="P2419">
        <v>1</v>
      </c>
      <c r="R2419">
        <v>1406</v>
      </c>
      <c r="S2419" s="13">
        <v>41898</v>
      </c>
      <c r="T2419" s="13">
        <v>41898</v>
      </c>
      <c r="W2419">
        <v>2014</v>
      </c>
      <c r="X2419">
        <v>24</v>
      </c>
      <c r="AC2419" t="s">
        <v>213</v>
      </c>
      <c r="AD2419" t="s">
        <v>306</v>
      </c>
      <c r="AE2419" t="s">
        <v>7323</v>
      </c>
      <c r="AG2419">
        <v>26</v>
      </c>
      <c r="AH2419">
        <v>9</v>
      </c>
      <c r="AI2419" t="s">
        <v>52</v>
      </c>
      <c r="AK2419">
        <v>0</v>
      </c>
      <c r="AM2419">
        <v>0</v>
      </c>
      <c r="AP2419" t="s">
        <v>338</v>
      </c>
    </row>
    <row r="2420" spans="1:42" customFormat="1">
      <c r="A2420">
        <v>177367</v>
      </c>
      <c r="B2420" t="s">
        <v>3892</v>
      </c>
      <c r="C2420" t="s">
        <v>3893</v>
      </c>
      <c r="D2420" s="17">
        <v>0</v>
      </c>
      <c r="E2420" s="13">
        <v>41897</v>
      </c>
      <c r="F2420" s="14">
        <v>0.48736111111111113</v>
      </c>
      <c r="G2420" s="17">
        <v>250</v>
      </c>
      <c r="H2420">
        <v>0</v>
      </c>
      <c r="I2420" s="20">
        <f t="shared" si="37"/>
        <v>-4487497.8370001214</v>
      </c>
      <c r="M2420">
        <v>43468</v>
      </c>
      <c r="N2420">
        <v>24</v>
      </c>
      <c r="O2420" t="s">
        <v>66</v>
      </c>
      <c r="P2420">
        <v>1</v>
      </c>
      <c r="R2420">
        <v>573</v>
      </c>
      <c r="S2420" s="13">
        <v>41898</v>
      </c>
      <c r="T2420" s="13">
        <v>41898</v>
      </c>
      <c r="W2420">
        <v>2014</v>
      </c>
      <c r="X2420">
        <v>24</v>
      </c>
      <c r="AC2420" t="s">
        <v>190</v>
      </c>
      <c r="AD2420" t="s">
        <v>306</v>
      </c>
      <c r="AE2420" t="s">
        <v>7323</v>
      </c>
      <c r="AG2420">
        <v>26</v>
      </c>
      <c r="AH2420">
        <v>9</v>
      </c>
      <c r="AI2420" t="s">
        <v>52</v>
      </c>
      <c r="AK2420">
        <v>0</v>
      </c>
      <c r="AM2420">
        <v>0</v>
      </c>
      <c r="AP2420" t="s">
        <v>338</v>
      </c>
    </row>
    <row r="2421" spans="1:42" customFormat="1">
      <c r="A2421">
        <v>194363</v>
      </c>
      <c r="B2421" t="s">
        <v>3894</v>
      </c>
      <c r="C2421" t="s">
        <v>3895</v>
      </c>
      <c r="D2421" s="17">
        <v>0</v>
      </c>
      <c r="E2421" s="13">
        <v>41897</v>
      </c>
      <c r="F2421" s="14">
        <v>0.48784722222222227</v>
      </c>
      <c r="G2421" s="17">
        <v>334.97</v>
      </c>
      <c r="H2421">
        <v>0</v>
      </c>
      <c r="I2421" s="20">
        <f t="shared" si="37"/>
        <v>-4487832.8070001211</v>
      </c>
      <c r="M2421">
        <v>71283</v>
      </c>
      <c r="N2421">
        <v>24</v>
      </c>
      <c r="O2421" t="s">
        <v>66</v>
      </c>
      <c r="P2421">
        <v>1</v>
      </c>
      <c r="R2421">
        <v>1597</v>
      </c>
      <c r="S2421" s="13">
        <v>41918</v>
      </c>
      <c r="T2421" s="13">
        <v>41918</v>
      </c>
      <c r="W2421">
        <v>2014</v>
      </c>
      <c r="X2421">
        <v>24</v>
      </c>
      <c r="AC2421" t="s">
        <v>294</v>
      </c>
      <c r="AD2421" t="s">
        <v>306</v>
      </c>
      <c r="AE2421" t="s">
        <v>7322</v>
      </c>
      <c r="AG2421">
        <v>8</v>
      </c>
      <c r="AH2421">
        <v>9</v>
      </c>
      <c r="AI2421" t="s">
        <v>52</v>
      </c>
      <c r="AK2421">
        <v>0</v>
      </c>
      <c r="AM2421">
        <v>0</v>
      </c>
      <c r="AP2421" t="s">
        <v>1298</v>
      </c>
    </row>
    <row r="2422" spans="1:42" customFormat="1">
      <c r="A2422">
        <v>177368</v>
      </c>
      <c r="B2422" t="s">
        <v>3896</v>
      </c>
      <c r="C2422" t="s">
        <v>3897</v>
      </c>
      <c r="D2422" s="17">
        <v>0</v>
      </c>
      <c r="E2422" s="13">
        <v>41897</v>
      </c>
      <c r="F2422" s="14">
        <v>0.48789351851851853</v>
      </c>
      <c r="G2422" s="17">
        <v>150</v>
      </c>
      <c r="H2422">
        <v>0</v>
      </c>
      <c r="I2422" s="20">
        <f t="shared" si="37"/>
        <v>-4487982.8070001211</v>
      </c>
      <c r="M2422">
        <v>70823</v>
      </c>
      <c r="N2422">
        <v>24</v>
      </c>
      <c r="O2422" t="s">
        <v>66</v>
      </c>
      <c r="P2422">
        <v>1</v>
      </c>
      <c r="R2422">
        <v>1501</v>
      </c>
      <c r="S2422" s="13">
        <v>41898</v>
      </c>
      <c r="T2422" s="13">
        <v>41898</v>
      </c>
      <c r="W2422">
        <v>2014</v>
      </c>
      <c r="X2422">
        <v>24</v>
      </c>
      <c r="AC2422" t="s">
        <v>81</v>
      </c>
      <c r="AD2422" t="s">
        <v>306</v>
      </c>
      <c r="AE2422" t="s">
        <v>7327</v>
      </c>
      <c r="AG2422">
        <v>26</v>
      </c>
      <c r="AH2422">
        <v>9</v>
      </c>
      <c r="AI2422" t="s">
        <v>52</v>
      </c>
      <c r="AK2422">
        <v>0</v>
      </c>
      <c r="AM2422">
        <v>0</v>
      </c>
      <c r="AP2422" t="s">
        <v>338</v>
      </c>
    </row>
    <row r="2423" spans="1:42" customFormat="1">
      <c r="A2423">
        <v>177369</v>
      </c>
      <c r="B2423" t="s">
        <v>3898</v>
      </c>
      <c r="C2423" t="s">
        <v>3899</v>
      </c>
      <c r="D2423" s="17">
        <v>0</v>
      </c>
      <c r="E2423" s="13">
        <v>41897</v>
      </c>
      <c r="F2423" s="14">
        <v>0.48848379629629629</v>
      </c>
      <c r="G2423" s="17">
        <v>1038.8</v>
      </c>
      <c r="H2423">
        <v>0</v>
      </c>
      <c r="I2423" s="20">
        <f t="shared" si="37"/>
        <v>-4489021.6070001209</v>
      </c>
      <c r="M2423">
        <v>71448</v>
      </c>
      <c r="N2423">
        <v>24</v>
      </c>
      <c r="O2423" t="s">
        <v>66</v>
      </c>
      <c r="P2423">
        <v>1</v>
      </c>
      <c r="R2423">
        <v>1619</v>
      </c>
      <c r="S2423" s="13">
        <v>41898</v>
      </c>
      <c r="T2423" s="13">
        <v>41898</v>
      </c>
      <c r="W2423">
        <v>2014</v>
      </c>
      <c r="X2423">
        <v>24</v>
      </c>
      <c r="AC2423" t="s">
        <v>3900</v>
      </c>
      <c r="AD2423" t="s">
        <v>306</v>
      </c>
      <c r="AE2423" t="s">
        <v>7327</v>
      </c>
      <c r="AG2423">
        <v>26</v>
      </c>
      <c r="AH2423">
        <v>9</v>
      </c>
      <c r="AI2423" t="s">
        <v>52</v>
      </c>
      <c r="AK2423">
        <v>0</v>
      </c>
      <c r="AM2423">
        <v>0</v>
      </c>
      <c r="AP2423" t="s">
        <v>338</v>
      </c>
    </row>
    <row r="2424" spans="1:42" customFormat="1">
      <c r="A2424">
        <v>194038</v>
      </c>
      <c r="B2424" t="s">
        <v>3901</v>
      </c>
      <c r="C2424" t="s">
        <v>3902</v>
      </c>
      <c r="D2424" s="17">
        <v>0</v>
      </c>
      <c r="E2424" s="13">
        <v>41897</v>
      </c>
      <c r="F2424" s="14">
        <v>0.50818287037037035</v>
      </c>
      <c r="G2424" s="17">
        <v>57.8</v>
      </c>
      <c r="H2424">
        <v>0</v>
      </c>
      <c r="I2424" s="20">
        <f t="shared" si="37"/>
        <v>-4489079.4070001207</v>
      </c>
      <c r="M2424">
        <v>88062</v>
      </c>
      <c r="N2424">
        <v>24</v>
      </c>
      <c r="O2424" t="s">
        <v>66</v>
      </c>
      <c r="P2424">
        <v>1</v>
      </c>
      <c r="R2424">
        <v>575</v>
      </c>
      <c r="S2424" s="13">
        <v>41916</v>
      </c>
      <c r="T2424" s="13">
        <v>41916</v>
      </c>
      <c r="W2424">
        <v>2014</v>
      </c>
      <c r="X2424">
        <v>24</v>
      </c>
      <c r="AC2424" t="s">
        <v>59</v>
      </c>
      <c r="AD2424" t="s">
        <v>307</v>
      </c>
      <c r="AE2424" t="s">
        <v>7323</v>
      </c>
      <c r="AG2424">
        <v>2</v>
      </c>
      <c r="AH2424">
        <v>8</v>
      </c>
      <c r="AI2424" t="s">
        <v>50</v>
      </c>
      <c r="AK2424">
        <v>0</v>
      </c>
      <c r="AM2424">
        <v>0</v>
      </c>
      <c r="AP2424" t="s">
        <v>759</v>
      </c>
    </row>
    <row r="2425" spans="1:42" customFormat="1">
      <c r="A2425">
        <v>194041</v>
      </c>
      <c r="B2425" t="s">
        <v>3903</v>
      </c>
      <c r="C2425" t="s">
        <v>3904</v>
      </c>
      <c r="D2425" s="17">
        <v>0</v>
      </c>
      <c r="E2425" s="13">
        <v>41897</v>
      </c>
      <c r="F2425" s="14">
        <v>0.50935185185185183</v>
      </c>
      <c r="G2425" s="17">
        <v>7.35</v>
      </c>
      <c r="H2425">
        <v>0</v>
      </c>
      <c r="I2425" s="20">
        <f t="shared" si="37"/>
        <v>-4489086.7570001204</v>
      </c>
      <c r="M2425">
        <v>88063</v>
      </c>
      <c r="N2425">
        <v>24</v>
      </c>
      <c r="O2425" t="s">
        <v>66</v>
      </c>
      <c r="P2425">
        <v>1</v>
      </c>
      <c r="R2425">
        <v>1513</v>
      </c>
      <c r="S2425" s="13">
        <v>41916</v>
      </c>
      <c r="T2425" s="13">
        <v>41916</v>
      </c>
      <c r="W2425">
        <v>2014</v>
      </c>
      <c r="X2425">
        <v>24</v>
      </c>
      <c r="AC2425" t="s">
        <v>127</v>
      </c>
      <c r="AD2425" t="s">
        <v>307</v>
      </c>
      <c r="AE2425" t="s">
        <v>7323</v>
      </c>
      <c r="AG2425">
        <v>2</v>
      </c>
      <c r="AH2425">
        <v>8</v>
      </c>
      <c r="AI2425" t="s">
        <v>50</v>
      </c>
      <c r="AK2425">
        <v>0</v>
      </c>
      <c r="AM2425">
        <v>0</v>
      </c>
      <c r="AP2425" t="s">
        <v>759</v>
      </c>
    </row>
    <row r="2426" spans="1:42" customFormat="1">
      <c r="A2426">
        <v>223113</v>
      </c>
      <c r="B2426" t="s">
        <v>100</v>
      </c>
      <c r="C2426" t="s">
        <v>3139</v>
      </c>
      <c r="D2426" s="17">
        <v>1010</v>
      </c>
      <c r="E2426" s="13">
        <v>41897</v>
      </c>
      <c r="F2426" s="14">
        <v>0.54357638888888882</v>
      </c>
      <c r="G2426" s="17">
        <v>0</v>
      </c>
      <c r="H2426">
        <v>0</v>
      </c>
      <c r="I2426" s="20">
        <f t="shared" si="37"/>
        <v>-4488076.7570001204</v>
      </c>
      <c r="N2426">
        <v>24</v>
      </c>
      <c r="O2426" t="s">
        <v>66</v>
      </c>
      <c r="P2426">
        <v>1</v>
      </c>
      <c r="R2426">
        <v>1434</v>
      </c>
      <c r="S2426" s="13">
        <v>41971</v>
      </c>
      <c r="T2426" s="13">
        <v>41971</v>
      </c>
      <c r="W2426">
        <v>2014</v>
      </c>
      <c r="X2426">
        <v>24</v>
      </c>
      <c r="AC2426" t="s">
        <v>65</v>
      </c>
      <c r="AD2426" t="s">
        <v>306</v>
      </c>
      <c r="AE2426" t="s">
        <v>7327</v>
      </c>
      <c r="AG2426">
        <v>52</v>
      </c>
      <c r="AH2426">
        <v>9</v>
      </c>
      <c r="AI2426" t="s">
        <v>52</v>
      </c>
      <c r="AM2426">
        <v>0</v>
      </c>
      <c r="AP2426" t="s">
        <v>314</v>
      </c>
    </row>
    <row r="2427" spans="1:42" customFormat="1">
      <c r="A2427">
        <v>194464</v>
      </c>
      <c r="B2427" t="s">
        <v>3905</v>
      </c>
      <c r="C2427" t="s">
        <v>3906</v>
      </c>
      <c r="D2427" s="17">
        <v>0</v>
      </c>
      <c r="E2427" s="13">
        <v>41897</v>
      </c>
      <c r="F2427" s="14">
        <v>0.58060185185185187</v>
      </c>
      <c r="G2427" s="17">
        <v>4.38</v>
      </c>
      <c r="H2427">
        <v>0</v>
      </c>
      <c r="I2427" s="20">
        <f t="shared" si="37"/>
        <v>-4488081.1370001202</v>
      </c>
      <c r="M2427">
        <v>88395</v>
      </c>
      <c r="N2427">
        <v>24</v>
      </c>
      <c r="O2427" t="s">
        <v>66</v>
      </c>
      <c r="P2427">
        <v>1</v>
      </c>
      <c r="R2427">
        <v>575</v>
      </c>
      <c r="S2427" s="13">
        <v>41918</v>
      </c>
      <c r="T2427" s="13">
        <v>41918</v>
      </c>
      <c r="W2427">
        <v>2014</v>
      </c>
      <c r="X2427">
        <v>24</v>
      </c>
      <c r="AC2427" t="s">
        <v>59</v>
      </c>
      <c r="AD2427" t="s">
        <v>307</v>
      </c>
      <c r="AE2427" t="s">
        <v>7323</v>
      </c>
      <c r="AG2427">
        <v>26</v>
      </c>
      <c r="AH2427">
        <v>9</v>
      </c>
      <c r="AI2427" t="s">
        <v>52</v>
      </c>
      <c r="AK2427">
        <v>0</v>
      </c>
      <c r="AM2427">
        <v>0</v>
      </c>
      <c r="AP2427" t="s">
        <v>338</v>
      </c>
    </row>
    <row r="2428" spans="1:42" customFormat="1">
      <c r="A2428">
        <v>194465</v>
      </c>
      <c r="B2428" t="s">
        <v>3907</v>
      </c>
      <c r="C2428" t="s">
        <v>3908</v>
      </c>
      <c r="D2428" s="17">
        <v>0</v>
      </c>
      <c r="E2428" s="13">
        <v>41897</v>
      </c>
      <c r="F2428" s="14">
        <v>0.58109953703703698</v>
      </c>
      <c r="G2428" s="17">
        <v>15758.97</v>
      </c>
      <c r="H2428">
        <v>0</v>
      </c>
      <c r="I2428" s="20">
        <f t="shared" si="37"/>
        <v>-4503840.10700012</v>
      </c>
      <c r="M2428">
        <v>88396</v>
      </c>
      <c r="N2428">
        <v>24</v>
      </c>
      <c r="O2428" t="s">
        <v>66</v>
      </c>
      <c r="P2428">
        <v>1</v>
      </c>
      <c r="R2428">
        <v>506</v>
      </c>
      <c r="S2428" s="13">
        <v>41918</v>
      </c>
      <c r="T2428" s="13">
        <v>41918</v>
      </c>
      <c r="W2428">
        <v>2014</v>
      </c>
      <c r="X2428">
        <v>24</v>
      </c>
      <c r="AC2428" t="s">
        <v>98</v>
      </c>
      <c r="AD2428" t="s">
        <v>307</v>
      </c>
      <c r="AE2428" t="s">
        <v>7323</v>
      </c>
      <c r="AG2428">
        <v>26</v>
      </c>
      <c r="AH2428">
        <v>9</v>
      </c>
      <c r="AI2428" t="s">
        <v>52</v>
      </c>
      <c r="AK2428">
        <v>0</v>
      </c>
      <c r="AM2428">
        <v>0</v>
      </c>
      <c r="AP2428" t="s">
        <v>338</v>
      </c>
    </row>
    <row r="2429" spans="1:42" customFormat="1">
      <c r="A2429">
        <v>194466</v>
      </c>
      <c r="B2429" t="s">
        <v>3909</v>
      </c>
      <c r="C2429" t="s">
        <v>3910</v>
      </c>
      <c r="D2429" s="17">
        <v>0</v>
      </c>
      <c r="E2429" s="13">
        <v>41897</v>
      </c>
      <c r="F2429" s="14">
        <v>0.58146990740740734</v>
      </c>
      <c r="G2429" s="17">
        <v>315.18</v>
      </c>
      <c r="H2429">
        <v>0</v>
      </c>
      <c r="I2429" s="20">
        <f t="shared" si="37"/>
        <v>-4504155.2870001197</v>
      </c>
      <c r="M2429">
        <v>88397</v>
      </c>
      <c r="N2429">
        <v>24</v>
      </c>
      <c r="O2429" t="s">
        <v>66</v>
      </c>
      <c r="P2429">
        <v>1</v>
      </c>
      <c r="R2429">
        <v>1599</v>
      </c>
      <c r="S2429" s="13">
        <v>41918</v>
      </c>
      <c r="T2429" s="13">
        <v>41918</v>
      </c>
      <c r="W2429">
        <v>2014</v>
      </c>
      <c r="X2429">
        <v>24</v>
      </c>
      <c r="AC2429" t="s">
        <v>53</v>
      </c>
      <c r="AD2429" t="s">
        <v>307</v>
      </c>
      <c r="AE2429" t="s">
        <v>7323</v>
      </c>
      <c r="AG2429">
        <v>26</v>
      </c>
      <c r="AH2429">
        <v>9</v>
      </c>
      <c r="AI2429" t="s">
        <v>52</v>
      </c>
      <c r="AK2429">
        <v>0</v>
      </c>
      <c r="AM2429">
        <v>0</v>
      </c>
      <c r="AP2429" t="s">
        <v>338</v>
      </c>
    </row>
    <row r="2430" spans="1:42" customFormat="1">
      <c r="A2430">
        <v>194467</v>
      </c>
      <c r="B2430" t="s">
        <v>3911</v>
      </c>
      <c r="C2430" t="s">
        <v>3912</v>
      </c>
      <c r="D2430" s="17">
        <v>0</v>
      </c>
      <c r="E2430" s="13">
        <v>41897</v>
      </c>
      <c r="F2430" s="14">
        <v>0.58212962962962966</v>
      </c>
      <c r="G2430" s="17">
        <v>91.72</v>
      </c>
      <c r="H2430">
        <v>0</v>
      </c>
      <c r="I2430" s="20">
        <f t="shared" si="37"/>
        <v>-4504247.0070001194</v>
      </c>
      <c r="M2430">
        <v>88398</v>
      </c>
      <c r="N2430">
        <v>24</v>
      </c>
      <c r="O2430" t="s">
        <v>66</v>
      </c>
      <c r="P2430">
        <v>1</v>
      </c>
      <c r="R2430">
        <v>1599</v>
      </c>
      <c r="S2430" s="13">
        <v>41918</v>
      </c>
      <c r="T2430" s="13">
        <v>41918</v>
      </c>
      <c r="W2430">
        <v>2014</v>
      </c>
      <c r="X2430">
        <v>24</v>
      </c>
      <c r="AC2430" t="s">
        <v>53</v>
      </c>
      <c r="AD2430" t="s">
        <v>307</v>
      </c>
      <c r="AE2430" t="s">
        <v>7323</v>
      </c>
      <c r="AG2430">
        <v>26</v>
      </c>
      <c r="AH2430">
        <v>9</v>
      </c>
      <c r="AI2430" t="s">
        <v>52</v>
      </c>
      <c r="AK2430">
        <v>0</v>
      </c>
      <c r="AM2430">
        <v>0</v>
      </c>
      <c r="AP2430" t="s">
        <v>338</v>
      </c>
    </row>
    <row r="2431" spans="1:42" customFormat="1">
      <c r="A2431">
        <v>223210</v>
      </c>
      <c r="B2431" t="s">
        <v>100</v>
      </c>
      <c r="C2431" t="s">
        <v>1290</v>
      </c>
      <c r="D2431" s="17">
        <v>1284</v>
      </c>
      <c r="E2431" s="13">
        <v>41897</v>
      </c>
      <c r="F2431" s="14">
        <v>0.58531250000000001</v>
      </c>
      <c r="G2431" s="17">
        <v>0</v>
      </c>
      <c r="H2431">
        <v>0</v>
      </c>
      <c r="I2431" s="20">
        <f t="shared" si="37"/>
        <v>-4502963.0070001194</v>
      </c>
      <c r="N2431">
        <v>24</v>
      </c>
      <c r="O2431" t="s">
        <v>66</v>
      </c>
      <c r="P2431">
        <v>1</v>
      </c>
      <c r="R2431">
        <v>1621</v>
      </c>
      <c r="S2431" s="13">
        <v>41971</v>
      </c>
      <c r="T2431" s="13">
        <v>41971</v>
      </c>
      <c r="W2431">
        <v>2014</v>
      </c>
      <c r="X2431">
        <v>24</v>
      </c>
      <c r="AC2431" t="s">
        <v>1291</v>
      </c>
      <c r="AD2431" t="s">
        <v>307</v>
      </c>
      <c r="AE2431" t="s">
        <v>7323</v>
      </c>
      <c r="AG2431">
        <v>12</v>
      </c>
      <c r="AH2431">
        <v>2</v>
      </c>
      <c r="AI2431" t="s">
        <v>48</v>
      </c>
      <c r="AM2431">
        <v>0</v>
      </c>
      <c r="AP2431" t="s">
        <v>340</v>
      </c>
    </row>
    <row r="2432" spans="1:42" customFormat="1">
      <c r="A2432">
        <v>223213</v>
      </c>
      <c r="B2432" t="s">
        <v>100</v>
      </c>
      <c r="C2432" t="s">
        <v>1290</v>
      </c>
      <c r="D2432" s="17">
        <v>1030.54</v>
      </c>
      <c r="E2432" s="13">
        <v>41897</v>
      </c>
      <c r="F2432" s="14">
        <v>0.58560185185185187</v>
      </c>
      <c r="G2432" s="17">
        <v>0</v>
      </c>
      <c r="H2432">
        <v>0</v>
      </c>
      <c r="I2432" s="20">
        <f t="shared" si="37"/>
        <v>-4501932.4670001194</v>
      </c>
      <c r="N2432">
        <v>24</v>
      </c>
      <c r="O2432" t="s">
        <v>66</v>
      </c>
      <c r="P2432">
        <v>1</v>
      </c>
      <c r="R2432">
        <v>1621</v>
      </c>
      <c r="S2432" s="13">
        <v>41971</v>
      </c>
      <c r="T2432" s="13">
        <v>41971</v>
      </c>
      <c r="W2432">
        <v>2014</v>
      </c>
      <c r="X2432">
        <v>24</v>
      </c>
      <c r="AC2432" t="s">
        <v>1291</v>
      </c>
      <c r="AD2432" t="s">
        <v>307</v>
      </c>
      <c r="AE2432" t="s">
        <v>7323</v>
      </c>
      <c r="AG2432">
        <v>12</v>
      </c>
      <c r="AH2432">
        <v>2</v>
      </c>
      <c r="AI2432" t="s">
        <v>48</v>
      </c>
      <c r="AM2432">
        <v>0</v>
      </c>
      <c r="AP2432" t="s">
        <v>340</v>
      </c>
    </row>
    <row r="2433" spans="1:42" customFormat="1">
      <c r="A2433">
        <v>223214</v>
      </c>
      <c r="B2433" t="s">
        <v>100</v>
      </c>
      <c r="C2433" t="s">
        <v>1290</v>
      </c>
      <c r="D2433" s="17">
        <v>4577.18</v>
      </c>
      <c r="E2433" s="13">
        <v>41897</v>
      </c>
      <c r="F2433" s="14">
        <v>0.58589120370370373</v>
      </c>
      <c r="G2433" s="17">
        <v>0</v>
      </c>
      <c r="H2433">
        <v>0</v>
      </c>
      <c r="I2433" s="20">
        <f t="shared" si="37"/>
        <v>-4497355.2870001197</v>
      </c>
      <c r="N2433">
        <v>24</v>
      </c>
      <c r="O2433" t="s">
        <v>66</v>
      </c>
      <c r="P2433">
        <v>1</v>
      </c>
      <c r="R2433">
        <v>1621</v>
      </c>
      <c r="S2433" s="13">
        <v>41971</v>
      </c>
      <c r="T2433" s="13">
        <v>41971</v>
      </c>
      <c r="W2433">
        <v>2014</v>
      </c>
      <c r="X2433">
        <v>24</v>
      </c>
      <c r="AC2433" t="s">
        <v>1291</v>
      </c>
      <c r="AD2433" t="s">
        <v>307</v>
      </c>
      <c r="AE2433" t="s">
        <v>7323</v>
      </c>
      <c r="AG2433">
        <v>12</v>
      </c>
      <c r="AH2433">
        <v>2</v>
      </c>
      <c r="AI2433" t="s">
        <v>48</v>
      </c>
      <c r="AM2433">
        <v>0</v>
      </c>
      <c r="AP2433" t="s">
        <v>340</v>
      </c>
    </row>
    <row r="2434" spans="1:42" customFormat="1">
      <c r="A2434">
        <v>223220</v>
      </c>
      <c r="B2434" t="s">
        <v>3913</v>
      </c>
      <c r="C2434" t="s">
        <v>3914</v>
      </c>
      <c r="D2434" s="17">
        <v>0</v>
      </c>
      <c r="E2434" s="13">
        <v>41897</v>
      </c>
      <c r="F2434" s="14">
        <v>0.58711805555555563</v>
      </c>
      <c r="G2434" s="17">
        <v>771.35</v>
      </c>
      <c r="H2434">
        <v>0</v>
      </c>
      <c r="I2434" s="20">
        <f t="shared" si="37"/>
        <v>-4498126.6370001193</v>
      </c>
      <c r="M2434">
        <v>73304</v>
      </c>
      <c r="N2434">
        <v>24</v>
      </c>
      <c r="O2434" t="s">
        <v>66</v>
      </c>
      <c r="P2434">
        <v>1</v>
      </c>
      <c r="R2434">
        <v>334</v>
      </c>
      <c r="S2434" s="13">
        <v>41971</v>
      </c>
      <c r="T2434" s="13">
        <v>41971</v>
      </c>
      <c r="W2434">
        <v>2014</v>
      </c>
      <c r="X2434">
        <v>24</v>
      </c>
      <c r="AC2434" t="s">
        <v>3915</v>
      </c>
      <c r="AD2434" t="s">
        <v>306</v>
      </c>
      <c r="AE2434" t="s">
        <v>7323</v>
      </c>
      <c r="AG2434">
        <v>12</v>
      </c>
      <c r="AH2434">
        <v>2</v>
      </c>
      <c r="AI2434" t="s">
        <v>48</v>
      </c>
      <c r="AK2434">
        <v>0</v>
      </c>
      <c r="AM2434">
        <v>0</v>
      </c>
      <c r="AP2434" t="s">
        <v>340</v>
      </c>
    </row>
    <row r="2435" spans="1:42" customFormat="1">
      <c r="A2435">
        <v>195693</v>
      </c>
      <c r="B2435" t="s">
        <v>3916</v>
      </c>
      <c r="C2435" t="s">
        <v>3917</v>
      </c>
      <c r="D2435" s="17">
        <v>0</v>
      </c>
      <c r="E2435" s="13">
        <v>41897</v>
      </c>
      <c r="F2435" s="14">
        <v>0.64113425925925926</v>
      </c>
      <c r="G2435" s="17">
        <v>128000</v>
      </c>
      <c r="H2435">
        <v>0</v>
      </c>
      <c r="I2435" s="20">
        <f t="shared" si="37"/>
        <v>-4626126.6370001193</v>
      </c>
      <c r="M2435">
        <v>89126</v>
      </c>
      <c r="N2435">
        <v>24</v>
      </c>
      <c r="O2435" t="s">
        <v>66</v>
      </c>
      <c r="P2435">
        <v>1</v>
      </c>
      <c r="R2435">
        <v>569</v>
      </c>
      <c r="S2435" s="13">
        <v>41919</v>
      </c>
      <c r="T2435" s="13">
        <v>41919</v>
      </c>
      <c r="W2435">
        <v>2014</v>
      </c>
      <c r="X2435">
        <v>24</v>
      </c>
      <c r="AC2435" t="s">
        <v>106</v>
      </c>
      <c r="AD2435" t="s">
        <v>307</v>
      </c>
      <c r="AE2435" t="s">
        <v>7323</v>
      </c>
      <c r="AG2435">
        <v>52</v>
      </c>
      <c r="AH2435">
        <v>9</v>
      </c>
      <c r="AI2435" t="s">
        <v>52</v>
      </c>
      <c r="AK2435">
        <v>0</v>
      </c>
      <c r="AM2435">
        <v>0</v>
      </c>
      <c r="AP2435" t="s">
        <v>314</v>
      </c>
    </row>
    <row r="2436" spans="1:42" customFormat="1">
      <c r="A2436">
        <v>185608</v>
      </c>
      <c r="B2436" t="s">
        <v>3918</v>
      </c>
      <c r="C2436" t="s">
        <v>3919</v>
      </c>
      <c r="D2436" s="17">
        <v>2016.63</v>
      </c>
      <c r="E2436" s="13">
        <v>41897</v>
      </c>
      <c r="F2436" s="14">
        <v>0.64157407407407407</v>
      </c>
      <c r="G2436" s="17">
        <v>0</v>
      </c>
      <c r="H2436">
        <v>0</v>
      </c>
      <c r="I2436" s="20">
        <f t="shared" ref="I2436:I2499" si="38">I2435 + (D2436-G2436)</f>
        <v>-4624110.0070001194</v>
      </c>
      <c r="N2436">
        <v>8</v>
      </c>
      <c r="O2436" t="s">
        <v>61</v>
      </c>
      <c r="P2436">
        <v>1</v>
      </c>
      <c r="R2436">
        <v>1431</v>
      </c>
      <c r="S2436" s="13">
        <v>41905</v>
      </c>
      <c r="T2436" s="13">
        <v>41905</v>
      </c>
      <c r="W2436">
        <v>2014</v>
      </c>
      <c r="X2436">
        <v>8</v>
      </c>
      <c r="AC2436" t="s">
        <v>68</v>
      </c>
      <c r="AD2436" t="s">
        <v>306</v>
      </c>
      <c r="AE2436" t="s">
        <v>7323</v>
      </c>
      <c r="AG2436">
        <v>26</v>
      </c>
      <c r="AH2436">
        <v>8</v>
      </c>
      <c r="AI2436" t="s">
        <v>50</v>
      </c>
      <c r="AM2436">
        <v>0</v>
      </c>
      <c r="AP2436" t="s">
        <v>338</v>
      </c>
    </row>
    <row r="2437" spans="1:42" customFormat="1">
      <c r="A2437">
        <v>195694</v>
      </c>
      <c r="B2437" t="s">
        <v>3920</v>
      </c>
      <c r="C2437" t="s">
        <v>3921</v>
      </c>
      <c r="D2437" s="17">
        <v>0</v>
      </c>
      <c r="E2437" s="13">
        <v>41897</v>
      </c>
      <c r="F2437" s="14">
        <v>0.64193287037037039</v>
      </c>
      <c r="G2437" s="17">
        <v>350</v>
      </c>
      <c r="H2437">
        <v>0</v>
      </c>
      <c r="I2437" s="20">
        <f t="shared" si="38"/>
        <v>-4624460.0070001194</v>
      </c>
      <c r="M2437">
        <v>89127</v>
      </c>
      <c r="N2437">
        <v>24</v>
      </c>
      <c r="O2437" t="s">
        <v>66</v>
      </c>
      <c r="P2437">
        <v>1</v>
      </c>
      <c r="R2437">
        <v>569</v>
      </c>
      <c r="S2437" s="13">
        <v>41919</v>
      </c>
      <c r="T2437" s="13">
        <v>41919</v>
      </c>
      <c r="W2437">
        <v>2014</v>
      </c>
      <c r="X2437">
        <v>24</v>
      </c>
      <c r="AC2437" t="s">
        <v>106</v>
      </c>
      <c r="AD2437" t="s">
        <v>307</v>
      </c>
      <c r="AE2437" t="s">
        <v>7323</v>
      </c>
      <c r="AG2437">
        <v>52</v>
      </c>
      <c r="AH2437">
        <v>9</v>
      </c>
      <c r="AI2437" t="s">
        <v>52</v>
      </c>
      <c r="AK2437">
        <v>0</v>
      </c>
      <c r="AM2437">
        <v>0</v>
      </c>
      <c r="AP2437" t="s">
        <v>314</v>
      </c>
    </row>
    <row r="2438" spans="1:42" customFormat="1">
      <c r="A2438">
        <v>195695</v>
      </c>
      <c r="B2438" t="s">
        <v>3922</v>
      </c>
      <c r="C2438" t="s">
        <v>3923</v>
      </c>
      <c r="D2438" s="17">
        <v>0</v>
      </c>
      <c r="E2438" s="13">
        <v>41897</v>
      </c>
      <c r="F2438" s="14">
        <v>0.6422106481481481</v>
      </c>
      <c r="G2438" s="17">
        <v>2061</v>
      </c>
      <c r="H2438">
        <v>0</v>
      </c>
      <c r="I2438" s="20">
        <f t="shared" si="38"/>
        <v>-4626521.0070001194</v>
      </c>
      <c r="M2438">
        <v>89128</v>
      </c>
      <c r="N2438">
        <v>24</v>
      </c>
      <c r="O2438" t="s">
        <v>66</v>
      </c>
      <c r="P2438">
        <v>1</v>
      </c>
      <c r="R2438">
        <v>569</v>
      </c>
      <c r="S2438" s="13">
        <v>41919</v>
      </c>
      <c r="T2438" s="13">
        <v>41919</v>
      </c>
      <c r="W2438">
        <v>2014</v>
      </c>
      <c r="X2438">
        <v>24</v>
      </c>
      <c r="AC2438" t="s">
        <v>106</v>
      </c>
      <c r="AD2438" t="s">
        <v>307</v>
      </c>
      <c r="AE2438" t="s">
        <v>7323</v>
      </c>
      <c r="AG2438">
        <v>52</v>
      </c>
      <c r="AH2438">
        <v>9</v>
      </c>
      <c r="AI2438" t="s">
        <v>52</v>
      </c>
      <c r="AK2438">
        <v>0</v>
      </c>
      <c r="AM2438">
        <v>0</v>
      </c>
      <c r="AP2438" t="s">
        <v>314</v>
      </c>
    </row>
    <row r="2439" spans="1:42" customFormat="1">
      <c r="A2439">
        <v>195696</v>
      </c>
      <c r="B2439" t="s">
        <v>3924</v>
      </c>
      <c r="C2439" t="s">
        <v>3925</v>
      </c>
      <c r="D2439" s="17">
        <v>0</v>
      </c>
      <c r="E2439" s="13">
        <v>41897</v>
      </c>
      <c r="F2439" s="14">
        <v>0.64241898148148147</v>
      </c>
      <c r="G2439" s="17">
        <v>1500</v>
      </c>
      <c r="H2439">
        <v>0</v>
      </c>
      <c r="I2439" s="20">
        <f t="shared" si="38"/>
        <v>-4628021.0070001194</v>
      </c>
      <c r="M2439">
        <v>61933</v>
      </c>
      <c r="N2439">
        <v>24</v>
      </c>
      <c r="O2439" t="s">
        <v>66</v>
      </c>
      <c r="P2439">
        <v>1</v>
      </c>
      <c r="R2439">
        <v>1530</v>
      </c>
      <c r="S2439" s="13">
        <v>41919</v>
      </c>
      <c r="T2439" s="13">
        <v>41919</v>
      </c>
      <c r="W2439">
        <v>2014</v>
      </c>
      <c r="X2439">
        <v>24</v>
      </c>
      <c r="AC2439" t="s">
        <v>82</v>
      </c>
      <c r="AD2439" t="s">
        <v>306</v>
      </c>
      <c r="AE2439" t="s">
        <v>7324</v>
      </c>
      <c r="AG2439">
        <v>52</v>
      </c>
      <c r="AH2439">
        <v>9</v>
      </c>
      <c r="AI2439" t="s">
        <v>52</v>
      </c>
      <c r="AK2439">
        <v>0</v>
      </c>
      <c r="AM2439">
        <v>0</v>
      </c>
      <c r="AP2439" t="s">
        <v>314</v>
      </c>
    </row>
    <row r="2440" spans="1:42" customFormat="1">
      <c r="A2440">
        <v>195697</v>
      </c>
      <c r="B2440" t="s">
        <v>3926</v>
      </c>
      <c r="C2440" t="s">
        <v>3927</v>
      </c>
      <c r="D2440" s="17">
        <v>0</v>
      </c>
      <c r="E2440" s="13">
        <v>41897</v>
      </c>
      <c r="F2440" s="14">
        <v>0.64266203703703706</v>
      </c>
      <c r="G2440" s="17">
        <v>2000</v>
      </c>
      <c r="H2440">
        <v>0</v>
      </c>
      <c r="I2440" s="20">
        <f t="shared" si="38"/>
        <v>-4630021.0070001194</v>
      </c>
      <c r="M2440">
        <v>61922</v>
      </c>
      <c r="N2440">
        <v>24</v>
      </c>
      <c r="O2440" t="s">
        <v>66</v>
      </c>
      <c r="P2440">
        <v>1</v>
      </c>
      <c r="R2440">
        <v>1541</v>
      </c>
      <c r="S2440" s="13">
        <v>41919</v>
      </c>
      <c r="T2440" s="13">
        <v>41919</v>
      </c>
      <c r="W2440">
        <v>2014</v>
      </c>
      <c r="X2440">
        <v>24</v>
      </c>
      <c r="AC2440" t="s">
        <v>162</v>
      </c>
      <c r="AD2440" t="s">
        <v>306</v>
      </c>
      <c r="AE2440" t="s">
        <v>7324</v>
      </c>
      <c r="AG2440">
        <v>52</v>
      </c>
      <c r="AH2440">
        <v>9</v>
      </c>
      <c r="AI2440" t="s">
        <v>52</v>
      </c>
      <c r="AK2440">
        <v>0</v>
      </c>
      <c r="AM2440">
        <v>0</v>
      </c>
      <c r="AP2440" t="s">
        <v>314</v>
      </c>
    </row>
    <row r="2441" spans="1:42" customFormat="1">
      <c r="A2441">
        <v>195698</v>
      </c>
      <c r="B2441" t="s">
        <v>3928</v>
      </c>
      <c r="C2441" t="s">
        <v>3929</v>
      </c>
      <c r="D2441" s="17">
        <v>0</v>
      </c>
      <c r="E2441" s="13">
        <v>41897</v>
      </c>
      <c r="F2441" s="14">
        <v>0.64282407407407405</v>
      </c>
      <c r="G2441" s="17">
        <v>2000</v>
      </c>
      <c r="H2441">
        <v>0</v>
      </c>
      <c r="I2441" s="20">
        <f t="shared" si="38"/>
        <v>-4632021.0070001194</v>
      </c>
      <c r="M2441">
        <v>61924</v>
      </c>
      <c r="N2441">
        <v>24</v>
      </c>
      <c r="O2441" t="s">
        <v>66</v>
      </c>
      <c r="P2441">
        <v>1</v>
      </c>
      <c r="R2441">
        <v>1541</v>
      </c>
      <c r="S2441" s="13">
        <v>41919</v>
      </c>
      <c r="T2441" s="13">
        <v>41919</v>
      </c>
      <c r="W2441">
        <v>2014</v>
      </c>
      <c r="X2441">
        <v>24</v>
      </c>
      <c r="AC2441" t="s">
        <v>162</v>
      </c>
      <c r="AD2441" t="s">
        <v>306</v>
      </c>
      <c r="AE2441" t="s">
        <v>7324</v>
      </c>
      <c r="AG2441">
        <v>52</v>
      </c>
      <c r="AH2441">
        <v>9</v>
      </c>
      <c r="AI2441" t="s">
        <v>52</v>
      </c>
      <c r="AK2441">
        <v>0</v>
      </c>
      <c r="AM2441">
        <v>0</v>
      </c>
      <c r="AP2441" t="s">
        <v>314</v>
      </c>
    </row>
    <row r="2442" spans="1:42" customFormat="1">
      <c r="A2442">
        <v>195699</v>
      </c>
      <c r="B2442" t="s">
        <v>3930</v>
      </c>
      <c r="C2442" t="s">
        <v>3931</v>
      </c>
      <c r="D2442" s="17">
        <v>0</v>
      </c>
      <c r="E2442" s="13">
        <v>41897</v>
      </c>
      <c r="F2442" s="14">
        <v>0.64297453703703711</v>
      </c>
      <c r="G2442" s="17">
        <v>20000</v>
      </c>
      <c r="H2442">
        <v>0</v>
      </c>
      <c r="I2442" s="20">
        <f t="shared" si="38"/>
        <v>-4652021.0070001194</v>
      </c>
      <c r="M2442">
        <v>64774</v>
      </c>
      <c r="N2442">
        <v>24</v>
      </c>
      <c r="O2442" t="s">
        <v>66</v>
      </c>
      <c r="P2442">
        <v>1</v>
      </c>
      <c r="R2442">
        <v>1604</v>
      </c>
      <c r="S2442" s="13">
        <v>41919</v>
      </c>
      <c r="T2442" s="13">
        <v>41919</v>
      </c>
      <c r="W2442">
        <v>2014</v>
      </c>
      <c r="X2442">
        <v>24</v>
      </c>
      <c r="AC2442" t="s">
        <v>80</v>
      </c>
      <c r="AD2442" t="s">
        <v>307</v>
      </c>
      <c r="AE2442" t="s">
        <v>7323</v>
      </c>
      <c r="AG2442">
        <v>52</v>
      </c>
      <c r="AH2442">
        <v>9</v>
      </c>
      <c r="AI2442" t="s">
        <v>52</v>
      </c>
      <c r="AK2442">
        <v>0</v>
      </c>
      <c r="AM2442">
        <v>0</v>
      </c>
      <c r="AP2442" t="s">
        <v>314</v>
      </c>
    </row>
    <row r="2443" spans="1:42" customFormat="1">
      <c r="A2443">
        <v>195700</v>
      </c>
      <c r="B2443" t="s">
        <v>3932</v>
      </c>
      <c r="C2443" t="s">
        <v>3933</v>
      </c>
      <c r="D2443" s="17">
        <v>0</v>
      </c>
      <c r="E2443" s="13">
        <v>41897</v>
      </c>
      <c r="F2443" s="14">
        <v>0.64314814814814814</v>
      </c>
      <c r="G2443" s="17">
        <v>875</v>
      </c>
      <c r="H2443">
        <v>0</v>
      </c>
      <c r="I2443" s="20">
        <f t="shared" si="38"/>
        <v>-4652896.0070001194</v>
      </c>
      <c r="M2443">
        <v>73445</v>
      </c>
      <c r="N2443">
        <v>24</v>
      </c>
      <c r="O2443" t="s">
        <v>66</v>
      </c>
      <c r="P2443">
        <v>1</v>
      </c>
      <c r="R2443">
        <v>1450</v>
      </c>
      <c r="S2443" s="13">
        <v>41919</v>
      </c>
      <c r="T2443" s="13">
        <v>41919</v>
      </c>
      <c r="W2443">
        <v>2014</v>
      </c>
      <c r="X2443">
        <v>24</v>
      </c>
      <c r="AC2443" t="s">
        <v>63</v>
      </c>
      <c r="AD2443" t="s">
        <v>307</v>
      </c>
      <c r="AE2443" t="s">
        <v>7323</v>
      </c>
      <c r="AG2443">
        <v>52</v>
      </c>
      <c r="AH2443">
        <v>9</v>
      </c>
      <c r="AI2443" t="s">
        <v>52</v>
      </c>
      <c r="AK2443">
        <v>0</v>
      </c>
      <c r="AM2443">
        <v>0</v>
      </c>
      <c r="AP2443" t="s">
        <v>314</v>
      </c>
    </row>
    <row r="2444" spans="1:42" customFormat="1">
      <c r="A2444">
        <v>195701</v>
      </c>
      <c r="B2444" t="s">
        <v>3934</v>
      </c>
      <c r="C2444" t="s">
        <v>3935</v>
      </c>
      <c r="D2444" s="17">
        <v>0</v>
      </c>
      <c r="E2444" s="13">
        <v>41897</v>
      </c>
      <c r="F2444" s="14">
        <v>0.64328703703703705</v>
      </c>
      <c r="G2444" s="17">
        <v>750</v>
      </c>
      <c r="H2444">
        <v>0</v>
      </c>
      <c r="I2444" s="20">
        <f t="shared" si="38"/>
        <v>-4653646.0070001194</v>
      </c>
      <c r="M2444">
        <v>75269</v>
      </c>
      <c r="N2444">
        <v>24</v>
      </c>
      <c r="O2444" t="s">
        <v>66</v>
      </c>
      <c r="P2444">
        <v>1</v>
      </c>
      <c r="R2444">
        <v>1450</v>
      </c>
      <c r="S2444" s="13">
        <v>41919</v>
      </c>
      <c r="T2444" s="13">
        <v>41919</v>
      </c>
      <c r="W2444">
        <v>2014</v>
      </c>
      <c r="X2444">
        <v>24</v>
      </c>
      <c r="AC2444" t="s">
        <v>63</v>
      </c>
      <c r="AD2444" t="s">
        <v>307</v>
      </c>
      <c r="AE2444" t="s">
        <v>7323</v>
      </c>
      <c r="AG2444">
        <v>52</v>
      </c>
      <c r="AH2444">
        <v>9</v>
      </c>
      <c r="AI2444" t="s">
        <v>52</v>
      </c>
      <c r="AK2444">
        <v>0</v>
      </c>
      <c r="AM2444">
        <v>0</v>
      </c>
      <c r="AP2444" t="s">
        <v>314</v>
      </c>
    </row>
    <row r="2445" spans="1:42" customFormat="1">
      <c r="A2445">
        <v>195702</v>
      </c>
      <c r="B2445" t="s">
        <v>3936</v>
      </c>
      <c r="C2445" t="s">
        <v>3937</v>
      </c>
      <c r="D2445" s="17">
        <v>0</v>
      </c>
      <c r="E2445" s="13">
        <v>41897</v>
      </c>
      <c r="F2445" s="14">
        <v>0.64344907407407403</v>
      </c>
      <c r="G2445" s="17">
        <v>350</v>
      </c>
      <c r="H2445">
        <v>0</v>
      </c>
      <c r="I2445" s="20">
        <f t="shared" si="38"/>
        <v>-4653996.0070001194</v>
      </c>
      <c r="M2445">
        <v>75268</v>
      </c>
      <c r="N2445">
        <v>24</v>
      </c>
      <c r="O2445" t="s">
        <v>66</v>
      </c>
      <c r="P2445">
        <v>1</v>
      </c>
      <c r="R2445">
        <v>1450</v>
      </c>
      <c r="S2445" s="13">
        <v>41919</v>
      </c>
      <c r="T2445" s="13">
        <v>41919</v>
      </c>
      <c r="W2445">
        <v>2014</v>
      </c>
      <c r="X2445">
        <v>24</v>
      </c>
      <c r="AC2445" t="s">
        <v>63</v>
      </c>
      <c r="AD2445" t="s">
        <v>307</v>
      </c>
      <c r="AE2445" t="s">
        <v>7323</v>
      </c>
      <c r="AG2445">
        <v>52</v>
      </c>
      <c r="AH2445">
        <v>9</v>
      </c>
      <c r="AI2445" t="s">
        <v>52</v>
      </c>
      <c r="AK2445">
        <v>0</v>
      </c>
      <c r="AM2445">
        <v>0</v>
      </c>
      <c r="AP2445" t="s">
        <v>314</v>
      </c>
    </row>
    <row r="2446" spans="1:42" customFormat="1">
      <c r="A2446">
        <v>195703</v>
      </c>
      <c r="B2446" t="s">
        <v>3938</v>
      </c>
      <c r="C2446" t="s">
        <v>3939</v>
      </c>
      <c r="D2446" s="17">
        <v>0</v>
      </c>
      <c r="E2446" s="13">
        <v>41897</v>
      </c>
      <c r="F2446" s="14">
        <v>0.6436574074074074</v>
      </c>
      <c r="G2446" s="17">
        <v>2250</v>
      </c>
      <c r="H2446">
        <v>0</v>
      </c>
      <c r="I2446" s="20">
        <f t="shared" si="38"/>
        <v>-4656246.0070001194</v>
      </c>
      <c r="M2446">
        <v>75263</v>
      </c>
      <c r="N2446">
        <v>24</v>
      </c>
      <c r="O2446" t="s">
        <v>66</v>
      </c>
      <c r="P2446">
        <v>1</v>
      </c>
      <c r="R2446">
        <v>1450</v>
      </c>
      <c r="S2446" s="13">
        <v>41919</v>
      </c>
      <c r="T2446" s="13">
        <v>41919</v>
      </c>
      <c r="W2446">
        <v>2014</v>
      </c>
      <c r="X2446">
        <v>24</v>
      </c>
      <c r="AC2446" t="s">
        <v>63</v>
      </c>
      <c r="AD2446" t="s">
        <v>307</v>
      </c>
      <c r="AE2446" t="s">
        <v>7323</v>
      </c>
      <c r="AG2446">
        <v>52</v>
      </c>
      <c r="AH2446">
        <v>8</v>
      </c>
      <c r="AI2446" t="s">
        <v>50</v>
      </c>
      <c r="AK2446">
        <v>0</v>
      </c>
      <c r="AM2446">
        <v>0</v>
      </c>
      <c r="AP2446" t="s">
        <v>314</v>
      </c>
    </row>
    <row r="2447" spans="1:42" customFormat="1">
      <c r="A2447">
        <v>195704</v>
      </c>
      <c r="B2447" t="s">
        <v>3940</v>
      </c>
      <c r="C2447" t="s">
        <v>3941</v>
      </c>
      <c r="D2447" s="17">
        <v>0</v>
      </c>
      <c r="E2447" s="13">
        <v>41897</v>
      </c>
      <c r="F2447" s="14">
        <v>0.64386574074074077</v>
      </c>
      <c r="G2447" s="17">
        <v>1500</v>
      </c>
      <c r="H2447">
        <v>0</v>
      </c>
      <c r="I2447" s="20">
        <f t="shared" si="38"/>
        <v>-4657746.0070001194</v>
      </c>
      <c r="M2447">
        <v>76153</v>
      </c>
      <c r="N2447">
        <v>24</v>
      </c>
      <c r="O2447" t="s">
        <v>66</v>
      </c>
      <c r="P2447">
        <v>1</v>
      </c>
      <c r="R2447">
        <v>1544</v>
      </c>
      <c r="S2447" s="13">
        <v>41919</v>
      </c>
      <c r="T2447" s="13">
        <v>41919</v>
      </c>
      <c r="W2447">
        <v>2014</v>
      </c>
      <c r="X2447">
        <v>24</v>
      </c>
      <c r="AC2447" t="s">
        <v>84</v>
      </c>
      <c r="AD2447" t="s">
        <v>306</v>
      </c>
      <c r="AE2447" t="s">
        <v>7322</v>
      </c>
      <c r="AG2447">
        <v>52</v>
      </c>
      <c r="AH2447">
        <v>8</v>
      </c>
      <c r="AI2447" t="s">
        <v>50</v>
      </c>
      <c r="AK2447">
        <v>0</v>
      </c>
      <c r="AM2447">
        <v>0</v>
      </c>
      <c r="AP2447" t="s">
        <v>314</v>
      </c>
    </row>
    <row r="2448" spans="1:42" customFormat="1">
      <c r="A2448">
        <v>195705</v>
      </c>
      <c r="B2448" t="s">
        <v>3942</v>
      </c>
      <c r="C2448" t="s">
        <v>3943</v>
      </c>
      <c r="D2448" s="17">
        <v>0</v>
      </c>
      <c r="E2448" s="13">
        <v>41897</v>
      </c>
      <c r="F2448" s="14">
        <v>0.64501157407407406</v>
      </c>
      <c r="G2448" s="17">
        <v>779.34</v>
      </c>
      <c r="H2448">
        <v>0</v>
      </c>
      <c r="I2448" s="20">
        <f t="shared" si="38"/>
        <v>-4658525.3470001193</v>
      </c>
      <c r="M2448">
        <v>73284</v>
      </c>
      <c r="N2448">
        <v>24</v>
      </c>
      <c r="O2448" t="s">
        <v>66</v>
      </c>
      <c r="P2448">
        <v>1</v>
      </c>
      <c r="R2448">
        <v>877</v>
      </c>
      <c r="S2448" s="13">
        <v>41919</v>
      </c>
      <c r="T2448" s="13">
        <v>41919</v>
      </c>
      <c r="W2448">
        <v>2014</v>
      </c>
      <c r="X2448">
        <v>24</v>
      </c>
      <c r="AC2448" t="s">
        <v>128</v>
      </c>
      <c r="AD2448" t="s">
        <v>306</v>
      </c>
      <c r="AE2448" t="s">
        <v>7327</v>
      </c>
      <c r="AG2448">
        <v>52</v>
      </c>
      <c r="AH2448">
        <v>8</v>
      </c>
      <c r="AI2448" t="s">
        <v>50</v>
      </c>
      <c r="AK2448">
        <v>0</v>
      </c>
      <c r="AM2448">
        <v>0</v>
      </c>
      <c r="AP2448" t="s">
        <v>314</v>
      </c>
    </row>
    <row r="2449" spans="1:42" customFormat="1">
      <c r="A2449">
        <v>193655</v>
      </c>
      <c r="B2449" t="s">
        <v>3944</v>
      </c>
      <c r="C2449" t="s">
        <v>3945</v>
      </c>
      <c r="D2449" s="17">
        <v>0</v>
      </c>
      <c r="E2449" s="13">
        <v>41897</v>
      </c>
      <c r="F2449" s="14">
        <v>0.64554398148148151</v>
      </c>
      <c r="G2449" s="17">
        <v>1260</v>
      </c>
      <c r="H2449">
        <v>0</v>
      </c>
      <c r="I2449" s="20">
        <f t="shared" si="38"/>
        <v>-4659785.3470001193</v>
      </c>
      <c r="M2449">
        <v>87050</v>
      </c>
      <c r="N2449">
        <v>24</v>
      </c>
      <c r="O2449" t="s">
        <v>66</v>
      </c>
      <c r="P2449">
        <v>1</v>
      </c>
      <c r="R2449">
        <v>1532</v>
      </c>
      <c r="S2449" s="13">
        <v>41915</v>
      </c>
      <c r="T2449" s="13">
        <v>41915</v>
      </c>
      <c r="W2449">
        <v>2014</v>
      </c>
      <c r="X2449">
        <v>24</v>
      </c>
      <c r="AC2449" t="s">
        <v>140</v>
      </c>
      <c r="AD2449" t="s">
        <v>306</v>
      </c>
      <c r="AE2449" t="s">
        <v>7324</v>
      </c>
      <c r="AG2449">
        <v>33</v>
      </c>
      <c r="AH2449">
        <v>9</v>
      </c>
      <c r="AI2449" t="s">
        <v>52</v>
      </c>
      <c r="AK2449">
        <v>0</v>
      </c>
      <c r="AM2449">
        <v>0</v>
      </c>
      <c r="AP2449" t="s">
        <v>410</v>
      </c>
    </row>
    <row r="2450" spans="1:42" customFormat="1">
      <c r="A2450">
        <v>193656</v>
      </c>
      <c r="B2450" t="s">
        <v>3946</v>
      </c>
      <c r="C2450" t="s">
        <v>3947</v>
      </c>
      <c r="D2450" s="17">
        <v>0</v>
      </c>
      <c r="E2450" s="13">
        <v>41897</v>
      </c>
      <c r="F2450" s="14">
        <v>0.64571759259259254</v>
      </c>
      <c r="G2450" s="17">
        <v>1890</v>
      </c>
      <c r="H2450">
        <v>0</v>
      </c>
      <c r="I2450" s="20">
        <f t="shared" si="38"/>
        <v>-4661675.3470001193</v>
      </c>
      <c r="M2450">
        <v>87062</v>
      </c>
      <c r="N2450">
        <v>24</v>
      </c>
      <c r="O2450" t="s">
        <v>66</v>
      </c>
      <c r="P2450">
        <v>1</v>
      </c>
      <c r="R2450">
        <v>1532</v>
      </c>
      <c r="S2450" s="13">
        <v>41915</v>
      </c>
      <c r="T2450" s="13">
        <v>41915</v>
      </c>
      <c r="W2450">
        <v>2014</v>
      </c>
      <c r="X2450">
        <v>24</v>
      </c>
      <c r="AC2450" t="s">
        <v>140</v>
      </c>
      <c r="AD2450" t="s">
        <v>306</v>
      </c>
      <c r="AE2450" t="s">
        <v>7324</v>
      </c>
      <c r="AG2450">
        <v>33</v>
      </c>
      <c r="AH2450">
        <v>9</v>
      </c>
      <c r="AI2450" t="s">
        <v>52</v>
      </c>
      <c r="AK2450">
        <v>0</v>
      </c>
      <c r="AM2450">
        <v>0</v>
      </c>
      <c r="AP2450" t="s">
        <v>410</v>
      </c>
    </row>
    <row r="2451" spans="1:42" customFormat="1">
      <c r="A2451">
        <v>193658</v>
      </c>
      <c r="B2451" t="s">
        <v>3948</v>
      </c>
      <c r="C2451" t="s">
        <v>3949</v>
      </c>
      <c r="D2451" s="17">
        <v>0</v>
      </c>
      <c r="E2451" s="13">
        <v>41897</v>
      </c>
      <c r="F2451" s="14">
        <v>0.65061342592592586</v>
      </c>
      <c r="G2451" s="17">
        <v>7.5</v>
      </c>
      <c r="H2451">
        <v>0</v>
      </c>
      <c r="I2451" s="20">
        <f t="shared" si="38"/>
        <v>-4661682.8470001193</v>
      </c>
      <c r="M2451">
        <v>87819</v>
      </c>
      <c r="N2451">
        <v>24</v>
      </c>
      <c r="O2451" t="s">
        <v>66</v>
      </c>
      <c r="P2451">
        <v>1</v>
      </c>
      <c r="R2451">
        <v>575</v>
      </c>
      <c r="S2451" s="13">
        <v>41915</v>
      </c>
      <c r="T2451" s="13">
        <v>41915</v>
      </c>
      <c r="W2451">
        <v>2014</v>
      </c>
      <c r="X2451">
        <v>24</v>
      </c>
      <c r="AC2451" t="s">
        <v>59</v>
      </c>
      <c r="AD2451" t="s">
        <v>307</v>
      </c>
      <c r="AE2451" t="s">
        <v>7323</v>
      </c>
      <c r="AG2451">
        <v>33</v>
      </c>
      <c r="AH2451">
        <v>9</v>
      </c>
      <c r="AI2451" t="s">
        <v>52</v>
      </c>
      <c r="AK2451">
        <v>0</v>
      </c>
      <c r="AM2451">
        <v>0</v>
      </c>
      <c r="AP2451" t="s">
        <v>410</v>
      </c>
    </row>
    <row r="2452" spans="1:42" customFormat="1">
      <c r="A2452">
        <v>218929</v>
      </c>
      <c r="B2452" t="s">
        <v>3950</v>
      </c>
      <c r="C2452" t="s">
        <v>3951</v>
      </c>
      <c r="D2452" s="17">
        <v>0</v>
      </c>
      <c r="E2452" s="13">
        <v>41897</v>
      </c>
      <c r="F2452" s="14">
        <v>0.65063657407407405</v>
      </c>
      <c r="G2452" s="17">
        <v>15000</v>
      </c>
      <c r="H2452">
        <v>0</v>
      </c>
      <c r="I2452" s="20">
        <f t="shared" si="38"/>
        <v>-4676682.8470001193</v>
      </c>
      <c r="M2452">
        <v>105499</v>
      </c>
      <c r="N2452">
        <v>24</v>
      </c>
      <c r="O2452" t="s">
        <v>66</v>
      </c>
      <c r="P2452">
        <v>1</v>
      </c>
      <c r="R2452">
        <v>1604</v>
      </c>
      <c r="S2452" s="13">
        <v>41961</v>
      </c>
      <c r="T2452" s="13">
        <v>41961</v>
      </c>
      <c r="W2452">
        <v>2014</v>
      </c>
      <c r="X2452">
        <v>24</v>
      </c>
      <c r="AC2452" t="s">
        <v>80</v>
      </c>
      <c r="AD2452" t="s">
        <v>307</v>
      </c>
      <c r="AE2452" t="s">
        <v>7323</v>
      </c>
      <c r="AG2452">
        <v>33</v>
      </c>
      <c r="AH2452">
        <v>8</v>
      </c>
      <c r="AI2452" t="s">
        <v>50</v>
      </c>
      <c r="AK2452">
        <v>0</v>
      </c>
      <c r="AM2452">
        <v>0</v>
      </c>
      <c r="AP2452" t="s">
        <v>410</v>
      </c>
    </row>
    <row r="2453" spans="1:42" customFormat="1">
      <c r="A2453">
        <v>185609</v>
      </c>
      <c r="B2453" t="s">
        <v>3952</v>
      </c>
      <c r="C2453" t="s">
        <v>3953</v>
      </c>
      <c r="D2453" s="17">
        <v>2176.1999999999998</v>
      </c>
      <c r="E2453" s="13">
        <v>41897</v>
      </c>
      <c r="F2453" s="14">
        <v>0.65079861111111115</v>
      </c>
      <c r="G2453" s="17">
        <v>0</v>
      </c>
      <c r="H2453">
        <v>0</v>
      </c>
      <c r="I2453" s="20">
        <f t="shared" si="38"/>
        <v>-4674506.6470001191</v>
      </c>
      <c r="N2453">
        <v>8</v>
      </c>
      <c r="O2453" t="s">
        <v>61</v>
      </c>
      <c r="P2453">
        <v>1</v>
      </c>
      <c r="R2453">
        <v>1431</v>
      </c>
      <c r="S2453" s="13">
        <v>41905</v>
      </c>
      <c r="T2453" s="13">
        <v>41905</v>
      </c>
      <c r="W2453">
        <v>2014</v>
      </c>
      <c r="X2453">
        <v>8</v>
      </c>
      <c r="AC2453" t="s">
        <v>68</v>
      </c>
      <c r="AD2453" t="s">
        <v>306</v>
      </c>
      <c r="AE2453" t="s">
        <v>7323</v>
      </c>
      <c r="AG2453">
        <v>26</v>
      </c>
      <c r="AH2453">
        <v>8</v>
      </c>
      <c r="AI2453" t="s">
        <v>50</v>
      </c>
      <c r="AM2453">
        <v>0</v>
      </c>
      <c r="AP2453" t="s">
        <v>338</v>
      </c>
    </row>
    <row r="2454" spans="1:42" customFormat="1">
      <c r="A2454">
        <v>195706</v>
      </c>
      <c r="B2454" t="s">
        <v>3954</v>
      </c>
      <c r="C2454" t="s">
        <v>3955</v>
      </c>
      <c r="D2454" s="17">
        <v>0</v>
      </c>
      <c r="E2454" s="13">
        <v>41897</v>
      </c>
      <c r="F2454" s="14">
        <v>0.65436342592592589</v>
      </c>
      <c r="G2454" s="17">
        <v>500</v>
      </c>
      <c r="H2454">
        <v>0</v>
      </c>
      <c r="I2454" s="20">
        <f t="shared" si="38"/>
        <v>-4675006.6470001191</v>
      </c>
      <c r="M2454">
        <v>73274</v>
      </c>
      <c r="N2454">
        <v>24</v>
      </c>
      <c r="O2454" t="s">
        <v>66</v>
      </c>
      <c r="P2454">
        <v>1</v>
      </c>
      <c r="R2454">
        <v>877</v>
      </c>
      <c r="S2454" s="13">
        <v>41919</v>
      </c>
      <c r="T2454" s="13">
        <v>41919</v>
      </c>
      <c r="W2454">
        <v>2014</v>
      </c>
      <c r="X2454">
        <v>24</v>
      </c>
      <c r="AC2454" t="s">
        <v>128</v>
      </c>
      <c r="AD2454" t="s">
        <v>306</v>
      </c>
      <c r="AE2454" t="s">
        <v>7327</v>
      </c>
      <c r="AG2454">
        <v>52</v>
      </c>
      <c r="AH2454">
        <v>8</v>
      </c>
      <c r="AI2454" t="s">
        <v>50</v>
      </c>
      <c r="AK2454">
        <v>0</v>
      </c>
      <c r="AM2454">
        <v>0</v>
      </c>
      <c r="AP2454" t="s">
        <v>314</v>
      </c>
    </row>
    <row r="2455" spans="1:42" customFormat="1">
      <c r="A2455">
        <v>195707</v>
      </c>
      <c r="B2455" t="s">
        <v>3956</v>
      </c>
      <c r="C2455" t="s">
        <v>3957</v>
      </c>
      <c r="D2455" s="17">
        <v>0</v>
      </c>
      <c r="E2455" s="13">
        <v>41897</v>
      </c>
      <c r="F2455" s="14">
        <v>0.65453703703703703</v>
      </c>
      <c r="G2455" s="17">
        <v>1200</v>
      </c>
      <c r="H2455">
        <v>0</v>
      </c>
      <c r="I2455" s="20">
        <f t="shared" si="38"/>
        <v>-4676206.6470001191</v>
      </c>
      <c r="M2455">
        <v>86135</v>
      </c>
      <c r="N2455">
        <v>24</v>
      </c>
      <c r="O2455" t="s">
        <v>66</v>
      </c>
      <c r="P2455">
        <v>1</v>
      </c>
      <c r="R2455">
        <v>314</v>
      </c>
      <c r="S2455" s="13">
        <v>41919</v>
      </c>
      <c r="T2455" s="13">
        <v>41919</v>
      </c>
      <c r="W2455">
        <v>2014</v>
      </c>
      <c r="X2455">
        <v>24</v>
      </c>
      <c r="AC2455" t="s">
        <v>171</v>
      </c>
      <c r="AD2455" t="s">
        <v>306</v>
      </c>
      <c r="AE2455" t="s">
        <v>7323</v>
      </c>
      <c r="AG2455">
        <v>52</v>
      </c>
      <c r="AH2455">
        <v>8</v>
      </c>
      <c r="AI2455" t="s">
        <v>50</v>
      </c>
      <c r="AK2455">
        <v>0</v>
      </c>
      <c r="AM2455">
        <v>0</v>
      </c>
      <c r="AP2455" t="s">
        <v>314</v>
      </c>
    </row>
    <row r="2456" spans="1:42" customFormat="1">
      <c r="A2456">
        <v>195708</v>
      </c>
      <c r="B2456" t="s">
        <v>3958</v>
      </c>
      <c r="C2456" t="s">
        <v>3959</v>
      </c>
      <c r="D2456" s="17">
        <v>0</v>
      </c>
      <c r="E2456" s="13">
        <v>41897</v>
      </c>
      <c r="F2456" s="14">
        <v>0.65473379629629636</v>
      </c>
      <c r="G2456" s="17">
        <v>351.08</v>
      </c>
      <c r="H2456">
        <v>0</v>
      </c>
      <c r="I2456" s="20">
        <f t="shared" si="38"/>
        <v>-4676557.7270001192</v>
      </c>
      <c r="M2456">
        <v>74748</v>
      </c>
      <c r="N2456">
        <v>24</v>
      </c>
      <c r="O2456" t="s">
        <v>66</v>
      </c>
      <c r="P2456">
        <v>1</v>
      </c>
      <c r="R2456">
        <v>504</v>
      </c>
      <c r="S2456" s="13">
        <v>41919</v>
      </c>
      <c r="T2456" s="13">
        <v>41919</v>
      </c>
      <c r="W2456">
        <v>2014</v>
      </c>
      <c r="X2456">
        <v>24</v>
      </c>
      <c r="AC2456" t="s">
        <v>3128</v>
      </c>
      <c r="AD2456" t="s">
        <v>306</v>
      </c>
      <c r="AE2456" t="s">
        <v>7323</v>
      </c>
      <c r="AG2456">
        <v>52</v>
      </c>
      <c r="AH2456">
        <v>8</v>
      </c>
      <c r="AI2456" t="s">
        <v>50</v>
      </c>
      <c r="AK2456">
        <v>0</v>
      </c>
      <c r="AM2456">
        <v>0</v>
      </c>
      <c r="AP2456" t="s">
        <v>314</v>
      </c>
    </row>
    <row r="2457" spans="1:42" customFormat="1">
      <c r="A2457">
        <v>195709</v>
      </c>
      <c r="B2457" t="s">
        <v>3960</v>
      </c>
      <c r="C2457" t="s">
        <v>3961</v>
      </c>
      <c r="D2457" s="17">
        <v>0</v>
      </c>
      <c r="E2457" s="13">
        <v>41897</v>
      </c>
      <c r="F2457" s="14">
        <v>0.65489583333333334</v>
      </c>
      <c r="G2457" s="17">
        <v>812</v>
      </c>
      <c r="H2457">
        <v>0</v>
      </c>
      <c r="I2457" s="20">
        <f t="shared" si="38"/>
        <v>-4677369.7270001192</v>
      </c>
      <c r="M2457">
        <v>43868</v>
      </c>
      <c r="N2457">
        <v>24</v>
      </c>
      <c r="O2457" t="s">
        <v>66</v>
      </c>
      <c r="P2457">
        <v>1</v>
      </c>
      <c r="R2457">
        <v>1450</v>
      </c>
      <c r="S2457" s="13">
        <v>41919</v>
      </c>
      <c r="T2457" s="13">
        <v>41919</v>
      </c>
      <c r="W2457">
        <v>2014</v>
      </c>
      <c r="X2457">
        <v>24</v>
      </c>
      <c r="AC2457" t="s">
        <v>63</v>
      </c>
      <c r="AD2457" t="s">
        <v>307</v>
      </c>
      <c r="AE2457" t="s">
        <v>7323</v>
      </c>
      <c r="AG2457">
        <v>52</v>
      </c>
      <c r="AH2457">
        <v>8</v>
      </c>
      <c r="AI2457" t="s">
        <v>50</v>
      </c>
      <c r="AK2457">
        <v>0</v>
      </c>
      <c r="AM2457">
        <v>0</v>
      </c>
      <c r="AP2457" t="s">
        <v>314</v>
      </c>
    </row>
    <row r="2458" spans="1:42" customFormat="1">
      <c r="A2458">
        <v>195710</v>
      </c>
      <c r="B2458" t="s">
        <v>3962</v>
      </c>
      <c r="C2458" t="s">
        <v>3963</v>
      </c>
      <c r="D2458" s="17">
        <v>0</v>
      </c>
      <c r="E2458" s="13">
        <v>41897</v>
      </c>
      <c r="F2458" s="14">
        <v>0.65502314814814822</v>
      </c>
      <c r="G2458" s="17">
        <v>30000</v>
      </c>
      <c r="H2458">
        <v>0</v>
      </c>
      <c r="I2458" s="20">
        <f t="shared" si="38"/>
        <v>-4707369.7270001192</v>
      </c>
      <c r="M2458">
        <v>80510</v>
      </c>
      <c r="N2458">
        <v>24</v>
      </c>
      <c r="O2458" t="s">
        <v>66</v>
      </c>
      <c r="P2458">
        <v>1</v>
      </c>
      <c r="R2458">
        <v>1450</v>
      </c>
      <c r="S2458" s="13">
        <v>41919</v>
      </c>
      <c r="T2458" s="13">
        <v>41919</v>
      </c>
      <c r="W2458">
        <v>2014</v>
      </c>
      <c r="X2458">
        <v>24</v>
      </c>
      <c r="AC2458" t="s">
        <v>63</v>
      </c>
      <c r="AD2458" t="s">
        <v>307</v>
      </c>
      <c r="AE2458" t="s">
        <v>7323</v>
      </c>
      <c r="AG2458">
        <v>52</v>
      </c>
      <c r="AH2458">
        <v>8</v>
      </c>
      <c r="AI2458" t="s">
        <v>50</v>
      </c>
      <c r="AK2458">
        <v>0</v>
      </c>
      <c r="AM2458">
        <v>0</v>
      </c>
      <c r="AP2458" t="s">
        <v>314</v>
      </c>
    </row>
    <row r="2459" spans="1:42" customFormat="1">
      <c r="A2459">
        <v>185610</v>
      </c>
      <c r="B2459" t="s">
        <v>3918</v>
      </c>
      <c r="C2459" t="s">
        <v>3964</v>
      </c>
      <c r="D2459" s="17">
        <v>2250.31</v>
      </c>
      <c r="E2459" s="13">
        <v>41897</v>
      </c>
      <c r="F2459" s="14">
        <v>0.65611111111111109</v>
      </c>
      <c r="G2459" s="17">
        <v>0</v>
      </c>
      <c r="H2459">
        <v>0</v>
      </c>
      <c r="I2459" s="20">
        <f t="shared" si="38"/>
        <v>-4705119.4170001196</v>
      </c>
      <c r="N2459">
        <v>8</v>
      </c>
      <c r="O2459" t="s">
        <v>61</v>
      </c>
      <c r="P2459">
        <v>1</v>
      </c>
      <c r="R2459">
        <v>1431</v>
      </c>
      <c r="S2459" s="13">
        <v>41905</v>
      </c>
      <c r="T2459" s="13">
        <v>41905</v>
      </c>
      <c r="W2459">
        <v>2014</v>
      </c>
      <c r="X2459">
        <v>8</v>
      </c>
      <c r="AC2459" t="s">
        <v>68</v>
      </c>
      <c r="AD2459" t="s">
        <v>306</v>
      </c>
      <c r="AE2459" t="s">
        <v>7323</v>
      </c>
      <c r="AG2459">
        <v>26</v>
      </c>
      <c r="AH2459">
        <v>8</v>
      </c>
      <c r="AI2459" t="s">
        <v>50</v>
      </c>
      <c r="AM2459">
        <v>0</v>
      </c>
      <c r="AP2459" t="s">
        <v>338</v>
      </c>
    </row>
    <row r="2460" spans="1:42" customFormat="1">
      <c r="A2460">
        <v>182721</v>
      </c>
      <c r="B2460" t="s">
        <v>3965</v>
      </c>
      <c r="C2460" t="s">
        <v>3966</v>
      </c>
      <c r="D2460" s="17">
        <v>0</v>
      </c>
      <c r="E2460" s="13">
        <v>41897</v>
      </c>
      <c r="F2460" s="14">
        <v>0.6796875</v>
      </c>
      <c r="G2460" s="17">
        <v>252</v>
      </c>
      <c r="H2460">
        <v>0</v>
      </c>
      <c r="I2460" s="20">
        <f t="shared" si="38"/>
        <v>-4705371.4170001196</v>
      </c>
      <c r="M2460">
        <v>66889</v>
      </c>
      <c r="N2460">
        <v>24</v>
      </c>
      <c r="O2460" t="s">
        <v>66</v>
      </c>
      <c r="P2460">
        <v>1</v>
      </c>
      <c r="R2460">
        <v>365</v>
      </c>
      <c r="S2460" s="13">
        <v>41901</v>
      </c>
      <c r="T2460" s="13">
        <v>41901</v>
      </c>
      <c r="W2460">
        <v>2014</v>
      </c>
      <c r="X2460">
        <v>24</v>
      </c>
      <c r="AC2460" t="s">
        <v>147</v>
      </c>
      <c r="AD2460" t="s">
        <v>306</v>
      </c>
      <c r="AE2460" t="s">
        <v>7323</v>
      </c>
      <c r="AG2460">
        <v>26</v>
      </c>
      <c r="AH2460">
        <v>9</v>
      </c>
      <c r="AI2460" t="s">
        <v>52</v>
      </c>
      <c r="AK2460">
        <v>0</v>
      </c>
      <c r="AM2460">
        <v>0</v>
      </c>
      <c r="AP2460" t="s">
        <v>338</v>
      </c>
    </row>
    <row r="2461" spans="1:42" customFormat="1">
      <c r="A2461">
        <v>182837</v>
      </c>
      <c r="B2461" t="s">
        <v>3967</v>
      </c>
      <c r="C2461" t="s">
        <v>3968</v>
      </c>
      <c r="D2461" s="17">
        <v>0</v>
      </c>
      <c r="E2461" s="13">
        <v>41897</v>
      </c>
      <c r="F2461" s="14">
        <v>0.68343750000000003</v>
      </c>
      <c r="G2461" s="17">
        <v>397.6</v>
      </c>
      <c r="H2461">
        <v>0</v>
      </c>
      <c r="I2461" s="20">
        <f t="shared" si="38"/>
        <v>-4705769.0170001192</v>
      </c>
      <c r="M2461">
        <v>69692</v>
      </c>
      <c r="N2461">
        <v>24</v>
      </c>
      <c r="O2461" t="s">
        <v>66</v>
      </c>
      <c r="P2461">
        <v>1</v>
      </c>
      <c r="R2461">
        <v>168</v>
      </c>
      <c r="S2461" s="13">
        <v>41901</v>
      </c>
      <c r="T2461" s="13">
        <v>41901</v>
      </c>
      <c r="W2461">
        <v>2014</v>
      </c>
      <c r="X2461">
        <v>24</v>
      </c>
      <c r="AC2461" t="s">
        <v>148</v>
      </c>
      <c r="AD2461" t="s">
        <v>306</v>
      </c>
      <c r="AE2461" t="s">
        <v>7323</v>
      </c>
      <c r="AG2461">
        <v>26</v>
      </c>
      <c r="AH2461">
        <v>9</v>
      </c>
      <c r="AI2461" t="s">
        <v>52</v>
      </c>
      <c r="AK2461">
        <v>0</v>
      </c>
      <c r="AM2461">
        <v>0</v>
      </c>
      <c r="AP2461" t="s">
        <v>338</v>
      </c>
    </row>
    <row r="2462" spans="1:42" customFormat="1">
      <c r="A2462">
        <v>182838</v>
      </c>
      <c r="B2462" t="s">
        <v>3969</v>
      </c>
      <c r="C2462" t="s">
        <v>3970</v>
      </c>
      <c r="D2462" s="17">
        <v>0</v>
      </c>
      <c r="E2462" s="13">
        <v>41897</v>
      </c>
      <c r="F2462" s="14">
        <v>0.68495370370370379</v>
      </c>
      <c r="G2462" s="17">
        <v>800</v>
      </c>
      <c r="H2462">
        <v>0</v>
      </c>
      <c r="I2462" s="20">
        <f t="shared" si="38"/>
        <v>-4706569.0170001192</v>
      </c>
      <c r="M2462">
        <v>71811</v>
      </c>
      <c r="N2462">
        <v>24</v>
      </c>
      <c r="O2462" t="s">
        <v>66</v>
      </c>
      <c r="P2462">
        <v>1</v>
      </c>
      <c r="R2462">
        <v>1551</v>
      </c>
      <c r="S2462" s="13">
        <v>41901</v>
      </c>
      <c r="T2462" s="13">
        <v>41901</v>
      </c>
      <c r="W2462">
        <v>2014</v>
      </c>
      <c r="X2462">
        <v>24</v>
      </c>
      <c r="AC2462" t="s">
        <v>3971</v>
      </c>
      <c r="AD2462" t="s">
        <v>306</v>
      </c>
      <c r="AE2462" t="s">
        <v>7322</v>
      </c>
      <c r="AG2462">
        <v>26</v>
      </c>
      <c r="AH2462">
        <v>9</v>
      </c>
      <c r="AI2462" t="s">
        <v>52</v>
      </c>
      <c r="AK2462">
        <v>0</v>
      </c>
      <c r="AM2462">
        <v>0</v>
      </c>
      <c r="AP2462" t="s">
        <v>338</v>
      </c>
    </row>
    <row r="2463" spans="1:42" customFormat="1">
      <c r="A2463">
        <v>225581</v>
      </c>
      <c r="B2463" t="s">
        <v>361</v>
      </c>
      <c r="C2463" t="s">
        <v>361</v>
      </c>
      <c r="D2463" s="17">
        <v>0</v>
      </c>
      <c r="E2463" s="13">
        <v>41897</v>
      </c>
      <c r="F2463" s="14">
        <v>0.68630787037037033</v>
      </c>
      <c r="G2463" s="17">
        <v>1984.53</v>
      </c>
      <c r="H2463">
        <v>0</v>
      </c>
      <c r="I2463" s="20">
        <f t="shared" si="38"/>
        <v>-4708553.5470001195</v>
      </c>
      <c r="N2463">
        <v>7</v>
      </c>
      <c r="O2463" t="s">
        <v>44</v>
      </c>
      <c r="P2463">
        <v>1</v>
      </c>
      <c r="R2463">
        <v>1471</v>
      </c>
      <c r="S2463" s="13">
        <v>41977</v>
      </c>
      <c r="T2463" s="13">
        <v>41982</v>
      </c>
      <c r="W2463">
        <v>2014</v>
      </c>
      <c r="X2463">
        <v>60</v>
      </c>
      <c r="AC2463" t="s">
        <v>108</v>
      </c>
      <c r="AD2463" t="s">
        <v>307</v>
      </c>
      <c r="AE2463" t="s">
        <v>7323</v>
      </c>
      <c r="AG2463">
        <v>97</v>
      </c>
      <c r="AH2463">
        <v>8</v>
      </c>
      <c r="AI2463" t="s">
        <v>50</v>
      </c>
      <c r="AM2463">
        <v>0</v>
      </c>
      <c r="AO2463">
        <v>29</v>
      </c>
      <c r="AP2463" t="s">
        <v>1352</v>
      </c>
    </row>
    <row r="2464" spans="1:42" customFormat="1">
      <c r="A2464">
        <v>226516</v>
      </c>
      <c r="B2464" t="s">
        <v>361</v>
      </c>
      <c r="C2464" t="s">
        <v>3972</v>
      </c>
      <c r="D2464" s="17">
        <v>1984.53</v>
      </c>
      <c r="E2464" s="13">
        <v>41897</v>
      </c>
      <c r="F2464" s="14">
        <v>0.68630787037037033</v>
      </c>
      <c r="G2464" s="17">
        <v>0</v>
      </c>
      <c r="H2464">
        <v>0</v>
      </c>
      <c r="I2464" s="20">
        <f t="shared" si="38"/>
        <v>-4706569.0170001192</v>
      </c>
      <c r="N2464">
        <v>7</v>
      </c>
      <c r="O2464" t="s">
        <v>44</v>
      </c>
      <c r="P2464">
        <v>1</v>
      </c>
      <c r="R2464">
        <v>1471</v>
      </c>
      <c r="S2464" s="13">
        <v>41982</v>
      </c>
      <c r="T2464" s="13">
        <v>41982</v>
      </c>
      <c r="W2464">
        <v>2014</v>
      </c>
      <c r="X2464">
        <v>7</v>
      </c>
      <c r="AA2464">
        <v>225581</v>
      </c>
      <c r="AC2464" t="s">
        <v>108</v>
      </c>
      <c r="AD2464" t="s">
        <v>307</v>
      </c>
      <c r="AE2464" t="s">
        <v>7323</v>
      </c>
      <c r="AG2464">
        <v>29</v>
      </c>
      <c r="AH2464">
        <v>8</v>
      </c>
      <c r="AI2464" t="s">
        <v>50</v>
      </c>
      <c r="AM2464">
        <v>0</v>
      </c>
      <c r="AP2464" t="s">
        <v>368</v>
      </c>
    </row>
    <row r="2465" spans="1:42" customFormat="1">
      <c r="A2465">
        <v>225582</v>
      </c>
      <c r="B2465" t="s">
        <v>361</v>
      </c>
      <c r="C2465" t="s">
        <v>361</v>
      </c>
      <c r="D2465" s="17">
        <v>0</v>
      </c>
      <c r="E2465" s="13">
        <v>41897</v>
      </c>
      <c r="F2465" s="14">
        <v>0.68663194444444453</v>
      </c>
      <c r="G2465" s="17">
        <v>10000</v>
      </c>
      <c r="H2465">
        <v>0</v>
      </c>
      <c r="I2465" s="20">
        <f t="shared" si="38"/>
        <v>-4716569.0170001192</v>
      </c>
      <c r="N2465">
        <v>7</v>
      </c>
      <c r="O2465" t="s">
        <v>44</v>
      </c>
      <c r="P2465">
        <v>1</v>
      </c>
      <c r="R2465">
        <v>1471</v>
      </c>
      <c r="S2465" s="13">
        <v>41977</v>
      </c>
      <c r="T2465" s="13">
        <v>41982</v>
      </c>
      <c r="W2465">
        <v>2014</v>
      </c>
      <c r="X2465">
        <v>60</v>
      </c>
      <c r="AC2465" t="s">
        <v>108</v>
      </c>
      <c r="AD2465" t="s">
        <v>307</v>
      </c>
      <c r="AE2465" t="s">
        <v>7323</v>
      </c>
      <c r="AG2465">
        <v>97</v>
      </c>
      <c r="AH2465">
        <v>8</v>
      </c>
      <c r="AI2465" t="s">
        <v>50</v>
      </c>
      <c r="AM2465">
        <v>0</v>
      </c>
      <c r="AO2465">
        <v>29</v>
      </c>
      <c r="AP2465" t="s">
        <v>1352</v>
      </c>
    </row>
    <row r="2466" spans="1:42" customFormat="1">
      <c r="A2466">
        <v>226517</v>
      </c>
      <c r="B2466" t="s">
        <v>361</v>
      </c>
      <c r="C2466" t="s">
        <v>3973</v>
      </c>
      <c r="D2466" s="17">
        <v>10000</v>
      </c>
      <c r="E2466" s="13">
        <v>41897</v>
      </c>
      <c r="F2466" s="14">
        <v>0.68663194444444453</v>
      </c>
      <c r="G2466" s="17">
        <v>0</v>
      </c>
      <c r="H2466">
        <v>0</v>
      </c>
      <c r="I2466" s="20">
        <f t="shared" si="38"/>
        <v>-4706569.0170001192</v>
      </c>
      <c r="N2466">
        <v>7</v>
      </c>
      <c r="O2466" t="s">
        <v>44</v>
      </c>
      <c r="P2466">
        <v>1</v>
      </c>
      <c r="R2466">
        <v>1471</v>
      </c>
      <c r="S2466" s="13">
        <v>41982</v>
      </c>
      <c r="T2466" s="13">
        <v>41982</v>
      </c>
      <c r="W2466">
        <v>2014</v>
      </c>
      <c r="X2466">
        <v>7</v>
      </c>
      <c r="AA2466">
        <v>225582</v>
      </c>
      <c r="AC2466" t="s">
        <v>108</v>
      </c>
      <c r="AD2466" t="s">
        <v>307</v>
      </c>
      <c r="AE2466" t="s">
        <v>7323</v>
      </c>
      <c r="AG2466">
        <v>29</v>
      </c>
      <c r="AH2466">
        <v>8</v>
      </c>
      <c r="AI2466" t="s">
        <v>50</v>
      </c>
      <c r="AM2466">
        <v>0</v>
      </c>
      <c r="AP2466" t="s">
        <v>368</v>
      </c>
    </row>
    <row r="2467" spans="1:42" customFormat="1">
      <c r="A2467">
        <v>225583</v>
      </c>
      <c r="B2467" t="s">
        <v>361</v>
      </c>
      <c r="C2467" t="s">
        <v>3974</v>
      </c>
      <c r="D2467" s="17">
        <v>0</v>
      </c>
      <c r="E2467" s="13">
        <v>41897</v>
      </c>
      <c r="F2467" s="14">
        <v>0.68701388888888892</v>
      </c>
      <c r="G2467" s="17">
        <v>40000</v>
      </c>
      <c r="H2467">
        <v>0</v>
      </c>
      <c r="I2467" s="20">
        <f t="shared" si="38"/>
        <v>-4746569.0170001192</v>
      </c>
      <c r="N2467">
        <v>7</v>
      </c>
      <c r="O2467" t="s">
        <v>44</v>
      </c>
      <c r="P2467">
        <v>1</v>
      </c>
      <c r="R2467">
        <v>1449</v>
      </c>
      <c r="S2467" s="13">
        <v>41977</v>
      </c>
      <c r="T2467" s="13">
        <v>41982</v>
      </c>
      <c r="W2467">
        <v>2014</v>
      </c>
      <c r="X2467">
        <v>60</v>
      </c>
      <c r="AC2467" t="s">
        <v>49</v>
      </c>
      <c r="AD2467" t="s">
        <v>307</v>
      </c>
      <c r="AE2467" t="s">
        <v>7323</v>
      </c>
      <c r="AG2467">
        <v>105</v>
      </c>
      <c r="AH2467">
        <v>8</v>
      </c>
      <c r="AI2467" t="s">
        <v>50</v>
      </c>
      <c r="AM2467">
        <v>0</v>
      </c>
      <c r="AO2467">
        <v>29</v>
      </c>
      <c r="AP2467" t="s">
        <v>1793</v>
      </c>
    </row>
    <row r="2468" spans="1:42" customFormat="1">
      <c r="A2468">
        <v>226376</v>
      </c>
      <c r="B2468" t="s">
        <v>361</v>
      </c>
      <c r="C2468" t="s">
        <v>3975</v>
      </c>
      <c r="D2468" s="17">
        <v>40000</v>
      </c>
      <c r="E2468" s="13">
        <v>41897</v>
      </c>
      <c r="F2468" s="14">
        <v>0.68701388888888892</v>
      </c>
      <c r="G2468" s="17">
        <v>0</v>
      </c>
      <c r="H2468">
        <v>0</v>
      </c>
      <c r="I2468" s="20">
        <f t="shared" si="38"/>
        <v>-4706569.0170001192</v>
      </c>
      <c r="N2468">
        <v>7</v>
      </c>
      <c r="O2468" t="s">
        <v>44</v>
      </c>
      <c r="P2468">
        <v>1</v>
      </c>
      <c r="R2468">
        <v>1449</v>
      </c>
      <c r="S2468" s="13">
        <v>41982</v>
      </c>
      <c r="T2468" s="13">
        <v>41982</v>
      </c>
      <c r="W2468">
        <v>2014</v>
      </c>
      <c r="X2468">
        <v>7</v>
      </c>
      <c r="AA2468">
        <v>225583</v>
      </c>
      <c r="AC2468" t="s">
        <v>49</v>
      </c>
      <c r="AD2468" t="s">
        <v>307</v>
      </c>
      <c r="AE2468" t="s">
        <v>7323</v>
      </c>
      <c r="AG2468">
        <v>29</v>
      </c>
      <c r="AH2468">
        <v>8</v>
      </c>
      <c r="AI2468" t="s">
        <v>50</v>
      </c>
      <c r="AM2468">
        <v>0</v>
      </c>
      <c r="AP2468" t="s">
        <v>368</v>
      </c>
    </row>
    <row r="2469" spans="1:42" customFormat="1">
      <c r="A2469">
        <v>182842</v>
      </c>
      <c r="B2469" t="s">
        <v>3976</v>
      </c>
      <c r="C2469" t="s">
        <v>3977</v>
      </c>
      <c r="D2469" s="17">
        <v>0</v>
      </c>
      <c r="E2469" s="13">
        <v>41897</v>
      </c>
      <c r="F2469" s="14">
        <v>0.68706018518518519</v>
      </c>
      <c r="G2469" s="17">
        <v>1935</v>
      </c>
      <c r="H2469">
        <v>0</v>
      </c>
      <c r="I2469" s="20">
        <f t="shared" si="38"/>
        <v>-4708504.0170001192</v>
      </c>
      <c r="M2469">
        <v>80408</v>
      </c>
      <c r="N2469">
        <v>24</v>
      </c>
      <c r="O2469" t="s">
        <v>66</v>
      </c>
      <c r="P2469">
        <v>1</v>
      </c>
      <c r="R2469">
        <v>1419</v>
      </c>
      <c r="S2469" s="13">
        <v>41901</v>
      </c>
      <c r="T2469" s="13">
        <v>41901</v>
      </c>
      <c r="W2469">
        <v>2014</v>
      </c>
      <c r="X2469">
        <v>24</v>
      </c>
      <c r="AC2469" t="s">
        <v>691</v>
      </c>
      <c r="AD2469" t="s">
        <v>306</v>
      </c>
      <c r="AE2469" t="s">
        <v>7323</v>
      </c>
      <c r="AG2469">
        <v>56</v>
      </c>
      <c r="AH2469">
        <v>1</v>
      </c>
      <c r="AI2469" t="s">
        <v>56</v>
      </c>
      <c r="AK2469">
        <v>0</v>
      </c>
      <c r="AM2469">
        <v>0</v>
      </c>
      <c r="AP2469" t="s">
        <v>57</v>
      </c>
    </row>
    <row r="2470" spans="1:42" customFormat="1">
      <c r="A2470">
        <v>225586</v>
      </c>
      <c r="B2470" t="s">
        <v>361</v>
      </c>
      <c r="C2470" t="s">
        <v>361</v>
      </c>
      <c r="D2470" s="17">
        <v>0</v>
      </c>
      <c r="E2470" s="13">
        <v>41897</v>
      </c>
      <c r="F2470" s="14">
        <v>0.68901620370370376</v>
      </c>
      <c r="G2470" s="17">
        <v>40000</v>
      </c>
      <c r="H2470">
        <v>0</v>
      </c>
      <c r="I2470" s="20">
        <f t="shared" si="38"/>
        <v>-4748504.0170001192</v>
      </c>
      <c r="N2470">
        <v>7</v>
      </c>
      <c r="O2470" t="s">
        <v>44</v>
      </c>
      <c r="P2470">
        <v>1</v>
      </c>
      <c r="R2470">
        <v>1471</v>
      </c>
      <c r="S2470" s="13">
        <v>41977</v>
      </c>
      <c r="T2470" s="13">
        <v>42010</v>
      </c>
      <c r="W2470">
        <v>2014</v>
      </c>
      <c r="X2470">
        <v>60</v>
      </c>
      <c r="AC2470" t="s">
        <v>108</v>
      </c>
      <c r="AD2470" t="s">
        <v>307</v>
      </c>
      <c r="AE2470" t="s">
        <v>7323</v>
      </c>
      <c r="AG2470">
        <v>29</v>
      </c>
      <c r="AH2470">
        <v>8</v>
      </c>
      <c r="AI2470" t="s">
        <v>50</v>
      </c>
      <c r="AM2470">
        <v>0</v>
      </c>
      <c r="AO2470">
        <v>2</v>
      </c>
      <c r="AP2470" t="s">
        <v>368</v>
      </c>
    </row>
    <row r="2471" spans="1:42" customFormat="1">
      <c r="A2471">
        <v>230672</v>
      </c>
      <c r="B2471" t="s">
        <v>361</v>
      </c>
      <c r="C2471" t="s">
        <v>3978</v>
      </c>
      <c r="D2471" s="17">
        <v>40000</v>
      </c>
      <c r="E2471" s="13">
        <v>41897</v>
      </c>
      <c r="F2471" s="14">
        <v>0.68901620370370376</v>
      </c>
      <c r="G2471" s="17">
        <v>0</v>
      </c>
      <c r="H2471">
        <v>0</v>
      </c>
      <c r="I2471" s="20">
        <f t="shared" si="38"/>
        <v>-4708504.0170001192</v>
      </c>
      <c r="N2471">
        <v>7</v>
      </c>
      <c r="O2471" t="s">
        <v>44</v>
      </c>
      <c r="P2471">
        <v>1</v>
      </c>
      <c r="R2471">
        <v>1471</v>
      </c>
      <c r="S2471" s="13">
        <v>42010</v>
      </c>
      <c r="T2471" s="13">
        <v>42010</v>
      </c>
      <c r="W2471">
        <v>2014</v>
      </c>
      <c r="X2471">
        <v>7</v>
      </c>
      <c r="AA2471">
        <v>225586</v>
      </c>
      <c r="AC2471" t="s">
        <v>108</v>
      </c>
      <c r="AD2471" t="s">
        <v>307</v>
      </c>
      <c r="AE2471" t="s">
        <v>7323</v>
      </c>
      <c r="AG2471">
        <v>2</v>
      </c>
      <c r="AH2471">
        <v>8</v>
      </c>
      <c r="AI2471" t="s">
        <v>50</v>
      </c>
      <c r="AM2471">
        <v>0</v>
      </c>
      <c r="AP2471" t="s">
        <v>759</v>
      </c>
    </row>
    <row r="2472" spans="1:42" customFormat="1">
      <c r="A2472">
        <v>194606</v>
      </c>
      <c r="B2472" t="s">
        <v>3979</v>
      </c>
      <c r="C2472" t="s">
        <v>3980</v>
      </c>
      <c r="D2472" s="17">
        <v>0</v>
      </c>
      <c r="E2472" s="13">
        <v>41897</v>
      </c>
      <c r="F2472" s="14">
        <v>0.69097222222222221</v>
      </c>
      <c r="G2472" s="17">
        <v>2.5</v>
      </c>
      <c r="H2472">
        <v>0</v>
      </c>
      <c r="I2472" s="20">
        <f t="shared" si="38"/>
        <v>-4708506.5170001192</v>
      </c>
      <c r="M2472">
        <v>88448</v>
      </c>
      <c r="N2472">
        <v>24</v>
      </c>
      <c r="O2472" t="s">
        <v>66</v>
      </c>
      <c r="P2472">
        <v>1</v>
      </c>
      <c r="R2472">
        <v>575</v>
      </c>
      <c r="S2472" s="13">
        <v>41918</v>
      </c>
      <c r="T2472" s="13">
        <v>41918</v>
      </c>
      <c r="W2472">
        <v>2014</v>
      </c>
      <c r="X2472">
        <v>24</v>
      </c>
      <c r="AC2472" t="s">
        <v>59</v>
      </c>
      <c r="AD2472" t="s">
        <v>307</v>
      </c>
      <c r="AE2472" t="s">
        <v>7323</v>
      </c>
      <c r="AG2472">
        <v>59</v>
      </c>
      <c r="AH2472">
        <v>9</v>
      </c>
      <c r="AI2472" t="s">
        <v>52</v>
      </c>
      <c r="AK2472">
        <v>0</v>
      </c>
      <c r="AM2472">
        <v>0</v>
      </c>
      <c r="AP2472" t="s">
        <v>1396</v>
      </c>
    </row>
    <row r="2473" spans="1:42" customFormat="1">
      <c r="A2473">
        <v>185660</v>
      </c>
      <c r="B2473" t="s">
        <v>3952</v>
      </c>
      <c r="C2473" t="s">
        <v>3981</v>
      </c>
      <c r="D2473" s="17">
        <v>342</v>
      </c>
      <c r="E2473" s="13">
        <v>41897</v>
      </c>
      <c r="F2473" s="14">
        <v>0.69361111111111118</v>
      </c>
      <c r="G2473" s="17">
        <v>0</v>
      </c>
      <c r="H2473">
        <v>0</v>
      </c>
      <c r="I2473" s="20">
        <f t="shared" si="38"/>
        <v>-4708164.5170001192</v>
      </c>
      <c r="N2473">
        <v>8</v>
      </c>
      <c r="O2473" t="s">
        <v>61</v>
      </c>
      <c r="P2473">
        <v>1</v>
      </c>
      <c r="R2473">
        <v>1434</v>
      </c>
      <c r="S2473" s="13">
        <v>41905</v>
      </c>
      <c r="T2473" s="13">
        <v>41905</v>
      </c>
      <c r="W2473">
        <v>2014</v>
      </c>
      <c r="X2473">
        <v>8</v>
      </c>
      <c r="AC2473" t="s">
        <v>65</v>
      </c>
      <c r="AD2473" t="s">
        <v>306</v>
      </c>
      <c r="AE2473" t="s">
        <v>7327</v>
      </c>
      <c r="AG2473">
        <v>26</v>
      </c>
      <c r="AH2473">
        <v>3</v>
      </c>
      <c r="AI2473" t="s">
        <v>62</v>
      </c>
      <c r="AM2473">
        <v>0</v>
      </c>
      <c r="AP2473" t="s">
        <v>338</v>
      </c>
    </row>
    <row r="2474" spans="1:42" customFormat="1">
      <c r="A2474">
        <v>182856</v>
      </c>
      <c r="B2474" t="s">
        <v>3982</v>
      </c>
      <c r="C2474" t="s">
        <v>3983</v>
      </c>
      <c r="D2474" s="17">
        <v>0</v>
      </c>
      <c r="E2474" s="13">
        <v>41897</v>
      </c>
      <c r="F2474" s="14">
        <v>0.69612268518518527</v>
      </c>
      <c r="G2474" s="17">
        <v>120</v>
      </c>
      <c r="H2474">
        <v>0</v>
      </c>
      <c r="I2474" s="20">
        <f t="shared" si="38"/>
        <v>-4708284.5170001192</v>
      </c>
      <c r="M2474">
        <v>80416</v>
      </c>
      <c r="N2474">
        <v>24</v>
      </c>
      <c r="O2474" t="s">
        <v>66</v>
      </c>
      <c r="P2474">
        <v>1</v>
      </c>
      <c r="R2474">
        <v>383</v>
      </c>
      <c r="S2474" s="13">
        <v>41901</v>
      </c>
      <c r="T2474" s="13">
        <v>41901</v>
      </c>
      <c r="W2474">
        <v>2014</v>
      </c>
      <c r="X2474">
        <v>24</v>
      </c>
      <c r="AC2474" t="s">
        <v>274</v>
      </c>
      <c r="AD2474" t="s">
        <v>306</v>
      </c>
      <c r="AE2474" t="s">
        <v>7323</v>
      </c>
      <c r="AG2474">
        <v>8</v>
      </c>
      <c r="AH2474">
        <v>9</v>
      </c>
      <c r="AI2474" t="s">
        <v>52</v>
      </c>
      <c r="AK2474">
        <v>0</v>
      </c>
      <c r="AM2474">
        <v>0</v>
      </c>
      <c r="AP2474" t="s">
        <v>1298</v>
      </c>
    </row>
    <row r="2475" spans="1:42" customFormat="1">
      <c r="A2475">
        <v>193782</v>
      </c>
      <c r="B2475" t="s">
        <v>3984</v>
      </c>
      <c r="C2475" t="s">
        <v>3985</v>
      </c>
      <c r="D2475" s="17">
        <v>0</v>
      </c>
      <c r="E2475" s="13">
        <v>41897</v>
      </c>
      <c r="F2475" s="14">
        <v>0.7157175925925926</v>
      </c>
      <c r="G2475" s="17">
        <v>586.58000000000004</v>
      </c>
      <c r="H2475">
        <v>0</v>
      </c>
      <c r="I2475" s="20">
        <f t="shared" si="38"/>
        <v>-4708871.0970001193</v>
      </c>
      <c r="M2475">
        <v>87864</v>
      </c>
      <c r="N2475">
        <v>24</v>
      </c>
      <c r="O2475" t="s">
        <v>66</v>
      </c>
      <c r="P2475">
        <v>1</v>
      </c>
      <c r="R2475">
        <v>506</v>
      </c>
      <c r="S2475" s="13">
        <v>41915</v>
      </c>
      <c r="T2475" s="13">
        <v>41915</v>
      </c>
      <c r="W2475">
        <v>2014</v>
      </c>
      <c r="X2475">
        <v>24</v>
      </c>
      <c r="AC2475" t="s">
        <v>98</v>
      </c>
      <c r="AD2475" t="s">
        <v>307</v>
      </c>
      <c r="AE2475" t="s">
        <v>7323</v>
      </c>
      <c r="AG2475">
        <v>42</v>
      </c>
      <c r="AH2475">
        <v>8</v>
      </c>
      <c r="AI2475" t="s">
        <v>50</v>
      </c>
      <c r="AK2475">
        <v>0</v>
      </c>
      <c r="AM2475">
        <v>0</v>
      </c>
      <c r="AP2475" t="s">
        <v>1370</v>
      </c>
    </row>
    <row r="2476" spans="1:42" customFormat="1">
      <c r="A2476">
        <v>182870</v>
      </c>
      <c r="B2476" t="s">
        <v>3986</v>
      </c>
      <c r="C2476" t="s">
        <v>3987</v>
      </c>
      <c r="D2476" s="17">
        <v>0</v>
      </c>
      <c r="E2476" s="13">
        <v>41897</v>
      </c>
      <c r="F2476" s="14">
        <v>0.71586805555555555</v>
      </c>
      <c r="G2476" s="17">
        <v>80</v>
      </c>
      <c r="H2476">
        <v>0</v>
      </c>
      <c r="I2476" s="20">
        <f t="shared" si="38"/>
        <v>-4708951.0970001193</v>
      </c>
      <c r="M2476">
        <v>80420</v>
      </c>
      <c r="N2476">
        <v>24</v>
      </c>
      <c r="O2476" t="s">
        <v>66</v>
      </c>
      <c r="P2476">
        <v>1</v>
      </c>
      <c r="R2476">
        <v>512</v>
      </c>
      <c r="S2476" s="13">
        <v>41901</v>
      </c>
      <c r="T2476" s="13">
        <v>41901</v>
      </c>
      <c r="W2476">
        <v>2014</v>
      </c>
      <c r="X2476">
        <v>24</v>
      </c>
      <c r="AC2476" t="s">
        <v>126</v>
      </c>
      <c r="AD2476" t="s">
        <v>306</v>
      </c>
      <c r="AE2476" t="s">
        <v>7323</v>
      </c>
      <c r="AG2476">
        <v>56</v>
      </c>
      <c r="AH2476">
        <v>1</v>
      </c>
      <c r="AI2476" t="s">
        <v>56</v>
      </c>
      <c r="AK2476">
        <v>0</v>
      </c>
      <c r="AM2476">
        <v>0</v>
      </c>
      <c r="AP2476" t="s">
        <v>57</v>
      </c>
    </row>
    <row r="2477" spans="1:42" customFormat="1">
      <c r="A2477">
        <v>182871</v>
      </c>
      <c r="B2477" t="s">
        <v>3988</v>
      </c>
      <c r="C2477" t="s">
        <v>3989</v>
      </c>
      <c r="D2477" s="17">
        <v>0</v>
      </c>
      <c r="E2477" s="13">
        <v>41897</v>
      </c>
      <c r="F2477" s="14">
        <v>0.71679398148148143</v>
      </c>
      <c r="G2477" s="17">
        <v>19.75</v>
      </c>
      <c r="H2477">
        <v>0</v>
      </c>
      <c r="I2477" s="20">
        <f t="shared" si="38"/>
        <v>-4708970.8470001193</v>
      </c>
      <c r="M2477">
        <v>80421</v>
      </c>
      <c r="N2477">
        <v>24</v>
      </c>
      <c r="O2477" t="s">
        <v>66</v>
      </c>
      <c r="P2477">
        <v>1</v>
      </c>
      <c r="R2477">
        <v>1392</v>
      </c>
      <c r="S2477" s="13">
        <v>41901</v>
      </c>
      <c r="T2477" s="13">
        <v>41901</v>
      </c>
      <c r="W2477">
        <v>2014</v>
      </c>
      <c r="X2477">
        <v>24</v>
      </c>
      <c r="AC2477" t="s">
        <v>91</v>
      </c>
      <c r="AD2477" t="s">
        <v>306</v>
      </c>
      <c r="AE2477" t="s">
        <v>7323</v>
      </c>
      <c r="AG2477">
        <v>56</v>
      </c>
      <c r="AH2477">
        <v>1</v>
      </c>
      <c r="AI2477" t="s">
        <v>56</v>
      </c>
      <c r="AK2477">
        <v>0</v>
      </c>
      <c r="AM2477">
        <v>0</v>
      </c>
      <c r="AP2477" t="s">
        <v>57</v>
      </c>
    </row>
    <row r="2478" spans="1:42" customFormat="1">
      <c r="A2478">
        <v>205136</v>
      </c>
      <c r="B2478">
        <v>171397</v>
      </c>
      <c r="C2478" t="s">
        <v>3990</v>
      </c>
      <c r="D2478" s="17">
        <v>1432.68</v>
      </c>
      <c r="E2478" s="13">
        <v>41897</v>
      </c>
      <c r="F2478" s="14">
        <v>0.71790509259259261</v>
      </c>
      <c r="G2478" s="17">
        <v>0</v>
      </c>
      <c r="H2478">
        <v>0</v>
      </c>
      <c r="I2478" s="20">
        <f t="shared" si="38"/>
        <v>-4707538.1670001196</v>
      </c>
      <c r="L2478">
        <v>171397</v>
      </c>
      <c r="N2478">
        <v>8</v>
      </c>
      <c r="O2478" t="s">
        <v>61</v>
      </c>
      <c r="P2478">
        <v>1</v>
      </c>
      <c r="R2478">
        <v>2</v>
      </c>
      <c r="S2478" s="13">
        <v>41941</v>
      </c>
      <c r="T2478" s="13">
        <v>41941</v>
      </c>
      <c r="W2478">
        <v>2014</v>
      </c>
      <c r="X2478">
        <v>8</v>
      </c>
      <c r="AC2478" t="s">
        <v>47</v>
      </c>
      <c r="AD2478" t="s">
        <v>306</v>
      </c>
      <c r="AE2478" t="s">
        <v>7323</v>
      </c>
      <c r="AG2478">
        <v>3</v>
      </c>
      <c r="AH2478">
        <v>4</v>
      </c>
      <c r="AI2478" t="s">
        <v>76</v>
      </c>
      <c r="AK2478">
        <v>0</v>
      </c>
      <c r="AM2478">
        <v>0</v>
      </c>
      <c r="AP2478" t="s">
        <v>78</v>
      </c>
    </row>
    <row r="2479" spans="1:42" customFormat="1">
      <c r="A2479">
        <v>226327</v>
      </c>
      <c r="B2479" t="s">
        <v>100</v>
      </c>
      <c r="C2479" t="s">
        <v>239</v>
      </c>
      <c r="D2479" s="17">
        <v>28500</v>
      </c>
      <c r="E2479" s="13">
        <v>41897</v>
      </c>
      <c r="F2479" s="14">
        <v>0.74422453703703706</v>
      </c>
      <c r="G2479" s="17">
        <v>0</v>
      </c>
      <c r="H2479">
        <v>0</v>
      </c>
      <c r="I2479" s="20">
        <f t="shared" si="38"/>
        <v>-4679038.1670001196</v>
      </c>
      <c r="N2479">
        <v>7</v>
      </c>
      <c r="O2479" t="s">
        <v>44</v>
      </c>
      <c r="P2479">
        <v>1</v>
      </c>
      <c r="R2479">
        <v>95</v>
      </c>
      <c r="S2479" s="13">
        <v>41981</v>
      </c>
      <c r="T2479" s="13">
        <v>41981</v>
      </c>
      <c r="W2479">
        <v>2014</v>
      </c>
      <c r="X2479">
        <v>7</v>
      </c>
      <c r="AC2479" t="s">
        <v>133</v>
      </c>
      <c r="AD2479" t="s">
        <v>306</v>
      </c>
      <c r="AE2479" t="s">
        <v>7323</v>
      </c>
      <c r="AG2479">
        <v>4</v>
      </c>
      <c r="AH2479">
        <v>9</v>
      </c>
      <c r="AI2479" t="s">
        <v>52</v>
      </c>
      <c r="AM2479">
        <v>0</v>
      </c>
      <c r="AP2479" t="s">
        <v>525</v>
      </c>
    </row>
    <row r="2480" spans="1:42" customFormat="1">
      <c r="A2480">
        <v>194815</v>
      </c>
      <c r="B2480" t="s">
        <v>3991</v>
      </c>
      <c r="C2480" t="s">
        <v>3992</v>
      </c>
      <c r="D2480" s="17">
        <v>0</v>
      </c>
      <c r="E2480" s="13">
        <v>41897</v>
      </c>
      <c r="F2480" s="14">
        <v>0.75392361111111106</v>
      </c>
      <c r="G2480" s="17">
        <v>210</v>
      </c>
      <c r="H2480">
        <v>0</v>
      </c>
      <c r="I2480" s="20">
        <f t="shared" si="38"/>
        <v>-4679248.1670001196</v>
      </c>
      <c r="M2480">
        <v>88531</v>
      </c>
      <c r="N2480">
        <v>24</v>
      </c>
      <c r="O2480" t="s">
        <v>66</v>
      </c>
      <c r="P2480">
        <v>1</v>
      </c>
      <c r="R2480">
        <v>569</v>
      </c>
      <c r="S2480" s="13">
        <v>41918</v>
      </c>
      <c r="T2480" s="13">
        <v>41918</v>
      </c>
      <c r="W2480">
        <v>2014</v>
      </c>
      <c r="X2480">
        <v>24</v>
      </c>
      <c r="AC2480" t="s">
        <v>106</v>
      </c>
      <c r="AD2480" t="s">
        <v>307</v>
      </c>
      <c r="AE2480" t="s">
        <v>7323</v>
      </c>
      <c r="AG2480">
        <v>12</v>
      </c>
      <c r="AH2480">
        <v>2</v>
      </c>
      <c r="AI2480" t="s">
        <v>48</v>
      </c>
      <c r="AK2480">
        <v>0</v>
      </c>
      <c r="AM2480">
        <v>0</v>
      </c>
      <c r="AP2480" t="s">
        <v>340</v>
      </c>
    </row>
    <row r="2481" spans="1:42" customFormat="1">
      <c r="A2481">
        <v>194816</v>
      </c>
      <c r="B2481" t="s">
        <v>3993</v>
      </c>
      <c r="C2481" t="s">
        <v>3994</v>
      </c>
      <c r="D2481" s="17">
        <v>0</v>
      </c>
      <c r="E2481" s="13">
        <v>41897</v>
      </c>
      <c r="F2481" s="14">
        <v>0.75429398148148152</v>
      </c>
      <c r="G2481" s="17">
        <v>1284</v>
      </c>
      <c r="H2481">
        <v>0</v>
      </c>
      <c r="I2481" s="20">
        <f t="shared" si="38"/>
        <v>-4680532.1670001196</v>
      </c>
      <c r="M2481">
        <v>88532</v>
      </c>
      <c r="N2481">
        <v>24</v>
      </c>
      <c r="O2481" t="s">
        <v>66</v>
      </c>
      <c r="P2481">
        <v>1</v>
      </c>
      <c r="R2481">
        <v>569</v>
      </c>
      <c r="S2481" s="13">
        <v>41918</v>
      </c>
      <c r="T2481" s="13">
        <v>41918</v>
      </c>
      <c r="W2481">
        <v>2014</v>
      </c>
      <c r="X2481">
        <v>24</v>
      </c>
      <c r="AC2481" t="s">
        <v>106</v>
      </c>
      <c r="AD2481" t="s">
        <v>307</v>
      </c>
      <c r="AE2481" t="s">
        <v>7323</v>
      </c>
      <c r="AG2481">
        <v>12</v>
      </c>
      <c r="AH2481">
        <v>2</v>
      </c>
      <c r="AI2481" t="s">
        <v>48</v>
      </c>
      <c r="AK2481">
        <v>0</v>
      </c>
      <c r="AM2481">
        <v>0</v>
      </c>
      <c r="AP2481" t="s">
        <v>340</v>
      </c>
    </row>
    <row r="2482" spans="1:42" customFormat="1">
      <c r="A2482">
        <v>194817</v>
      </c>
      <c r="B2482" t="s">
        <v>3995</v>
      </c>
      <c r="C2482" t="s">
        <v>3996</v>
      </c>
      <c r="D2482" s="17">
        <v>0</v>
      </c>
      <c r="E2482" s="13">
        <v>41897</v>
      </c>
      <c r="F2482" s="14">
        <v>0.75452546296296286</v>
      </c>
      <c r="G2482" s="17">
        <v>1284</v>
      </c>
      <c r="H2482">
        <v>0</v>
      </c>
      <c r="I2482" s="20">
        <f t="shared" si="38"/>
        <v>-4681816.1670001196</v>
      </c>
      <c r="M2482">
        <v>88533</v>
      </c>
      <c r="N2482">
        <v>24</v>
      </c>
      <c r="O2482" t="s">
        <v>66</v>
      </c>
      <c r="P2482">
        <v>1</v>
      </c>
      <c r="R2482">
        <v>569</v>
      </c>
      <c r="S2482" s="13">
        <v>41918</v>
      </c>
      <c r="T2482" s="13">
        <v>41918</v>
      </c>
      <c r="W2482">
        <v>2014</v>
      </c>
      <c r="X2482">
        <v>24</v>
      </c>
      <c r="AC2482" t="s">
        <v>106</v>
      </c>
      <c r="AD2482" t="s">
        <v>307</v>
      </c>
      <c r="AE2482" t="s">
        <v>7323</v>
      </c>
      <c r="AG2482">
        <v>12</v>
      </c>
      <c r="AH2482">
        <v>2</v>
      </c>
      <c r="AI2482" t="s">
        <v>48</v>
      </c>
      <c r="AK2482">
        <v>0</v>
      </c>
      <c r="AM2482">
        <v>0</v>
      </c>
      <c r="AP2482" t="s">
        <v>340</v>
      </c>
    </row>
    <row r="2483" spans="1:42" customFormat="1">
      <c r="A2483">
        <v>194818</v>
      </c>
      <c r="B2483" t="s">
        <v>3997</v>
      </c>
      <c r="C2483" t="s">
        <v>3998</v>
      </c>
      <c r="D2483" s="17">
        <v>0</v>
      </c>
      <c r="E2483" s="13">
        <v>41897</v>
      </c>
      <c r="F2483" s="14">
        <v>0.7547800925925926</v>
      </c>
      <c r="G2483" s="17">
        <v>1284</v>
      </c>
      <c r="H2483">
        <v>0</v>
      </c>
      <c r="I2483" s="20">
        <f t="shared" si="38"/>
        <v>-4683100.1670001196</v>
      </c>
      <c r="M2483">
        <v>88534</v>
      </c>
      <c r="N2483">
        <v>24</v>
      </c>
      <c r="O2483" t="s">
        <v>66</v>
      </c>
      <c r="P2483">
        <v>1</v>
      </c>
      <c r="R2483">
        <v>569</v>
      </c>
      <c r="S2483" s="13">
        <v>41918</v>
      </c>
      <c r="T2483" s="13">
        <v>41918</v>
      </c>
      <c r="W2483">
        <v>2014</v>
      </c>
      <c r="X2483">
        <v>24</v>
      </c>
      <c r="AC2483" t="s">
        <v>106</v>
      </c>
      <c r="AD2483" t="s">
        <v>307</v>
      </c>
      <c r="AE2483" t="s">
        <v>7323</v>
      </c>
      <c r="AG2483">
        <v>12</v>
      </c>
      <c r="AH2483">
        <v>2</v>
      </c>
      <c r="AI2483" t="s">
        <v>48</v>
      </c>
      <c r="AK2483">
        <v>0</v>
      </c>
      <c r="AM2483">
        <v>0</v>
      </c>
      <c r="AP2483" t="s">
        <v>340</v>
      </c>
    </row>
    <row r="2484" spans="1:42" customFormat="1">
      <c r="A2484">
        <v>194819</v>
      </c>
      <c r="B2484" t="s">
        <v>3999</v>
      </c>
      <c r="C2484" t="s">
        <v>4000</v>
      </c>
      <c r="D2484" s="17">
        <v>0</v>
      </c>
      <c r="E2484" s="13">
        <v>41897</v>
      </c>
      <c r="F2484" s="14">
        <v>0.75835648148148149</v>
      </c>
      <c r="G2484" s="17">
        <v>1284</v>
      </c>
      <c r="H2484">
        <v>0</v>
      </c>
      <c r="I2484" s="20">
        <f t="shared" si="38"/>
        <v>-4684384.1670001196</v>
      </c>
      <c r="M2484">
        <v>88535</v>
      </c>
      <c r="N2484">
        <v>24</v>
      </c>
      <c r="O2484" t="s">
        <v>66</v>
      </c>
      <c r="P2484">
        <v>1</v>
      </c>
      <c r="R2484">
        <v>569</v>
      </c>
      <c r="S2484" s="13">
        <v>41918</v>
      </c>
      <c r="T2484" s="13">
        <v>41918</v>
      </c>
      <c r="W2484">
        <v>2014</v>
      </c>
      <c r="X2484">
        <v>24</v>
      </c>
      <c r="AC2484" t="s">
        <v>106</v>
      </c>
      <c r="AD2484" t="s">
        <v>307</v>
      </c>
      <c r="AE2484" t="s">
        <v>7323</v>
      </c>
      <c r="AG2484">
        <v>12</v>
      </c>
      <c r="AH2484">
        <v>2</v>
      </c>
      <c r="AI2484" t="s">
        <v>48</v>
      </c>
      <c r="AK2484">
        <v>0</v>
      </c>
      <c r="AM2484">
        <v>0</v>
      </c>
      <c r="AP2484" t="s">
        <v>340</v>
      </c>
    </row>
    <row r="2485" spans="1:42" customFormat="1">
      <c r="A2485">
        <v>194820</v>
      </c>
      <c r="B2485" t="s">
        <v>4001</v>
      </c>
      <c r="C2485" t="s">
        <v>4002</v>
      </c>
      <c r="D2485" s="17">
        <v>0</v>
      </c>
      <c r="E2485" s="13">
        <v>41897</v>
      </c>
      <c r="F2485" s="14">
        <v>0.75878472222222226</v>
      </c>
      <c r="G2485" s="17">
        <v>1248</v>
      </c>
      <c r="H2485">
        <v>0</v>
      </c>
      <c r="I2485" s="20">
        <f t="shared" si="38"/>
        <v>-4685632.1670001196</v>
      </c>
      <c r="M2485">
        <v>88536</v>
      </c>
      <c r="N2485">
        <v>24</v>
      </c>
      <c r="O2485" t="s">
        <v>66</v>
      </c>
      <c r="P2485">
        <v>1</v>
      </c>
      <c r="R2485">
        <v>569</v>
      </c>
      <c r="S2485" s="13">
        <v>41918</v>
      </c>
      <c r="T2485" s="13">
        <v>41918</v>
      </c>
      <c r="W2485">
        <v>2014</v>
      </c>
      <c r="X2485">
        <v>24</v>
      </c>
      <c r="AC2485" t="s">
        <v>106</v>
      </c>
      <c r="AD2485" t="s">
        <v>307</v>
      </c>
      <c r="AE2485" t="s">
        <v>7323</v>
      </c>
      <c r="AG2485">
        <v>12</v>
      </c>
      <c r="AH2485">
        <v>2</v>
      </c>
      <c r="AI2485" t="s">
        <v>48</v>
      </c>
      <c r="AK2485">
        <v>0</v>
      </c>
      <c r="AM2485">
        <v>0</v>
      </c>
      <c r="AP2485" t="s">
        <v>340</v>
      </c>
    </row>
    <row r="2486" spans="1:42" customFormat="1">
      <c r="A2486">
        <v>194821</v>
      </c>
      <c r="B2486" t="s">
        <v>4003</v>
      </c>
      <c r="C2486" t="s">
        <v>4004</v>
      </c>
      <c r="D2486" s="17">
        <v>0</v>
      </c>
      <c r="E2486" s="13">
        <v>41897</v>
      </c>
      <c r="F2486" s="14">
        <v>0.75898148148148159</v>
      </c>
      <c r="G2486" s="17">
        <v>50000</v>
      </c>
      <c r="H2486">
        <v>0</v>
      </c>
      <c r="I2486" s="20">
        <f t="shared" si="38"/>
        <v>-4735632.1670001196</v>
      </c>
      <c r="M2486">
        <v>52012</v>
      </c>
      <c r="N2486">
        <v>7</v>
      </c>
      <c r="O2486" t="s">
        <v>44</v>
      </c>
      <c r="P2486">
        <v>1</v>
      </c>
      <c r="R2486">
        <v>1652</v>
      </c>
      <c r="S2486" s="13">
        <v>41918</v>
      </c>
      <c r="T2486" s="13">
        <v>41984</v>
      </c>
      <c r="W2486">
        <v>2014</v>
      </c>
      <c r="X2486">
        <v>24</v>
      </c>
      <c r="AC2486" t="s">
        <v>985</v>
      </c>
      <c r="AD2486" t="s">
        <v>306</v>
      </c>
      <c r="AE2486" t="s">
        <v>7323</v>
      </c>
      <c r="AG2486">
        <v>12</v>
      </c>
      <c r="AH2486">
        <v>2</v>
      </c>
      <c r="AI2486" t="s">
        <v>48</v>
      </c>
      <c r="AK2486">
        <v>0</v>
      </c>
      <c r="AM2486">
        <v>0</v>
      </c>
      <c r="AP2486" t="s">
        <v>340</v>
      </c>
    </row>
    <row r="2487" spans="1:42" customFormat="1">
      <c r="A2487">
        <v>194822</v>
      </c>
      <c r="B2487" t="s">
        <v>4005</v>
      </c>
      <c r="C2487" t="s">
        <v>4006</v>
      </c>
      <c r="D2487" s="17">
        <v>0</v>
      </c>
      <c r="E2487" s="13">
        <v>41897</v>
      </c>
      <c r="F2487" s="14">
        <v>0.7594212962962964</v>
      </c>
      <c r="G2487" s="17">
        <v>1284</v>
      </c>
      <c r="H2487">
        <v>0</v>
      </c>
      <c r="I2487" s="20">
        <f t="shared" si="38"/>
        <v>-4736916.1670001196</v>
      </c>
      <c r="M2487">
        <v>76558</v>
      </c>
      <c r="N2487">
        <v>24</v>
      </c>
      <c r="O2487" t="s">
        <v>66</v>
      </c>
      <c r="P2487">
        <v>1</v>
      </c>
      <c r="R2487">
        <v>175</v>
      </c>
      <c r="S2487" s="13">
        <v>41918</v>
      </c>
      <c r="T2487" s="13">
        <v>41918</v>
      </c>
      <c r="W2487">
        <v>2014</v>
      </c>
      <c r="X2487">
        <v>24</v>
      </c>
      <c r="AC2487" t="s">
        <v>139</v>
      </c>
      <c r="AD2487" t="s">
        <v>306</v>
      </c>
      <c r="AE2487" t="s">
        <v>7323</v>
      </c>
      <c r="AG2487">
        <v>12</v>
      </c>
      <c r="AH2487">
        <v>2</v>
      </c>
      <c r="AI2487" t="s">
        <v>48</v>
      </c>
      <c r="AK2487">
        <v>0</v>
      </c>
      <c r="AM2487">
        <v>0</v>
      </c>
      <c r="AP2487" t="s">
        <v>340</v>
      </c>
    </row>
    <row r="2488" spans="1:42" customFormat="1">
      <c r="A2488">
        <v>194823</v>
      </c>
      <c r="B2488" t="s">
        <v>4007</v>
      </c>
      <c r="C2488" t="s">
        <v>4008</v>
      </c>
      <c r="D2488" s="17">
        <v>0</v>
      </c>
      <c r="E2488" s="13">
        <v>41897</v>
      </c>
      <c r="F2488" s="14">
        <v>0.75957175925925924</v>
      </c>
      <c r="G2488" s="17">
        <v>1284</v>
      </c>
      <c r="H2488">
        <v>0</v>
      </c>
      <c r="I2488" s="20">
        <f t="shared" si="38"/>
        <v>-4738200.1670001196</v>
      </c>
      <c r="M2488">
        <v>76559</v>
      </c>
      <c r="N2488">
        <v>24</v>
      </c>
      <c r="O2488" t="s">
        <v>66</v>
      </c>
      <c r="P2488">
        <v>1</v>
      </c>
      <c r="R2488">
        <v>175</v>
      </c>
      <c r="S2488" s="13">
        <v>41918</v>
      </c>
      <c r="T2488" s="13">
        <v>41918</v>
      </c>
      <c r="W2488">
        <v>2014</v>
      </c>
      <c r="X2488">
        <v>24</v>
      </c>
      <c r="AC2488" t="s">
        <v>139</v>
      </c>
      <c r="AD2488" t="s">
        <v>306</v>
      </c>
      <c r="AE2488" t="s">
        <v>7323</v>
      </c>
      <c r="AG2488">
        <v>12</v>
      </c>
      <c r="AH2488">
        <v>2</v>
      </c>
      <c r="AI2488" t="s">
        <v>48</v>
      </c>
      <c r="AK2488">
        <v>0</v>
      </c>
      <c r="AM2488">
        <v>0</v>
      </c>
      <c r="AP2488" t="s">
        <v>340</v>
      </c>
    </row>
    <row r="2489" spans="1:42" customFormat="1">
      <c r="A2489">
        <v>194824</v>
      </c>
      <c r="B2489" t="s">
        <v>4009</v>
      </c>
      <c r="C2489" t="s">
        <v>4010</v>
      </c>
      <c r="D2489" s="17">
        <v>0</v>
      </c>
      <c r="E2489" s="13">
        <v>41897</v>
      </c>
      <c r="F2489" s="14">
        <v>0.7597222222222223</v>
      </c>
      <c r="G2489" s="17">
        <v>1284</v>
      </c>
      <c r="H2489">
        <v>0</v>
      </c>
      <c r="I2489" s="20">
        <f t="shared" si="38"/>
        <v>-4739484.1670001196</v>
      </c>
      <c r="M2489">
        <v>76560</v>
      </c>
      <c r="N2489">
        <v>24</v>
      </c>
      <c r="O2489" t="s">
        <v>66</v>
      </c>
      <c r="P2489">
        <v>1</v>
      </c>
      <c r="R2489">
        <v>175</v>
      </c>
      <c r="S2489" s="13">
        <v>41918</v>
      </c>
      <c r="T2489" s="13">
        <v>41918</v>
      </c>
      <c r="W2489">
        <v>2014</v>
      </c>
      <c r="X2489">
        <v>24</v>
      </c>
      <c r="AC2489" t="s">
        <v>139</v>
      </c>
      <c r="AD2489" t="s">
        <v>306</v>
      </c>
      <c r="AE2489" t="s">
        <v>7323</v>
      </c>
      <c r="AG2489">
        <v>12</v>
      </c>
      <c r="AH2489">
        <v>2</v>
      </c>
      <c r="AI2489" t="s">
        <v>48</v>
      </c>
      <c r="AK2489">
        <v>0</v>
      </c>
      <c r="AM2489">
        <v>0</v>
      </c>
      <c r="AP2489" t="s">
        <v>340</v>
      </c>
    </row>
    <row r="2490" spans="1:42" customFormat="1">
      <c r="A2490">
        <v>194825</v>
      </c>
      <c r="B2490" t="s">
        <v>4011</v>
      </c>
      <c r="C2490" t="s">
        <v>4012</v>
      </c>
      <c r="D2490" s="17">
        <v>0</v>
      </c>
      <c r="E2490" s="13">
        <v>41897</v>
      </c>
      <c r="F2490" s="14">
        <v>0.75986111111111121</v>
      </c>
      <c r="G2490" s="17">
        <v>333.5</v>
      </c>
      <c r="H2490">
        <v>0</v>
      </c>
      <c r="I2490" s="20">
        <f t="shared" si="38"/>
        <v>-4739817.6670001196</v>
      </c>
      <c r="M2490">
        <v>76561</v>
      </c>
      <c r="N2490">
        <v>24</v>
      </c>
      <c r="O2490" t="s">
        <v>66</v>
      </c>
      <c r="P2490">
        <v>1</v>
      </c>
      <c r="R2490">
        <v>175</v>
      </c>
      <c r="S2490" s="13">
        <v>41918</v>
      </c>
      <c r="T2490" s="13">
        <v>41918</v>
      </c>
      <c r="W2490">
        <v>2014</v>
      </c>
      <c r="X2490">
        <v>24</v>
      </c>
      <c r="AC2490" t="s">
        <v>139</v>
      </c>
      <c r="AD2490" t="s">
        <v>306</v>
      </c>
      <c r="AE2490" t="s">
        <v>7323</v>
      </c>
      <c r="AG2490">
        <v>12</v>
      </c>
      <c r="AH2490">
        <v>2</v>
      </c>
      <c r="AI2490" t="s">
        <v>48</v>
      </c>
      <c r="AK2490">
        <v>0</v>
      </c>
      <c r="AM2490">
        <v>0</v>
      </c>
      <c r="AP2490" t="s">
        <v>340</v>
      </c>
    </row>
    <row r="2491" spans="1:42" customFormat="1">
      <c r="A2491">
        <v>194826</v>
      </c>
      <c r="B2491" t="s">
        <v>4013</v>
      </c>
      <c r="C2491" t="s">
        <v>4014</v>
      </c>
      <c r="D2491" s="17">
        <v>0</v>
      </c>
      <c r="E2491" s="13">
        <v>41897</v>
      </c>
      <c r="F2491" s="14">
        <v>0.76001157407407405</v>
      </c>
      <c r="G2491" s="17">
        <v>1219.8</v>
      </c>
      <c r="H2491">
        <v>0</v>
      </c>
      <c r="I2491" s="20">
        <f t="shared" si="38"/>
        <v>-4741037.4670001194</v>
      </c>
      <c r="M2491">
        <v>76563</v>
      </c>
      <c r="N2491">
        <v>24</v>
      </c>
      <c r="O2491" t="s">
        <v>66</v>
      </c>
      <c r="P2491">
        <v>1</v>
      </c>
      <c r="R2491">
        <v>175</v>
      </c>
      <c r="S2491" s="13">
        <v>41918</v>
      </c>
      <c r="T2491" s="13">
        <v>41918</v>
      </c>
      <c r="W2491">
        <v>2014</v>
      </c>
      <c r="X2491">
        <v>24</v>
      </c>
      <c r="AC2491" t="s">
        <v>139</v>
      </c>
      <c r="AD2491" t="s">
        <v>306</v>
      </c>
      <c r="AE2491" t="s">
        <v>7323</v>
      </c>
      <c r="AG2491">
        <v>12</v>
      </c>
      <c r="AH2491">
        <v>2</v>
      </c>
      <c r="AI2491" t="s">
        <v>48</v>
      </c>
      <c r="AK2491">
        <v>0</v>
      </c>
      <c r="AM2491">
        <v>0</v>
      </c>
      <c r="AP2491" t="s">
        <v>340</v>
      </c>
    </row>
    <row r="2492" spans="1:42" customFormat="1">
      <c r="A2492">
        <v>194827</v>
      </c>
      <c r="B2492" t="s">
        <v>4015</v>
      </c>
      <c r="C2492" t="s">
        <v>4016</v>
      </c>
      <c r="D2492" s="17">
        <v>0</v>
      </c>
      <c r="E2492" s="13">
        <v>41897</v>
      </c>
      <c r="F2492" s="14">
        <v>0.76016203703703711</v>
      </c>
      <c r="G2492" s="17">
        <v>605.15</v>
      </c>
      <c r="H2492">
        <v>0</v>
      </c>
      <c r="I2492" s="20">
        <f t="shared" si="38"/>
        <v>-4741642.6170001198</v>
      </c>
      <c r="M2492">
        <v>76482</v>
      </c>
      <c r="N2492">
        <v>24</v>
      </c>
      <c r="O2492" t="s">
        <v>66</v>
      </c>
      <c r="P2492">
        <v>1</v>
      </c>
      <c r="R2492">
        <v>175</v>
      </c>
      <c r="S2492" s="13">
        <v>41918</v>
      </c>
      <c r="T2492" s="13">
        <v>41918</v>
      </c>
      <c r="W2492">
        <v>2014</v>
      </c>
      <c r="X2492">
        <v>24</v>
      </c>
      <c r="AC2492" t="s">
        <v>139</v>
      </c>
      <c r="AD2492" t="s">
        <v>306</v>
      </c>
      <c r="AE2492" t="s">
        <v>7323</v>
      </c>
      <c r="AG2492">
        <v>12</v>
      </c>
      <c r="AH2492">
        <v>2</v>
      </c>
      <c r="AI2492" t="s">
        <v>48</v>
      </c>
      <c r="AK2492">
        <v>0</v>
      </c>
      <c r="AM2492">
        <v>0</v>
      </c>
      <c r="AP2492" t="s">
        <v>340</v>
      </c>
    </row>
    <row r="2493" spans="1:42" customFormat="1">
      <c r="A2493">
        <v>194828</v>
      </c>
      <c r="B2493" t="s">
        <v>4017</v>
      </c>
      <c r="C2493" t="s">
        <v>4018</v>
      </c>
      <c r="D2493" s="17">
        <v>0</v>
      </c>
      <c r="E2493" s="13">
        <v>41897</v>
      </c>
      <c r="F2493" s="14">
        <v>0.7603240740740741</v>
      </c>
      <c r="G2493" s="17">
        <v>400</v>
      </c>
      <c r="H2493">
        <v>0</v>
      </c>
      <c r="I2493" s="20">
        <f t="shared" si="38"/>
        <v>-4742042.6170001198</v>
      </c>
      <c r="M2493">
        <v>76529</v>
      </c>
      <c r="N2493">
        <v>24</v>
      </c>
      <c r="O2493" t="s">
        <v>66</v>
      </c>
      <c r="P2493">
        <v>1</v>
      </c>
      <c r="R2493">
        <v>175</v>
      </c>
      <c r="S2493" s="13">
        <v>41918</v>
      </c>
      <c r="T2493" s="13">
        <v>41918</v>
      </c>
      <c r="W2493">
        <v>2014</v>
      </c>
      <c r="X2493">
        <v>24</v>
      </c>
      <c r="AC2493" t="s">
        <v>139</v>
      </c>
      <c r="AD2493" t="s">
        <v>306</v>
      </c>
      <c r="AE2493" t="s">
        <v>7323</v>
      </c>
      <c r="AG2493">
        <v>12</v>
      </c>
      <c r="AH2493">
        <v>2</v>
      </c>
      <c r="AI2493" t="s">
        <v>48</v>
      </c>
      <c r="AK2493">
        <v>0</v>
      </c>
      <c r="AM2493">
        <v>0</v>
      </c>
      <c r="AP2493" t="s">
        <v>340</v>
      </c>
    </row>
    <row r="2494" spans="1:42" customFormat="1">
      <c r="A2494">
        <v>194829</v>
      </c>
      <c r="B2494" t="s">
        <v>4019</v>
      </c>
      <c r="C2494" t="s">
        <v>4020</v>
      </c>
      <c r="D2494" s="17">
        <v>0</v>
      </c>
      <c r="E2494" s="13">
        <v>41897</v>
      </c>
      <c r="F2494" s="14">
        <v>0.76045138888888886</v>
      </c>
      <c r="G2494" s="17">
        <v>377.25</v>
      </c>
      <c r="H2494">
        <v>0</v>
      </c>
      <c r="I2494" s="20">
        <f t="shared" si="38"/>
        <v>-4742419.8670001198</v>
      </c>
      <c r="M2494">
        <v>76533</v>
      </c>
      <c r="N2494">
        <v>24</v>
      </c>
      <c r="O2494" t="s">
        <v>66</v>
      </c>
      <c r="P2494">
        <v>1</v>
      </c>
      <c r="R2494">
        <v>175</v>
      </c>
      <c r="S2494" s="13">
        <v>41918</v>
      </c>
      <c r="T2494" s="13">
        <v>41918</v>
      </c>
      <c r="W2494">
        <v>2014</v>
      </c>
      <c r="X2494">
        <v>24</v>
      </c>
      <c r="AC2494" t="s">
        <v>139</v>
      </c>
      <c r="AD2494" t="s">
        <v>306</v>
      </c>
      <c r="AE2494" t="s">
        <v>7323</v>
      </c>
      <c r="AG2494">
        <v>12</v>
      </c>
      <c r="AH2494">
        <v>2</v>
      </c>
      <c r="AI2494" t="s">
        <v>48</v>
      </c>
      <c r="AK2494">
        <v>0</v>
      </c>
      <c r="AM2494">
        <v>0</v>
      </c>
      <c r="AP2494" t="s">
        <v>340</v>
      </c>
    </row>
    <row r="2495" spans="1:42" customFormat="1">
      <c r="A2495">
        <v>194830</v>
      </c>
      <c r="B2495" t="s">
        <v>4021</v>
      </c>
      <c r="C2495" t="s">
        <v>4022</v>
      </c>
      <c r="D2495" s="17">
        <v>0</v>
      </c>
      <c r="E2495" s="13">
        <v>41897</v>
      </c>
      <c r="F2495" s="14">
        <v>0.76057870370370362</v>
      </c>
      <c r="G2495" s="17">
        <v>740</v>
      </c>
      <c r="H2495">
        <v>0</v>
      </c>
      <c r="I2495" s="20">
        <f t="shared" si="38"/>
        <v>-4743159.8670001198</v>
      </c>
      <c r="M2495">
        <v>76474</v>
      </c>
      <c r="N2495">
        <v>24</v>
      </c>
      <c r="O2495" t="s">
        <v>66</v>
      </c>
      <c r="P2495">
        <v>1</v>
      </c>
      <c r="R2495">
        <v>175</v>
      </c>
      <c r="S2495" s="13">
        <v>41918</v>
      </c>
      <c r="T2495" s="13">
        <v>41918</v>
      </c>
      <c r="W2495">
        <v>2014</v>
      </c>
      <c r="X2495">
        <v>24</v>
      </c>
      <c r="AC2495" t="s">
        <v>139</v>
      </c>
      <c r="AD2495" t="s">
        <v>306</v>
      </c>
      <c r="AE2495" t="s">
        <v>7323</v>
      </c>
      <c r="AG2495">
        <v>12</v>
      </c>
      <c r="AH2495">
        <v>2</v>
      </c>
      <c r="AI2495" t="s">
        <v>48</v>
      </c>
      <c r="AK2495">
        <v>0</v>
      </c>
      <c r="AM2495">
        <v>0</v>
      </c>
      <c r="AP2495" t="s">
        <v>340</v>
      </c>
    </row>
    <row r="2496" spans="1:42" customFormat="1">
      <c r="A2496">
        <v>194831</v>
      </c>
      <c r="B2496" t="s">
        <v>4023</v>
      </c>
      <c r="C2496" t="s">
        <v>4024</v>
      </c>
      <c r="D2496" s="17">
        <v>0</v>
      </c>
      <c r="E2496" s="13">
        <v>41897</v>
      </c>
      <c r="F2496" s="14">
        <v>0.76075231481481476</v>
      </c>
      <c r="G2496" s="17">
        <v>793</v>
      </c>
      <c r="H2496">
        <v>0</v>
      </c>
      <c r="I2496" s="20">
        <f t="shared" si="38"/>
        <v>-4743952.8670001198</v>
      </c>
      <c r="M2496">
        <v>76481</v>
      </c>
      <c r="N2496">
        <v>24</v>
      </c>
      <c r="O2496" t="s">
        <v>66</v>
      </c>
      <c r="P2496">
        <v>1</v>
      </c>
      <c r="R2496">
        <v>1587</v>
      </c>
      <c r="S2496" s="13">
        <v>41918</v>
      </c>
      <c r="T2496" s="13">
        <v>41918</v>
      </c>
      <c r="W2496">
        <v>2014</v>
      </c>
      <c r="X2496">
        <v>24</v>
      </c>
      <c r="AC2496" t="s">
        <v>4025</v>
      </c>
      <c r="AD2496" t="s">
        <v>306</v>
      </c>
      <c r="AE2496" t="s">
        <v>7324</v>
      </c>
      <c r="AG2496">
        <v>12</v>
      </c>
      <c r="AH2496">
        <v>2</v>
      </c>
      <c r="AI2496" t="s">
        <v>48</v>
      </c>
      <c r="AK2496">
        <v>0</v>
      </c>
      <c r="AM2496">
        <v>0</v>
      </c>
      <c r="AP2496" t="s">
        <v>340</v>
      </c>
    </row>
    <row r="2497" spans="1:42" customFormat="1">
      <c r="A2497">
        <v>194832</v>
      </c>
      <c r="B2497" t="s">
        <v>4026</v>
      </c>
      <c r="C2497" t="s">
        <v>4027</v>
      </c>
      <c r="D2497" s="17">
        <v>0</v>
      </c>
      <c r="E2497" s="13">
        <v>41897</v>
      </c>
      <c r="F2497" s="14">
        <v>0.76417824074074081</v>
      </c>
      <c r="G2497" s="17">
        <v>1339</v>
      </c>
      <c r="H2497">
        <v>0</v>
      </c>
      <c r="I2497" s="20">
        <f t="shared" si="38"/>
        <v>-4745291.8670001198</v>
      </c>
      <c r="M2497">
        <v>88537</v>
      </c>
      <c r="N2497">
        <v>24</v>
      </c>
      <c r="O2497" t="s">
        <v>66</v>
      </c>
      <c r="P2497">
        <v>1</v>
      </c>
      <c r="R2497">
        <v>1578</v>
      </c>
      <c r="S2497" s="13">
        <v>41918</v>
      </c>
      <c r="T2497" s="13">
        <v>41918</v>
      </c>
      <c r="W2497">
        <v>2014</v>
      </c>
      <c r="X2497">
        <v>24</v>
      </c>
      <c r="AC2497" t="s">
        <v>105</v>
      </c>
      <c r="AD2497" t="s">
        <v>307</v>
      </c>
      <c r="AE2497" t="s">
        <v>7323</v>
      </c>
      <c r="AG2497">
        <v>12</v>
      </c>
      <c r="AH2497">
        <v>10</v>
      </c>
      <c r="AI2497" t="s">
        <v>93</v>
      </c>
      <c r="AK2497">
        <v>0</v>
      </c>
      <c r="AM2497">
        <v>0</v>
      </c>
      <c r="AP2497" t="s">
        <v>340</v>
      </c>
    </row>
    <row r="2498" spans="1:42" customFormat="1">
      <c r="A2498">
        <v>194833</v>
      </c>
      <c r="B2498" t="s">
        <v>4028</v>
      </c>
      <c r="C2498" t="s">
        <v>4029</v>
      </c>
      <c r="D2498" s="17">
        <v>0</v>
      </c>
      <c r="E2498" s="13">
        <v>41897</v>
      </c>
      <c r="F2498" s="14">
        <v>0.76417824074074081</v>
      </c>
      <c r="G2498" s="17">
        <v>1339</v>
      </c>
      <c r="H2498">
        <v>0</v>
      </c>
      <c r="I2498" s="20">
        <f t="shared" si="38"/>
        <v>-4746630.8670001198</v>
      </c>
      <c r="M2498">
        <v>88538</v>
      </c>
      <c r="N2498">
        <v>24</v>
      </c>
      <c r="O2498" t="s">
        <v>66</v>
      </c>
      <c r="P2498">
        <v>1</v>
      </c>
      <c r="R2498">
        <v>1578</v>
      </c>
      <c r="S2498" s="13">
        <v>41918</v>
      </c>
      <c r="T2498" s="13">
        <v>41918</v>
      </c>
      <c r="W2498">
        <v>2014</v>
      </c>
      <c r="X2498">
        <v>24</v>
      </c>
      <c r="AC2498" t="s">
        <v>105</v>
      </c>
      <c r="AD2498" t="s">
        <v>307</v>
      </c>
      <c r="AE2498" t="s">
        <v>7323</v>
      </c>
      <c r="AG2498">
        <v>12</v>
      </c>
      <c r="AH2498">
        <v>10</v>
      </c>
      <c r="AI2498" t="s">
        <v>93</v>
      </c>
      <c r="AK2498">
        <v>0</v>
      </c>
      <c r="AM2498">
        <v>0</v>
      </c>
      <c r="AP2498" t="s">
        <v>340</v>
      </c>
    </row>
    <row r="2499" spans="1:42" customFormat="1">
      <c r="A2499">
        <v>181360</v>
      </c>
      <c r="B2499">
        <v>173982</v>
      </c>
      <c r="C2499" t="s">
        <v>4030</v>
      </c>
      <c r="D2499" s="17">
        <v>1339</v>
      </c>
      <c r="E2499" s="13">
        <v>41897</v>
      </c>
      <c r="F2499" s="14">
        <v>0.76495370370370364</v>
      </c>
      <c r="G2499" s="17">
        <v>0</v>
      </c>
      <c r="H2499">
        <v>0</v>
      </c>
      <c r="I2499" s="20">
        <f t="shared" si="38"/>
        <v>-4745291.8670001198</v>
      </c>
      <c r="L2499">
        <v>173982</v>
      </c>
      <c r="N2499">
        <v>1</v>
      </c>
      <c r="O2499" t="s">
        <v>75</v>
      </c>
      <c r="P2499">
        <v>1</v>
      </c>
      <c r="R2499">
        <v>2</v>
      </c>
      <c r="S2499" s="13">
        <v>41900</v>
      </c>
      <c r="T2499" s="13">
        <v>41900</v>
      </c>
      <c r="U2499">
        <v>21714</v>
      </c>
      <c r="V2499">
        <v>20140915</v>
      </c>
      <c r="W2499">
        <v>2014</v>
      </c>
      <c r="X2499">
        <v>1</v>
      </c>
      <c r="AC2499" t="s">
        <v>47</v>
      </c>
      <c r="AD2499" t="s">
        <v>306</v>
      </c>
      <c r="AE2499" t="s">
        <v>7323</v>
      </c>
      <c r="AG2499">
        <v>12</v>
      </c>
      <c r="AH2499">
        <v>4</v>
      </c>
      <c r="AI2499" t="s">
        <v>76</v>
      </c>
      <c r="AM2499">
        <v>0</v>
      </c>
      <c r="AP2499" t="s">
        <v>340</v>
      </c>
    </row>
    <row r="2500" spans="1:42" customFormat="1">
      <c r="A2500">
        <v>181359</v>
      </c>
      <c r="B2500">
        <v>184974</v>
      </c>
      <c r="C2500" t="s">
        <v>4031</v>
      </c>
      <c r="D2500" s="17">
        <v>1339</v>
      </c>
      <c r="E2500" s="13">
        <v>41897</v>
      </c>
      <c r="F2500" s="14">
        <v>0.76495370370370364</v>
      </c>
      <c r="G2500" s="17">
        <v>0</v>
      </c>
      <c r="H2500">
        <v>0</v>
      </c>
      <c r="I2500" s="20">
        <f t="shared" ref="I2500:I2563" si="39">I2499 + (D2500-G2500)</f>
        <v>-4743952.8670001198</v>
      </c>
      <c r="L2500">
        <v>184974</v>
      </c>
      <c r="N2500">
        <v>1</v>
      </c>
      <c r="O2500" t="s">
        <v>75</v>
      </c>
      <c r="P2500">
        <v>1</v>
      </c>
      <c r="R2500">
        <v>2</v>
      </c>
      <c r="S2500" s="13">
        <v>41900</v>
      </c>
      <c r="T2500" s="13">
        <v>41900</v>
      </c>
      <c r="U2500">
        <v>21713</v>
      </c>
      <c r="V2500">
        <v>20140915</v>
      </c>
      <c r="W2500">
        <v>2014</v>
      </c>
      <c r="X2500">
        <v>1</v>
      </c>
      <c r="AC2500" t="s">
        <v>47</v>
      </c>
      <c r="AD2500" t="s">
        <v>306</v>
      </c>
      <c r="AE2500" t="s">
        <v>7323</v>
      </c>
      <c r="AG2500">
        <v>12</v>
      </c>
      <c r="AH2500">
        <v>4</v>
      </c>
      <c r="AI2500" t="s">
        <v>76</v>
      </c>
      <c r="AM2500">
        <v>0</v>
      </c>
      <c r="AP2500" t="s">
        <v>340</v>
      </c>
    </row>
    <row r="2501" spans="1:42" customFormat="1">
      <c r="A2501">
        <v>236213</v>
      </c>
      <c r="B2501" t="s">
        <v>134</v>
      </c>
      <c r="C2501" t="s">
        <v>135</v>
      </c>
      <c r="D2501" s="17">
        <v>0</v>
      </c>
      <c r="E2501" s="13">
        <v>41898</v>
      </c>
      <c r="F2501" s="14">
        <v>0.35746527777777781</v>
      </c>
      <c r="G2501" s="17">
        <v>41774.089999999997</v>
      </c>
      <c r="H2501">
        <v>0</v>
      </c>
      <c r="I2501" s="20">
        <f t="shared" si="39"/>
        <v>-4785726.9570001196</v>
      </c>
      <c r="N2501">
        <v>60</v>
      </c>
      <c r="O2501" t="s">
        <v>58</v>
      </c>
      <c r="P2501">
        <v>1</v>
      </c>
      <c r="R2501">
        <v>1449</v>
      </c>
      <c r="S2501" s="13">
        <v>42045</v>
      </c>
      <c r="T2501" s="13">
        <v>42045</v>
      </c>
      <c r="W2501">
        <v>2014</v>
      </c>
      <c r="X2501">
        <v>60</v>
      </c>
      <c r="AC2501" t="s">
        <v>49</v>
      </c>
      <c r="AD2501" t="s">
        <v>307</v>
      </c>
      <c r="AE2501" t="s">
        <v>7323</v>
      </c>
      <c r="AG2501">
        <v>75</v>
      </c>
      <c r="AH2501">
        <v>8</v>
      </c>
      <c r="AI2501" t="s">
        <v>50</v>
      </c>
      <c r="AM2501">
        <v>0</v>
      </c>
      <c r="AO2501">
        <v>5</v>
      </c>
      <c r="AP2501" t="s">
        <v>4032</v>
      </c>
    </row>
    <row r="2502" spans="1:42" customFormat="1">
      <c r="A2502">
        <v>236214</v>
      </c>
      <c r="B2502" t="s">
        <v>134</v>
      </c>
      <c r="C2502" t="s">
        <v>4033</v>
      </c>
      <c r="D2502" s="17">
        <v>41774.089999999997</v>
      </c>
      <c r="E2502" s="13">
        <v>41898</v>
      </c>
      <c r="F2502" s="14">
        <v>0.35746527777777781</v>
      </c>
      <c r="G2502" s="17">
        <v>0</v>
      </c>
      <c r="H2502">
        <v>0</v>
      </c>
      <c r="I2502" s="20">
        <f t="shared" si="39"/>
        <v>-4743952.8670001198</v>
      </c>
      <c r="N2502">
        <v>60</v>
      </c>
      <c r="O2502" t="s">
        <v>58</v>
      </c>
      <c r="P2502">
        <v>1</v>
      </c>
      <c r="R2502">
        <v>1449</v>
      </c>
      <c r="S2502" s="13">
        <v>42045</v>
      </c>
      <c r="T2502" s="13">
        <v>42045</v>
      </c>
      <c r="W2502">
        <v>2014</v>
      </c>
      <c r="X2502">
        <v>60</v>
      </c>
      <c r="AA2502">
        <v>236213</v>
      </c>
      <c r="AC2502" t="s">
        <v>49</v>
      </c>
      <c r="AD2502" t="s">
        <v>307</v>
      </c>
      <c r="AE2502" t="s">
        <v>7323</v>
      </c>
      <c r="AG2502">
        <v>5</v>
      </c>
      <c r="AH2502">
        <v>8</v>
      </c>
      <c r="AI2502" t="s">
        <v>50</v>
      </c>
      <c r="AM2502">
        <v>0</v>
      </c>
      <c r="AP2502" t="s">
        <v>732</v>
      </c>
    </row>
    <row r="2503" spans="1:42" customFormat="1">
      <c r="A2503">
        <v>244089</v>
      </c>
      <c r="B2503" t="s">
        <v>68</v>
      </c>
      <c r="C2503" t="s">
        <v>68</v>
      </c>
      <c r="D2503" s="17">
        <v>4204</v>
      </c>
      <c r="E2503" s="13">
        <v>41898</v>
      </c>
      <c r="F2503" s="14">
        <v>0.36186342592592591</v>
      </c>
      <c r="G2503" s="17">
        <v>0</v>
      </c>
      <c r="H2503">
        <v>0</v>
      </c>
      <c r="I2503" s="20">
        <f t="shared" si="39"/>
        <v>-4739748.8670001198</v>
      </c>
      <c r="N2503">
        <v>60</v>
      </c>
      <c r="O2503" t="s">
        <v>58</v>
      </c>
      <c r="P2503">
        <v>2</v>
      </c>
      <c r="R2503">
        <v>1431</v>
      </c>
      <c r="S2503" s="13">
        <v>42062</v>
      </c>
      <c r="T2503" s="13">
        <v>42062</v>
      </c>
      <c r="W2503">
        <v>2015</v>
      </c>
      <c r="X2503">
        <v>60</v>
      </c>
      <c r="AC2503" t="s">
        <v>68</v>
      </c>
      <c r="AD2503" t="s">
        <v>306</v>
      </c>
      <c r="AE2503" t="s">
        <v>7323</v>
      </c>
      <c r="AG2503">
        <v>53</v>
      </c>
      <c r="AH2503">
        <v>11</v>
      </c>
      <c r="AI2503" t="s">
        <v>46</v>
      </c>
      <c r="AM2503">
        <v>0</v>
      </c>
      <c r="AP2503" t="s">
        <v>142</v>
      </c>
    </row>
    <row r="2504" spans="1:42" customFormat="1">
      <c r="A2504">
        <v>244090</v>
      </c>
      <c r="B2504" t="s">
        <v>153</v>
      </c>
      <c r="C2504" t="s">
        <v>153</v>
      </c>
      <c r="D2504" s="17">
        <v>23141.8</v>
      </c>
      <c r="E2504" s="13">
        <v>41898</v>
      </c>
      <c r="F2504" s="14">
        <v>0.36278935185185185</v>
      </c>
      <c r="G2504" s="17">
        <v>0</v>
      </c>
      <c r="H2504">
        <v>0</v>
      </c>
      <c r="I2504" s="20">
        <f t="shared" si="39"/>
        <v>-4716607.0670001199</v>
      </c>
      <c r="N2504">
        <v>60</v>
      </c>
      <c r="O2504" t="s">
        <v>58</v>
      </c>
      <c r="P2504">
        <v>2</v>
      </c>
      <c r="R2504">
        <v>1434</v>
      </c>
      <c r="S2504" s="13">
        <v>42062</v>
      </c>
      <c r="T2504" s="13">
        <v>42062</v>
      </c>
      <c r="W2504">
        <v>2015</v>
      </c>
      <c r="X2504">
        <v>60</v>
      </c>
      <c r="AC2504" t="s">
        <v>65</v>
      </c>
      <c r="AD2504" t="s">
        <v>306</v>
      </c>
      <c r="AE2504" t="s">
        <v>7327</v>
      </c>
      <c r="AG2504">
        <v>53</v>
      </c>
      <c r="AH2504">
        <v>11</v>
      </c>
      <c r="AI2504" t="s">
        <v>46</v>
      </c>
      <c r="AM2504">
        <v>0</v>
      </c>
      <c r="AP2504" t="s">
        <v>142</v>
      </c>
    </row>
    <row r="2505" spans="1:42" customFormat="1">
      <c r="A2505">
        <v>185990</v>
      </c>
      <c r="B2505" t="s">
        <v>4034</v>
      </c>
      <c r="C2505" t="s">
        <v>4035</v>
      </c>
      <c r="D2505" s="17">
        <v>1077.7</v>
      </c>
      <c r="E2505" s="13">
        <v>41898</v>
      </c>
      <c r="F2505" s="14">
        <v>0.36638888888888888</v>
      </c>
      <c r="G2505" s="17">
        <v>0</v>
      </c>
      <c r="H2505">
        <v>0</v>
      </c>
      <c r="I2505" s="20">
        <f t="shared" si="39"/>
        <v>-4715529.3670001198</v>
      </c>
      <c r="N2505">
        <v>8</v>
      </c>
      <c r="O2505" t="s">
        <v>61</v>
      </c>
      <c r="P2505">
        <v>1</v>
      </c>
      <c r="R2505">
        <v>1431</v>
      </c>
      <c r="S2505" s="13">
        <v>41906</v>
      </c>
      <c r="T2505" s="13">
        <v>41906</v>
      </c>
      <c r="W2505">
        <v>2014</v>
      </c>
      <c r="X2505">
        <v>8</v>
      </c>
      <c r="AC2505" t="s">
        <v>68</v>
      </c>
      <c r="AD2505" t="s">
        <v>306</v>
      </c>
      <c r="AE2505" t="s">
        <v>7323</v>
      </c>
      <c r="AG2505">
        <v>26</v>
      </c>
      <c r="AH2505">
        <v>8</v>
      </c>
      <c r="AI2505" t="s">
        <v>50</v>
      </c>
      <c r="AM2505">
        <v>0</v>
      </c>
      <c r="AP2505" t="s">
        <v>338</v>
      </c>
    </row>
    <row r="2506" spans="1:42" customFormat="1">
      <c r="A2506">
        <v>185998</v>
      </c>
      <c r="B2506" t="s">
        <v>4036</v>
      </c>
      <c r="C2506" t="s">
        <v>4037</v>
      </c>
      <c r="D2506" s="17">
        <v>1022.85</v>
      </c>
      <c r="E2506" s="13">
        <v>41898</v>
      </c>
      <c r="F2506" s="14">
        <v>0.37791666666666668</v>
      </c>
      <c r="G2506" s="17">
        <v>0</v>
      </c>
      <c r="H2506">
        <v>0</v>
      </c>
      <c r="I2506" s="20">
        <f t="shared" si="39"/>
        <v>-4714506.5170001201</v>
      </c>
      <c r="N2506">
        <v>7</v>
      </c>
      <c r="O2506" t="s">
        <v>44</v>
      </c>
      <c r="P2506">
        <v>1</v>
      </c>
      <c r="R2506">
        <v>1431</v>
      </c>
      <c r="S2506" s="13">
        <v>41906</v>
      </c>
      <c r="T2506" s="13">
        <v>42047</v>
      </c>
      <c r="W2506">
        <v>2014</v>
      </c>
      <c r="X2506">
        <v>8</v>
      </c>
      <c r="AC2506" t="s">
        <v>68</v>
      </c>
      <c r="AD2506" t="s">
        <v>306</v>
      </c>
      <c r="AE2506" t="s">
        <v>7323</v>
      </c>
      <c r="AG2506">
        <v>46</v>
      </c>
      <c r="AH2506">
        <v>3</v>
      </c>
      <c r="AI2506" t="s">
        <v>62</v>
      </c>
      <c r="AM2506">
        <v>0</v>
      </c>
      <c r="AP2506" t="s">
        <v>124</v>
      </c>
    </row>
    <row r="2507" spans="1:42" customFormat="1">
      <c r="A2507">
        <v>193845</v>
      </c>
      <c r="B2507" t="s">
        <v>4038</v>
      </c>
      <c r="C2507" t="s">
        <v>4039</v>
      </c>
      <c r="D2507" s="17">
        <v>0</v>
      </c>
      <c r="E2507" s="13">
        <v>41898</v>
      </c>
      <c r="F2507" s="14">
        <v>0.38243055555555555</v>
      </c>
      <c r="G2507" s="17">
        <v>8500</v>
      </c>
      <c r="H2507">
        <v>0</v>
      </c>
      <c r="I2507" s="20">
        <f t="shared" si="39"/>
        <v>-4723006.5170001201</v>
      </c>
      <c r="M2507">
        <v>87957</v>
      </c>
      <c r="N2507">
        <v>24</v>
      </c>
      <c r="O2507" t="s">
        <v>66</v>
      </c>
      <c r="P2507">
        <v>1</v>
      </c>
      <c r="R2507">
        <v>524</v>
      </c>
      <c r="S2507" s="13">
        <v>41916</v>
      </c>
      <c r="T2507" s="13">
        <v>41916</v>
      </c>
      <c r="W2507">
        <v>2014</v>
      </c>
      <c r="X2507">
        <v>24</v>
      </c>
      <c r="AC2507" t="s">
        <v>64</v>
      </c>
      <c r="AD2507" t="s">
        <v>307</v>
      </c>
      <c r="AE2507" t="s">
        <v>7323</v>
      </c>
      <c r="AG2507">
        <v>29</v>
      </c>
      <c r="AH2507">
        <v>9</v>
      </c>
      <c r="AI2507" t="s">
        <v>52</v>
      </c>
      <c r="AK2507">
        <v>0</v>
      </c>
      <c r="AM2507">
        <v>0</v>
      </c>
      <c r="AP2507" t="s">
        <v>368</v>
      </c>
    </row>
    <row r="2508" spans="1:42" customFormat="1">
      <c r="A2508">
        <v>244170</v>
      </c>
      <c r="B2508" t="s">
        <v>4040</v>
      </c>
      <c r="C2508" t="s">
        <v>4040</v>
      </c>
      <c r="D2508" s="17">
        <v>15000</v>
      </c>
      <c r="E2508" s="13">
        <v>41898</v>
      </c>
      <c r="F2508" s="14">
        <v>0.39105324074074077</v>
      </c>
      <c r="G2508" s="17">
        <v>0</v>
      </c>
      <c r="H2508">
        <v>0</v>
      </c>
      <c r="I2508" s="20">
        <f t="shared" si="39"/>
        <v>-4708006.5170001201</v>
      </c>
      <c r="N2508">
        <v>60</v>
      </c>
      <c r="O2508" t="s">
        <v>58</v>
      </c>
      <c r="P2508">
        <v>2</v>
      </c>
      <c r="R2508">
        <v>95</v>
      </c>
      <c r="S2508" s="13">
        <v>42062</v>
      </c>
      <c r="T2508" s="13">
        <v>42062</v>
      </c>
      <c r="W2508">
        <v>2014</v>
      </c>
      <c r="X2508">
        <v>60</v>
      </c>
      <c r="AC2508" t="s">
        <v>133</v>
      </c>
      <c r="AD2508" t="s">
        <v>306</v>
      </c>
      <c r="AE2508" t="s">
        <v>7323</v>
      </c>
      <c r="AG2508">
        <v>53</v>
      </c>
      <c r="AH2508">
        <v>2</v>
      </c>
      <c r="AI2508" t="s">
        <v>48</v>
      </c>
      <c r="AM2508">
        <v>0</v>
      </c>
      <c r="AP2508" t="s">
        <v>142</v>
      </c>
    </row>
    <row r="2509" spans="1:42" customFormat="1">
      <c r="A2509">
        <v>228278</v>
      </c>
      <c r="B2509" t="s">
        <v>361</v>
      </c>
      <c r="C2509" t="s">
        <v>361</v>
      </c>
      <c r="D2509" s="17">
        <v>0</v>
      </c>
      <c r="E2509" s="13">
        <v>41898</v>
      </c>
      <c r="F2509" s="14">
        <v>0.41151620370370368</v>
      </c>
      <c r="G2509" s="17">
        <v>629.20000000000005</v>
      </c>
      <c r="H2509">
        <v>0</v>
      </c>
      <c r="I2509" s="20">
        <f t="shared" si="39"/>
        <v>-4708635.7170001203</v>
      </c>
      <c r="N2509">
        <v>60</v>
      </c>
      <c r="O2509" t="s">
        <v>58</v>
      </c>
      <c r="P2509">
        <v>1</v>
      </c>
      <c r="R2509">
        <v>1449</v>
      </c>
      <c r="S2509" s="13">
        <v>41989</v>
      </c>
      <c r="T2509" s="13">
        <v>41989</v>
      </c>
      <c r="W2509">
        <v>2014</v>
      </c>
      <c r="X2509">
        <v>60</v>
      </c>
      <c r="AC2509" t="s">
        <v>49</v>
      </c>
      <c r="AD2509" t="s">
        <v>307</v>
      </c>
      <c r="AE2509" t="s">
        <v>7323</v>
      </c>
      <c r="AG2509">
        <v>72</v>
      </c>
      <c r="AH2509">
        <v>8</v>
      </c>
      <c r="AI2509" t="s">
        <v>50</v>
      </c>
      <c r="AM2509">
        <v>0</v>
      </c>
      <c r="AO2509">
        <v>26</v>
      </c>
      <c r="AP2509" t="s">
        <v>362</v>
      </c>
    </row>
    <row r="2510" spans="1:42" customFormat="1">
      <c r="A2510">
        <v>228279</v>
      </c>
      <c r="B2510" t="s">
        <v>361</v>
      </c>
      <c r="C2510" t="s">
        <v>4041</v>
      </c>
      <c r="D2510" s="17">
        <v>629.20000000000005</v>
      </c>
      <c r="E2510" s="13">
        <v>41898</v>
      </c>
      <c r="F2510" s="14">
        <v>0.41151620370370368</v>
      </c>
      <c r="G2510" s="17">
        <v>0</v>
      </c>
      <c r="H2510">
        <v>0</v>
      </c>
      <c r="I2510" s="20">
        <f t="shared" si="39"/>
        <v>-4708006.5170001201</v>
      </c>
      <c r="N2510">
        <v>60</v>
      </c>
      <c r="O2510" t="s">
        <v>58</v>
      </c>
      <c r="P2510">
        <v>1</v>
      </c>
      <c r="R2510">
        <v>1449</v>
      </c>
      <c r="S2510" s="13">
        <v>41989</v>
      </c>
      <c r="T2510" s="13">
        <v>41989</v>
      </c>
      <c r="W2510">
        <v>2014</v>
      </c>
      <c r="X2510">
        <v>60</v>
      </c>
      <c r="AA2510">
        <v>228278</v>
      </c>
      <c r="AC2510" t="s">
        <v>49</v>
      </c>
      <c r="AD2510" t="s">
        <v>307</v>
      </c>
      <c r="AE2510" t="s">
        <v>7323</v>
      </c>
      <c r="AG2510">
        <v>26</v>
      </c>
      <c r="AH2510">
        <v>8</v>
      </c>
      <c r="AI2510" t="s">
        <v>50</v>
      </c>
      <c r="AM2510">
        <v>0</v>
      </c>
      <c r="AP2510" t="s">
        <v>338</v>
      </c>
    </row>
    <row r="2511" spans="1:42" customFormat="1">
      <c r="A2511">
        <v>228280</v>
      </c>
      <c r="B2511" t="s">
        <v>100</v>
      </c>
      <c r="C2511" t="s">
        <v>4042</v>
      </c>
      <c r="D2511" s="17">
        <v>0.1</v>
      </c>
      <c r="E2511" s="13">
        <v>41898</v>
      </c>
      <c r="F2511" s="14">
        <v>0.41180555555555554</v>
      </c>
      <c r="G2511" s="17">
        <v>0</v>
      </c>
      <c r="H2511">
        <v>0</v>
      </c>
      <c r="I2511" s="20">
        <f t="shared" si="39"/>
        <v>-4708006.4170001205</v>
      </c>
      <c r="N2511">
        <v>60</v>
      </c>
      <c r="O2511" t="s">
        <v>58</v>
      </c>
      <c r="P2511">
        <v>1</v>
      </c>
      <c r="R2511">
        <v>1471</v>
      </c>
      <c r="S2511" s="13">
        <v>41989</v>
      </c>
      <c r="T2511" s="13">
        <v>41989</v>
      </c>
      <c r="W2511">
        <v>2014</v>
      </c>
      <c r="X2511">
        <v>60</v>
      </c>
      <c r="AC2511" t="s">
        <v>108</v>
      </c>
      <c r="AD2511" t="s">
        <v>307</v>
      </c>
      <c r="AE2511" t="s">
        <v>7323</v>
      </c>
      <c r="AG2511">
        <v>26</v>
      </c>
      <c r="AH2511">
        <v>8</v>
      </c>
      <c r="AI2511" t="s">
        <v>50</v>
      </c>
      <c r="AM2511">
        <v>0</v>
      </c>
      <c r="AP2511" t="s">
        <v>338</v>
      </c>
    </row>
    <row r="2512" spans="1:42" customFormat="1">
      <c r="A2512">
        <v>182979</v>
      </c>
      <c r="B2512" t="s">
        <v>4043</v>
      </c>
      <c r="C2512" t="s">
        <v>4044</v>
      </c>
      <c r="D2512" s="17">
        <v>0</v>
      </c>
      <c r="E2512" s="13">
        <v>41898</v>
      </c>
      <c r="F2512" s="14">
        <v>0.42245370370370372</v>
      </c>
      <c r="G2512" s="17">
        <v>419.99</v>
      </c>
      <c r="H2512">
        <v>0</v>
      </c>
      <c r="I2512" s="20">
        <f t="shared" si="39"/>
        <v>-4708426.4070001207</v>
      </c>
      <c r="M2512">
        <v>80511</v>
      </c>
      <c r="N2512">
        <v>24</v>
      </c>
      <c r="O2512" t="s">
        <v>66</v>
      </c>
      <c r="P2512">
        <v>1</v>
      </c>
      <c r="R2512">
        <v>341</v>
      </c>
      <c r="S2512" s="13">
        <v>41902</v>
      </c>
      <c r="T2512" s="13">
        <v>41902</v>
      </c>
      <c r="W2512">
        <v>2014</v>
      </c>
      <c r="X2512">
        <v>24</v>
      </c>
      <c r="AC2512" t="s">
        <v>267</v>
      </c>
      <c r="AD2512" t="s">
        <v>307</v>
      </c>
      <c r="AE2512" t="s">
        <v>7323</v>
      </c>
      <c r="AG2512">
        <v>4</v>
      </c>
      <c r="AH2512">
        <v>9</v>
      </c>
      <c r="AI2512" t="s">
        <v>52</v>
      </c>
      <c r="AK2512">
        <v>0</v>
      </c>
      <c r="AM2512">
        <v>0</v>
      </c>
      <c r="AP2512" t="s">
        <v>525</v>
      </c>
    </row>
    <row r="2513" spans="1:42" customFormat="1">
      <c r="A2513">
        <v>182980</v>
      </c>
      <c r="B2513" t="s">
        <v>4045</v>
      </c>
      <c r="C2513" t="s">
        <v>4046</v>
      </c>
      <c r="D2513" s="17">
        <v>0</v>
      </c>
      <c r="E2513" s="13">
        <v>41898</v>
      </c>
      <c r="F2513" s="14">
        <v>0.4230902777777778</v>
      </c>
      <c r="G2513" s="17">
        <v>328.53</v>
      </c>
      <c r="H2513">
        <v>0</v>
      </c>
      <c r="I2513" s="20">
        <f t="shared" si="39"/>
        <v>-4708754.937000121</v>
      </c>
      <c r="M2513">
        <v>80512</v>
      </c>
      <c r="N2513">
        <v>24</v>
      </c>
      <c r="O2513" t="s">
        <v>66</v>
      </c>
      <c r="P2513">
        <v>1</v>
      </c>
      <c r="R2513">
        <v>144</v>
      </c>
      <c r="S2513" s="13">
        <v>41902</v>
      </c>
      <c r="T2513" s="13">
        <v>41902</v>
      </c>
      <c r="W2513">
        <v>2014</v>
      </c>
      <c r="X2513">
        <v>24</v>
      </c>
      <c r="AC2513" t="s">
        <v>269</v>
      </c>
      <c r="AD2513" t="s">
        <v>307</v>
      </c>
      <c r="AE2513" t="s">
        <v>7323</v>
      </c>
      <c r="AG2513">
        <v>4</v>
      </c>
      <c r="AH2513">
        <v>9</v>
      </c>
      <c r="AI2513" t="s">
        <v>52</v>
      </c>
      <c r="AK2513">
        <v>0</v>
      </c>
      <c r="AM2513">
        <v>0</v>
      </c>
      <c r="AP2513" t="s">
        <v>525</v>
      </c>
    </row>
    <row r="2514" spans="1:42" customFormat="1">
      <c r="A2514">
        <v>182981</v>
      </c>
      <c r="B2514" t="s">
        <v>224</v>
      </c>
      <c r="C2514" t="s">
        <v>4047</v>
      </c>
      <c r="D2514" s="17">
        <v>0</v>
      </c>
      <c r="E2514" s="13">
        <v>41898</v>
      </c>
      <c r="F2514" s="14">
        <v>0.4247569444444444</v>
      </c>
      <c r="G2514" s="17">
        <v>1000</v>
      </c>
      <c r="H2514">
        <v>0</v>
      </c>
      <c r="I2514" s="20">
        <f t="shared" si="39"/>
        <v>-4709754.937000121</v>
      </c>
      <c r="N2514">
        <v>7</v>
      </c>
      <c r="O2514" t="s">
        <v>44</v>
      </c>
      <c r="P2514">
        <v>1</v>
      </c>
      <c r="R2514">
        <v>1449</v>
      </c>
      <c r="S2514" s="13">
        <v>41902</v>
      </c>
      <c r="T2514" s="13">
        <v>41981</v>
      </c>
      <c r="W2514">
        <v>2014</v>
      </c>
      <c r="X2514">
        <v>24</v>
      </c>
      <c r="AC2514" t="s">
        <v>49</v>
      </c>
      <c r="AD2514" t="s">
        <v>307</v>
      </c>
      <c r="AE2514" t="s">
        <v>7323</v>
      </c>
      <c r="AG2514">
        <v>2</v>
      </c>
      <c r="AH2514">
        <v>9</v>
      </c>
      <c r="AI2514" t="s">
        <v>52</v>
      </c>
      <c r="AM2514">
        <v>0</v>
      </c>
      <c r="AO2514">
        <v>4</v>
      </c>
      <c r="AP2514" t="s">
        <v>759</v>
      </c>
    </row>
    <row r="2515" spans="1:42" customFormat="1">
      <c r="A2515">
        <v>226330</v>
      </c>
      <c r="B2515" t="s">
        <v>224</v>
      </c>
      <c r="C2515" t="s">
        <v>4048</v>
      </c>
      <c r="D2515" s="17">
        <v>1000</v>
      </c>
      <c r="E2515" s="13">
        <v>41898</v>
      </c>
      <c r="F2515" s="14">
        <v>0.4247569444444444</v>
      </c>
      <c r="G2515" s="17">
        <v>0</v>
      </c>
      <c r="H2515">
        <v>0</v>
      </c>
      <c r="I2515" s="20">
        <f t="shared" si="39"/>
        <v>-4708754.937000121</v>
      </c>
      <c r="N2515">
        <v>7</v>
      </c>
      <c r="O2515" t="s">
        <v>44</v>
      </c>
      <c r="P2515">
        <v>1</v>
      </c>
      <c r="R2515">
        <v>1449</v>
      </c>
      <c r="S2515" s="13">
        <v>41981</v>
      </c>
      <c r="T2515" s="13">
        <v>41981</v>
      </c>
      <c r="W2515">
        <v>2014</v>
      </c>
      <c r="X2515">
        <v>7</v>
      </c>
      <c r="AA2515">
        <v>182981</v>
      </c>
      <c r="AC2515" t="s">
        <v>49</v>
      </c>
      <c r="AD2515" t="s">
        <v>307</v>
      </c>
      <c r="AE2515" t="s">
        <v>7323</v>
      </c>
      <c r="AG2515">
        <v>4</v>
      </c>
      <c r="AH2515">
        <v>9</v>
      </c>
      <c r="AI2515" t="s">
        <v>52</v>
      </c>
      <c r="AM2515">
        <v>0</v>
      </c>
      <c r="AP2515" t="s">
        <v>525</v>
      </c>
    </row>
    <row r="2516" spans="1:42" customFormat="1">
      <c r="A2516">
        <v>182984</v>
      </c>
      <c r="B2516" t="s">
        <v>4049</v>
      </c>
      <c r="C2516" t="s">
        <v>4050</v>
      </c>
      <c r="D2516" s="17">
        <v>0</v>
      </c>
      <c r="E2516" s="13">
        <v>41898</v>
      </c>
      <c r="F2516" s="14">
        <v>0.42883101851851851</v>
      </c>
      <c r="G2516" s="17">
        <v>104300</v>
      </c>
      <c r="H2516">
        <v>0</v>
      </c>
      <c r="I2516" s="20">
        <f t="shared" si="39"/>
        <v>-4813054.937000121</v>
      </c>
      <c r="M2516">
        <v>80619</v>
      </c>
      <c r="N2516">
        <v>24</v>
      </c>
      <c r="O2516" t="s">
        <v>66</v>
      </c>
      <c r="P2516">
        <v>1</v>
      </c>
      <c r="R2516">
        <v>498</v>
      </c>
      <c r="S2516" s="13">
        <v>41902</v>
      </c>
      <c r="T2516" s="13">
        <v>41902</v>
      </c>
      <c r="W2516">
        <v>2014</v>
      </c>
      <c r="X2516">
        <v>24</v>
      </c>
      <c r="AC2516" t="s">
        <v>283</v>
      </c>
      <c r="AD2516" t="s">
        <v>306</v>
      </c>
      <c r="AE2516" t="s">
        <v>7323</v>
      </c>
      <c r="AG2516">
        <v>26</v>
      </c>
      <c r="AH2516">
        <v>8</v>
      </c>
      <c r="AI2516" t="s">
        <v>50</v>
      </c>
      <c r="AK2516">
        <v>0</v>
      </c>
      <c r="AM2516">
        <v>0</v>
      </c>
      <c r="AP2516" t="s">
        <v>338</v>
      </c>
    </row>
    <row r="2517" spans="1:42" customFormat="1">
      <c r="A2517">
        <v>182995</v>
      </c>
      <c r="B2517" t="s">
        <v>4051</v>
      </c>
      <c r="C2517" t="s">
        <v>4052</v>
      </c>
      <c r="D2517" s="17">
        <v>0</v>
      </c>
      <c r="E2517" s="13">
        <v>41898</v>
      </c>
      <c r="F2517" s="14">
        <v>0.4334722222222222</v>
      </c>
      <c r="G2517" s="17">
        <v>500.65</v>
      </c>
      <c r="H2517">
        <v>0</v>
      </c>
      <c r="I2517" s="20">
        <f t="shared" si="39"/>
        <v>-4813555.5870001214</v>
      </c>
      <c r="M2517">
        <v>80679</v>
      </c>
      <c r="N2517">
        <v>24</v>
      </c>
      <c r="O2517" t="s">
        <v>66</v>
      </c>
      <c r="P2517">
        <v>1</v>
      </c>
      <c r="R2517">
        <v>341</v>
      </c>
      <c r="S2517" s="13">
        <v>41902</v>
      </c>
      <c r="T2517" s="13">
        <v>41902</v>
      </c>
      <c r="W2517">
        <v>2014</v>
      </c>
      <c r="X2517">
        <v>24</v>
      </c>
      <c r="AC2517" t="s">
        <v>267</v>
      </c>
      <c r="AD2517" t="s">
        <v>307</v>
      </c>
      <c r="AE2517" t="s">
        <v>7323</v>
      </c>
      <c r="AG2517">
        <v>4</v>
      </c>
      <c r="AH2517">
        <v>9</v>
      </c>
      <c r="AI2517" t="s">
        <v>52</v>
      </c>
      <c r="AK2517">
        <v>0</v>
      </c>
      <c r="AM2517">
        <v>0</v>
      </c>
      <c r="AP2517" t="s">
        <v>525</v>
      </c>
    </row>
    <row r="2518" spans="1:42" customFormat="1">
      <c r="A2518">
        <v>194274</v>
      </c>
      <c r="B2518" t="s">
        <v>4053</v>
      </c>
      <c r="C2518" t="s">
        <v>4054</v>
      </c>
      <c r="D2518" s="17">
        <v>0</v>
      </c>
      <c r="E2518" s="13">
        <v>41898</v>
      </c>
      <c r="F2518" s="14">
        <v>0.43435185185185188</v>
      </c>
      <c r="G2518" s="17">
        <v>1339</v>
      </c>
      <c r="H2518">
        <v>0</v>
      </c>
      <c r="I2518" s="20">
        <f t="shared" si="39"/>
        <v>-4814894.5870001214</v>
      </c>
      <c r="M2518">
        <v>88241</v>
      </c>
      <c r="N2518">
        <v>24</v>
      </c>
      <c r="O2518" t="s">
        <v>66</v>
      </c>
      <c r="P2518">
        <v>1</v>
      </c>
      <c r="R2518">
        <v>1598</v>
      </c>
      <c r="S2518" s="13">
        <v>41918</v>
      </c>
      <c r="T2518" s="13">
        <v>41918</v>
      </c>
      <c r="W2518">
        <v>2014</v>
      </c>
      <c r="X2518">
        <v>24</v>
      </c>
      <c r="AC2518" t="s">
        <v>2241</v>
      </c>
      <c r="AD2518" t="s">
        <v>307</v>
      </c>
      <c r="AE2518" t="s">
        <v>7322</v>
      </c>
      <c r="AG2518">
        <v>74</v>
      </c>
      <c r="AH2518">
        <v>10</v>
      </c>
      <c r="AI2518" t="s">
        <v>93</v>
      </c>
      <c r="AK2518">
        <v>0</v>
      </c>
      <c r="AM2518">
        <v>0</v>
      </c>
      <c r="AP2518" t="s">
        <v>391</v>
      </c>
    </row>
    <row r="2519" spans="1:42" customFormat="1">
      <c r="A2519">
        <v>182999</v>
      </c>
      <c r="B2519" t="s">
        <v>224</v>
      </c>
      <c r="C2519" t="s">
        <v>224</v>
      </c>
      <c r="D2519" s="17">
        <v>0</v>
      </c>
      <c r="E2519" s="13">
        <v>41898</v>
      </c>
      <c r="F2519" s="14">
        <v>0.43537037037037035</v>
      </c>
      <c r="G2519" s="17">
        <v>6000</v>
      </c>
      <c r="H2519">
        <v>0</v>
      </c>
      <c r="I2519" s="20">
        <f t="shared" si="39"/>
        <v>-4820894.5870001214</v>
      </c>
      <c r="N2519">
        <v>60</v>
      </c>
      <c r="O2519" t="s">
        <v>58</v>
      </c>
      <c r="P2519">
        <v>1</v>
      </c>
      <c r="R2519">
        <v>1449</v>
      </c>
      <c r="S2519" s="13">
        <v>41902</v>
      </c>
      <c r="T2519" s="13">
        <v>42137</v>
      </c>
      <c r="W2519">
        <v>2014</v>
      </c>
      <c r="X2519">
        <v>24</v>
      </c>
      <c r="AC2519" t="s">
        <v>49</v>
      </c>
      <c r="AD2519" t="s">
        <v>307</v>
      </c>
      <c r="AE2519" t="s">
        <v>7323</v>
      </c>
      <c r="AG2519">
        <v>2</v>
      </c>
      <c r="AH2519">
        <v>8</v>
      </c>
      <c r="AI2519" t="s">
        <v>50</v>
      </c>
      <c r="AM2519">
        <v>0</v>
      </c>
      <c r="AO2519">
        <v>26</v>
      </c>
      <c r="AP2519" t="s">
        <v>759</v>
      </c>
    </row>
    <row r="2520" spans="1:42" customFormat="1">
      <c r="A2520">
        <v>183000</v>
      </c>
      <c r="B2520" t="s">
        <v>224</v>
      </c>
      <c r="C2520" t="s">
        <v>4055</v>
      </c>
      <c r="D2520" s="17">
        <v>6000</v>
      </c>
      <c r="E2520" s="13">
        <v>41898</v>
      </c>
      <c r="F2520" s="14">
        <v>0.43537037037037035</v>
      </c>
      <c r="G2520" s="17">
        <v>0</v>
      </c>
      <c r="H2520">
        <v>0</v>
      </c>
      <c r="I2520" s="20">
        <f t="shared" si="39"/>
        <v>-4814894.5870001214</v>
      </c>
      <c r="N2520">
        <v>60</v>
      </c>
      <c r="O2520" t="s">
        <v>58</v>
      </c>
      <c r="P2520">
        <v>1</v>
      </c>
      <c r="R2520">
        <v>1449</v>
      </c>
      <c r="S2520" s="13">
        <v>41902</v>
      </c>
      <c r="T2520" s="13">
        <v>42137</v>
      </c>
      <c r="W2520">
        <v>2014</v>
      </c>
      <c r="X2520">
        <v>24</v>
      </c>
      <c r="AA2520">
        <v>182999</v>
      </c>
      <c r="AC2520" t="s">
        <v>49</v>
      </c>
      <c r="AD2520" t="s">
        <v>307</v>
      </c>
      <c r="AE2520" t="s">
        <v>7323</v>
      </c>
      <c r="AG2520">
        <v>26</v>
      </c>
      <c r="AH2520">
        <v>8</v>
      </c>
      <c r="AI2520" t="s">
        <v>50</v>
      </c>
      <c r="AM2520">
        <v>0</v>
      </c>
      <c r="AP2520" t="s">
        <v>338</v>
      </c>
    </row>
    <row r="2521" spans="1:42" customFormat="1">
      <c r="A2521">
        <v>183001</v>
      </c>
      <c r="B2521" t="s">
        <v>224</v>
      </c>
      <c r="C2521" t="s">
        <v>4056</v>
      </c>
      <c r="D2521" s="17">
        <v>0</v>
      </c>
      <c r="E2521" s="13">
        <v>41898</v>
      </c>
      <c r="F2521" s="14">
        <v>0.43591435185185184</v>
      </c>
      <c r="G2521" s="17">
        <v>6500</v>
      </c>
      <c r="H2521">
        <v>0</v>
      </c>
      <c r="I2521" s="20">
        <f t="shared" si="39"/>
        <v>-4821394.5870001214</v>
      </c>
      <c r="N2521">
        <v>60</v>
      </c>
      <c r="O2521" t="s">
        <v>58</v>
      </c>
      <c r="P2521">
        <v>1</v>
      </c>
      <c r="R2521">
        <v>1449</v>
      </c>
      <c r="S2521" s="13">
        <v>41902</v>
      </c>
      <c r="T2521" s="13">
        <v>42137</v>
      </c>
      <c r="W2521">
        <v>2014</v>
      </c>
      <c r="X2521">
        <v>24</v>
      </c>
      <c r="AC2521" t="s">
        <v>49</v>
      </c>
      <c r="AD2521" t="s">
        <v>307</v>
      </c>
      <c r="AE2521" t="s">
        <v>7323</v>
      </c>
      <c r="AG2521">
        <v>2</v>
      </c>
      <c r="AH2521">
        <v>8</v>
      </c>
      <c r="AI2521" t="s">
        <v>50</v>
      </c>
      <c r="AM2521">
        <v>0</v>
      </c>
      <c r="AO2521">
        <v>96</v>
      </c>
      <c r="AP2521" t="s">
        <v>759</v>
      </c>
    </row>
    <row r="2522" spans="1:42" customFormat="1">
      <c r="A2522">
        <v>183003</v>
      </c>
      <c r="B2522" t="s">
        <v>224</v>
      </c>
      <c r="C2522" t="s">
        <v>4057</v>
      </c>
      <c r="D2522" s="17">
        <v>6500</v>
      </c>
      <c r="E2522" s="13">
        <v>41898</v>
      </c>
      <c r="F2522" s="14">
        <v>0.43591435185185184</v>
      </c>
      <c r="G2522" s="17">
        <v>0</v>
      </c>
      <c r="H2522">
        <v>0</v>
      </c>
      <c r="I2522" s="20">
        <f t="shared" si="39"/>
        <v>-4814894.5870001214</v>
      </c>
      <c r="N2522">
        <v>60</v>
      </c>
      <c r="O2522" t="s">
        <v>58</v>
      </c>
      <c r="P2522">
        <v>1</v>
      </c>
      <c r="R2522">
        <v>1449</v>
      </c>
      <c r="S2522" s="13">
        <v>41902</v>
      </c>
      <c r="T2522" s="13">
        <v>42137</v>
      </c>
      <c r="W2522">
        <v>2014</v>
      </c>
      <c r="X2522">
        <v>24</v>
      </c>
      <c r="AA2522">
        <v>183001</v>
      </c>
      <c r="AC2522" t="s">
        <v>49</v>
      </c>
      <c r="AD2522" t="s">
        <v>307</v>
      </c>
      <c r="AE2522" t="s">
        <v>7323</v>
      </c>
      <c r="AG2522">
        <v>96</v>
      </c>
      <c r="AH2522">
        <v>8</v>
      </c>
      <c r="AI2522" t="s">
        <v>50</v>
      </c>
      <c r="AM2522">
        <v>0</v>
      </c>
      <c r="AP2522" t="s">
        <v>4058</v>
      </c>
    </row>
    <row r="2523" spans="1:42" customFormat="1">
      <c r="A2523">
        <v>183005</v>
      </c>
      <c r="B2523" t="s">
        <v>224</v>
      </c>
      <c r="C2523" t="s">
        <v>4059</v>
      </c>
      <c r="D2523" s="17">
        <v>0</v>
      </c>
      <c r="E2523" s="13">
        <v>41898</v>
      </c>
      <c r="F2523" s="14">
        <v>0.43730324074074073</v>
      </c>
      <c r="G2523" s="17">
        <v>10000</v>
      </c>
      <c r="H2523">
        <v>0</v>
      </c>
      <c r="I2523" s="20">
        <f t="shared" si="39"/>
        <v>-4824894.5870001214</v>
      </c>
      <c r="N2523">
        <v>24</v>
      </c>
      <c r="O2523" t="s">
        <v>66</v>
      </c>
      <c r="P2523">
        <v>1</v>
      </c>
      <c r="R2523">
        <v>1449</v>
      </c>
      <c r="S2523" s="13">
        <v>41902</v>
      </c>
      <c r="T2523" s="13">
        <v>41902</v>
      </c>
      <c r="W2523">
        <v>2014</v>
      </c>
      <c r="X2523">
        <v>24</v>
      </c>
      <c r="AC2523" t="s">
        <v>49</v>
      </c>
      <c r="AD2523" t="s">
        <v>307</v>
      </c>
      <c r="AE2523" t="s">
        <v>7323</v>
      </c>
      <c r="AG2523">
        <v>26</v>
      </c>
      <c r="AH2523">
        <v>8</v>
      </c>
      <c r="AI2523" t="s">
        <v>50</v>
      </c>
      <c r="AM2523">
        <v>0</v>
      </c>
      <c r="AP2523" t="s">
        <v>338</v>
      </c>
    </row>
    <row r="2524" spans="1:42" customFormat="1">
      <c r="A2524">
        <v>183008</v>
      </c>
      <c r="B2524" t="s">
        <v>224</v>
      </c>
      <c r="C2524" t="s">
        <v>224</v>
      </c>
      <c r="D2524" s="17">
        <v>10000</v>
      </c>
      <c r="E2524" s="13">
        <v>41898</v>
      </c>
      <c r="F2524" s="14">
        <v>0.43895833333333334</v>
      </c>
      <c r="G2524" s="17">
        <v>0</v>
      </c>
      <c r="H2524">
        <v>0</v>
      </c>
      <c r="I2524" s="20">
        <f t="shared" si="39"/>
        <v>-4814894.5870001214</v>
      </c>
      <c r="N2524">
        <v>24</v>
      </c>
      <c r="O2524" t="s">
        <v>66</v>
      </c>
      <c r="P2524">
        <v>1</v>
      </c>
      <c r="R2524">
        <v>1449</v>
      </c>
      <c r="S2524" s="13">
        <v>41902</v>
      </c>
      <c r="T2524" s="13">
        <v>41902</v>
      </c>
      <c r="W2524">
        <v>2014</v>
      </c>
      <c r="X2524">
        <v>24</v>
      </c>
      <c r="AC2524" t="s">
        <v>49</v>
      </c>
      <c r="AD2524" t="s">
        <v>307</v>
      </c>
      <c r="AE2524" t="s">
        <v>7323</v>
      </c>
      <c r="AG2524">
        <v>26</v>
      </c>
      <c r="AH2524">
        <v>8</v>
      </c>
      <c r="AI2524" t="s">
        <v>50</v>
      </c>
      <c r="AM2524">
        <v>0</v>
      </c>
      <c r="AO2524">
        <v>2</v>
      </c>
      <c r="AP2524" t="s">
        <v>338</v>
      </c>
    </row>
    <row r="2525" spans="1:42" customFormat="1">
      <c r="A2525">
        <v>183010</v>
      </c>
      <c r="B2525" t="s">
        <v>224</v>
      </c>
      <c r="C2525" t="s">
        <v>4060</v>
      </c>
      <c r="D2525" s="17">
        <v>0</v>
      </c>
      <c r="E2525" s="13">
        <v>41898</v>
      </c>
      <c r="F2525" s="14">
        <v>0.43895833333333334</v>
      </c>
      <c r="G2525" s="17">
        <v>10000</v>
      </c>
      <c r="H2525">
        <v>0</v>
      </c>
      <c r="I2525" s="20">
        <f t="shared" si="39"/>
        <v>-4824894.5870001214</v>
      </c>
      <c r="N2525">
        <v>24</v>
      </c>
      <c r="O2525" t="s">
        <v>66</v>
      </c>
      <c r="P2525">
        <v>1</v>
      </c>
      <c r="S2525" s="13">
        <v>41902</v>
      </c>
      <c r="T2525" s="13">
        <v>41902</v>
      </c>
      <c r="W2525">
        <v>2014</v>
      </c>
      <c r="X2525">
        <v>24</v>
      </c>
      <c r="AA2525">
        <v>183008</v>
      </c>
      <c r="AC2525" t="s">
        <v>49</v>
      </c>
      <c r="AD2525" t="s">
        <v>307</v>
      </c>
      <c r="AE2525" t="s">
        <v>7323</v>
      </c>
      <c r="AG2525">
        <v>2</v>
      </c>
      <c r="AH2525">
        <v>8</v>
      </c>
      <c r="AI2525" t="s">
        <v>50</v>
      </c>
      <c r="AM2525">
        <v>0</v>
      </c>
      <c r="AP2525" t="s">
        <v>759</v>
      </c>
    </row>
    <row r="2526" spans="1:42" customFormat="1">
      <c r="A2526">
        <v>183014</v>
      </c>
      <c r="B2526" t="s">
        <v>224</v>
      </c>
      <c r="C2526" t="s">
        <v>224</v>
      </c>
      <c r="D2526" s="17">
        <v>35000</v>
      </c>
      <c r="E2526" s="13">
        <v>41898</v>
      </c>
      <c r="F2526" s="14">
        <v>0.44020833333333331</v>
      </c>
      <c r="G2526" s="17">
        <v>0</v>
      </c>
      <c r="H2526">
        <v>0</v>
      </c>
      <c r="I2526" s="20">
        <f t="shared" si="39"/>
        <v>-4789894.5870001214</v>
      </c>
      <c r="N2526">
        <v>24</v>
      </c>
      <c r="O2526" t="s">
        <v>66</v>
      </c>
      <c r="P2526">
        <v>1</v>
      </c>
      <c r="R2526">
        <v>1449</v>
      </c>
      <c r="S2526" s="13">
        <v>41902</v>
      </c>
      <c r="T2526" s="13">
        <v>41902</v>
      </c>
      <c r="W2526">
        <v>2014</v>
      </c>
      <c r="X2526">
        <v>24</v>
      </c>
      <c r="AC2526" t="s">
        <v>49</v>
      </c>
      <c r="AD2526" t="s">
        <v>307</v>
      </c>
      <c r="AE2526" t="s">
        <v>7323</v>
      </c>
      <c r="AG2526">
        <v>26</v>
      </c>
      <c r="AH2526">
        <v>8</v>
      </c>
      <c r="AI2526" t="s">
        <v>50</v>
      </c>
      <c r="AM2526">
        <v>0</v>
      </c>
      <c r="AO2526">
        <v>2</v>
      </c>
      <c r="AP2526" t="s">
        <v>338</v>
      </c>
    </row>
    <row r="2527" spans="1:42" customFormat="1">
      <c r="A2527">
        <v>183015</v>
      </c>
      <c r="B2527" t="s">
        <v>224</v>
      </c>
      <c r="C2527" t="s">
        <v>4061</v>
      </c>
      <c r="D2527" s="17">
        <v>0</v>
      </c>
      <c r="E2527" s="13">
        <v>41898</v>
      </c>
      <c r="F2527" s="14">
        <v>0.44020833333333331</v>
      </c>
      <c r="G2527" s="17">
        <v>35000</v>
      </c>
      <c r="H2527">
        <v>0</v>
      </c>
      <c r="I2527" s="20">
        <f t="shared" si="39"/>
        <v>-4824894.5870001214</v>
      </c>
      <c r="N2527">
        <v>24</v>
      </c>
      <c r="O2527" t="s">
        <v>66</v>
      </c>
      <c r="P2527">
        <v>1</v>
      </c>
      <c r="S2527" s="13">
        <v>41902</v>
      </c>
      <c r="T2527" s="13">
        <v>41902</v>
      </c>
      <c r="W2527">
        <v>2014</v>
      </c>
      <c r="X2527">
        <v>24</v>
      </c>
      <c r="AA2527">
        <v>183014</v>
      </c>
      <c r="AC2527" t="s">
        <v>49</v>
      </c>
      <c r="AD2527" t="s">
        <v>307</v>
      </c>
      <c r="AE2527" t="s">
        <v>7323</v>
      </c>
      <c r="AG2527">
        <v>2</v>
      </c>
      <c r="AH2527">
        <v>8</v>
      </c>
      <c r="AI2527" t="s">
        <v>50</v>
      </c>
      <c r="AM2527">
        <v>0</v>
      </c>
      <c r="AP2527" t="s">
        <v>759</v>
      </c>
    </row>
    <row r="2528" spans="1:42" customFormat="1">
      <c r="A2528">
        <v>183017</v>
      </c>
      <c r="B2528" t="s">
        <v>224</v>
      </c>
      <c r="C2528" t="s">
        <v>224</v>
      </c>
      <c r="D2528" s="17">
        <v>0</v>
      </c>
      <c r="E2528" s="13">
        <v>41898</v>
      </c>
      <c r="F2528" s="14">
        <v>0.44078703703703703</v>
      </c>
      <c r="G2528" s="17">
        <v>2200</v>
      </c>
      <c r="H2528">
        <v>0</v>
      </c>
      <c r="I2528" s="20">
        <f t="shared" si="39"/>
        <v>-4827094.5870001214</v>
      </c>
      <c r="N2528">
        <v>60</v>
      </c>
      <c r="O2528" t="s">
        <v>58</v>
      </c>
      <c r="P2528">
        <v>1</v>
      </c>
      <c r="R2528">
        <v>1449</v>
      </c>
      <c r="S2528" s="13">
        <v>41902</v>
      </c>
      <c r="T2528" s="13">
        <v>42137</v>
      </c>
      <c r="W2528">
        <v>2014</v>
      </c>
      <c r="X2528">
        <v>24</v>
      </c>
      <c r="AC2528" t="s">
        <v>49</v>
      </c>
      <c r="AD2528" t="s">
        <v>307</v>
      </c>
      <c r="AE2528" t="s">
        <v>7323</v>
      </c>
      <c r="AG2528">
        <v>26</v>
      </c>
      <c r="AH2528">
        <v>8</v>
      </c>
      <c r="AI2528" t="s">
        <v>50</v>
      </c>
      <c r="AM2528">
        <v>0</v>
      </c>
      <c r="AO2528">
        <v>33</v>
      </c>
      <c r="AP2528" t="s">
        <v>338</v>
      </c>
    </row>
    <row r="2529" spans="1:42" customFormat="1">
      <c r="A2529">
        <v>183018</v>
      </c>
      <c r="B2529" t="s">
        <v>224</v>
      </c>
      <c r="C2529" t="s">
        <v>4062</v>
      </c>
      <c r="D2529" s="17">
        <v>2200</v>
      </c>
      <c r="E2529" s="13">
        <v>41898</v>
      </c>
      <c r="F2529" s="14">
        <v>0.44078703703703703</v>
      </c>
      <c r="G2529" s="17">
        <v>0</v>
      </c>
      <c r="H2529">
        <v>0</v>
      </c>
      <c r="I2529" s="20">
        <f t="shared" si="39"/>
        <v>-4824894.5870001214</v>
      </c>
      <c r="N2529">
        <v>60</v>
      </c>
      <c r="O2529" t="s">
        <v>58</v>
      </c>
      <c r="P2529">
        <v>1</v>
      </c>
      <c r="R2529">
        <v>1449</v>
      </c>
      <c r="S2529" s="13">
        <v>41902</v>
      </c>
      <c r="T2529" s="13">
        <v>42137</v>
      </c>
      <c r="W2529">
        <v>2014</v>
      </c>
      <c r="X2529">
        <v>24</v>
      </c>
      <c r="AA2529">
        <v>183017</v>
      </c>
      <c r="AC2529" t="s">
        <v>49</v>
      </c>
      <c r="AD2529" t="s">
        <v>307</v>
      </c>
      <c r="AE2529" t="s">
        <v>7323</v>
      </c>
      <c r="AG2529">
        <v>33</v>
      </c>
      <c r="AH2529">
        <v>8</v>
      </c>
      <c r="AI2529" t="s">
        <v>50</v>
      </c>
      <c r="AM2529">
        <v>0</v>
      </c>
      <c r="AP2529" t="s">
        <v>410</v>
      </c>
    </row>
    <row r="2530" spans="1:42" customFormat="1">
      <c r="A2530">
        <v>183034</v>
      </c>
      <c r="B2530" t="s">
        <v>4063</v>
      </c>
      <c r="C2530" t="s">
        <v>4064</v>
      </c>
      <c r="D2530" s="17">
        <v>0</v>
      </c>
      <c r="E2530" s="13">
        <v>41898</v>
      </c>
      <c r="F2530" s="14">
        <v>0.44623842592592594</v>
      </c>
      <c r="G2530" s="17">
        <v>2034</v>
      </c>
      <c r="H2530">
        <v>0</v>
      </c>
      <c r="I2530" s="20">
        <f t="shared" si="39"/>
        <v>-4826928.5870001214</v>
      </c>
      <c r="M2530">
        <v>81018</v>
      </c>
      <c r="N2530">
        <v>24</v>
      </c>
      <c r="O2530" t="s">
        <v>66</v>
      </c>
      <c r="P2530">
        <v>1</v>
      </c>
      <c r="R2530">
        <v>1520</v>
      </c>
      <c r="S2530" s="13">
        <v>41902</v>
      </c>
      <c r="T2530" s="13">
        <v>41902</v>
      </c>
      <c r="W2530">
        <v>2014</v>
      </c>
      <c r="X2530">
        <v>24</v>
      </c>
      <c r="AC2530" t="s">
        <v>131</v>
      </c>
      <c r="AD2530" t="s">
        <v>306</v>
      </c>
      <c r="AE2530" t="s">
        <v>7323</v>
      </c>
      <c r="AG2530">
        <v>56</v>
      </c>
      <c r="AH2530">
        <v>1</v>
      </c>
      <c r="AI2530" t="s">
        <v>56</v>
      </c>
      <c r="AK2530">
        <v>0</v>
      </c>
      <c r="AM2530">
        <v>0</v>
      </c>
      <c r="AP2530" t="s">
        <v>57</v>
      </c>
    </row>
    <row r="2531" spans="1:42" customFormat="1">
      <c r="A2531">
        <v>183035</v>
      </c>
      <c r="B2531" t="s">
        <v>4065</v>
      </c>
      <c r="C2531" t="s">
        <v>4066</v>
      </c>
      <c r="D2531" s="17">
        <v>0</v>
      </c>
      <c r="E2531" s="13">
        <v>41898</v>
      </c>
      <c r="F2531" s="14">
        <v>0.44623842592592594</v>
      </c>
      <c r="G2531" s="17">
        <v>9986.6</v>
      </c>
      <c r="H2531">
        <v>0</v>
      </c>
      <c r="I2531" s="20">
        <f t="shared" si="39"/>
        <v>-4836915.187000121</v>
      </c>
      <c r="M2531">
        <v>81019</v>
      </c>
      <c r="N2531">
        <v>24</v>
      </c>
      <c r="O2531" t="s">
        <v>66</v>
      </c>
      <c r="P2531">
        <v>1</v>
      </c>
      <c r="R2531">
        <v>1519</v>
      </c>
      <c r="S2531" s="13">
        <v>41902</v>
      </c>
      <c r="T2531" s="13">
        <v>41902</v>
      </c>
      <c r="W2531">
        <v>2014</v>
      </c>
      <c r="X2531">
        <v>24</v>
      </c>
      <c r="AC2531" t="s">
        <v>173</v>
      </c>
      <c r="AD2531" t="s">
        <v>306</v>
      </c>
      <c r="AE2531" t="s">
        <v>7323</v>
      </c>
      <c r="AG2531">
        <v>56</v>
      </c>
      <c r="AH2531">
        <v>1</v>
      </c>
      <c r="AI2531" t="s">
        <v>56</v>
      </c>
      <c r="AK2531">
        <v>0</v>
      </c>
      <c r="AM2531">
        <v>0</v>
      </c>
      <c r="AP2531" t="s">
        <v>57</v>
      </c>
    </row>
    <row r="2532" spans="1:42" customFormat="1">
      <c r="A2532">
        <v>183033</v>
      </c>
      <c r="B2532" t="s">
        <v>4067</v>
      </c>
      <c r="C2532" t="s">
        <v>4068</v>
      </c>
      <c r="D2532" s="17">
        <v>0</v>
      </c>
      <c r="E2532" s="13">
        <v>41898</v>
      </c>
      <c r="F2532" s="14">
        <v>0.44623842592592594</v>
      </c>
      <c r="G2532" s="17">
        <v>510</v>
      </c>
      <c r="H2532">
        <v>0</v>
      </c>
      <c r="I2532" s="20">
        <f t="shared" si="39"/>
        <v>-4837425.187000121</v>
      </c>
      <c r="M2532">
        <v>80981</v>
      </c>
      <c r="N2532">
        <v>24</v>
      </c>
      <c r="O2532" t="s">
        <v>66</v>
      </c>
      <c r="P2532">
        <v>1</v>
      </c>
      <c r="R2532">
        <v>1521</v>
      </c>
      <c r="S2532" s="13">
        <v>41902</v>
      </c>
      <c r="T2532" s="13">
        <v>41902</v>
      </c>
      <c r="W2532">
        <v>2014</v>
      </c>
      <c r="X2532">
        <v>24</v>
      </c>
      <c r="AC2532" t="s">
        <v>174</v>
      </c>
      <c r="AD2532" t="s">
        <v>306</v>
      </c>
      <c r="AE2532" t="s">
        <v>7323</v>
      </c>
      <c r="AG2532">
        <v>56</v>
      </c>
      <c r="AH2532">
        <v>1</v>
      </c>
      <c r="AI2532" t="s">
        <v>56</v>
      </c>
      <c r="AK2532">
        <v>0</v>
      </c>
      <c r="AM2532">
        <v>0</v>
      </c>
      <c r="AP2532" t="s">
        <v>57</v>
      </c>
    </row>
    <row r="2533" spans="1:42" customFormat="1">
      <c r="A2533">
        <v>183032</v>
      </c>
      <c r="B2533" t="s">
        <v>4069</v>
      </c>
      <c r="C2533" t="s">
        <v>4070</v>
      </c>
      <c r="D2533" s="17">
        <v>0</v>
      </c>
      <c r="E2533" s="13">
        <v>41898</v>
      </c>
      <c r="F2533" s="14">
        <v>0.44623842592592594</v>
      </c>
      <c r="G2533" s="17">
        <v>4036</v>
      </c>
      <c r="H2533">
        <v>0</v>
      </c>
      <c r="I2533" s="20">
        <f t="shared" si="39"/>
        <v>-4841461.187000121</v>
      </c>
      <c r="M2533">
        <v>80980</v>
      </c>
      <c r="N2533">
        <v>24</v>
      </c>
      <c r="O2533" t="s">
        <v>66</v>
      </c>
      <c r="P2533">
        <v>1</v>
      </c>
      <c r="R2533">
        <v>1521</v>
      </c>
      <c r="S2533" s="13">
        <v>41902</v>
      </c>
      <c r="T2533" s="13">
        <v>41902</v>
      </c>
      <c r="W2533">
        <v>2014</v>
      </c>
      <c r="X2533">
        <v>24</v>
      </c>
      <c r="AC2533" t="s">
        <v>174</v>
      </c>
      <c r="AD2533" t="s">
        <v>306</v>
      </c>
      <c r="AE2533" t="s">
        <v>7323</v>
      </c>
      <c r="AG2533">
        <v>56</v>
      </c>
      <c r="AH2533">
        <v>1</v>
      </c>
      <c r="AI2533" t="s">
        <v>56</v>
      </c>
      <c r="AK2533">
        <v>0</v>
      </c>
      <c r="AM2533">
        <v>0</v>
      </c>
      <c r="AP2533" t="s">
        <v>57</v>
      </c>
    </row>
    <row r="2534" spans="1:42" customFormat="1">
      <c r="A2534">
        <v>183064</v>
      </c>
      <c r="B2534" t="s">
        <v>4071</v>
      </c>
      <c r="C2534" t="s">
        <v>4072</v>
      </c>
      <c r="D2534" s="17">
        <v>0</v>
      </c>
      <c r="E2534" s="13">
        <v>41898</v>
      </c>
      <c r="F2534" s="14">
        <v>0.45921296296296293</v>
      </c>
      <c r="G2534" s="17">
        <v>1200</v>
      </c>
      <c r="H2534">
        <v>0</v>
      </c>
      <c r="I2534" s="20">
        <f t="shared" si="39"/>
        <v>-4842661.187000121</v>
      </c>
      <c r="M2534">
        <v>43906</v>
      </c>
      <c r="N2534">
        <v>24</v>
      </c>
      <c r="O2534" t="s">
        <v>66</v>
      </c>
      <c r="P2534">
        <v>1</v>
      </c>
      <c r="R2534">
        <v>1450</v>
      </c>
      <c r="S2534" s="13">
        <v>41902</v>
      </c>
      <c r="T2534" s="13">
        <v>41902</v>
      </c>
      <c r="W2534">
        <v>2014</v>
      </c>
      <c r="X2534">
        <v>24</v>
      </c>
      <c r="AC2534" t="s">
        <v>63</v>
      </c>
      <c r="AD2534" t="s">
        <v>307</v>
      </c>
      <c r="AE2534" t="s">
        <v>7323</v>
      </c>
      <c r="AG2534">
        <v>4</v>
      </c>
      <c r="AH2534">
        <v>9</v>
      </c>
      <c r="AI2534" t="s">
        <v>52</v>
      </c>
      <c r="AK2534">
        <v>0</v>
      </c>
      <c r="AM2534">
        <v>0</v>
      </c>
      <c r="AP2534" t="s">
        <v>525</v>
      </c>
    </row>
    <row r="2535" spans="1:42" customFormat="1">
      <c r="A2535">
        <v>183066</v>
      </c>
      <c r="B2535" t="s">
        <v>4073</v>
      </c>
      <c r="C2535" t="s">
        <v>4074</v>
      </c>
      <c r="D2535" s="17">
        <v>0</v>
      </c>
      <c r="E2535" s="13">
        <v>41898</v>
      </c>
      <c r="F2535" s="14">
        <v>0.46019675925925929</v>
      </c>
      <c r="G2535" s="17">
        <v>630</v>
      </c>
      <c r="H2535">
        <v>0</v>
      </c>
      <c r="I2535" s="20">
        <f t="shared" si="39"/>
        <v>-4843291.187000121</v>
      </c>
      <c r="M2535">
        <v>51864</v>
      </c>
      <c r="N2535">
        <v>24</v>
      </c>
      <c r="O2535" t="s">
        <v>66</v>
      </c>
      <c r="P2535">
        <v>1</v>
      </c>
      <c r="R2535">
        <v>1573</v>
      </c>
      <c r="S2535" s="13">
        <v>41902</v>
      </c>
      <c r="T2535" s="13">
        <v>41902</v>
      </c>
      <c r="W2535">
        <v>2014</v>
      </c>
      <c r="X2535">
        <v>24</v>
      </c>
      <c r="AC2535" t="s">
        <v>4075</v>
      </c>
      <c r="AD2535" t="s">
        <v>306</v>
      </c>
      <c r="AE2535" t="s">
        <v>7322</v>
      </c>
      <c r="AG2535">
        <v>26</v>
      </c>
      <c r="AH2535">
        <v>9</v>
      </c>
      <c r="AI2535" t="s">
        <v>52</v>
      </c>
      <c r="AK2535">
        <v>0</v>
      </c>
      <c r="AM2535">
        <v>0</v>
      </c>
      <c r="AP2535" t="s">
        <v>338</v>
      </c>
    </row>
    <row r="2536" spans="1:42" customFormat="1">
      <c r="A2536">
        <v>183077</v>
      </c>
      <c r="B2536" t="s">
        <v>4076</v>
      </c>
      <c r="C2536" t="s">
        <v>4077</v>
      </c>
      <c r="D2536" s="17">
        <v>0</v>
      </c>
      <c r="E2536" s="13">
        <v>41898</v>
      </c>
      <c r="F2536" s="14">
        <v>0.46259259259259261</v>
      </c>
      <c r="G2536" s="17">
        <v>30000</v>
      </c>
      <c r="H2536">
        <v>0</v>
      </c>
      <c r="I2536" s="20">
        <f t="shared" si="39"/>
        <v>-4873291.187000121</v>
      </c>
      <c r="M2536">
        <v>81033</v>
      </c>
      <c r="N2536">
        <v>24</v>
      </c>
      <c r="O2536" t="s">
        <v>66</v>
      </c>
      <c r="P2536">
        <v>1</v>
      </c>
      <c r="R2536">
        <v>1604</v>
      </c>
      <c r="S2536" s="13">
        <v>41902</v>
      </c>
      <c r="T2536" s="13">
        <v>41902</v>
      </c>
      <c r="W2536">
        <v>2014</v>
      </c>
      <c r="X2536">
        <v>24</v>
      </c>
      <c r="AC2536" t="s">
        <v>80</v>
      </c>
      <c r="AD2536" t="s">
        <v>307</v>
      </c>
      <c r="AE2536" t="s">
        <v>7323</v>
      </c>
      <c r="AG2536">
        <v>26</v>
      </c>
      <c r="AH2536">
        <v>9</v>
      </c>
      <c r="AI2536" t="s">
        <v>52</v>
      </c>
      <c r="AK2536">
        <v>0</v>
      </c>
      <c r="AM2536">
        <v>0</v>
      </c>
      <c r="AP2536" t="s">
        <v>338</v>
      </c>
    </row>
    <row r="2537" spans="1:42" customFormat="1">
      <c r="A2537">
        <v>183078</v>
      </c>
      <c r="B2537" t="s">
        <v>4078</v>
      </c>
      <c r="C2537" t="s">
        <v>4079</v>
      </c>
      <c r="D2537" s="17">
        <v>30000</v>
      </c>
      <c r="E2537" s="13">
        <v>41898</v>
      </c>
      <c r="F2537" s="14">
        <v>0.46266203703703707</v>
      </c>
      <c r="G2537" s="17">
        <v>0</v>
      </c>
      <c r="H2537">
        <v>0</v>
      </c>
      <c r="I2537" s="20">
        <f t="shared" si="39"/>
        <v>-4843291.187000121</v>
      </c>
      <c r="N2537">
        <v>24</v>
      </c>
      <c r="O2537" t="s">
        <v>66</v>
      </c>
      <c r="P2537">
        <v>1</v>
      </c>
      <c r="R2537">
        <v>1372</v>
      </c>
      <c r="S2537" s="13">
        <v>41902</v>
      </c>
      <c r="T2537" s="13">
        <v>41902</v>
      </c>
      <c r="W2537">
        <v>2014</v>
      </c>
      <c r="X2537">
        <v>24</v>
      </c>
      <c r="AC2537" t="s">
        <v>137</v>
      </c>
      <c r="AD2537" t="s">
        <v>307</v>
      </c>
      <c r="AE2537" t="s">
        <v>7323</v>
      </c>
      <c r="AG2537">
        <v>56</v>
      </c>
      <c r="AH2537">
        <v>1</v>
      </c>
      <c r="AI2537" t="s">
        <v>56</v>
      </c>
      <c r="AM2537">
        <v>0</v>
      </c>
      <c r="AP2537" t="s">
        <v>57</v>
      </c>
    </row>
    <row r="2538" spans="1:42" customFormat="1">
      <c r="A2538">
        <v>183081</v>
      </c>
      <c r="B2538" t="s">
        <v>4080</v>
      </c>
      <c r="C2538" t="s">
        <v>4081</v>
      </c>
      <c r="D2538" s="17">
        <v>0</v>
      </c>
      <c r="E2538" s="13">
        <v>41898</v>
      </c>
      <c r="F2538" s="14">
        <v>0.46402777777777776</v>
      </c>
      <c r="G2538" s="17">
        <v>10000</v>
      </c>
      <c r="H2538">
        <v>0</v>
      </c>
      <c r="I2538" s="20">
        <f t="shared" si="39"/>
        <v>-4853291.187000121</v>
      </c>
      <c r="M2538">
        <v>81035</v>
      </c>
      <c r="N2538">
        <v>24</v>
      </c>
      <c r="O2538" t="s">
        <v>66</v>
      </c>
      <c r="P2538">
        <v>1</v>
      </c>
      <c r="R2538">
        <v>1455</v>
      </c>
      <c r="S2538" s="13">
        <v>41902</v>
      </c>
      <c r="T2538" s="13">
        <v>41902</v>
      </c>
      <c r="W2538">
        <v>2014</v>
      </c>
      <c r="X2538">
        <v>24</v>
      </c>
      <c r="AC2538" t="s">
        <v>86</v>
      </c>
      <c r="AD2538" t="s">
        <v>306</v>
      </c>
      <c r="AE2538" t="s">
        <v>7325</v>
      </c>
      <c r="AG2538">
        <v>26</v>
      </c>
      <c r="AH2538">
        <v>8</v>
      </c>
      <c r="AI2538" t="s">
        <v>50</v>
      </c>
      <c r="AK2538">
        <v>0</v>
      </c>
      <c r="AM2538">
        <v>0</v>
      </c>
      <c r="AP2538" t="s">
        <v>338</v>
      </c>
    </row>
    <row r="2539" spans="1:42" customFormat="1">
      <c r="A2539">
        <v>223077</v>
      </c>
      <c r="B2539" t="s">
        <v>100</v>
      </c>
      <c r="C2539" t="s">
        <v>3139</v>
      </c>
      <c r="D2539" s="17">
        <v>1339</v>
      </c>
      <c r="E2539" s="13">
        <v>41898</v>
      </c>
      <c r="F2539" s="14">
        <v>0.4699652777777778</v>
      </c>
      <c r="G2539" s="17">
        <v>0</v>
      </c>
      <c r="H2539">
        <v>0</v>
      </c>
      <c r="I2539" s="20">
        <f t="shared" si="39"/>
        <v>-4851952.187000121</v>
      </c>
      <c r="N2539">
        <v>24</v>
      </c>
      <c r="O2539" t="s">
        <v>66</v>
      </c>
      <c r="P2539">
        <v>1</v>
      </c>
      <c r="R2539">
        <v>1526</v>
      </c>
      <c r="S2539" s="13">
        <v>41971</v>
      </c>
      <c r="T2539" s="13">
        <v>41971</v>
      </c>
      <c r="W2539">
        <v>2014</v>
      </c>
      <c r="X2539">
        <v>24</v>
      </c>
      <c r="AC2539" t="s">
        <v>112</v>
      </c>
      <c r="AD2539" t="s">
        <v>306</v>
      </c>
      <c r="AE2539" t="s">
        <v>7322</v>
      </c>
      <c r="AG2539">
        <v>74</v>
      </c>
      <c r="AH2539">
        <v>9</v>
      </c>
      <c r="AI2539" t="s">
        <v>52</v>
      </c>
      <c r="AM2539">
        <v>0</v>
      </c>
      <c r="AP2539" t="s">
        <v>391</v>
      </c>
    </row>
    <row r="2540" spans="1:42" customFormat="1">
      <c r="A2540">
        <v>194042</v>
      </c>
      <c r="B2540" t="s">
        <v>4082</v>
      </c>
      <c r="C2540" t="s">
        <v>4083</v>
      </c>
      <c r="D2540" s="17">
        <v>0</v>
      </c>
      <c r="E2540" s="13">
        <v>41898</v>
      </c>
      <c r="F2540" s="14">
        <v>0.51065972222222222</v>
      </c>
      <c r="G2540" s="17">
        <v>7.35</v>
      </c>
      <c r="H2540">
        <v>0</v>
      </c>
      <c r="I2540" s="20">
        <f t="shared" si="39"/>
        <v>-4851959.5370001206</v>
      </c>
      <c r="M2540">
        <v>88064</v>
      </c>
      <c r="N2540">
        <v>24</v>
      </c>
      <c r="O2540" t="s">
        <v>66</v>
      </c>
      <c r="P2540">
        <v>1</v>
      </c>
      <c r="R2540">
        <v>1513</v>
      </c>
      <c r="S2540" s="13">
        <v>41916</v>
      </c>
      <c r="T2540" s="13">
        <v>41916</v>
      </c>
      <c r="W2540">
        <v>2014</v>
      </c>
      <c r="X2540">
        <v>24</v>
      </c>
      <c r="AC2540" t="s">
        <v>127</v>
      </c>
      <c r="AD2540" t="s">
        <v>307</v>
      </c>
      <c r="AE2540" t="s">
        <v>7323</v>
      </c>
      <c r="AG2540">
        <v>2</v>
      </c>
      <c r="AH2540">
        <v>8</v>
      </c>
      <c r="AI2540" t="s">
        <v>50</v>
      </c>
      <c r="AK2540">
        <v>0</v>
      </c>
      <c r="AM2540">
        <v>0</v>
      </c>
      <c r="AP2540" t="s">
        <v>759</v>
      </c>
    </row>
    <row r="2541" spans="1:42" customFormat="1">
      <c r="A2541">
        <v>194043</v>
      </c>
      <c r="B2541" t="s">
        <v>4084</v>
      </c>
      <c r="C2541" t="s">
        <v>4085</v>
      </c>
      <c r="D2541" s="17">
        <v>0</v>
      </c>
      <c r="E2541" s="13">
        <v>41898</v>
      </c>
      <c r="F2541" s="14">
        <v>0.51065972222222222</v>
      </c>
      <c r="G2541" s="17">
        <v>7.35</v>
      </c>
      <c r="H2541">
        <v>0</v>
      </c>
      <c r="I2541" s="20">
        <f t="shared" si="39"/>
        <v>-4851966.8870001202</v>
      </c>
      <c r="M2541">
        <v>88065</v>
      </c>
      <c r="N2541">
        <v>24</v>
      </c>
      <c r="O2541" t="s">
        <v>66</v>
      </c>
      <c r="P2541">
        <v>1</v>
      </c>
      <c r="R2541">
        <v>1513</v>
      </c>
      <c r="S2541" s="13">
        <v>41916</v>
      </c>
      <c r="T2541" s="13">
        <v>41916</v>
      </c>
      <c r="W2541">
        <v>2014</v>
      </c>
      <c r="X2541">
        <v>24</v>
      </c>
      <c r="AC2541" t="s">
        <v>127</v>
      </c>
      <c r="AD2541" t="s">
        <v>307</v>
      </c>
      <c r="AE2541" t="s">
        <v>7323</v>
      </c>
      <c r="AG2541">
        <v>2</v>
      </c>
      <c r="AH2541">
        <v>8</v>
      </c>
      <c r="AI2541" t="s">
        <v>50</v>
      </c>
      <c r="AK2541">
        <v>0</v>
      </c>
      <c r="AM2541">
        <v>0</v>
      </c>
      <c r="AP2541" t="s">
        <v>759</v>
      </c>
    </row>
    <row r="2542" spans="1:42" customFormat="1">
      <c r="A2542">
        <v>194044</v>
      </c>
      <c r="B2542" t="s">
        <v>4086</v>
      </c>
      <c r="C2542" t="s">
        <v>4087</v>
      </c>
      <c r="D2542" s="17">
        <v>0</v>
      </c>
      <c r="E2542" s="13">
        <v>41898</v>
      </c>
      <c r="F2542" s="14">
        <v>0.51065972222222222</v>
      </c>
      <c r="G2542" s="17">
        <v>7.35</v>
      </c>
      <c r="H2542">
        <v>0</v>
      </c>
      <c r="I2542" s="20">
        <f t="shared" si="39"/>
        <v>-4851974.2370001199</v>
      </c>
      <c r="M2542">
        <v>88066</v>
      </c>
      <c r="N2542">
        <v>24</v>
      </c>
      <c r="O2542" t="s">
        <v>66</v>
      </c>
      <c r="P2542">
        <v>1</v>
      </c>
      <c r="R2542">
        <v>1513</v>
      </c>
      <c r="S2542" s="13">
        <v>41916</v>
      </c>
      <c r="T2542" s="13">
        <v>41916</v>
      </c>
      <c r="W2542">
        <v>2014</v>
      </c>
      <c r="X2542">
        <v>24</v>
      </c>
      <c r="AC2542" t="s">
        <v>127</v>
      </c>
      <c r="AD2542" t="s">
        <v>307</v>
      </c>
      <c r="AE2542" t="s">
        <v>7323</v>
      </c>
      <c r="AG2542">
        <v>2</v>
      </c>
      <c r="AH2542">
        <v>8</v>
      </c>
      <c r="AI2542" t="s">
        <v>50</v>
      </c>
      <c r="AK2542">
        <v>0</v>
      </c>
      <c r="AM2542">
        <v>0</v>
      </c>
      <c r="AP2542" t="s">
        <v>759</v>
      </c>
    </row>
    <row r="2543" spans="1:42" customFormat="1">
      <c r="A2543">
        <v>194045</v>
      </c>
      <c r="B2543" t="s">
        <v>4088</v>
      </c>
      <c r="C2543" t="s">
        <v>4089</v>
      </c>
      <c r="D2543" s="17">
        <v>0</v>
      </c>
      <c r="E2543" s="13">
        <v>41898</v>
      </c>
      <c r="F2543" s="14">
        <v>0.51065972222222222</v>
      </c>
      <c r="G2543" s="17">
        <v>7.35</v>
      </c>
      <c r="H2543">
        <v>0</v>
      </c>
      <c r="I2543" s="20">
        <f t="shared" si="39"/>
        <v>-4851981.5870001195</v>
      </c>
      <c r="M2543">
        <v>88067</v>
      </c>
      <c r="N2543">
        <v>24</v>
      </c>
      <c r="O2543" t="s">
        <v>66</v>
      </c>
      <c r="P2543">
        <v>1</v>
      </c>
      <c r="R2543">
        <v>1513</v>
      </c>
      <c r="S2543" s="13">
        <v>41916</v>
      </c>
      <c r="T2543" s="13">
        <v>41916</v>
      </c>
      <c r="W2543">
        <v>2014</v>
      </c>
      <c r="X2543">
        <v>24</v>
      </c>
      <c r="AC2543" t="s">
        <v>127</v>
      </c>
      <c r="AD2543" t="s">
        <v>307</v>
      </c>
      <c r="AE2543" t="s">
        <v>7323</v>
      </c>
      <c r="AG2543">
        <v>2</v>
      </c>
      <c r="AH2543">
        <v>8</v>
      </c>
      <c r="AI2543" t="s">
        <v>50</v>
      </c>
      <c r="AK2543">
        <v>0</v>
      </c>
      <c r="AM2543">
        <v>0</v>
      </c>
      <c r="AP2543" t="s">
        <v>759</v>
      </c>
    </row>
    <row r="2544" spans="1:42" customFormat="1">
      <c r="A2544">
        <v>194046</v>
      </c>
      <c r="B2544" t="s">
        <v>4090</v>
      </c>
      <c r="C2544" t="s">
        <v>4091</v>
      </c>
      <c r="D2544" s="17">
        <v>0</v>
      </c>
      <c r="E2544" s="13">
        <v>41898</v>
      </c>
      <c r="F2544" s="14">
        <v>0.51065972222222222</v>
      </c>
      <c r="G2544" s="17">
        <v>7.35</v>
      </c>
      <c r="H2544">
        <v>0</v>
      </c>
      <c r="I2544" s="20">
        <f t="shared" si="39"/>
        <v>-4851988.9370001191</v>
      </c>
      <c r="M2544">
        <v>88068</v>
      </c>
      <c r="N2544">
        <v>24</v>
      </c>
      <c r="O2544" t="s">
        <v>66</v>
      </c>
      <c r="P2544">
        <v>1</v>
      </c>
      <c r="R2544">
        <v>1513</v>
      </c>
      <c r="S2544" s="13">
        <v>41916</v>
      </c>
      <c r="T2544" s="13">
        <v>41916</v>
      </c>
      <c r="W2544">
        <v>2014</v>
      </c>
      <c r="X2544">
        <v>24</v>
      </c>
      <c r="AC2544" t="s">
        <v>127</v>
      </c>
      <c r="AD2544" t="s">
        <v>307</v>
      </c>
      <c r="AE2544" t="s">
        <v>7323</v>
      </c>
      <c r="AG2544">
        <v>2</v>
      </c>
      <c r="AH2544">
        <v>8</v>
      </c>
      <c r="AI2544" t="s">
        <v>50</v>
      </c>
      <c r="AK2544">
        <v>0</v>
      </c>
      <c r="AM2544">
        <v>0</v>
      </c>
      <c r="AP2544" t="s">
        <v>759</v>
      </c>
    </row>
    <row r="2545" spans="1:42" customFormat="1">
      <c r="A2545">
        <v>194370</v>
      </c>
      <c r="B2545" t="s">
        <v>4092</v>
      </c>
      <c r="C2545" t="s">
        <v>4093</v>
      </c>
      <c r="D2545" s="17">
        <v>0</v>
      </c>
      <c r="E2545" s="13">
        <v>41898</v>
      </c>
      <c r="F2545" s="14">
        <v>0.52339120370370373</v>
      </c>
      <c r="G2545" s="17">
        <v>47</v>
      </c>
      <c r="H2545">
        <v>0</v>
      </c>
      <c r="I2545" s="20">
        <f t="shared" si="39"/>
        <v>-4852035.9370001191</v>
      </c>
      <c r="M2545">
        <v>88375</v>
      </c>
      <c r="N2545">
        <v>24</v>
      </c>
      <c r="O2545" t="s">
        <v>66</v>
      </c>
      <c r="P2545">
        <v>1</v>
      </c>
      <c r="R2545">
        <v>575</v>
      </c>
      <c r="S2545" s="13">
        <v>41918</v>
      </c>
      <c r="T2545" s="13">
        <v>41918</v>
      </c>
      <c r="W2545">
        <v>2014</v>
      </c>
      <c r="X2545">
        <v>24</v>
      </c>
      <c r="AC2545" t="s">
        <v>59</v>
      </c>
      <c r="AD2545" t="s">
        <v>307</v>
      </c>
      <c r="AE2545" t="s">
        <v>7323</v>
      </c>
      <c r="AG2545">
        <v>8</v>
      </c>
      <c r="AH2545">
        <v>9</v>
      </c>
      <c r="AI2545" t="s">
        <v>52</v>
      </c>
      <c r="AK2545">
        <v>0</v>
      </c>
      <c r="AM2545">
        <v>0</v>
      </c>
      <c r="AP2545" t="s">
        <v>1298</v>
      </c>
    </row>
    <row r="2546" spans="1:42" customFormat="1">
      <c r="A2546">
        <v>223114</v>
      </c>
      <c r="B2546" t="s">
        <v>100</v>
      </c>
      <c r="C2546" t="s">
        <v>1290</v>
      </c>
      <c r="D2546" s="17">
        <v>3000</v>
      </c>
      <c r="E2546" s="13">
        <v>41898</v>
      </c>
      <c r="F2546" s="14">
        <v>0.54399305555555555</v>
      </c>
      <c r="G2546" s="17">
        <v>0</v>
      </c>
      <c r="H2546">
        <v>0</v>
      </c>
      <c r="I2546" s="20">
        <f t="shared" si="39"/>
        <v>-4849035.9370001191</v>
      </c>
      <c r="N2546">
        <v>24</v>
      </c>
      <c r="O2546" t="s">
        <v>66</v>
      </c>
      <c r="P2546">
        <v>1</v>
      </c>
      <c r="R2546">
        <v>1621</v>
      </c>
      <c r="S2546" s="13">
        <v>41971</v>
      </c>
      <c r="T2546" s="13">
        <v>41971</v>
      </c>
      <c r="W2546">
        <v>2014</v>
      </c>
      <c r="X2546">
        <v>24</v>
      </c>
      <c r="AC2546" t="s">
        <v>1291</v>
      </c>
      <c r="AD2546" t="s">
        <v>307</v>
      </c>
      <c r="AE2546" t="s">
        <v>7323</v>
      </c>
      <c r="AG2546">
        <v>52</v>
      </c>
      <c r="AH2546">
        <v>2</v>
      </c>
      <c r="AI2546" t="s">
        <v>48</v>
      </c>
      <c r="AM2546">
        <v>0</v>
      </c>
      <c r="AP2546" t="s">
        <v>314</v>
      </c>
    </row>
    <row r="2547" spans="1:42" customFormat="1">
      <c r="A2547">
        <v>185206</v>
      </c>
      <c r="B2547">
        <v>172733</v>
      </c>
      <c r="C2547" t="s">
        <v>4094</v>
      </c>
      <c r="D2547" s="17">
        <v>1587.4</v>
      </c>
      <c r="E2547" s="13">
        <v>41898</v>
      </c>
      <c r="F2547" s="14">
        <v>0.57165509259259262</v>
      </c>
      <c r="G2547" s="17">
        <v>0</v>
      </c>
      <c r="H2547">
        <v>0</v>
      </c>
      <c r="I2547" s="20">
        <f t="shared" si="39"/>
        <v>-4847448.5370001188</v>
      </c>
      <c r="L2547">
        <v>172733</v>
      </c>
      <c r="N2547">
        <v>8</v>
      </c>
      <c r="O2547" t="s">
        <v>61</v>
      </c>
      <c r="P2547">
        <v>1</v>
      </c>
      <c r="R2547">
        <v>2</v>
      </c>
      <c r="S2547" s="13">
        <v>41905</v>
      </c>
      <c r="T2547" s="13">
        <v>41905</v>
      </c>
      <c r="W2547">
        <v>2014</v>
      </c>
      <c r="X2547">
        <v>8</v>
      </c>
      <c r="AC2547" t="s">
        <v>47</v>
      </c>
      <c r="AD2547" t="s">
        <v>306</v>
      </c>
      <c r="AE2547" t="s">
        <v>7323</v>
      </c>
      <c r="AG2547">
        <v>4</v>
      </c>
      <c r="AH2547">
        <v>3</v>
      </c>
      <c r="AI2547" t="s">
        <v>62</v>
      </c>
      <c r="AK2547">
        <v>0</v>
      </c>
      <c r="AM2547">
        <v>0</v>
      </c>
      <c r="AP2547" t="s">
        <v>525</v>
      </c>
    </row>
    <row r="2548" spans="1:42" customFormat="1">
      <c r="A2548">
        <v>194452</v>
      </c>
      <c r="B2548">
        <v>171685</v>
      </c>
      <c r="C2548" t="s">
        <v>4095</v>
      </c>
      <c r="D2548" s="17">
        <v>1340</v>
      </c>
      <c r="E2548" s="13">
        <v>41898</v>
      </c>
      <c r="F2548" s="14">
        <v>0.57699074074074075</v>
      </c>
      <c r="G2548" s="17">
        <v>0</v>
      </c>
      <c r="H2548">
        <v>0</v>
      </c>
      <c r="I2548" s="20">
        <f t="shared" si="39"/>
        <v>-4846108.5370001188</v>
      </c>
      <c r="L2548">
        <v>171685</v>
      </c>
      <c r="N2548">
        <v>8</v>
      </c>
      <c r="O2548" t="s">
        <v>61</v>
      </c>
      <c r="P2548">
        <v>1</v>
      </c>
      <c r="R2548">
        <v>2</v>
      </c>
      <c r="S2548" s="13">
        <v>41918</v>
      </c>
      <c r="T2548" s="13">
        <v>41918</v>
      </c>
      <c r="W2548">
        <v>2014</v>
      </c>
      <c r="X2548">
        <v>8</v>
      </c>
      <c r="AC2548" t="s">
        <v>47</v>
      </c>
      <c r="AD2548" t="s">
        <v>306</v>
      </c>
      <c r="AE2548" t="s">
        <v>7323</v>
      </c>
      <c r="AG2548">
        <v>4</v>
      </c>
      <c r="AH2548">
        <v>3</v>
      </c>
      <c r="AI2548" t="s">
        <v>62</v>
      </c>
      <c r="AK2548">
        <v>0</v>
      </c>
      <c r="AM2548">
        <v>0</v>
      </c>
      <c r="AP2548" t="s">
        <v>525</v>
      </c>
    </row>
    <row r="2549" spans="1:42" customFormat="1">
      <c r="A2549">
        <v>194470</v>
      </c>
      <c r="B2549" t="s">
        <v>4096</v>
      </c>
      <c r="C2549" t="s">
        <v>4097</v>
      </c>
      <c r="D2549" s="17">
        <v>0</v>
      </c>
      <c r="E2549" s="13">
        <v>41898</v>
      </c>
      <c r="F2549" s="14">
        <v>0.58276620370370369</v>
      </c>
      <c r="G2549" s="17">
        <v>7.4</v>
      </c>
      <c r="H2549">
        <v>0</v>
      </c>
      <c r="I2549" s="20">
        <f t="shared" si="39"/>
        <v>-4846115.9370001191</v>
      </c>
      <c r="M2549">
        <v>88399</v>
      </c>
      <c r="N2549">
        <v>24</v>
      </c>
      <c r="O2549" t="s">
        <v>66</v>
      </c>
      <c r="P2549">
        <v>1</v>
      </c>
      <c r="R2549">
        <v>1513</v>
      </c>
      <c r="S2549" s="13">
        <v>41918</v>
      </c>
      <c r="T2549" s="13">
        <v>41918</v>
      </c>
      <c r="W2549">
        <v>2014</v>
      </c>
      <c r="X2549">
        <v>24</v>
      </c>
      <c r="AC2549" t="s">
        <v>127</v>
      </c>
      <c r="AD2549" t="s">
        <v>307</v>
      </c>
      <c r="AE2549" t="s">
        <v>7323</v>
      </c>
      <c r="AG2549">
        <v>26</v>
      </c>
      <c r="AH2549">
        <v>9</v>
      </c>
      <c r="AI2549" t="s">
        <v>52</v>
      </c>
      <c r="AK2549">
        <v>0</v>
      </c>
      <c r="AM2549">
        <v>0</v>
      </c>
      <c r="AP2549" t="s">
        <v>338</v>
      </c>
    </row>
    <row r="2550" spans="1:42" customFormat="1">
      <c r="A2550">
        <v>194471</v>
      </c>
      <c r="B2550" t="s">
        <v>4098</v>
      </c>
      <c r="C2550" t="s">
        <v>4099</v>
      </c>
      <c r="D2550" s="17">
        <v>0</v>
      </c>
      <c r="E2550" s="13">
        <v>41898</v>
      </c>
      <c r="F2550" s="14">
        <v>0.58276620370370369</v>
      </c>
      <c r="G2550" s="17">
        <v>7.4</v>
      </c>
      <c r="H2550">
        <v>0</v>
      </c>
      <c r="I2550" s="20">
        <f t="shared" si="39"/>
        <v>-4846123.3370001195</v>
      </c>
      <c r="M2550">
        <v>88400</v>
      </c>
      <c r="N2550">
        <v>24</v>
      </c>
      <c r="O2550" t="s">
        <v>66</v>
      </c>
      <c r="P2550">
        <v>1</v>
      </c>
      <c r="R2550">
        <v>1513</v>
      </c>
      <c r="S2550" s="13">
        <v>41918</v>
      </c>
      <c r="T2550" s="13">
        <v>41918</v>
      </c>
      <c r="W2550">
        <v>2014</v>
      </c>
      <c r="X2550">
        <v>24</v>
      </c>
      <c r="AC2550" t="s">
        <v>127</v>
      </c>
      <c r="AD2550" t="s">
        <v>307</v>
      </c>
      <c r="AE2550" t="s">
        <v>7323</v>
      </c>
      <c r="AG2550">
        <v>26</v>
      </c>
      <c r="AH2550">
        <v>9</v>
      </c>
      <c r="AI2550" t="s">
        <v>52</v>
      </c>
      <c r="AK2550">
        <v>0</v>
      </c>
      <c r="AM2550">
        <v>0</v>
      </c>
      <c r="AP2550" t="s">
        <v>338</v>
      </c>
    </row>
    <row r="2551" spans="1:42" customFormat="1">
      <c r="A2551">
        <v>185509</v>
      </c>
      <c r="B2551" t="s">
        <v>4100</v>
      </c>
      <c r="C2551" t="s">
        <v>4101</v>
      </c>
      <c r="D2551" s="17">
        <v>0</v>
      </c>
      <c r="E2551" s="13">
        <v>41898</v>
      </c>
      <c r="F2551" s="14">
        <v>0.58358796296296289</v>
      </c>
      <c r="G2551" s="17">
        <v>100</v>
      </c>
      <c r="H2551">
        <v>0</v>
      </c>
      <c r="I2551" s="20">
        <f t="shared" si="39"/>
        <v>-4846223.3370001195</v>
      </c>
      <c r="M2551">
        <v>82429</v>
      </c>
      <c r="N2551">
        <v>24</v>
      </c>
      <c r="O2551" t="s">
        <v>66</v>
      </c>
      <c r="P2551">
        <v>1</v>
      </c>
      <c r="R2551">
        <v>496</v>
      </c>
      <c r="S2551" s="13">
        <v>41905</v>
      </c>
      <c r="T2551" s="13">
        <v>41905</v>
      </c>
      <c r="W2551">
        <v>2014</v>
      </c>
      <c r="X2551">
        <v>24</v>
      </c>
      <c r="AC2551" t="s">
        <v>1327</v>
      </c>
      <c r="AD2551" t="s">
        <v>306</v>
      </c>
      <c r="AE2551" t="s">
        <v>7323</v>
      </c>
      <c r="AG2551">
        <v>56</v>
      </c>
      <c r="AH2551">
        <v>1</v>
      </c>
      <c r="AI2551" t="s">
        <v>56</v>
      </c>
      <c r="AK2551">
        <v>0</v>
      </c>
      <c r="AM2551">
        <v>0</v>
      </c>
      <c r="AP2551" t="s">
        <v>57</v>
      </c>
    </row>
    <row r="2552" spans="1:42" customFormat="1">
      <c r="A2552">
        <v>194474</v>
      </c>
      <c r="B2552" t="s">
        <v>4102</v>
      </c>
      <c r="C2552" t="s">
        <v>4103</v>
      </c>
      <c r="D2552" s="17">
        <v>0</v>
      </c>
      <c r="E2552" s="13">
        <v>41898</v>
      </c>
      <c r="F2552" s="14">
        <v>0.5836689814814815</v>
      </c>
      <c r="G2552" s="17">
        <v>22.2</v>
      </c>
      <c r="H2552">
        <v>0</v>
      </c>
      <c r="I2552" s="20">
        <f t="shared" si="39"/>
        <v>-4846245.5370001197</v>
      </c>
      <c r="M2552">
        <v>88401</v>
      </c>
      <c r="N2552">
        <v>24</v>
      </c>
      <c r="O2552" t="s">
        <v>66</v>
      </c>
      <c r="P2552">
        <v>1</v>
      </c>
      <c r="R2552">
        <v>1513</v>
      </c>
      <c r="S2552" s="13">
        <v>41918</v>
      </c>
      <c r="T2552" s="13">
        <v>41918</v>
      </c>
      <c r="W2552">
        <v>2014</v>
      </c>
      <c r="X2552">
        <v>24</v>
      </c>
      <c r="AC2552" t="s">
        <v>127</v>
      </c>
      <c r="AD2552" t="s">
        <v>307</v>
      </c>
      <c r="AE2552" t="s">
        <v>7323</v>
      </c>
      <c r="AG2552">
        <v>26</v>
      </c>
      <c r="AH2552">
        <v>9</v>
      </c>
      <c r="AI2552" t="s">
        <v>52</v>
      </c>
      <c r="AK2552">
        <v>0</v>
      </c>
      <c r="AM2552">
        <v>0</v>
      </c>
      <c r="AP2552" t="s">
        <v>338</v>
      </c>
    </row>
    <row r="2553" spans="1:42" customFormat="1">
      <c r="A2553">
        <v>194475</v>
      </c>
      <c r="B2553" t="s">
        <v>4104</v>
      </c>
      <c r="C2553" t="s">
        <v>4105</v>
      </c>
      <c r="D2553" s="17">
        <v>0</v>
      </c>
      <c r="E2553" s="13">
        <v>41898</v>
      </c>
      <c r="F2553" s="14">
        <v>0.5836689814814815</v>
      </c>
      <c r="G2553" s="17">
        <v>2.19</v>
      </c>
      <c r="H2553">
        <v>0</v>
      </c>
      <c r="I2553" s="20">
        <f t="shared" si="39"/>
        <v>-4846247.7270001201</v>
      </c>
      <c r="M2553">
        <v>88402</v>
      </c>
      <c r="N2553">
        <v>24</v>
      </c>
      <c r="O2553" t="s">
        <v>66</v>
      </c>
      <c r="P2553">
        <v>1</v>
      </c>
      <c r="R2553">
        <v>575</v>
      </c>
      <c r="S2553" s="13">
        <v>41918</v>
      </c>
      <c r="T2553" s="13">
        <v>41918</v>
      </c>
      <c r="W2553">
        <v>2014</v>
      </c>
      <c r="X2553">
        <v>24</v>
      </c>
      <c r="AC2553" t="s">
        <v>59</v>
      </c>
      <c r="AD2553" t="s">
        <v>307</v>
      </c>
      <c r="AE2553" t="s">
        <v>7323</v>
      </c>
      <c r="AG2553">
        <v>26</v>
      </c>
      <c r="AH2553">
        <v>9</v>
      </c>
      <c r="AI2553" t="s">
        <v>52</v>
      </c>
      <c r="AK2553">
        <v>0</v>
      </c>
      <c r="AM2553">
        <v>0</v>
      </c>
      <c r="AP2553" t="s">
        <v>338</v>
      </c>
    </row>
    <row r="2554" spans="1:42" customFormat="1">
      <c r="A2554">
        <v>243616</v>
      </c>
      <c r="B2554">
        <v>185649</v>
      </c>
      <c r="C2554" t="s">
        <v>4106</v>
      </c>
      <c r="D2554" s="17">
        <v>160</v>
      </c>
      <c r="E2554" s="13">
        <v>41898</v>
      </c>
      <c r="F2554" s="14">
        <v>0.6247800925925926</v>
      </c>
      <c r="G2554" s="17">
        <v>0</v>
      </c>
      <c r="H2554">
        <v>0</v>
      </c>
      <c r="I2554" s="20">
        <f t="shared" si="39"/>
        <v>-4846087.7270001201</v>
      </c>
      <c r="L2554">
        <v>185649</v>
      </c>
      <c r="N2554">
        <v>60</v>
      </c>
      <c r="O2554" t="s">
        <v>58</v>
      </c>
      <c r="P2554">
        <v>2</v>
      </c>
      <c r="R2554">
        <v>62</v>
      </c>
      <c r="S2554" s="13">
        <v>42061</v>
      </c>
      <c r="T2554" s="13">
        <v>42061</v>
      </c>
      <c r="W2554">
        <v>2014</v>
      </c>
      <c r="X2554">
        <v>60</v>
      </c>
      <c r="AC2554" t="s">
        <v>125</v>
      </c>
      <c r="AD2554" t="s">
        <v>306</v>
      </c>
      <c r="AE2554" t="s">
        <v>7323</v>
      </c>
      <c r="AG2554">
        <v>53</v>
      </c>
      <c r="AH2554">
        <v>11</v>
      </c>
      <c r="AI2554" t="s">
        <v>46</v>
      </c>
      <c r="AK2554">
        <v>0</v>
      </c>
      <c r="AM2554">
        <v>0</v>
      </c>
      <c r="AP2554" t="s">
        <v>142</v>
      </c>
    </row>
    <row r="2555" spans="1:42" customFormat="1">
      <c r="A2555">
        <v>243619</v>
      </c>
      <c r="B2555">
        <v>185648</v>
      </c>
      <c r="C2555" t="s">
        <v>4107</v>
      </c>
      <c r="D2555" s="17">
        <v>106.7</v>
      </c>
      <c r="E2555" s="13">
        <v>41898</v>
      </c>
      <c r="F2555" s="14">
        <v>0.62653935185185183</v>
      </c>
      <c r="G2555" s="17">
        <v>0</v>
      </c>
      <c r="H2555">
        <v>0</v>
      </c>
      <c r="I2555" s="20">
        <f t="shared" si="39"/>
        <v>-4845981.0270001199</v>
      </c>
      <c r="L2555">
        <v>185648</v>
      </c>
      <c r="N2555">
        <v>60</v>
      </c>
      <c r="O2555" t="s">
        <v>58</v>
      </c>
      <c r="P2555">
        <v>2</v>
      </c>
      <c r="R2555">
        <v>62</v>
      </c>
      <c r="S2555" s="13">
        <v>42061</v>
      </c>
      <c r="T2555" s="13">
        <v>42061</v>
      </c>
      <c r="W2555">
        <v>2014</v>
      </c>
      <c r="X2555">
        <v>60</v>
      </c>
      <c r="AC2555" t="s">
        <v>125</v>
      </c>
      <c r="AD2555" t="s">
        <v>306</v>
      </c>
      <c r="AE2555" t="s">
        <v>7323</v>
      </c>
      <c r="AG2555">
        <v>53</v>
      </c>
      <c r="AH2555">
        <v>11</v>
      </c>
      <c r="AI2555" t="s">
        <v>46</v>
      </c>
      <c r="AK2555">
        <v>0</v>
      </c>
      <c r="AM2555">
        <v>0</v>
      </c>
      <c r="AP2555" t="s">
        <v>142</v>
      </c>
    </row>
    <row r="2556" spans="1:42" customFormat="1">
      <c r="A2556">
        <v>243620</v>
      </c>
      <c r="B2556">
        <v>185650</v>
      </c>
      <c r="C2556" t="s">
        <v>4108</v>
      </c>
      <c r="D2556" s="17">
        <v>266.7</v>
      </c>
      <c r="E2556" s="13">
        <v>41898</v>
      </c>
      <c r="F2556" s="14">
        <v>0.62690972222222219</v>
      </c>
      <c r="G2556" s="17">
        <v>0</v>
      </c>
      <c r="H2556">
        <v>0</v>
      </c>
      <c r="I2556" s="20">
        <f t="shared" si="39"/>
        <v>-4845714.3270001197</v>
      </c>
      <c r="L2556">
        <v>185650</v>
      </c>
      <c r="N2556">
        <v>60</v>
      </c>
      <c r="O2556" t="s">
        <v>58</v>
      </c>
      <c r="P2556">
        <v>2</v>
      </c>
      <c r="R2556">
        <v>62</v>
      </c>
      <c r="S2556" s="13">
        <v>42061</v>
      </c>
      <c r="T2556" s="13">
        <v>42061</v>
      </c>
      <c r="W2556">
        <v>2014</v>
      </c>
      <c r="X2556">
        <v>60</v>
      </c>
      <c r="AC2556" t="s">
        <v>125</v>
      </c>
      <c r="AD2556" t="s">
        <v>306</v>
      </c>
      <c r="AE2556" t="s">
        <v>7323</v>
      </c>
      <c r="AG2556">
        <v>53</v>
      </c>
      <c r="AH2556">
        <v>11</v>
      </c>
      <c r="AI2556" t="s">
        <v>46</v>
      </c>
      <c r="AK2556">
        <v>0</v>
      </c>
      <c r="AM2556">
        <v>0</v>
      </c>
      <c r="AP2556" t="s">
        <v>142</v>
      </c>
    </row>
    <row r="2557" spans="1:42" customFormat="1">
      <c r="A2557">
        <v>196236</v>
      </c>
      <c r="B2557" t="s">
        <v>4109</v>
      </c>
      <c r="C2557" t="s">
        <v>4110</v>
      </c>
      <c r="D2557" s="17">
        <v>0</v>
      </c>
      <c r="E2557" s="13">
        <v>41898</v>
      </c>
      <c r="F2557" s="14">
        <v>0.62703703703703706</v>
      </c>
      <c r="G2557" s="17">
        <v>4.12</v>
      </c>
      <c r="H2557">
        <v>0</v>
      </c>
      <c r="I2557" s="20">
        <f t="shared" si="39"/>
        <v>-4845718.4470001198</v>
      </c>
      <c r="M2557">
        <v>89514</v>
      </c>
      <c r="N2557">
        <v>24</v>
      </c>
      <c r="O2557" t="s">
        <v>66</v>
      </c>
      <c r="P2557">
        <v>1</v>
      </c>
      <c r="R2557">
        <v>512</v>
      </c>
      <c r="S2557" s="13">
        <v>41920</v>
      </c>
      <c r="T2557" s="13">
        <v>41920</v>
      </c>
      <c r="W2557">
        <v>2014</v>
      </c>
      <c r="X2557">
        <v>24</v>
      </c>
      <c r="AC2557" t="s">
        <v>126</v>
      </c>
      <c r="AD2557" t="s">
        <v>306</v>
      </c>
      <c r="AE2557" t="s">
        <v>7323</v>
      </c>
      <c r="AG2557">
        <v>56</v>
      </c>
      <c r="AH2557">
        <v>1</v>
      </c>
      <c r="AI2557" t="s">
        <v>56</v>
      </c>
      <c r="AK2557">
        <v>0</v>
      </c>
      <c r="AM2557">
        <v>0</v>
      </c>
      <c r="AP2557" t="s">
        <v>57</v>
      </c>
    </row>
    <row r="2558" spans="1:42" customFormat="1">
      <c r="A2558">
        <v>185596</v>
      </c>
      <c r="B2558" t="s">
        <v>4111</v>
      </c>
      <c r="C2558" t="s">
        <v>4112</v>
      </c>
      <c r="D2558" s="17">
        <v>0</v>
      </c>
      <c r="E2558" s="13">
        <v>41898</v>
      </c>
      <c r="F2558" s="14">
        <v>0.62812499999999993</v>
      </c>
      <c r="G2558" s="17">
        <v>3540.63</v>
      </c>
      <c r="H2558">
        <v>0</v>
      </c>
      <c r="I2558" s="20">
        <f t="shared" si="39"/>
        <v>-4849259.0770001197</v>
      </c>
      <c r="M2558">
        <v>43217</v>
      </c>
      <c r="N2558">
        <v>24</v>
      </c>
      <c r="O2558" t="s">
        <v>66</v>
      </c>
      <c r="P2558">
        <v>1</v>
      </c>
      <c r="R2558">
        <v>1530</v>
      </c>
      <c r="S2558" s="13">
        <v>41905</v>
      </c>
      <c r="T2558" s="13">
        <v>41905</v>
      </c>
      <c r="W2558">
        <v>2014</v>
      </c>
      <c r="X2558">
        <v>24</v>
      </c>
      <c r="AC2558" t="s">
        <v>82</v>
      </c>
      <c r="AD2558" t="s">
        <v>306</v>
      </c>
      <c r="AE2558" t="s">
        <v>7324</v>
      </c>
      <c r="AG2558">
        <v>50</v>
      </c>
      <c r="AH2558">
        <v>2</v>
      </c>
      <c r="AI2558" t="s">
        <v>48</v>
      </c>
      <c r="AK2558">
        <v>0</v>
      </c>
      <c r="AM2558">
        <v>0</v>
      </c>
      <c r="AP2558" t="s">
        <v>4113</v>
      </c>
    </row>
    <row r="2559" spans="1:42" customFormat="1">
      <c r="A2559">
        <v>243633</v>
      </c>
      <c r="B2559">
        <v>185658</v>
      </c>
      <c r="C2559" t="s">
        <v>4114</v>
      </c>
      <c r="D2559" s="17">
        <v>120</v>
      </c>
      <c r="E2559" s="13">
        <v>41898</v>
      </c>
      <c r="F2559" s="14">
        <v>0.62967592592592592</v>
      </c>
      <c r="G2559" s="17">
        <v>0</v>
      </c>
      <c r="H2559">
        <v>0</v>
      </c>
      <c r="I2559" s="20">
        <f t="shared" si="39"/>
        <v>-4849139.0770001197</v>
      </c>
      <c r="L2559">
        <v>185658</v>
      </c>
      <c r="N2559">
        <v>60</v>
      </c>
      <c r="O2559" t="s">
        <v>58</v>
      </c>
      <c r="P2559">
        <v>2</v>
      </c>
      <c r="R2559">
        <v>62</v>
      </c>
      <c r="S2559" s="13">
        <v>42061</v>
      </c>
      <c r="T2559" s="13">
        <v>42061</v>
      </c>
      <c r="W2559">
        <v>2014</v>
      </c>
      <c r="X2559">
        <v>60</v>
      </c>
      <c r="AC2559" t="s">
        <v>125</v>
      </c>
      <c r="AD2559" t="s">
        <v>306</v>
      </c>
      <c r="AE2559" t="s">
        <v>7323</v>
      </c>
      <c r="AG2559">
        <v>53</v>
      </c>
      <c r="AH2559">
        <v>11</v>
      </c>
      <c r="AI2559" t="s">
        <v>46</v>
      </c>
      <c r="AK2559">
        <v>0</v>
      </c>
      <c r="AM2559">
        <v>0</v>
      </c>
      <c r="AP2559" t="s">
        <v>142</v>
      </c>
    </row>
    <row r="2560" spans="1:42" customFormat="1">
      <c r="A2560">
        <v>243634</v>
      </c>
      <c r="B2560">
        <v>185659</v>
      </c>
      <c r="C2560" t="s">
        <v>4115</v>
      </c>
      <c r="D2560" s="17">
        <v>80</v>
      </c>
      <c r="E2560" s="13">
        <v>41898</v>
      </c>
      <c r="F2560" s="14">
        <v>0.62967592592592592</v>
      </c>
      <c r="G2560" s="17">
        <v>0</v>
      </c>
      <c r="H2560">
        <v>0</v>
      </c>
      <c r="I2560" s="20">
        <f t="shared" si="39"/>
        <v>-4849059.0770001197</v>
      </c>
      <c r="L2560">
        <v>185659</v>
      </c>
      <c r="N2560">
        <v>60</v>
      </c>
      <c r="O2560" t="s">
        <v>58</v>
      </c>
      <c r="P2560">
        <v>2</v>
      </c>
      <c r="R2560">
        <v>62</v>
      </c>
      <c r="S2560" s="13">
        <v>42061</v>
      </c>
      <c r="T2560" s="13">
        <v>42061</v>
      </c>
      <c r="W2560">
        <v>2014</v>
      </c>
      <c r="X2560">
        <v>60</v>
      </c>
      <c r="AC2560" t="s">
        <v>125</v>
      </c>
      <c r="AD2560" t="s">
        <v>306</v>
      </c>
      <c r="AE2560" t="s">
        <v>7323</v>
      </c>
      <c r="AG2560">
        <v>53</v>
      </c>
      <c r="AH2560">
        <v>11</v>
      </c>
      <c r="AI2560" t="s">
        <v>46</v>
      </c>
      <c r="AK2560">
        <v>0</v>
      </c>
      <c r="AM2560">
        <v>0</v>
      </c>
      <c r="AP2560" t="s">
        <v>142</v>
      </c>
    </row>
    <row r="2561" spans="1:42" customFormat="1">
      <c r="A2561">
        <v>243642</v>
      </c>
      <c r="B2561">
        <v>185664</v>
      </c>
      <c r="C2561" t="s">
        <v>4116</v>
      </c>
      <c r="D2561" s="17">
        <v>120</v>
      </c>
      <c r="E2561" s="13">
        <v>41898</v>
      </c>
      <c r="F2561" s="14">
        <v>0.6306018518518518</v>
      </c>
      <c r="G2561" s="17">
        <v>0</v>
      </c>
      <c r="H2561">
        <v>0</v>
      </c>
      <c r="I2561" s="20">
        <f t="shared" si="39"/>
        <v>-4848939.0770001197</v>
      </c>
      <c r="L2561">
        <v>185664</v>
      </c>
      <c r="N2561">
        <v>60</v>
      </c>
      <c r="O2561" t="s">
        <v>58</v>
      </c>
      <c r="P2561">
        <v>2</v>
      </c>
      <c r="R2561">
        <v>62</v>
      </c>
      <c r="S2561" s="13">
        <v>42061</v>
      </c>
      <c r="T2561" s="13">
        <v>42061</v>
      </c>
      <c r="W2561">
        <v>2014</v>
      </c>
      <c r="X2561">
        <v>60</v>
      </c>
      <c r="AC2561" t="s">
        <v>125</v>
      </c>
      <c r="AD2561" t="s">
        <v>306</v>
      </c>
      <c r="AE2561" t="s">
        <v>7323</v>
      </c>
      <c r="AG2561">
        <v>53</v>
      </c>
      <c r="AH2561">
        <v>11</v>
      </c>
      <c r="AI2561" t="s">
        <v>46</v>
      </c>
      <c r="AK2561">
        <v>0</v>
      </c>
      <c r="AM2561">
        <v>0</v>
      </c>
      <c r="AP2561" t="s">
        <v>142</v>
      </c>
    </row>
    <row r="2562" spans="1:42" customFormat="1">
      <c r="A2562">
        <v>243647</v>
      </c>
      <c r="B2562">
        <v>186246</v>
      </c>
      <c r="C2562" t="s">
        <v>4117</v>
      </c>
      <c r="D2562" s="17">
        <v>190</v>
      </c>
      <c r="E2562" s="13">
        <v>41898</v>
      </c>
      <c r="F2562" s="14">
        <v>0.63221064814814809</v>
      </c>
      <c r="G2562" s="17">
        <v>0</v>
      </c>
      <c r="H2562">
        <v>0</v>
      </c>
      <c r="I2562" s="20">
        <f t="shared" si="39"/>
        <v>-4848749.0770001197</v>
      </c>
      <c r="L2562">
        <v>186246</v>
      </c>
      <c r="N2562">
        <v>60</v>
      </c>
      <c r="O2562" t="s">
        <v>58</v>
      </c>
      <c r="P2562">
        <v>2</v>
      </c>
      <c r="R2562">
        <v>62</v>
      </c>
      <c r="S2562" s="13">
        <v>42061</v>
      </c>
      <c r="T2562" s="13">
        <v>42061</v>
      </c>
      <c r="W2562">
        <v>2014</v>
      </c>
      <c r="X2562">
        <v>60</v>
      </c>
      <c r="AC2562" t="s">
        <v>125</v>
      </c>
      <c r="AD2562" t="s">
        <v>306</v>
      </c>
      <c r="AE2562" t="s">
        <v>7323</v>
      </c>
      <c r="AG2562">
        <v>53</v>
      </c>
      <c r="AH2562">
        <v>11</v>
      </c>
      <c r="AI2562" t="s">
        <v>46</v>
      </c>
      <c r="AK2562">
        <v>0</v>
      </c>
      <c r="AM2562">
        <v>0</v>
      </c>
      <c r="AP2562" t="s">
        <v>142</v>
      </c>
    </row>
    <row r="2563" spans="1:42" customFormat="1">
      <c r="A2563">
        <v>243650</v>
      </c>
      <c r="B2563">
        <v>186250</v>
      </c>
      <c r="C2563" t="s">
        <v>4118</v>
      </c>
      <c r="D2563" s="17">
        <v>190</v>
      </c>
      <c r="E2563" s="13">
        <v>41898</v>
      </c>
      <c r="F2563" s="14">
        <v>0.63300925925925922</v>
      </c>
      <c r="G2563" s="17">
        <v>0</v>
      </c>
      <c r="H2563">
        <v>0</v>
      </c>
      <c r="I2563" s="20">
        <f t="shared" si="39"/>
        <v>-4848559.0770001197</v>
      </c>
      <c r="L2563">
        <v>186250</v>
      </c>
      <c r="N2563">
        <v>60</v>
      </c>
      <c r="O2563" t="s">
        <v>58</v>
      </c>
      <c r="P2563">
        <v>2</v>
      </c>
      <c r="R2563">
        <v>62</v>
      </c>
      <c r="S2563" s="13">
        <v>42061</v>
      </c>
      <c r="T2563" s="13">
        <v>42061</v>
      </c>
      <c r="W2563">
        <v>2014</v>
      </c>
      <c r="X2563">
        <v>60</v>
      </c>
      <c r="AC2563" t="s">
        <v>125</v>
      </c>
      <c r="AD2563" t="s">
        <v>306</v>
      </c>
      <c r="AE2563" t="s">
        <v>7323</v>
      </c>
      <c r="AG2563">
        <v>53</v>
      </c>
      <c r="AH2563">
        <v>11</v>
      </c>
      <c r="AI2563" t="s">
        <v>46</v>
      </c>
      <c r="AK2563">
        <v>0</v>
      </c>
      <c r="AM2563">
        <v>0</v>
      </c>
      <c r="AP2563" t="s">
        <v>142</v>
      </c>
    </row>
    <row r="2564" spans="1:42" customFormat="1">
      <c r="A2564">
        <v>243671</v>
      </c>
      <c r="B2564">
        <v>186138</v>
      </c>
      <c r="C2564" t="s">
        <v>4119</v>
      </c>
      <c r="D2564" s="17">
        <v>75</v>
      </c>
      <c r="E2564" s="13">
        <v>41898</v>
      </c>
      <c r="F2564" s="14">
        <v>0.63621527777777775</v>
      </c>
      <c r="G2564" s="17">
        <v>0</v>
      </c>
      <c r="H2564">
        <v>0</v>
      </c>
      <c r="I2564" s="20">
        <f t="shared" ref="I2564:I2627" si="40">I2563 + (D2564-G2564)</f>
        <v>-4848484.0770001197</v>
      </c>
      <c r="L2564">
        <v>186138</v>
      </c>
      <c r="N2564">
        <v>60</v>
      </c>
      <c r="O2564" t="s">
        <v>58</v>
      </c>
      <c r="P2564">
        <v>2</v>
      </c>
      <c r="R2564">
        <v>62</v>
      </c>
      <c r="S2564" s="13">
        <v>42061</v>
      </c>
      <c r="T2564" s="13">
        <v>42061</v>
      </c>
      <c r="W2564">
        <v>2014</v>
      </c>
      <c r="X2564">
        <v>60</v>
      </c>
      <c r="AC2564" t="s">
        <v>125</v>
      </c>
      <c r="AD2564" t="s">
        <v>306</v>
      </c>
      <c r="AE2564" t="s">
        <v>7323</v>
      </c>
      <c r="AG2564">
        <v>53</v>
      </c>
      <c r="AH2564">
        <v>11</v>
      </c>
      <c r="AI2564" t="s">
        <v>46</v>
      </c>
      <c r="AK2564">
        <v>0</v>
      </c>
      <c r="AM2564">
        <v>0</v>
      </c>
      <c r="AP2564" t="s">
        <v>142</v>
      </c>
    </row>
    <row r="2565" spans="1:42" customFormat="1">
      <c r="A2565">
        <v>243672</v>
      </c>
      <c r="B2565">
        <v>186139</v>
      </c>
      <c r="C2565" t="s">
        <v>4120</v>
      </c>
      <c r="D2565" s="17">
        <v>75</v>
      </c>
      <c r="E2565" s="13">
        <v>41898</v>
      </c>
      <c r="F2565" s="14">
        <v>0.63621527777777775</v>
      </c>
      <c r="G2565" s="17">
        <v>0</v>
      </c>
      <c r="H2565">
        <v>0</v>
      </c>
      <c r="I2565" s="20">
        <f t="shared" si="40"/>
        <v>-4848409.0770001197</v>
      </c>
      <c r="L2565">
        <v>186139</v>
      </c>
      <c r="N2565">
        <v>60</v>
      </c>
      <c r="O2565" t="s">
        <v>58</v>
      </c>
      <c r="P2565">
        <v>2</v>
      </c>
      <c r="R2565">
        <v>62</v>
      </c>
      <c r="S2565" s="13">
        <v>42061</v>
      </c>
      <c r="T2565" s="13">
        <v>42061</v>
      </c>
      <c r="W2565">
        <v>2014</v>
      </c>
      <c r="X2565">
        <v>60</v>
      </c>
      <c r="AC2565" t="s">
        <v>125</v>
      </c>
      <c r="AD2565" t="s">
        <v>306</v>
      </c>
      <c r="AE2565" t="s">
        <v>7323</v>
      </c>
      <c r="AG2565">
        <v>53</v>
      </c>
      <c r="AH2565">
        <v>11</v>
      </c>
      <c r="AI2565" t="s">
        <v>46</v>
      </c>
      <c r="AK2565">
        <v>0</v>
      </c>
      <c r="AM2565">
        <v>0</v>
      </c>
      <c r="AP2565" t="s">
        <v>142</v>
      </c>
    </row>
    <row r="2566" spans="1:42" customFormat="1">
      <c r="A2566">
        <v>243674</v>
      </c>
      <c r="B2566">
        <v>187706</v>
      </c>
      <c r="C2566" t="s">
        <v>4121</v>
      </c>
      <c r="D2566" s="17">
        <v>120</v>
      </c>
      <c r="E2566" s="13">
        <v>41898</v>
      </c>
      <c r="F2566" s="14">
        <v>0.63684027777777785</v>
      </c>
      <c r="G2566" s="17">
        <v>0</v>
      </c>
      <c r="H2566">
        <v>0</v>
      </c>
      <c r="I2566" s="20">
        <f t="shared" si="40"/>
        <v>-4848289.0770001197</v>
      </c>
      <c r="L2566">
        <v>187706</v>
      </c>
      <c r="N2566">
        <v>60</v>
      </c>
      <c r="O2566" t="s">
        <v>58</v>
      </c>
      <c r="P2566">
        <v>2</v>
      </c>
      <c r="R2566">
        <v>62</v>
      </c>
      <c r="S2566" s="13">
        <v>42061</v>
      </c>
      <c r="T2566" s="13">
        <v>42061</v>
      </c>
      <c r="W2566">
        <v>2014</v>
      </c>
      <c r="X2566">
        <v>60</v>
      </c>
      <c r="AC2566" t="s">
        <v>125</v>
      </c>
      <c r="AD2566" t="s">
        <v>306</v>
      </c>
      <c r="AE2566" t="s">
        <v>7323</v>
      </c>
      <c r="AG2566">
        <v>53</v>
      </c>
      <c r="AH2566">
        <v>11</v>
      </c>
      <c r="AI2566" t="s">
        <v>46</v>
      </c>
      <c r="AK2566">
        <v>0</v>
      </c>
      <c r="AM2566">
        <v>0</v>
      </c>
      <c r="AP2566" t="s">
        <v>142</v>
      </c>
    </row>
    <row r="2567" spans="1:42" customFormat="1">
      <c r="A2567">
        <v>243676</v>
      </c>
      <c r="B2567">
        <v>187716</v>
      </c>
      <c r="C2567" t="s">
        <v>4122</v>
      </c>
      <c r="D2567" s="17">
        <v>160</v>
      </c>
      <c r="E2567" s="13">
        <v>41898</v>
      </c>
      <c r="F2567" s="14">
        <v>0.63704861111111111</v>
      </c>
      <c r="G2567" s="17">
        <v>0</v>
      </c>
      <c r="H2567">
        <v>0</v>
      </c>
      <c r="I2567" s="20">
        <f t="shared" si="40"/>
        <v>-4848129.0770001197</v>
      </c>
      <c r="L2567">
        <v>187716</v>
      </c>
      <c r="N2567">
        <v>60</v>
      </c>
      <c r="O2567" t="s">
        <v>58</v>
      </c>
      <c r="P2567">
        <v>2</v>
      </c>
      <c r="R2567">
        <v>62</v>
      </c>
      <c r="S2567" s="13">
        <v>42061</v>
      </c>
      <c r="T2567" s="13">
        <v>42061</v>
      </c>
      <c r="W2567">
        <v>2014</v>
      </c>
      <c r="X2567">
        <v>60</v>
      </c>
      <c r="AC2567" t="s">
        <v>125</v>
      </c>
      <c r="AD2567" t="s">
        <v>306</v>
      </c>
      <c r="AE2567" t="s">
        <v>7323</v>
      </c>
      <c r="AG2567">
        <v>53</v>
      </c>
      <c r="AH2567">
        <v>11</v>
      </c>
      <c r="AI2567" t="s">
        <v>46</v>
      </c>
      <c r="AK2567">
        <v>0</v>
      </c>
      <c r="AM2567">
        <v>0</v>
      </c>
      <c r="AP2567" t="s">
        <v>142</v>
      </c>
    </row>
    <row r="2568" spans="1:42" customFormat="1">
      <c r="A2568">
        <v>243677</v>
      </c>
      <c r="B2568">
        <v>187711</v>
      </c>
      <c r="C2568" t="s">
        <v>4123</v>
      </c>
      <c r="D2568" s="17">
        <v>190</v>
      </c>
      <c r="E2568" s="13">
        <v>41898</v>
      </c>
      <c r="F2568" s="14">
        <v>0.63725694444444447</v>
      </c>
      <c r="G2568" s="17">
        <v>0</v>
      </c>
      <c r="H2568">
        <v>0</v>
      </c>
      <c r="I2568" s="20">
        <f t="shared" si="40"/>
        <v>-4847939.0770001197</v>
      </c>
      <c r="L2568">
        <v>187711</v>
      </c>
      <c r="N2568">
        <v>60</v>
      </c>
      <c r="O2568" t="s">
        <v>58</v>
      </c>
      <c r="P2568">
        <v>2</v>
      </c>
      <c r="R2568">
        <v>62</v>
      </c>
      <c r="S2568" s="13">
        <v>42061</v>
      </c>
      <c r="T2568" s="13">
        <v>42061</v>
      </c>
      <c r="W2568">
        <v>2014</v>
      </c>
      <c r="X2568">
        <v>60</v>
      </c>
      <c r="AC2568" t="s">
        <v>125</v>
      </c>
      <c r="AD2568" t="s">
        <v>306</v>
      </c>
      <c r="AE2568" t="s">
        <v>7323</v>
      </c>
      <c r="AG2568">
        <v>53</v>
      </c>
      <c r="AH2568">
        <v>11</v>
      </c>
      <c r="AI2568" t="s">
        <v>46</v>
      </c>
      <c r="AK2568">
        <v>0</v>
      </c>
      <c r="AM2568">
        <v>0</v>
      </c>
      <c r="AP2568" t="s">
        <v>142</v>
      </c>
    </row>
    <row r="2569" spans="1:42" customFormat="1">
      <c r="A2569">
        <v>243683</v>
      </c>
      <c r="B2569">
        <v>187593</v>
      </c>
      <c r="C2569" t="s">
        <v>4124</v>
      </c>
      <c r="D2569" s="17">
        <v>230</v>
      </c>
      <c r="E2569" s="13">
        <v>41898</v>
      </c>
      <c r="F2569" s="14">
        <v>0.63938657407407407</v>
      </c>
      <c r="G2569" s="17">
        <v>0</v>
      </c>
      <c r="H2569">
        <v>0</v>
      </c>
      <c r="I2569" s="20">
        <f t="shared" si="40"/>
        <v>-4847709.0770001197</v>
      </c>
      <c r="L2569">
        <v>187593</v>
      </c>
      <c r="N2569">
        <v>60</v>
      </c>
      <c r="O2569" t="s">
        <v>58</v>
      </c>
      <c r="P2569">
        <v>2</v>
      </c>
      <c r="R2569">
        <v>62</v>
      </c>
      <c r="S2569" s="13">
        <v>42061</v>
      </c>
      <c r="T2569" s="13">
        <v>42061</v>
      </c>
      <c r="W2569">
        <v>2014</v>
      </c>
      <c r="X2569">
        <v>60</v>
      </c>
      <c r="AC2569" t="s">
        <v>125</v>
      </c>
      <c r="AD2569" t="s">
        <v>306</v>
      </c>
      <c r="AE2569" t="s">
        <v>7323</v>
      </c>
      <c r="AG2569">
        <v>53</v>
      </c>
      <c r="AH2569">
        <v>11</v>
      </c>
      <c r="AI2569" t="s">
        <v>46</v>
      </c>
      <c r="AK2569">
        <v>0</v>
      </c>
      <c r="AM2569">
        <v>0</v>
      </c>
      <c r="AP2569" t="s">
        <v>142</v>
      </c>
    </row>
    <row r="2570" spans="1:42" customFormat="1">
      <c r="A2570">
        <v>243684</v>
      </c>
      <c r="B2570">
        <v>187594</v>
      </c>
      <c r="C2570" t="s">
        <v>4125</v>
      </c>
      <c r="D2570" s="17">
        <v>230</v>
      </c>
      <c r="E2570" s="13">
        <v>41898</v>
      </c>
      <c r="F2570" s="14">
        <v>0.63939814814814822</v>
      </c>
      <c r="G2570" s="17">
        <v>0</v>
      </c>
      <c r="H2570">
        <v>0</v>
      </c>
      <c r="I2570" s="20">
        <f t="shared" si="40"/>
        <v>-4847479.0770001197</v>
      </c>
      <c r="L2570">
        <v>187594</v>
      </c>
      <c r="N2570">
        <v>60</v>
      </c>
      <c r="O2570" t="s">
        <v>58</v>
      </c>
      <c r="P2570">
        <v>2</v>
      </c>
      <c r="R2570">
        <v>62</v>
      </c>
      <c r="S2570" s="13">
        <v>42061</v>
      </c>
      <c r="T2570" s="13">
        <v>42061</v>
      </c>
      <c r="W2570">
        <v>2014</v>
      </c>
      <c r="X2570">
        <v>60</v>
      </c>
      <c r="AC2570" t="s">
        <v>125</v>
      </c>
      <c r="AD2570" t="s">
        <v>306</v>
      </c>
      <c r="AE2570" t="s">
        <v>7323</v>
      </c>
      <c r="AG2570">
        <v>53</v>
      </c>
      <c r="AH2570">
        <v>11</v>
      </c>
      <c r="AI2570" t="s">
        <v>46</v>
      </c>
      <c r="AK2570">
        <v>0</v>
      </c>
      <c r="AM2570">
        <v>0</v>
      </c>
      <c r="AP2570" t="s">
        <v>142</v>
      </c>
    </row>
    <row r="2571" spans="1:42" customFormat="1">
      <c r="A2571">
        <v>243686</v>
      </c>
      <c r="B2571">
        <v>187597</v>
      </c>
      <c r="C2571" t="s">
        <v>4126</v>
      </c>
      <c r="D2571" s="17">
        <v>36.65</v>
      </c>
      <c r="E2571" s="13">
        <v>41898</v>
      </c>
      <c r="F2571" s="14">
        <v>0.63968749999999996</v>
      </c>
      <c r="G2571" s="17">
        <v>0</v>
      </c>
      <c r="H2571">
        <v>0</v>
      </c>
      <c r="I2571" s="20">
        <f t="shared" si="40"/>
        <v>-4847442.4270001194</v>
      </c>
      <c r="L2571">
        <v>187597</v>
      </c>
      <c r="N2571">
        <v>60</v>
      </c>
      <c r="O2571" t="s">
        <v>58</v>
      </c>
      <c r="P2571">
        <v>2</v>
      </c>
      <c r="R2571">
        <v>62</v>
      </c>
      <c r="S2571" s="13">
        <v>42061</v>
      </c>
      <c r="T2571" s="13">
        <v>42061</v>
      </c>
      <c r="W2571">
        <v>2014</v>
      </c>
      <c r="X2571">
        <v>60</v>
      </c>
      <c r="AC2571" t="s">
        <v>125</v>
      </c>
      <c r="AD2571" t="s">
        <v>306</v>
      </c>
      <c r="AE2571" t="s">
        <v>7323</v>
      </c>
      <c r="AG2571">
        <v>53</v>
      </c>
      <c r="AH2571">
        <v>11</v>
      </c>
      <c r="AI2571" t="s">
        <v>46</v>
      </c>
      <c r="AK2571">
        <v>0</v>
      </c>
      <c r="AM2571">
        <v>0</v>
      </c>
      <c r="AP2571" t="s">
        <v>142</v>
      </c>
    </row>
    <row r="2572" spans="1:42" customFormat="1">
      <c r="A2572">
        <v>243688</v>
      </c>
      <c r="B2572">
        <v>187520</v>
      </c>
      <c r="C2572" t="s">
        <v>4127</v>
      </c>
      <c r="D2572" s="17">
        <v>1292</v>
      </c>
      <c r="E2572" s="13">
        <v>41898</v>
      </c>
      <c r="F2572" s="14">
        <v>0.64068287037037031</v>
      </c>
      <c r="G2572" s="17">
        <v>0</v>
      </c>
      <c r="H2572">
        <v>0</v>
      </c>
      <c r="I2572" s="20">
        <f t="shared" si="40"/>
        <v>-4846150.4270001194</v>
      </c>
      <c r="L2572">
        <v>187520</v>
      </c>
      <c r="N2572">
        <v>60</v>
      </c>
      <c r="O2572" t="s">
        <v>58</v>
      </c>
      <c r="P2572">
        <v>2</v>
      </c>
      <c r="R2572">
        <v>6</v>
      </c>
      <c r="S2572" s="13">
        <v>42061</v>
      </c>
      <c r="T2572" s="13">
        <v>42061</v>
      </c>
      <c r="W2572">
        <v>2014</v>
      </c>
      <c r="X2572">
        <v>60</v>
      </c>
      <c r="AC2572" t="s">
        <v>45</v>
      </c>
      <c r="AD2572" t="s">
        <v>306</v>
      </c>
      <c r="AE2572" t="s">
        <v>7323</v>
      </c>
      <c r="AG2572">
        <v>53</v>
      </c>
      <c r="AH2572">
        <v>11</v>
      </c>
      <c r="AI2572" t="s">
        <v>46</v>
      </c>
      <c r="AK2572">
        <v>0</v>
      </c>
      <c r="AM2572">
        <v>0</v>
      </c>
      <c r="AP2572" t="s">
        <v>142</v>
      </c>
    </row>
    <row r="2573" spans="1:42" customFormat="1">
      <c r="A2573">
        <v>243692</v>
      </c>
      <c r="B2573">
        <v>187514</v>
      </c>
      <c r="C2573" t="s">
        <v>4128</v>
      </c>
      <c r="D2573" s="17">
        <v>1284</v>
      </c>
      <c r="E2573" s="13">
        <v>41898</v>
      </c>
      <c r="F2573" s="14">
        <v>0.642511574074074</v>
      </c>
      <c r="G2573" s="17">
        <v>0</v>
      </c>
      <c r="H2573">
        <v>0</v>
      </c>
      <c r="I2573" s="20">
        <f t="shared" si="40"/>
        <v>-4844866.4270001194</v>
      </c>
      <c r="L2573">
        <v>187514</v>
      </c>
      <c r="N2573">
        <v>60</v>
      </c>
      <c r="O2573" t="s">
        <v>58</v>
      </c>
      <c r="P2573">
        <v>2</v>
      </c>
      <c r="R2573">
        <v>6</v>
      </c>
      <c r="S2573" s="13">
        <v>42061</v>
      </c>
      <c r="T2573" s="13">
        <v>42061</v>
      </c>
      <c r="W2573">
        <v>2014</v>
      </c>
      <c r="X2573">
        <v>60</v>
      </c>
      <c r="AC2573" t="s">
        <v>45</v>
      </c>
      <c r="AD2573" t="s">
        <v>306</v>
      </c>
      <c r="AE2573" t="s">
        <v>7323</v>
      </c>
      <c r="AG2573">
        <v>53</v>
      </c>
      <c r="AH2573">
        <v>11</v>
      </c>
      <c r="AI2573" t="s">
        <v>46</v>
      </c>
      <c r="AK2573">
        <v>0</v>
      </c>
      <c r="AM2573">
        <v>0</v>
      </c>
      <c r="AP2573" t="s">
        <v>142</v>
      </c>
    </row>
    <row r="2574" spans="1:42" customFormat="1">
      <c r="A2574">
        <v>243696</v>
      </c>
      <c r="B2574">
        <v>174317</v>
      </c>
      <c r="C2574" t="s">
        <v>4129</v>
      </c>
      <c r="D2574" s="17">
        <v>669.5</v>
      </c>
      <c r="E2574" s="13">
        <v>41898</v>
      </c>
      <c r="F2574" s="14">
        <v>0.64391203703703703</v>
      </c>
      <c r="G2574" s="17">
        <v>0</v>
      </c>
      <c r="H2574">
        <v>0</v>
      </c>
      <c r="I2574" s="20">
        <f t="shared" si="40"/>
        <v>-4844196.9270001194</v>
      </c>
      <c r="L2574">
        <v>174317</v>
      </c>
      <c r="N2574">
        <v>60</v>
      </c>
      <c r="O2574" t="s">
        <v>58</v>
      </c>
      <c r="P2574">
        <v>1</v>
      </c>
      <c r="R2574">
        <v>2</v>
      </c>
      <c r="S2574" s="13">
        <v>42061</v>
      </c>
      <c r="T2574" s="13">
        <v>42061</v>
      </c>
      <c r="W2574">
        <v>2014</v>
      </c>
      <c r="X2574">
        <v>60</v>
      </c>
      <c r="AC2574" t="s">
        <v>47</v>
      </c>
      <c r="AD2574" t="s">
        <v>306</v>
      </c>
      <c r="AE2574" t="s">
        <v>7323</v>
      </c>
      <c r="AG2574">
        <v>53</v>
      </c>
      <c r="AH2574">
        <v>11</v>
      </c>
      <c r="AI2574" t="s">
        <v>46</v>
      </c>
      <c r="AK2574">
        <v>0</v>
      </c>
      <c r="AM2574">
        <v>0</v>
      </c>
      <c r="AP2574" t="s">
        <v>142</v>
      </c>
    </row>
    <row r="2575" spans="1:42" customFormat="1">
      <c r="A2575">
        <v>243697</v>
      </c>
      <c r="B2575">
        <v>185705</v>
      </c>
      <c r="C2575" t="s">
        <v>4130</v>
      </c>
      <c r="D2575" s="17">
        <v>230</v>
      </c>
      <c r="E2575" s="13">
        <v>41898</v>
      </c>
      <c r="F2575" s="14">
        <v>0.64479166666666665</v>
      </c>
      <c r="G2575" s="17">
        <v>0</v>
      </c>
      <c r="H2575">
        <v>0</v>
      </c>
      <c r="I2575" s="20">
        <f t="shared" si="40"/>
        <v>-4843966.9270001194</v>
      </c>
      <c r="L2575">
        <v>185705</v>
      </c>
      <c r="N2575">
        <v>60</v>
      </c>
      <c r="O2575" t="s">
        <v>58</v>
      </c>
      <c r="P2575">
        <v>2</v>
      </c>
      <c r="R2575">
        <v>62</v>
      </c>
      <c r="S2575" s="13">
        <v>42061</v>
      </c>
      <c r="T2575" s="13">
        <v>42061</v>
      </c>
      <c r="W2575">
        <v>2014</v>
      </c>
      <c r="X2575">
        <v>60</v>
      </c>
      <c r="AC2575" t="s">
        <v>125</v>
      </c>
      <c r="AD2575" t="s">
        <v>306</v>
      </c>
      <c r="AE2575" t="s">
        <v>7323</v>
      </c>
      <c r="AG2575">
        <v>53</v>
      </c>
      <c r="AH2575">
        <v>11</v>
      </c>
      <c r="AI2575" t="s">
        <v>46</v>
      </c>
      <c r="AK2575">
        <v>0</v>
      </c>
      <c r="AM2575">
        <v>0</v>
      </c>
      <c r="AP2575" t="s">
        <v>142</v>
      </c>
    </row>
    <row r="2576" spans="1:42" customFormat="1">
      <c r="A2576">
        <v>243700</v>
      </c>
      <c r="B2576">
        <v>186378</v>
      </c>
      <c r="C2576" t="s">
        <v>4131</v>
      </c>
      <c r="D2576" s="17">
        <v>1284</v>
      </c>
      <c r="E2576" s="13">
        <v>41898</v>
      </c>
      <c r="F2576" s="14">
        <v>0.64531250000000007</v>
      </c>
      <c r="G2576" s="17">
        <v>0</v>
      </c>
      <c r="H2576">
        <v>0</v>
      </c>
      <c r="I2576" s="20">
        <f t="shared" si="40"/>
        <v>-4842682.9270001194</v>
      </c>
      <c r="L2576">
        <v>186378</v>
      </c>
      <c r="N2576">
        <v>60</v>
      </c>
      <c r="O2576" t="s">
        <v>58</v>
      </c>
      <c r="P2576">
        <v>2</v>
      </c>
      <c r="R2576">
        <v>6</v>
      </c>
      <c r="S2576" s="13">
        <v>42061</v>
      </c>
      <c r="T2576" s="13">
        <v>42061</v>
      </c>
      <c r="W2576">
        <v>2014</v>
      </c>
      <c r="X2576">
        <v>60</v>
      </c>
      <c r="AC2576" t="s">
        <v>45</v>
      </c>
      <c r="AD2576" t="s">
        <v>306</v>
      </c>
      <c r="AE2576" t="s">
        <v>7323</v>
      </c>
      <c r="AG2576">
        <v>53</v>
      </c>
      <c r="AH2576">
        <v>11</v>
      </c>
      <c r="AI2576" t="s">
        <v>46</v>
      </c>
      <c r="AK2576">
        <v>0</v>
      </c>
      <c r="AM2576">
        <v>0</v>
      </c>
      <c r="AP2576" t="s">
        <v>142</v>
      </c>
    </row>
    <row r="2577" spans="1:42" customFormat="1">
      <c r="A2577">
        <v>243704</v>
      </c>
      <c r="B2577">
        <v>185072</v>
      </c>
      <c r="C2577" t="s">
        <v>4132</v>
      </c>
      <c r="D2577" s="17">
        <v>642</v>
      </c>
      <c r="E2577" s="13">
        <v>41898</v>
      </c>
      <c r="F2577" s="14">
        <v>0.64736111111111116</v>
      </c>
      <c r="G2577" s="17">
        <v>0</v>
      </c>
      <c r="H2577">
        <v>0</v>
      </c>
      <c r="I2577" s="20">
        <f t="shared" si="40"/>
        <v>-4842040.9270001194</v>
      </c>
      <c r="L2577">
        <v>185072</v>
      </c>
      <c r="N2577">
        <v>60</v>
      </c>
      <c r="O2577" t="s">
        <v>58</v>
      </c>
      <c r="P2577">
        <v>2</v>
      </c>
      <c r="R2577">
        <v>6</v>
      </c>
      <c r="S2577" s="13">
        <v>42061</v>
      </c>
      <c r="T2577" s="13">
        <v>42061</v>
      </c>
      <c r="W2577">
        <v>2014</v>
      </c>
      <c r="X2577">
        <v>60</v>
      </c>
      <c r="AC2577" t="s">
        <v>45</v>
      </c>
      <c r="AD2577" t="s">
        <v>306</v>
      </c>
      <c r="AE2577" t="s">
        <v>7323</v>
      </c>
      <c r="AG2577">
        <v>53</v>
      </c>
      <c r="AH2577">
        <v>11</v>
      </c>
      <c r="AI2577" t="s">
        <v>46</v>
      </c>
      <c r="AK2577">
        <v>0</v>
      </c>
      <c r="AM2577">
        <v>0</v>
      </c>
      <c r="AP2577" t="s">
        <v>142</v>
      </c>
    </row>
    <row r="2578" spans="1:42" customFormat="1">
      <c r="A2578">
        <v>243706</v>
      </c>
      <c r="B2578">
        <v>185074</v>
      </c>
      <c r="C2578" t="s">
        <v>4133</v>
      </c>
      <c r="D2578" s="17">
        <v>642</v>
      </c>
      <c r="E2578" s="13">
        <v>41898</v>
      </c>
      <c r="F2578" s="14">
        <v>0.64812499999999995</v>
      </c>
      <c r="G2578" s="17">
        <v>0</v>
      </c>
      <c r="H2578">
        <v>0</v>
      </c>
      <c r="I2578" s="20">
        <f t="shared" si="40"/>
        <v>-4841398.9270001194</v>
      </c>
      <c r="L2578">
        <v>185074</v>
      </c>
      <c r="N2578">
        <v>60</v>
      </c>
      <c r="O2578" t="s">
        <v>58</v>
      </c>
      <c r="P2578">
        <v>2</v>
      </c>
      <c r="R2578">
        <v>6</v>
      </c>
      <c r="S2578" s="13">
        <v>42061</v>
      </c>
      <c r="T2578" s="13">
        <v>42061</v>
      </c>
      <c r="W2578">
        <v>2014</v>
      </c>
      <c r="X2578">
        <v>60</v>
      </c>
      <c r="AC2578" t="s">
        <v>45</v>
      </c>
      <c r="AD2578" t="s">
        <v>306</v>
      </c>
      <c r="AE2578" t="s">
        <v>7323</v>
      </c>
      <c r="AG2578">
        <v>53</v>
      </c>
      <c r="AH2578">
        <v>11</v>
      </c>
      <c r="AI2578" t="s">
        <v>46</v>
      </c>
      <c r="AK2578">
        <v>0</v>
      </c>
      <c r="AM2578">
        <v>0</v>
      </c>
      <c r="AP2578" t="s">
        <v>142</v>
      </c>
    </row>
    <row r="2579" spans="1:42" customFormat="1">
      <c r="A2579">
        <v>243707</v>
      </c>
      <c r="B2579">
        <v>186319</v>
      </c>
      <c r="C2579" t="s">
        <v>4134</v>
      </c>
      <c r="D2579" s="17">
        <v>1284</v>
      </c>
      <c r="E2579" s="13">
        <v>41898</v>
      </c>
      <c r="F2579" s="14">
        <v>0.64902777777777776</v>
      </c>
      <c r="G2579" s="17">
        <v>0</v>
      </c>
      <c r="H2579">
        <v>0</v>
      </c>
      <c r="I2579" s="20">
        <f t="shared" si="40"/>
        <v>-4840114.9270001194</v>
      </c>
      <c r="L2579">
        <v>186319</v>
      </c>
      <c r="N2579">
        <v>60</v>
      </c>
      <c r="O2579" t="s">
        <v>58</v>
      </c>
      <c r="P2579">
        <v>2</v>
      </c>
      <c r="R2579">
        <v>6</v>
      </c>
      <c r="S2579" s="13">
        <v>42061</v>
      </c>
      <c r="T2579" s="13">
        <v>42061</v>
      </c>
      <c r="W2579">
        <v>2014</v>
      </c>
      <c r="X2579">
        <v>60</v>
      </c>
      <c r="AC2579" t="s">
        <v>45</v>
      </c>
      <c r="AD2579" t="s">
        <v>306</v>
      </c>
      <c r="AE2579" t="s">
        <v>7323</v>
      </c>
      <c r="AG2579">
        <v>53</v>
      </c>
      <c r="AH2579">
        <v>11</v>
      </c>
      <c r="AI2579" t="s">
        <v>46</v>
      </c>
      <c r="AK2579">
        <v>0</v>
      </c>
      <c r="AM2579">
        <v>0</v>
      </c>
      <c r="AP2579" t="s">
        <v>142</v>
      </c>
    </row>
    <row r="2580" spans="1:42" customFormat="1">
      <c r="A2580">
        <v>243709</v>
      </c>
      <c r="B2580">
        <v>186331</v>
      </c>
      <c r="C2580" t="s">
        <v>4135</v>
      </c>
      <c r="D2580" s="17">
        <v>1284</v>
      </c>
      <c r="E2580" s="13">
        <v>41898</v>
      </c>
      <c r="F2580" s="14">
        <v>0.64945601851851853</v>
      </c>
      <c r="G2580" s="17">
        <v>0</v>
      </c>
      <c r="H2580">
        <v>0</v>
      </c>
      <c r="I2580" s="20">
        <f t="shared" si="40"/>
        <v>-4838830.9270001194</v>
      </c>
      <c r="L2580">
        <v>186331</v>
      </c>
      <c r="N2580">
        <v>60</v>
      </c>
      <c r="O2580" t="s">
        <v>58</v>
      </c>
      <c r="P2580">
        <v>2</v>
      </c>
      <c r="R2580">
        <v>6</v>
      </c>
      <c r="S2580" s="13">
        <v>42061</v>
      </c>
      <c r="T2580" s="13">
        <v>42061</v>
      </c>
      <c r="W2580">
        <v>2014</v>
      </c>
      <c r="X2580">
        <v>60</v>
      </c>
      <c r="AC2580" t="s">
        <v>45</v>
      </c>
      <c r="AD2580" t="s">
        <v>306</v>
      </c>
      <c r="AE2580" t="s">
        <v>7323</v>
      </c>
      <c r="AG2580">
        <v>53</v>
      </c>
      <c r="AH2580">
        <v>11</v>
      </c>
      <c r="AI2580" t="s">
        <v>46</v>
      </c>
      <c r="AK2580">
        <v>0</v>
      </c>
      <c r="AM2580">
        <v>0</v>
      </c>
      <c r="AP2580" t="s">
        <v>142</v>
      </c>
    </row>
    <row r="2581" spans="1:42" customFormat="1">
      <c r="A2581">
        <v>243711</v>
      </c>
      <c r="B2581">
        <v>186230</v>
      </c>
      <c r="C2581" t="s">
        <v>4136</v>
      </c>
      <c r="D2581" s="17">
        <v>190</v>
      </c>
      <c r="E2581" s="13">
        <v>41898</v>
      </c>
      <c r="F2581" s="14">
        <v>0.64993055555555557</v>
      </c>
      <c r="G2581" s="17">
        <v>0</v>
      </c>
      <c r="H2581">
        <v>0</v>
      </c>
      <c r="I2581" s="20">
        <f t="shared" si="40"/>
        <v>-4838640.9270001194</v>
      </c>
      <c r="L2581">
        <v>186230</v>
      </c>
      <c r="N2581">
        <v>60</v>
      </c>
      <c r="O2581" t="s">
        <v>58</v>
      </c>
      <c r="P2581">
        <v>2</v>
      </c>
      <c r="R2581">
        <v>62</v>
      </c>
      <c r="S2581" s="13">
        <v>42061</v>
      </c>
      <c r="T2581" s="13">
        <v>42061</v>
      </c>
      <c r="W2581">
        <v>2014</v>
      </c>
      <c r="X2581">
        <v>60</v>
      </c>
      <c r="AC2581" t="s">
        <v>125</v>
      </c>
      <c r="AD2581" t="s">
        <v>306</v>
      </c>
      <c r="AE2581" t="s">
        <v>7323</v>
      </c>
      <c r="AG2581">
        <v>53</v>
      </c>
      <c r="AH2581">
        <v>11</v>
      </c>
      <c r="AI2581" t="s">
        <v>46</v>
      </c>
      <c r="AK2581">
        <v>0</v>
      </c>
      <c r="AM2581">
        <v>0</v>
      </c>
      <c r="AP2581" t="s">
        <v>142</v>
      </c>
    </row>
    <row r="2582" spans="1:42" customFormat="1">
      <c r="A2582">
        <v>243712</v>
      </c>
      <c r="B2582">
        <v>186222</v>
      </c>
      <c r="C2582" t="s">
        <v>4137</v>
      </c>
      <c r="D2582" s="17">
        <v>190</v>
      </c>
      <c r="E2582" s="13">
        <v>41898</v>
      </c>
      <c r="F2582" s="14">
        <v>0.65034722222222219</v>
      </c>
      <c r="G2582" s="17">
        <v>0</v>
      </c>
      <c r="H2582">
        <v>0</v>
      </c>
      <c r="I2582" s="20">
        <f t="shared" si="40"/>
        <v>-4838450.9270001194</v>
      </c>
      <c r="L2582">
        <v>186222</v>
      </c>
      <c r="N2582">
        <v>60</v>
      </c>
      <c r="O2582" t="s">
        <v>58</v>
      </c>
      <c r="P2582">
        <v>2</v>
      </c>
      <c r="R2582">
        <v>62</v>
      </c>
      <c r="S2582" s="13">
        <v>42061</v>
      </c>
      <c r="T2582" s="13">
        <v>42061</v>
      </c>
      <c r="W2582">
        <v>2014</v>
      </c>
      <c r="X2582">
        <v>60</v>
      </c>
      <c r="AC2582" t="s">
        <v>125</v>
      </c>
      <c r="AD2582" t="s">
        <v>306</v>
      </c>
      <c r="AE2582" t="s">
        <v>7323</v>
      </c>
      <c r="AG2582">
        <v>53</v>
      </c>
      <c r="AH2582">
        <v>11</v>
      </c>
      <c r="AI2582" t="s">
        <v>46</v>
      </c>
      <c r="AK2582">
        <v>0</v>
      </c>
      <c r="AM2582">
        <v>0</v>
      </c>
      <c r="AP2582" t="s">
        <v>142</v>
      </c>
    </row>
    <row r="2583" spans="1:42" customFormat="1">
      <c r="A2583">
        <v>243713</v>
      </c>
      <c r="B2583">
        <v>186226</v>
      </c>
      <c r="C2583" t="s">
        <v>4138</v>
      </c>
      <c r="D2583" s="17">
        <v>190</v>
      </c>
      <c r="E2583" s="13">
        <v>41898</v>
      </c>
      <c r="F2583" s="14">
        <v>0.6507060185185185</v>
      </c>
      <c r="G2583" s="17">
        <v>0</v>
      </c>
      <c r="H2583">
        <v>0</v>
      </c>
      <c r="I2583" s="20">
        <f t="shared" si="40"/>
        <v>-4838260.9270001194</v>
      </c>
      <c r="L2583">
        <v>186226</v>
      </c>
      <c r="N2583">
        <v>60</v>
      </c>
      <c r="O2583" t="s">
        <v>58</v>
      </c>
      <c r="P2583">
        <v>2</v>
      </c>
      <c r="R2583">
        <v>62</v>
      </c>
      <c r="S2583" s="13">
        <v>42061</v>
      </c>
      <c r="T2583" s="13">
        <v>42061</v>
      </c>
      <c r="W2583">
        <v>2014</v>
      </c>
      <c r="X2583">
        <v>60</v>
      </c>
      <c r="AC2583" t="s">
        <v>125</v>
      </c>
      <c r="AD2583" t="s">
        <v>306</v>
      </c>
      <c r="AE2583" t="s">
        <v>7323</v>
      </c>
      <c r="AG2583">
        <v>53</v>
      </c>
      <c r="AH2583">
        <v>11</v>
      </c>
      <c r="AI2583" t="s">
        <v>46</v>
      </c>
      <c r="AK2583">
        <v>0</v>
      </c>
      <c r="AM2583">
        <v>0</v>
      </c>
      <c r="AP2583" t="s">
        <v>142</v>
      </c>
    </row>
    <row r="2584" spans="1:42" customFormat="1">
      <c r="A2584">
        <v>193659</v>
      </c>
      <c r="B2584" t="s">
        <v>4139</v>
      </c>
      <c r="C2584" t="s">
        <v>4140</v>
      </c>
      <c r="D2584" s="17">
        <v>0</v>
      </c>
      <c r="E2584" s="13">
        <v>41898</v>
      </c>
      <c r="F2584" s="14">
        <v>0.65105324074074067</v>
      </c>
      <c r="G2584" s="17">
        <v>8.2899999999999991</v>
      </c>
      <c r="H2584">
        <v>0</v>
      </c>
      <c r="I2584" s="20">
        <f t="shared" si="40"/>
        <v>-4838269.2170001194</v>
      </c>
      <c r="M2584">
        <v>87820</v>
      </c>
      <c r="N2584">
        <v>24</v>
      </c>
      <c r="O2584" t="s">
        <v>66</v>
      </c>
      <c r="P2584">
        <v>1</v>
      </c>
      <c r="R2584">
        <v>575</v>
      </c>
      <c r="S2584" s="13">
        <v>41915</v>
      </c>
      <c r="T2584" s="13">
        <v>41915</v>
      </c>
      <c r="W2584">
        <v>2014</v>
      </c>
      <c r="X2584">
        <v>24</v>
      </c>
      <c r="AC2584" t="s">
        <v>59</v>
      </c>
      <c r="AD2584" t="s">
        <v>307</v>
      </c>
      <c r="AE2584" t="s">
        <v>7323</v>
      </c>
      <c r="AG2584">
        <v>33</v>
      </c>
      <c r="AH2584">
        <v>9</v>
      </c>
      <c r="AI2584" t="s">
        <v>52</v>
      </c>
      <c r="AK2584">
        <v>0</v>
      </c>
      <c r="AM2584">
        <v>0</v>
      </c>
      <c r="AP2584" t="s">
        <v>410</v>
      </c>
    </row>
    <row r="2585" spans="1:42" customFormat="1">
      <c r="A2585">
        <v>193660</v>
      </c>
      <c r="B2585" t="s">
        <v>4141</v>
      </c>
      <c r="C2585" t="s">
        <v>4142</v>
      </c>
      <c r="D2585" s="17">
        <v>0</v>
      </c>
      <c r="E2585" s="13">
        <v>41898</v>
      </c>
      <c r="F2585" s="14">
        <v>0.65143518518518517</v>
      </c>
      <c r="G2585" s="17">
        <v>49</v>
      </c>
      <c r="H2585">
        <v>0</v>
      </c>
      <c r="I2585" s="20">
        <f t="shared" si="40"/>
        <v>-4838318.2170001194</v>
      </c>
      <c r="M2585">
        <v>87821</v>
      </c>
      <c r="N2585">
        <v>24</v>
      </c>
      <c r="O2585" t="s">
        <v>66</v>
      </c>
      <c r="P2585">
        <v>1</v>
      </c>
      <c r="R2585">
        <v>575</v>
      </c>
      <c r="S2585" s="13">
        <v>41915</v>
      </c>
      <c r="T2585" s="13">
        <v>41915</v>
      </c>
      <c r="W2585">
        <v>2014</v>
      </c>
      <c r="X2585">
        <v>24</v>
      </c>
      <c r="AC2585" t="s">
        <v>59</v>
      </c>
      <c r="AD2585" t="s">
        <v>307</v>
      </c>
      <c r="AE2585" t="s">
        <v>7323</v>
      </c>
      <c r="AG2585">
        <v>33</v>
      </c>
      <c r="AH2585">
        <v>9</v>
      </c>
      <c r="AI2585" t="s">
        <v>52</v>
      </c>
      <c r="AK2585">
        <v>0</v>
      </c>
      <c r="AM2585">
        <v>0</v>
      </c>
      <c r="AP2585" t="s">
        <v>410</v>
      </c>
    </row>
    <row r="2586" spans="1:42" customFormat="1">
      <c r="A2586">
        <v>182192</v>
      </c>
      <c r="B2586" t="s">
        <v>4143</v>
      </c>
      <c r="C2586" t="s">
        <v>4144</v>
      </c>
      <c r="D2586" s="17">
        <v>0</v>
      </c>
      <c r="E2586" s="13">
        <v>41898</v>
      </c>
      <c r="F2586" s="14">
        <v>0.65145833333333336</v>
      </c>
      <c r="G2586" s="17">
        <v>5786.09</v>
      </c>
      <c r="H2586">
        <v>0</v>
      </c>
      <c r="I2586" s="20">
        <f t="shared" si="40"/>
        <v>-4844104.3070001192</v>
      </c>
      <c r="M2586">
        <v>80386</v>
      </c>
      <c r="N2586">
        <v>24</v>
      </c>
      <c r="O2586" t="s">
        <v>66</v>
      </c>
      <c r="P2586">
        <v>1</v>
      </c>
      <c r="R2586">
        <v>892</v>
      </c>
      <c r="S2586" s="13">
        <v>41901</v>
      </c>
      <c r="T2586" s="13">
        <v>41901</v>
      </c>
      <c r="W2586">
        <v>2014</v>
      </c>
      <c r="X2586">
        <v>24</v>
      </c>
      <c r="AC2586" t="s">
        <v>104</v>
      </c>
      <c r="AD2586" t="s">
        <v>306</v>
      </c>
      <c r="AE2586" t="s">
        <v>7325</v>
      </c>
      <c r="AG2586">
        <v>26</v>
      </c>
      <c r="AH2586">
        <v>8</v>
      </c>
      <c r="AI2586" t="s">
        <v>50</v>
      </c>
      <c r="AK2586">
        <v>0</v>
      </c>
      <c r="AM2586">
        <v>0</v>
      </c>
      <c r="AP2586" t="s">
        <v>338</v>
      </c>
    </row>
    <row r="2587" spans="1:42" customFormat="1">
      <c r="A2587">
        <v>193661</v>
      </c>
      <c r="B2587" t="s">
        <v>4145</v>
      </c>
      <c r="C2587" t="s">
        <v>4146</v>
      </c>
      <c r="D2587" s="17">
        <v>0</v>
      </c>
      <c r="E2587" s="13">
        <v>41898</v>
      </c>
      <c r="F2587" s="14">
        <v>0.65172453703703703</v>
      </c>
      <c r="G2587" s="17">
        <v>6</v>
      </c>
      <c r="H2587">
        <v>0</v>
      </c>
      <c r="I2587" s="20">
        <f t="shared" si="40"/>
        <v>-4844110.3070001192</v>
      </c>
      <c r="M2587">
        <v>87822</v>
      </c>
      <c r="N2587">
        <v>24</v>
      </c>
      <c r="O2587" t="s">
        <v>66</v>
      </c>
      <c r="P2587">
        <v>1</v>
      </c>
      <c r="R2587">
        <v>575</v>
      </c>
      <c r="S2587" s="13">
        <v>41915</v>
      </c>
      <c r="T2587" s="13">
        <v>41915</v>
      </c>
      <c r="W2587">
        <v>2014</v>
      </c>
      <c r="X2587">
        <v>24</v>
      </c>
      <c r="AC2587" t="s">
        <v>59</v>
      </c>
      <c r="AD2587" t="s">
        <v>307</v>
      </c>
      <c r="AE2587" t="s">
        <v>7323</v>
      </c>
      <c r="AG2587">
        <v>33</v>
      </c>
      <c r="AH2587">
        <v>9</v>
      </c>
      <c r="AI2587" t="s">
        <v>52</v>
      </c>
      <c r="AK2587">
        <v>0</v>
      </c>
      <c r="AM2587">
        <v>0</v>
      </c>
      <c r="AP2587" t="s">
        <v>410</v>
      </c>
    </row>
    <row r="2588" spans="1:42" customFormat="1">
      <c r="A2588">
        <v>193662</v>
      </c>
      <c r="B2588" t="s">
        <v>4147</v>
      </c>
      <c r="C2588" t="s">
        <v>4148</v>
      </c>
      <c r="D2588" s="17">
        <v>0</v>
      </c>
      <c r="E2588" s="13">
        <v>41898</v>
      </c>
      <c r="F2588" s="14">
        <v>0.65196759259259263</v>
      </c>
      <c r="G2588" s="17">
        <v>3</v>
      </c>
      <c r="H2588">
        <v>0</v>
      </c>
      <c r="I2588" s="20">
        <f t="shared" si="40"/>
        <v>-4844113.3070001192</v>
      </c>
      <c r="M2588">
        <v>87823</v>
      </c>
      <c r="N2588">
        <v>24</v>
      </c>
      <c r="O2588" t="s">
        <v>66</v>
      </c>
      <c r="P2588">
        <v>1</v>
      </c>
      <c r="R2588">
        <v>575</v>
      </c>
      <c r="S2588" s="13">
        <v>41915</v>
      </c>
      <c r="T2588" s="13">
        <v>41915</v>
      </c>
      <c r="W2588">
        <v>2014</v>
      </c>
      <c r="X2588">
        <v>24</v>
      </c>
      <c r="AC2588" t="s">
        <v>59</v>
      </c>
      <c r="AD2588" t="s">
        <v>307</v>
      </c>
      <c r="AE2588" t="s">
        <v>7323</v>
      </c>
      <c r="AG2588">
        <v>33</v>
      </c>
      <c r="AH2588">
        <v>9</v>
      </c>
      <c r="AI2588" t="s">
        <v>52</v>
      </c>
      <c r="AK2588">
        <v>0</v>
      </c>
      <c r="AM2588">
        <v>0</v>
      </c>
      <c r="AP2588" t="s">
        <v>410</v>
      </c>
    </row>
    <row r="2589" spans="1:42" customFormat="1">
      <c r="A2589">
        <v>182193</v>
      </c>
      <c r="B2589" t="s">
        <v>4149</v>
      </c>
      <c r="C2589" t="s">
        <v>4150</v>
      </c>
      <c r="D2589" s="17">
        <v>0</v>
      </c>
      <c r="E2589" s="13">
        <v>41898</v>
      </c>
      <c r="F2589" s="14">
        <v>0.6524537037037037</v>
      </c>
      <c r="G2589" s="17">
        <v>205.4</v>
      </c>
      <c r="H2589">
        <v>0</v>
      </c>
      <c r="I2589" s="20">
        <f t="shared" si="40"/>
        <v>-4844318.7070001196</v>
      </c>
      <c r="M2589">
        <v>58511</v>
      </c>
      <c r="N2589">
        <v>24</v>
      </c>
      <c r="O2589" t="s">
        <v>66</v>
      </c>
      <c r="P2589">
        <v>1</v>
      </c>
      <c r="R2589">
        <v>1440</v>
      </c>
      <c r="S2589" s="13">
        <v>41901</v>
      </c>
      <c r="T2589" s="13">
        <v>41901</v>
      </c>
      <c r="W2589">
        <v>2014</v>
      </c>
      <c r="X2589">
        <v>24</v>
      </c>
      <c r="AC2589" t="s">
        <v>229</v>
      </c>
      <c r="AD2589" t="s">
        <v>306</v>
      </c>
      <c r="AE2589" t="s">
        <v>7323</v>
      </c>
      <c r="AG2589">
        <v>26</v>
      </c>
      <c r="AH2589">
        <v>8</v>
      </c>
      <c r="AI2589" t="s">
        <v>50</v>
      </c>
      <c r="AK2589">
        <v>0</v>
      </c>
      <c r="AM2589">
        <v>0</v>
      </c>
      <c r="AP2589" t="s">
        <v>338</v>
      </c>
    </row>
    <row r="2590" spans="1:42" customFormat="1">
      <c r="A2590">
        <v>182196</v>
      </c>
      <c r="B2590" t="s">
        <v>4151</v>
      </c>
      <c r="C2590" t="s">
        <v>4152</v>
      </c>
      <c r="D2590" s="17">
        <v>0</v>
      </c>
      <c r="E2590" s="13">
        <v>41898</v>
      </c>
      <c r="F2590" s="14">
        <v>0.65324074074074068</v>
      </c>
      <c r="G2590" s="17">
        <v>219.62</v>
      </c>
      <c r="H2590">
        <v>0</v>
      </c>
      <c r="I2590" s="20">
        <f t="shared" si="40"/>
        <v>-4844538.3270001197</v>
      </c>
      <c r="M2590">
        <v>58484</v>
      </c>
      <c r="N2590">
        <v>24</v>
      </c>
      <c r="O2590" t="s">
        <v>66</v>
      </c>
      <c r="P2590">
        <v>1</v>
      </c>
      <c r="R2590">
        <v>180</v>
      </c>
      <c r="S2590" s="13">
        <v>41901</v>
      </c>
      <c r="T2590" s="13">
        <v>41901</v>
      </c>
      <c r="W2590">
        <v>2014</v>
      </c>
      <c r="X2590">
        <v>24</v>
      </c>
      <c r="AC2590" t="s">
        <v>145</v>
      </c>
      <c r="AD2590" t="s">
        <v>306</v>
      </c>
      <c r="AE2590" t="s">
        <v>7323</v>
      </c>
      <c r="AG2590">
        <v>26</v>
      </c>
      <c r="AH2590">
        <v>8</v>
      </c>
      <c r="AI2590" t="s">
        <v>50</v>
      </c>
      <c r="AK2590">
        <v>0</v>
      </c>
      <c r="AM2590">
        <v>0</v>
      </c>
      <c r="AP2590" t="s">
        <v>338</v>
      </c>
    </row>
    <row r="2591" spans="1:42" customFormat="1">
      <c r="A2591">
        <v>182205</v>
      </c>
      <c r="B2591" t="s">
        <v>4153</v>
      </c>
      <c r="C2591" t="s">
        <v>4154</v>
      </c>
      <c r="D2591" s="17">
        <v>0</v>
      </c>
      <c r="E2591" s="13">
        <v>41898</v>
      </c>
      <c r="F2591" s="14">
        <v>0.65438657407407408</v>
      </c>
      <c r="G2591" s="17">
        <v>225.44</v>
      </c>
      <c r="H2591">
        <v>0</v>
      </c>
      <c r="I2591" s="20">
        <f t="shared" si="40"/>
        <v>-4844763.7670001201</v>
      </c>
      <c r="M2591">
        <v>58498</v>
      </c>
      <c r="N2591">
        <v>24</v>
      </c>
      <c r="O2591" t="s">
        <v>66</v>
      </c>
      <c r="P2591">
        <v>1</v>
      </c>
      <c r="R2591">
        <v>377</v>
      </c>
      <c r="S2591" s="13">
        <v>41901</v>
      </c>
      <c r="T2591" s="13">
        <v>41901</v>
      </c>
      <c r="W2591">
        <v>2014</v>
      </c>
      <c r="X2591">
        <v>24</v>
      </c>
      <c r="AC2591" t="s">
        <v>219</v>
      </c>
      <c r="AD2591" t="s">
        <v>306</v>
      </c>
      <c r="AE2591" t="s">
        <v>7323</v>
      </c>
      <c r="AG2591">
        <v>26</v>
      </c>
      <c r="AH2591">
        <v>8</v>
      </c>
      <c r="AI2591" t="s">
        <v>50</v>
      </c>
      <c r="AK2591">
        <v>0</v>
      </c>
      <c r="AM2591">
        <v>0</v>
      </c>
      <c r="AP2591" t="s">
        <v>338</v>
      </c>
    </row>
    <row r="2592" spans="1:42" customFormat="1">
      <c r="A2592">
        <v>182207</v>
      </c>
      <c r="B2592" t="s">
        <v>4155</v>
      </c>
      <c r="C2592" t="s">
        <v>4156</v>
      </c>
      <c r="D2592" s="17">
        <v>0</v>
      </c>
      <c r="E2592" s="13">
        <v>41898</v>
      </c>
      <c r="F2592" s="14">
        <v>0.65562500000000001</v>
      </c>
      <c r="G2592" s="17">
        <v>1188.44</v>
      </c>
      <c r="H2592">
        <v>0</v>
      </c>
      <c r="I2592" s="20">
        <f t="shared" si="40"/>
        <v>-4845952.2070001205</v>
      </c>
      <c r="M2592">
        <v>58212</v>
      </c>
      <c r="N2592">
        <v>60</v>
      </c>
      <c r="O2592" t="s">
        <v>58</v>
      </c>
      <c r="P2592">
        <v>1</v>
      </c>
      <c r="R2592">
        <v>500</v>
      </c>
      <c r="S2592" s="13">
        <v>41901</v>
      </c>
      <c r="T2592" s="13">
        <v>41989</v>
      </c>
      <c r="W2592">
        <v>2014</v>
      </c>
      <c r="X2592">
        <v>24</v>
      </c>
      <c r="AC2592" t="s">
        <v>228</v>
      </c>
      <c r="AD2592" t="s">
        <v>306</v>
      </c>
      <c r="AE2592" t="s">
        <v>7323</v>
      </c>
      <c r="AG2592">
        <v>26</v>
      </c>
      <c r="AH2592">
        <v>8</v>
      </c>
      <c r="AI2592" t="s">
        <v>50</v>
      </c>
      <c r="AK2592">
        <v>0</v>
      </c>
      <c r="AM2592">
        <v>0</v>
      </c>
      <c r="AP2592" t="s">
        <v>338</v>
      </c>
    </row>
    <row r="2593" spans="1:42" customFormat="1">
      <c r="A2593">
        <v>195711</v>
      </c>
      <c r="B2593" t="s">
        <v>4157</v>
      </c>
      <c r="C2593" t="s">
        <v>4158</v>
      </c>
      <c r="D2593" s="17">
        <v>0</v>
      </c>
      <c r="E2593" s="13">
        <v>41898</v>
      </c>
      <c r="F2593" s="14">
        <v>0.66751157407407413</v>
      </c>
      <c r="G2593" s="17">
        <v>259.7</v>
      </c>
      <c r="H2593">
        <v>0</v>
      </c>
      <c r="I2593" s="20">
        <f t="shared" si="40"/>
        <v>-4846211.9070001207</v>
      </c>
      <c r="M2593">
        <v>89130</v>
      </c>
      <c r="N2593">
        <v>24</v>
      </c>
      <c r="O2593" t="s">
        <v>66</v>
      </c>
      <c r="P2593">
        <v>1</v>
      </c>
      <c r="R2593">
        <v>569</v>
      </c>
      <c r="S2593" s="13">
        <v>41919</v>
      </c>
      <c r="T2593" s="13">
        <v>41919</v>
      </c>
      <c r="W2593">
        <v>2014</v>
      </c>
      <c r="X2593">
        <v>24</v>
      </c>
      <c r="AC2593" t="s">
        <v>106</v>
      </c>
      <c r="AD2593" t="s">
        <v>307</v>
      </c>
      <c r="AE2593" t="s">
        <v>7323</v>
      </c>
      <c r="AG2593">
        <v>52</v>
      </c>
      <c r="AH2593">
        <v>9</v>
      </c>
      <c r="AI2593" t="s">
        <v>52</v>
      </c>
      <c r="AK2593">
        <v>0</v>
      </c>
      <c r="AM2593">
        <v>0</v>
      </c>
      <c r="AP2593" t="s">
        <v>314</v>
      </c>
    </row>
    <row r="2594" spans="1:42" customFormat="1">
      <c r="A2594">
        <v>195712</v>
      </c>
      <c r="B2594" t="s">
        <v>4159</v>
      </c>
      <c r="C2594" t="s">
        <v>4160</v>
      </c>
      <c r="D2594" s="17">
        <v>0</v>
      </c>
      <c r="E2594" s="13">
        <v>41898</v>
      </c>
      <c r="F2594" s="14">
        <v>0.66797453703703702</v>
      </c>
      <c r="G2594" s="17">
        <v>1080</v>
      </c>
      <c r="H2594">
        <v>0</v>
      </c>
      <c r="I2594" s="20">
        <f t="shared" si="40"/>
        <v>-4847291.9070001207</v>
      </c>
      <c r="M2594">
        <v>57143</v>
      </c>
      <c r="N2594">
        <v>24</v>
      </c>
      <c r="O2594" t="s">
        <v>66</v>
      </c>
      <c r="P2594">
        <v>1</v>
      </c>
      <c r="R2594">
        <v>1450</v>
      </c>
      <c r="S2594" s="13">
        <v>41919</v>
      </c>
      <c r="T2594" s="13">
        <v>41919</v>
      </c>
      <c r="W2594">
        <v>2014</v>
      </c>
      <c r="X2594">
        <v>24</v>
      </c>
      <c r="AC2594" t="s">
        <v>63</v>
      </c>
      <c r="AD2594" t="s">
        <v>307</v>
      </c>
      <c r="AE2594" t="s">
        <v>7323</v>
      </c>
      <c r="AG2594">
        <v>52</v>
      </c>
      <c r="AH2594">
        <v>9</v>
      </c>
      <c r="AI2594" t="s">
        <v>52</v>
      </c>
      <c r="AK2594">
        <v>0</v>
      </c>
      <c r="AM2594">
        <v>0</v>
      </c>
      <c r="AP2594" t="s">
        <v>314</v>
      </c>
    </row>
    <row r="2595" spans="1:42" customFormat="1">
      <c r="A2595">
        <v>195713</v>
      </c>
      <c r="B2595" t="s">
        <v>4161</v>
      </c>
      <c r="C2595" t="s">
        <v>4162</v>
      </c>
      <c r="D2595" s="17">
        <v>0</v>
      </c>
      <c r="E2595" s="13">
        <v>41898</v>
      </c>
      <c r="F2595" s="14">
        <v>0.66824074074074069</v>
      </c>
      <c r="G2595" s="17">
        <v>3900</v>
      </c>
      <c r="H2595">
        <v>0</v>
      </c>
      <c r="I2595" s="20">
        <f t="shared" si="40"/>
        <v>-4851191.9070001207</v>
      </c>
      <c r="M2595">
        <v>81037</v>
      </c>
      <c r="N2595">
        <v>24</v>
      </c>
      <c r="O2595" t="s">
        <v>66</v>
      </c>
      <c r="P2595">
        <v>1</v>
      </c>
      <c r="R2595">
        <v>537</v>
      </c>
      <c r="S2595" s="13">
        <v>41919</v>
      </c>
      <c r="T2595" s="13">
        <v>41919</v>
      </c>
      <c r="W2595">
        <v>2014</v>
      </c>
      <c r="X2595">
        <v>24</v>
      </c>
      <c r="AC2595" t="s">
        <v>166</v>
      </c>
      <c r="AD2595" t="s">
        <v>306</v>
      </c>
      <c r="AE2595" t="s">
        <v>7323</v>
      </c>
      <c r="AG2595">
        <v>52</v>
      </c>
      <c r="AH2595">
        <v>9</v>
      </c>
      <c r="AI2595" t="s">
        <v>52</v>
      </c>
      <c r="AK2595">
        <v>0</v>
      </c>
      <c r="AM2595">
        <v>0</v>
      </c>
      <c r="AP2595" t="s">
        <v>314</v>
      </c>
    </row>
    <row r="2596" spans="1:42" customFormat="1">
      <c r="A2596">
        <v>195714</v>
      </c>
      <c r="B2596" t="s">
        <v>4163</v>
      </c>
      <c r="C2596" t="s">
        <v>4164</v>
      </c>
      <c r="D2596" s="17">
        <v>0</v>
      </c>
      <c r="E2596" s="13">
        <v>41898</v>
      </c>
      <c r="F2596" s="14">
        <v>0.66857638888888893</v>
      </c>
      <c r="G2596" s="17">
        <v>1105</v>
      </c>
      <c r="H2596">
        <v>0</v>
      </c>
      <c r="I2596" s="20">
        <f t="shared" si="40"/>
        <v>-4852296.9070001207</v>
      </c>
      <c r="M2596">
        <v>43854</v>
      </c>
      <c r="N2596">
        <v>24</v>
      </c>
      <c r="O2596" t="s">
        <v>66</v>
      </c>
      <c r="P2596">
        <v>1</v>
      </c>
      <c r="R2596">
        <v>1450</v>
      </c>
      <c r="S2596" s="13">
        <v>41919</v>
      </c>
      <c r="T2596" s="13">
        <v>41919</v>
      </c>
      <c r="W2596">
        <v>2014</v>
      </c>
      <c r="X2596">
        <v>24</v>
      </c>
      <c r="AC2596" t="s">
        <v>63</v>
      </c>
      <c r="AD2596" t="s">
        <v>307</v>
      </c>
      <c r="AE2596" t="s">
        <v>7323</v>
      </c>
      <c r="AG2596">
        <v>52</v>
      </c>
      <c r="AH2596">
        <v>1</v>
      </c>
      <c r="AI2596" t="s">
        <v>56</v>
      </c>
      <c r="AK2596">
        <v>0</v>
      </c>
      <c r="AM2596">
        <v>0</v>
      </c>
      <c r="AP2596" t="s">
        <v>314</v>
      </c>
    </row>
    <row r="2597" spans="1:42" customFormat="1">
      <c r="A2597">
        <v>195715</v>
      </c>
      <c r="B2597" t="s">
        <v>4165</v>
      </c>
      <c r="C2597" t="s">
        <v>4166</v>
      </c>
      <c r="D2597" s="17">
        <v>0</v>
      </c>
      <c r="E2597" s="13">
        <v>41898</v>
      </c>
      <c r="F2597" s="14">
        <v>0.66888888888888898</v>
      </c>
      <c r="G2597" s="17">
        <v>595</v>
      </c>
      <c r="H2597">
        <v>0</v>
      </c>
      <c r="I2597" s="20">
        <f t="shared" si="40"/>
        <v>-4852891.9070001207</v>
      </c>
      <c r="M2597">
        <v>43841</v>
      </c>
      <c r="N2597">
        <v>24</v>
      </c>
      <c r="O2597" t="s">
        <v>66</v>
      </c>
      <c r="P2597">
        <v>1</v>
      </c>
      <c r="R2597">
        <v>1450</v>
      </c>
      <c r="S2597" s="13">
        <v>41919</v>
      </c>
      <c r="T2597" s="13">
        <v>41919</v>
      </c>
      <c r="W2597">
        <v>2014</v>
      </c>
      <c r="X2597">
        <v>24</v>
      </c>
      <c r="AC2597" t="s">
        <v>63</v>
      </c>
      <c r="AD2597" t="s">
        <v>307</v>
      </c>
      <c r="AE2597" t="s">
        <v>7323</v>
      </c>
      <c r="AG2597">
        <v>52</v>
      </c>
      <c r="AH2597">
        <v>1</v>
      </c>
      <c r="AI2597" t="s">
        <v>56</v>
      </c>
      <c r="AK2597">
        <v>0</v>
      </c>
      <c r="AM2597">
        <v>0</v>
      </c>
      <c r="AP2597" t="s">
        <v>314</v>
      </c>
    </row>
    <row r="2598" spans="1:42" customFormat="1">
      <c r="A2598">
        <v>195716</v>
      </c>
      <c r="B2598" t="s">
        <v>4167</v>
      </c>
      <c r="C2598" t="s">
        <v>4168</v>
      </c>
      <c r="D2598" s="17">
        <v>0</v>
      </c>
      <c r="E2598" s="13">
        <v>41898</v>
      </c>
      <c r="F2598" s="14">
        <v>0.66932870370370379</v>
      </c>
      <c r="G2598" s="17">
        <v>1085</v>
      </c>
      <c r="H2598">
        <v>0</v>
      </c>
      <c r="I2598" s="20">
        <f t="shared" si="40"/>
        <v>-4853976.9070001207</v>
      </c>
      <c r="M2598">
        <v>51966</v>
      </c>
      <c r="N2598">
        <v>24</v>
      </c>
      <c r="O2598" t="s">
        <v>66</v>
      </c>
      <c r="P2598">
        <v>1</v>
      </c>
      <c r="R2598">
        <v>1071</v>
      </c>
      <c r="S2598" s="13">
        <v>41919</v>
      </c>
      <c r="T2598" s="13">
        <v>41919</v>
      </c>
      <c r="W2598">
        <v>2014</v>
      </c>
      <c r="X2598">
        <v>24</v>
      </c>
      <c r="AC2598" t="s">
        <v>85</v>
      </c>
      <c r="AD2598" t="s">
        <v>306</v>
      </c>
      <c r="AE2598" t="s">
        <v>7326</v>
      </c>
      <c r="AG2598">
        <v>52</v>
      </c>
      <c r="AH2598">
        <v>1</v>
      </c>
      <c r="AI2598" t="s">
        <v>56</v>
      </c>
      <c r="AK2598">
        <v>0</v>
      </c>
      <c r="AM2598">
        <v>0</v>
      </c>
      <c r="AP2598" t="s">
        <v>314</v>
      </c>
    </row>
    <row r="2599" spans="1:42" customFormat="1">
      <c r="A2599">
        <v>195717</v>
      </c>
      <c r="B2599" t="s">
        <v>4169</v>
      </c>
      <c r="C2599" t="s">
        <v>4170</v>
      </c>
      <c r="D2599" s="17">
        <v>0</v>
      </c>
      <c r="E2599" s="13">
        <v>41898</v>
      </c>
      <c r="F2599" s="14">
        <v>0.67048611111111101</v>
      </c>
      <c r="G2599" s="17">
        <v>4500</v>
      </c>
      <c r="H2599">
        <v>0</v>
      </c>
      <c r="I2599" s="20">
        <f t="shared" si="40"/>
        <v>-4858476.9070001207</v>
      </c>
      <c r="M2599">
        <v>41491</v>
      </c>
      <c r="N2599">
        <v>24</v>
      </c>
      <c r="O2599" t="s">
        <v>66</v>
      </c>
      <c r="P2599">
        <v>1</v>
      </c>
      <c r="R2599">
        <v>1450</v>
      </c>
      <c r="S2599" s="13">
        <v>41919</v>
      </c>
      <c r="T2599" s="13">
        <v>41919</v>
      </c>
      <c r="W2599">
        <v>2014</v>
      </c>
      <c r="X2599">
        <v>24</v>
      </c>
      <c r="AC2599" t="s">
        <v>63</v>
      </c>
      <c r="AD2599" t="s">
        <v>307</v>
      </c>
      <c r="AE2599" t="s">
        <v>7323</v>
      </c>
      <c r="AG2599">
        <v>52</v>
      </c>
      <c r="AH2599">
        <v>1</v>
      </c>
      <c r="AI2599" t="s">
        <v>56</v>
      </c>
      <c r="AK2599">
        <v>0</v>
      </c>
      <c r="AM2599">
        <v>0</v>
      </c>
      <c r="AP2599" t="s">
        <v>314</v>
      </c>
    </row>
    <row r="2600" spans="1:42" customFormat="1">
      <c r="A2600">
        <v>195718</v>
      </c>
      <c r="B2600" t="s">
        <v>4171</v>
      </c>
      <c r="C2600" t="s">
        <v>4172</v>
      </c>
      <c r="D2600" s="17">
        <v>0</v>
      </c>
      <c r="E2600" s="13">
        <v>41898</v>
      </c>
      <c r="F2600" s="14">
        <v>0.67075231481481479</v>
      </c>
      <c r="G2600" s="17">
        <v>660</v>
      </c>
      <c r="H2600">
        <v>0</v>
      </c>
      <c r="I2600" s="20">
        <f t="shared" si="40"/>
        <v>-4859136.9070001207</v>
      </c>
      <c r="M2600">
        <v>44529</v>
      </c>
      <c r="N2600">
        <v>24</v>
      </c>
      <c r="O2600" t="s">
        <v>66</v>
      </c>
      <c r="P2600">
        <v>1</v>
      </c>
      <c r="R2600">
        <v>1450</v>
      </c>
      <c r="S2600" s="13">
        <v>41919</v>
      </c>
      <c r="T2600" s="13">
        <v>41919</v>
      </c>
      <c r="W2600">
        <v>2014</v>
      </c>
      <c r="X2600">
        <v>24</v>
      </c>
      <c r="AC2600" t="s">
        <v>63</v>
      </c>
      <c r="AD2600" t="s">
        <v>307</v>
      </c>
      <c r="AE2600" t="s">
        <v>7323</v>
      </c>
      <c r="AG2600">
        <v>52</v>
      </c>
      <c r="AH2600">
        <v>1</v>
      </c>
      <c r="AI2600" t="s">
        <v>56</v>
      </c>
      <c r="AK2600">
        <v>0</v>
      </c>
      <c r="AM2600">
        <v>0</v>
      </c>
      <c r="AP2600" t="s">
        <v>314</v>
      </c>
    </row>
    <row r="2601" spans="1:42" customFormat="1">
      <c r="A2601">
        <v>195719</v>
      </c>
      <c r="B2601" t="s">
        <v>4173</v>
      </c>
      <c r="C2601" t="s">
        <v>4174</v>
      </c>
      <c r="D2601" s="17">
        <v>0</v>
      </c>
      <c r="E2601" s="13">
        <v>41898</v>
      </c>
      <c r="F2601" s="14">
        <v>0.67092592592592604</v>
      </c>
      <c r="G2601" s="17">
        <v>2070</v>
      </c>
      <c r="H2601">
        <v>0</v>
      </c>
      <c r="I2601" s="20">
        <f t="shared" si="40"/>
        <v>-4861206.9070001207</v>
      </c>
      <c r="M2601">
        <v>54384</v>
      </c>
      <c r="N2601">
        <v>24</v>
      </c>
      <c r="O2601" t="s">
        <v>66</v>
      </c>
      <c r="P2601">
        <v>1</v>
      </c>
      <c r="R2601">
        <v>1450</v>
      </c>
      <c r="S2601" s="13">
        <v>41919</v>
      </c>
      <c r="T2601" s="13">
        <v>41919</v>
      </c>
      <c r="W2601">
        <v>2014</v>
      </c>
      <c r="X2601">
        <v>24</v>
      </c>
      <c r="AC2601" t="s">
        <v>63</v>
      </c>
      <c r="AD2601" t="s">
        <v>307</v>
      </c>
      <c r="AE2601" t="s">
        <v>7323</v>
      </c>
      <c r="AG2601">
        <v>52</v>
      </c>
      <c r="AH2601">
        <v>1</v>
      </c>
      <c r="AI2601" t="s">
        <v>56</v>
      </c>
      <c r="AK2601">
        <v>0</v>
      </c>
      <c r="AM2601">
        <v>0</v>
      </c>
      <c r="AP2601" t="s">
        <v>314</v>
      </c>
    </row>
    <row r="2602" spans="1:42" customFormat="1">
      <c r="A2602">
        <v>195720</v>
      </c>
      <c r="B2602" t="s">
        <v>4175</v>
      </c>
      <c r="C2602" t="s">
        <v>4176</v>
      </c>
      <c r="D2602" s="17">
        <v>0</v>
      </c>
      <c r="E2602" s="13">
        <v>41898</v>
      </c>
      <c r="F2602" s="14">
        <v>0.67108796296296302</v>
      </c>
      <c r="G2602" s="17">
        <v>743</v>
      </c>
      <c r="H2602">
        <v>0</v>
      </c>
      <c r="I2602" s="20">
        <f t="shared" si="40"/>
        <v>-4861949.9070001207</v>
      </c>
      <c r="M2602">
        <v>86911</v>
      </c>
      <c r="N2602">
        <v>24</v>
      </c>
      <c r="O2602" t="s">
        <v>66</v>
      </c>
      <c r="P2602">
        <v>1</v>
      </c>
      <c r="R2602">
        <v>1519</v>
      </c>
      <c r="S2602" s="13">
        <v>41919</v>
      </c>
      <c r="T2602" s="13">
        <v>41919</v>
      </c>
      <c r="W2602">
        <v>2014</v>
      </c>
      <c r="X2602">
        <v>24</v>
      </c>
      <c r="AC2602" t="s">
        <v>173</v>
      </c>
      <c r="AD2602" t="s">
        <v>306</v>
      </c>
      <c r="AE2602" t="s">
        <v>7323</v>
      </c>
      <c r="AG2602">
        <v>52</v>
      </c>
      <c r="AH2602">
        <v>1</v>
      </c>
      <c r="AI2602" t="s">
        <v>56</v>
      </c>
      <c r="AK2602">
        <v>0</v>
      </c>
      <c r="AM2602">
        <v>0</v>
      </c>
      <c r="AP2602" t="s">
        <v>314</v>
      </c>
    </row>
    <row r="2603" spans="1:42" customFormat="1">
      <c r="A2603">
        <v>195721</v>
      </c>
      <c r="B2603" t="s">
        <v>4177</v>
      </c>
      <c r="C2603" t="s">
        <v>4178</v>
      </c>
      <c r="D2603" s="17">
        <v>0</v>
      </c>
      <c r="E2603" s="13">
        <v>41898</v>
      </c>
      <c r="F2603" s="14">
        <v>0.67151620370370368</v>
      </c>
      <c r="G2603" s="17">
        <v>3000</v>
      </c>
      <c r="H2603">
        <v>0</v>
      </c>
      <c r="I2603" s="20">
        <f t="shared" si="40"/>
        <v>-4864949.9070001207</v>
      </c>
      <c r="M2603">
        <v>44491</v>
      </c>
      <c r="N2603">
        <v>24</v>
      </c>
      <c r="O2603" t="s">
        <v>66</v>
      </c>
      <c r="P2603">
        <v>1</v>
      </c>
      <c r="R2603">
        <v>1450</v>
      </c>
      <c r="S2603" s="13">
        <v>41919</v>
      </c>
      <c r="T2603" s="13">
        <v>41919</v>
      </c>
      <c r="W2603">
        <v>2014</v>
      </c>
      <c r="X2603">
        <v>24</v>
      </c>
      <c r="AC2603" t="s">
        <v>63</v>
      </c>
      <c r="AD2603" t="s">
        <v>307</v>
      </c>
      <c r="AE2603" t="s">
        <v>7323</v>
      </c>
      <c r="AG2603">
        <v>52</v>
      </c>
      <c r="AH2603">
        <v>1</v>
      </c>
      <c r="AI2603" t="s">
        <v>56</v>
      </c>
      <c r="AK2603">
        <v>0</v>
      </c>
      <c r="AM2603">
        <v>0</v>
      </c>
      <c r="AP2603" t="s">
        <v>314</v>
      </c>
    </row>
    <row r="2604" spans="1:42" customFormat="1">
      <c r="A2604">
        <v>194587</v>
      </c>
      <c r="B2604" t="s">
        <v>100</v>
      </c>
      <c r="C2604" t="s">
        <v>101</v>
      </c>
      <c r="D2604" s="17">
        <v>2791.63</v>
      </c>
      <c r="E2604" s="13">
        <v>41898</v>
      </c>
      <c r="F2604" s="14">
        <v>0.68094907407407401</v>
      </c>
      <c r="G2604" s="17">
        <v>0</v>
      </c>
      <c r="H2604">
        <v>0</v>
      </c>
      <c r="I2604" s="20">
        <f t="shared" si="40"/>
        <v>-4862158.2770001208</v>
      </c>
      <c r="N2604">
        <v>60</v>
      </c>
      <c r="O2604" t="s">
        <v>58</v>
      </c>
      <c r="P2604">
        <v>1</v>
      </c>
      <c r="R2604">
        <v>1630</v>
      </c>
      <c r="S2604" s="13">
        <v>41918</v>
      </c>
      <c r="T2604" s="13">
        <v>42010</v>
      </c>
      <c r="W2604">
        <v>2014</v>
      </c>
      <c r="X2604">
        <v>24</v>
      </c>
      <c r="AC2604" t="s">
        <v>102</v>
      </c>
      <c r="AD2604" t="s">
        <v>306</v>
      </c>
      <c r="AE2604" t="s">
        <v>7323</v>
      </c>
      <c r="AG2604">
        <v>69</v>
      </c>
      <c r="AH2604">
        <v>12</v>
      </c>
      <c r="AI2604" t="s">
        <v>103</v>
      </c>
      <c r="AM2604">
        <v>0</v>
      </c>
      <c r="AP2604" t="s">
        <v>346</v>
      </c>
    </row>
    <row r="2605" spans="1:42" customFormat="1">
      <c r="A2605">
        <v>193731</v>
      </c>
      <c r="B2605" t="s">
        <v>4179</v>
      </c>
      <c r="C2605" t="s">
        <v>4180</v>
      </c>
      <c r="D2605" s="17">
        <v>0</v>
      </c>
      <c r="E2605" s="13">
        <v>41898</v>
      </c>
      <c r="F2605" s="14">
        <v>0.68202546296296296</v>
      </c>
      <c r="G2605" s="17">
        <v>300</v>
      </c>
      <c r="H2605">
        <v>0</v>
      </c>
      <c r="I2605" s="20">
        <f t="shared" si="40"/>
        <v>-4862458.2770001208</v>
      </c>
      <c r="M2605">
        <v>87852</v>
      </c>
      <c r="N2605">
        <v>24</v>
      </c>
      <c r="O2605" t="s">
        <v>66</v>
      </c>
      <c r="P2605">
        <v>1</v>
      </c>
      <c r="R2605">
        <v>569</v>
      </c>
      <c r="S2605" s="13">
        <v>41915</v>
      </c>
      <c r="T2605" s="13">
        <v>41915</v>
      </c>
      <c r="W2605">
        <v>2014</v>
      </c>
      <c r="X2605">
        <v>24</v>
      </c>
      <c r="AC2605" t="s">
        <v>106</v>
      </c>
      <c r="AD2605" t="s">
        <v>307</v>
      </c>
      <c r="AE2605" t="s">
        <v>7323</v>
      </c>
      <c r="AG2605">
        <v>5</v>
      </c>
      <c r="AH2605">
        <v>9</v>
      </c>
      <c r="AI2605" t="s">
        <v>52</v>
      </c>
      <c r="AK2605">
        <v>0</v>
      </c>
      <c r="AM2605">
        <v>0</v>
      </c>
      <c r="AP2605" t="s">
        <v>732</v>
      </c>
    </row>
    <row r="2606" spans="1:42" customFormat="1">
      <c r="A2606">
        <v>193732</v>
      </c>
      <c r="B2606" t="s">
        <v>4181</v>
      </c>
      <c r="C2606" t="s">
        <v>4182</v>
      </c>
      <c r="D2606" s="17">
        <v>0</v>
      </c>
      <c r="E2606" s="13">
        <v>41898</v>
      </c>
      <c r="F2606" s="14">
        <v>0.68229166666666663</v>
      </c>
      <c r="G2606" s="17">
        <v>1342.8</v>
      </c>
      <c r="H2606">
        <v>0</v>
      </c>
      <c r="I2606" s="20">
        <f t="shared" si="40"/>
        <v>-4863801.0770001207</v>
      </c>
      <c r="M2606">
        <v>87853</v>
      </c>
      <c r="N2606">
        <v>24</v>
      </c>
      <c r="O2606" t="s">
        <v>66</v>
      </c>
      <c r="P2606">
        <v>1</v>
      </c>
      <c r="R2606">
        <v>569</v>
      </c>
      <c r="S2606" s="13">
        <v>41915</v>
      </c>
      <c r="T2606" s="13">
        <v>41915</v>
      </c>
      <c r="W2606">
        <v>2014</v>
      </c>
      <c r="X2606">
        <v>24</v>
      </c>
      <c r="AC2606" t="s">
        <v>106</v>
      </c>
      <c r="AD2606" t="s">
        <v>307</v>
      </c>
      <c r="AE2606" t="s">
        <v>7323</v>
      </c>
      <c r="AG2606">
        <v>5</v>
      </c>
      <c r="AH2606">
        <v>9</v>
      </c>
      <c r="AI2606" t="s">
        <v>52</v>
      </c>
      <c r="AK2606">
        <v>0</v>
      </c>
      <c r="AM2606">
        <v>0</v>
      </c>
      <c r="AP2606" t="s">
        <v>732</v>
      </c>
    </row>
    <row r="2607" spans="1:42" customFormat="1">
      <c r="A2607">
        <v>193734</v>
      </c>
      <c r="B2607" t="s">
        <v>4183</v>
      </c>
      <c r="C2607" t="s">
        <v>4184</v>
      </c>
      <c r="D2607" s="17">
        <v>0</v>
      </c>
      <c r="E2607" s="13">
        <v>41898</v>
      </c>
      <c r="F2607" s="14">
        <v>0.68268518518518517</v>
      </c>
      <c r="G2607" s="17">
        <v>41774.089999999997</v>
      </c>
      <c r="H2607">
        <v>0</v>
      </c>
      <c r="I2607" s="20">
        <f t="shared" si="40"/>
        <v>-4905575.1670001205</v>
      </c>
      <c r="M2607">
        <v>87854</v>
      </c>
      <c r="N2607">
        <v>24</v>
      </c>
      <c r="O2607" t="s">
        <v>66</v>
      </c>
      <c r="P2607">
        <v>1</v>
      </c>
      <c r="R2607">
        <v>524</v>
      </c>
      <c r="S2607" s="13">
        <v>41915</v>
      </c>
      <c r="T2607" s="13">
        <v>41915</v>
      </c>
      <c r="W2607">
        <v>2014</v>
      </c>
      <c r="X2607">
        <v>24</v>
      </c>
      <c r="AC2607" t="s">
        <v>64</v>
      </c>
      <c r="AD2607" t="s">
        <v>307</v>
      </c>
      <c r="AE2607" t="s">
        <v>7323</v>
      </c>
      <c r="AG2607">
        <v>5</v>
      </c>
      <c r="AH2607">
        <v>9</v>
      </c>
      <c r="AI2607" t="s">
        <v>52</v>
      </c>
      <c r="AK2607">
        <v>0</v>
      </c>
      <c r="AM2607">
        <v>0</v>
      </c>
      <c r="AP2607" t="s">
        <v>732</v>
      </c>
    </row>
    <row r="2608" spans="1:42" customFormat="1">
      <c r="A2608">
        <v>225588</v>
      </c>
      <c r="B2608" t="s">
        <v>361</v>
      </c>
      <c r="C2608" t="s">
        <v>361</v>
      </c>
      <c r="D2608" s="17">
        <v>0</v>
      </c>
      <c r="E2608" s="13">
        <v>41898</v>
      </c>
      <c r="F2608" s="14">
        <v>0.69086805555555564</v>
      </c>
      <c r="G2608" s="17">
        <v>8500</v>
      </c>
      <c r="H2608">
        <v>0</v>
      </c>
      <c r="I2608" s="20">
        <f t="shared" si="40"/>
        <v>-4914075.1670001205</v>
      </c>
      <c r="N2608">
        <v>7</v>
      </c>
      <c r="O2608" t="s">
        <v>44</v>
      </c>
      <c r="P2608">
        <v>1</v>
      </c>
      <c r="R2608">
        <v>1471</v>
      </c>
      <c r="S2608" s="13">
        <v>41977</v>
      </c>
      <c r="T2608" s="13">
        <v>41982</v>
      </c>
      <c r="W2608">
        <v>2014</v>
      </c>
      <c r="X2608">
        <v>60</v>
      </c>
      <c r="AC2608" t="s">
        <v>108</v>
      </c>
      <c r="AD2608" t="s">
        <v>307</v>
      </c>
      <c r="AE2608" t="s">
        <v>7323</v>
      </c>
      <c r="AG2608">
        <v>97</v>
      </c>
      <c r="AH2608">
        <v>8</v>
      </c>
      <c r="AI2608" t="s">
        <v>50</v>
      </c>
      <c r="AM2608">
        <v>0</v>
      </c>
      <c r="AO2608">
        <v>29</v>
      </c>
      <c r="AP2608" t="s">
        <v>1352</v>
      </c>
    </row>
    <row r="2609" spans="1:42" customFormat="1">
      <c r="A2609">
        <v>226518</v>
      </c>
      <c r="B2609" t="s">
        <v>361</v>
      </c>
      <c r="C2609" t="s">
        <v>4185</v>
      </c>
      <c r="D2609" s="17">
        <v>8500</v>
      </c>
      <c r="E2609" s="13">
        <v>41898</v>
      </c>
      <c r="F2609" s="14">
        <v>0.69086805555555564</v>
      </c>
      <c r="G2609" s="17">
        <v>0</v>
      </c>
      <c r="H2609">
        <v>0</v>
      </c>
      <c r="I2609" s="20">
        <f t="shared" si="40"/>
        <v>-4905575.1670001205</v>
      </c>
      <c r="N2609">
        <v>7</v>
      </c>
      <c r="O2609" t="s">
        <v>44</v>
      </c>
      <c r="P2609">
        <v>1</v>
      </c>
      <c r="R2609">
        <v>1471</v>
      </c>
      <c r="S2609" s="13">
        <v>41982</v>
      </c>
      <c r="T2609" s="13">
        <v>41982</v>
      </c>
      <c r="W2609">
        <v>2014</v>
      </c>
      <c r="X2609">
        <v>7</v>
      </c>
      <c r="AA2609">
        <v>225588</v>
      </c>
      <c r="AC2609" t="s">
        <v>108</v>
      </c>
      <c r="AD2609" t="s">
        <v>307</v>
      </c>
      <c r="AE2609" t="s">
        <v>7323</v>
      </c>
      <c r="AG2609">
        <v>29</v>
      </c>
      <c r="AH2609">
        <v>8</v>
      </c>
      <c r="AI2609" t="s">
        <v>50</v>
      </c>
      <c r="AM2609">
        <v>0</v>
      </c>
      <c r="AP2609" t="s">
        <v>368</v>
      </c>
    </row>
    <row r="2610" spans="1:42" customFormat="1">
      <c r="A2610">
        <v>243760</v>
      </c>
      <c r="B2610">
        <v>186074</v>
      </c>
      <c r="C2610" t="s">
        <v>4186</v>
      </c>
      <c r="D2610" s="17">
        <v>160</v>
      </c>
      <c r="E2610" s="13">
        <v>41898</v>
      </c>
      <c r="F2610" s="14">
        <v>0.69456018518518514</v>
      </c>
      <c r="G2610" s="17">
        <v>0</v>
      </c>
      <c r="H2610">
        <v>0</v>
      </c>
      <c r="I2610" s="20">
        <f t="shared" si="40"/>
        <v>-4905415.1670001205</v>
      </c>
      <c r="L2610">
        <v>186074</v>
      </c>
      <c r="N2610">
        <v>60</v>
      </c>
      <c r="O2610" t="s">
        <v>58</v>
      </c>
      <c r="P2610">
        <v>2</v>
      </c>
      <c r="R2610">
        <v>62</v>
      </c>
      <c r="S2610" s="13">
        <v>42061</v>
      </c>
      <c r="T2610" s="13">
        <v>42061</v>
      </c>
      <c r="W2610">
        <v>2014</v>
      </c>
      <c r="X2610">
        <v>60</v>
      </c>
      <c r="AC2610" t="s">
        <v>125</v>
      </c>
      <c r="AD2610" t="s">
        <v>306</v>
      </c>
      <c r="AE2610" t="s">
        <v>7323</v>
      </c>
      <c r="AG2610">
        <v>53</v>
      </c>
      <c r="AH2610">
        <v>11</v>
      </c>
      <c r="AI2610" t="s">
        <v>46</v>
      </c>
      <c r="AK2610">
        <v>0</v>
      </c>
      <c r="AM2610">
        <v>0</v>
      </c>
      <c r="AP2610" t="s">
        <v>142</v>
      </c>
    </row>
    <row r="2611" spans="1:42" customFormat="1">
      <c r="A2611">
        <v>197311</v>
      </c>
      <c r="B2611">
        <v>189204</v>
      </c>
      <c r="C2611" t="s">
        <v>4187</v>
      </c>
      <c r="D2611" s="17">
        <v>1340</v>
      </c>
      <c r="E2611" s="13">
        <v>41898</v>
      </c>
      <c r="F2611" s="14">
        <v>0.69694444444444448</v>
      </c>
      <c r="G2611" s="17">
        <v>0</v>
      </c>
      <c r="H2611">
        <v>0</v>
      </c>
      <c r="I2611" s="20">
        <f t="shared" si="40"/>
        <v>-4904075.1670001205</v>
      </c>
      <c r="L2611">
        <v>189204</v>
      </c>
      <c r="N2611">
        <v>8</v>
      </c>
      <c r="O2611" t="s">
        <v>61</v>
      </c>
      <c r="P2611">
        <v>1</v>
      </c>
      <c r="R2611">
        <v>2</v>
      </c>
      <c r="S2611" s="13">
        <v>41922</v>
      </c>
      <c r="T2611" s="13">
        <v>41922</v>
      </c>
      <c r="W2611">
        <v>2014</v>
      </c>
      <c r="X2611">
        <v>8</v>
      </c>
      <c r="AC2611" t="s">
        <v>47</v>
      </c>
      <c r="AD2611" t="s">
        <v>306</v>
      </c>
      <c r="AE2611" t="s">
        <v>7323</v>
      </c>
      <c r="AG2611">
        <v>4</v>
      </c>
      <c r="AH2611">
        <v>3</v>
      </c>
      <c r="AI2611" t="s">
        <v>62</v>
      </c>
      <c r="AK2611">
        <v>0</v>
      </c>
      <c r="AM2611">
        <v>0</v>
      </c>
      <c r="AP2611" t="s">
        <v>525</v>
      </c>
    </row>
    <row r="2612" spans="1:42" customFormat="1">
      <c r="A2612">
        <v>185697</v>
      </c>
      <c r="B2612" t="s">
        <v>4188</v>
      </c>
      <c r="C2612" t="s">
        <v>4189</v>
      </c>
      <c r="D2612" s="17">
        <v>2093</v>
      </c>
      <c r="E2612" s="13">
        <v>41898</v>
      </c>
      <c r="F2612" s="14">
        <v>0.72098379629629628</v>
      </c>
      <c r="G2612" s="17">
        <v>0</v>
      </c>
      <c r="H2612">
        <v>0</v>
      </c>
      <c r="I2612" s="20">
        <f t="shared" si="40"/>
        <v>-4901982.1670001205</v>
      </c>
      <c r="N2612">
        <v>8</v>
      </c>
      <c r="O2612" t="s">
        <v>61</v>
      </c>
      <c r="P2612">
        <v>1</v>
      </c>
      <c r="R2612">
        <v>1431</v>
      </c>
      <c r="S2612" s="13">
        <v>41905</v>
      </c>
      <c r="T2612" s="13">
        <v>41905</v>
      </c>
      <c r="W2612">
        <v>2014</v>
      </c>
      <c r="X2612">
        <v>8</v>
      </c>
      <c r="AC2612" t="s">
        <v>68</v>
      </c>
      <c r="AD2612" t="s">
        <v>306</v>
      </c>
      <c r="AE2612" t="s">
        <v>7323</v>
      </c>
      <c r="AG2612">
        <v>26</v>
      </c>
      <c r="AH2612">
        <v>8</v>
      </c>
      <c r="AI2612" t="s">
        <v>50</v>
      </c>
      <c r="AM2612">
        <v>0</v>
      </c>
      <c r="AP2612" t="s">
        <v>338</v>
      </c>
    </row>
    <row r="2613" spans="1:42" customFormat="1">
      <c r="A2613">
        <v>198040</v>
      </c>
      <c r="B2613">
        <v>160727</v>
      </c>
      <c r="C2613" t="s">
        <v>4190</v>
      </c>
      <c r="D2613" s="17">
        <v>1280</v>
      </c>
      <c r="E2613" s="13">
        <v>41898</v>
      </c>
      <c r="F2613" s="14">
        <v>0.73395833333333327</v>
      </c>
      <c r="G2613" s="17">
        <v>0</v>
      </c>
      <c r="H2613">
        <v>0</v>
      </c>
      <c r="I2613" s="20">
        <f t="shared" si="40"/>
        <v>-4900702.1670001205</v>
      </c>
      <c r="L2613">
        <v>160727</v>
      </c>
      <c r="N2613">
        <v>8</v>
      </c>
      <c r="O2613" t="s">
        <v>61</v>
      </c>
      <c r="P2613">
        <v>2</v>
      </c>
      <c r="R2613">
        <v>6</v>
      </c>
      <c r="S2613" s="13">
        <v>41927</v>
      </c>
      <c r="T2613" s="13">
        <v>41927</v>
      </c>
      <c r="W2613">
        <v>2014</v>
      </c>
      <c r="X2613">
        <v>8</v>
      </c>
      <c r="AC2613" t="s">
        <v>45</v>
      </c>
      <c r="AD2613" t="s">
        <v>306</v>
      </c>
      <c r="AE2613" t="s">
        <v>7323</v>
      </c>
      <c r="AG2613">
        <v>4</v>
      </c>
      <c r="AH2613">
        <v>3</v>
      </c>
      <c r="AI2613" t="s">
        <v>62</v>
      </c>
      <c r="AK2613">
        <v>0</v>
      </c>
      <c r="AM2613">
        <v>0</v>
      </c>
      <c r="AP2613" t="s">
        <v>525</v>
      </c>
    </row>
    <row r="2614" spans="1:42" customFormat="1">
      <c r="A2614">
        <v>243915</v>
      </c>
      <c r="B2614">
        <v>186073</v>
      </c>
      <c r="C2614" t="s">
        <v>4191</v>
      </c>
      <c r="D2614" s="17">
        <v>160</v>
      </c>
      <c r="E2614" s="13">
        <v>41898</v>
      </c>
      <c r="F2614" s="14">
        <v>0.73753472222222216</v>
      </c>
      <c r="G2614" s="17">
        <v>0</v>
      </c>
      <c r="H2614">
        <v>0</v>
      </c>
      <c r="I2614" s="20">
        <f t="shared" si="40"/>
        <v>-4900542.1670001205</v>
      </c>
      <c r="L2614">
        <v>186073</v>
      </c>
      <c r="N2614">
        <v>60</v>
      </c>
      <c r="O2614" t="s">
        <v>58</v>
      </c>
      <c r="P2614">
        <v>2</v>
      </c>
      <c r="R2614">
        <v>62</v>
      </c>
      <c r="S2614" s="13">
        <v>42061</v>
      </c>
      <c r="T2614" s="13">
        <v>42061</v>
      </c>
      <c r="W2614">
        <v>2014</v>
      </c>
      <c r="X2614">
        <v>60</v>
      </c>
      <c r="AC2614" t="s">
        <v>125</v>
      </c>
      <c r="AD2614" t="s">
        <v>306</v>
      </c>
      <c r="AE2614" t="s">
        <v>7323</v>
      </c>
      <c r="AG2614">
        <v>53</v>
      </c>
      <c r="AH2614">
        <v>11</v>
      </c>
      <c r="AI2614" t="s">
        <v>46</v>
      </c>
      <c r="AK2614">
        <v>0</v>
      </c>
      <c r="AM2614">
        <v>0</v>
      </c>
      <c r="AP2614" t="s">
        <v>142</v>
      </c>
    </row>
    <row r="2615" spans="1:42" customFormat="1">
      <c r="A2615">
        <v>226328</v>
      </c>
      <c r="B2615" t="s">
        <v>100</v>
      </c>
      <c r="C2615" t="s">
        <v>221</v>
      </c>
      <c r="D2615" s="17">
        <v>1339</v>
      </c>
      <c r="E2615" s="13">
        <v>41898</v>
      </c>
      <c r="F2615" s="14">
        <v>0.74505787037037041</v>
      </c>
      <c r="G2615" s="17">
        <v>0</v>
      </c>
      <c r="H2615">
        <v>0</v>
      </c>
      <c r="I2615" s="20">
        <f t="shared" si="40"/>
        <v>-4899203.1670001205</v>
      </c>
      <c r="N2615">
        <v>7</v>
      </c>
      <c r="O2615" t="s">
        <v>44</v>
      </c>
      <c r="P2615">
        <v>2</v>
      </c>
      <c r="R2615">
        <v>1630</v>
      </c>
      <c r="S2615" s="13">
        <v>41981</v>
      </c>
      <c r="T2615" s="13">
        <v>41981</v>
      </c>
      <c r="W2615">
        <v>2014</v>
      </c>
      <c r="X2615">
        <v>7</v>
      </c>
      <c r="AC2615" t="s">
        <v>102</v>
      </c>
      <c r="AD2615" t="s">
        <v>306</v>
      </c>
      <c r="AE2615" t="s">
        <v>7323</v>
      </c>
      <c r="AG2615">
        <v>4</v>
      </c>
      <c r="AH2615">
        <v>9</v>
      </c>
      <c r="AI2615" t="s">
        <v>52</v>
      </c>
      <c r="AM2615">
        <v>0</v>
      </c>
      <c r="AP2615" t="s">
        <v>525</v>
      </c>
    </row>
    <row r="2616" spans="1:42" customFormat="1">
      <c r="A2616">
        <v>194834</v>
      </c>
      <c r="B2616" t="s">
        <v>4192</v>
      </c>
      <c r="C2616" t="s">
        <v>4193</v>
      </c>
      <c r="D2616" s="17">
        <v>0</v>
      </c>
      <c r="E2616" s="13">
        <v>41898</v>
      </c>
      <c r="F2616" s="14">
        <v>0.76478009259259261</v>
      </c>
      <c r="G2616" s="17">
        <v>2693.72</v>
      </c>
      <c r="H2616">
        <v>0</v>
      </c>
      <c r="I2616" s="20">
        <f t="shared" si="40"/>
        <v>-4901896.8870001202</v>
      </c>
      <c r="M2616">
        <v>87575</v>
      </c>
      <c r="N2616">
        <v>24</v>
      </c>
      <c r="O2616" t="s">
        <v>66</v>
      </c>
      <c r="P2616">
        <v>1</v>
      </c>
      <c r="R2616">
        <v>314</v>
      </c>
      <c r="S2616" s="13">
        <v>41918</v>
      </c>
      <c r="T2616" s="13">
        <v>41918</v>
      </c>
      <c r="W2616">
        <v>2014</v>
      </c>
      <c r="X2616">
        <v>24</v>
      </c>
      <c r="AC2616" t="s">
        <v>171</v>
      </c>
      <c r="AD2616" t="s">
        <v>306</v>
      </c>
      <c r="AE2616" t="s">
        <v>7323</v>
      </c>
      <c r="AG2616">
        <v>12</v>
      </c>
      <c r="AH2616">
        <v>10</v>
      </c>
      <c r="AI2616" t="s">
        <v>93</v>
      </c>
      <c r="AK2616">
        <v>0</v>
      </c>
      <c r="AM2616">
        <v>0</v>
      </c>
      <c r="AP2616" t="s">
        <v>340</v>
      </c>
    </row>
    <row r="2617" spans="1:42" customFormat="1">
      <c r="A2617">
        <v>181357</v>
      </c>
      <c r="B2617">
        <v>172680</v>
      </c>
      <c r="C2617" t="s">
        <v>4194</v>
      </c>
      <c r="D2617" s="17">
        <v>1492</v>
      </c>
      <c r="E2617" s="13">
        <v>41898</v>
      </c>
      <c r="F2617" s="14">
        <v>0.76489583333333344</v>
      </c>
      <c r="G2617" s="17">
        <v>0</v>
      </c>
      <c r="H2617">
        <v>0</v>
      </c>
      <c r="I2617" s="20">
        <f t="shared" si="40"/>
        <v>-4900404.8870001202</v>
      </c>
      <c r="L2617">
        <v>172680</v>
      </c>
      <c r="N2617">
        <v>1</v>
      </c>
      <c r="O2617" t="s">
        <v>75</v>
      </c>
      <c r="P2617">
        <v>1</v>
      </c>
      <c r="R2617">
        <v>2</v>
      </c>
      <c r="S2617" s="13">
        <v>41900</v>
      </c>
      <c r="T2617" s="13">
        <v>41900</v>
      </c>
      <c r="U2617">
        <v>21711</v>
      </c>
      <c r="V2617">
        <v>20140916</v>
      </c>
      <c r="W2617">
        <v>2014</v>
      </c>
      <c r="X2617">
        <v>1</v>
      </c>
      <c r="AC2617" t="s">
        <v>47</v>
      </c>
      <c r="AD2617" t="s">
        <v>306</v>
      </c>
      <c r="AE2617" t="s">
        <v>7323</v>
      </c>
      <c r="AG2617">
        <v>12</v>
      </c>
      <c r="AH2617">
        <v>4</v>
      </c>
      <c r="AI2617" t="s">
        <v>76</v>
      </c>
      <c r="AM2617">
        <v>0</v>
      </c>
      <c r="AP2617" t="s">
        <v>340</v>
      </c>
    </row>
    <row r="2618" spans="1:42" customFormat="1">
      <c r="A2618">
        <v>181356</v>
      </c>
      <c r="B2618">
        <v>173775</v>
      </c>
      <c r="C2618" t="s">
        <v>4195</v>
      </c>
      <c r="D2618" s="17">
        <v>1339</v>
      </c>
      <c r="E2618" s="13">
        <v>41898</v>
      </c>
      <c r="F2618" s="14">
        <v>0.76489583333333344</v>
      </c>
      <c r="G2618" s="17">
        <v>0</v>
      </c>
      <c r="H2618">
        <v>0</v>
      </c>
      <c r="I2618" s="20">
        <f t="shared" si="40"/>
        <v>-4899065.8870001202</v>
      </c>
      <c r="L2618">
        <v>173775</v>
      </c>
      <c r="N2618">
        <v>1</v>
      </c>
      <c r="O2618" t="s">
        <v>75</v>
      </c>
      <c r="P2618">
        <v>1</v>
      </c>
      <c r="R2618">
        <v>2</v>
      </c>
      <c r="S2618" s="13">
        <v>41900</v>
      </c>
      <c r="T2618" s="13">
        <v>41900</v>
      </c>
      <c r="U2618">
        <v>21710</v>
      </c>
      <c r="V2618">
        <v>20140916</v>
      </c>
      <c r="W2618">
        <v>2014</v>
      </c>
      <c r="X2618">
        <v>1</v>
      </c>
      <c r="AC2618" t="s">
        <v>47</v>
      </c>
      <c r="AD2618" t="s">
        <v>306</v>
      </c>
      <c r="AE2618" t="s">
        <v>7323</v>
      </c>
      <c r="AG2618">
        <v>12</v>
      </c>
      <c r="AH2618">
        <v>4</v>
      </c>
      <c r="AI2618" t="s">
        <v>76</v>
      </c>
      <c r="AM2618">
        <v>0</v>
      </c>
      <c r="AP2618" t="s">
        <v>340</v>
      </c>
    </row>
    <row r="2619" spans="1:42" customFormat="1">
      <c r="A2619">
        <v>181358</v>
      </c>
      <c r="B2619">
        <v>172738</v>
      </c>
      <c r="C2619" t="s">
        <v>4196</v>
      </c>
      <c r="D2619" s="17">
        <v>1492</v>
      </c>
      <c r="E2619" s="13">
        <v>41898</v>
      </c>
      <c r="F2619" s="14">
        <v>0.76489583333333344</v>
      </c>
      <c r="G2619" s="17">
        <v>0</v>
      </c>
      <c r="H2619">
        <v>0</v>
      </c>
      <c r="I2619" s="20">
        <f t="shared" si="40"/>
        <v>-4897573.8870001202</v>
      </c>
      <c r="L2619">
        <v>172738</v>
      </c>
      <c r="N2619">
        <v>1</v>
      </c>
      <c r="O2619" t="s">
        <v>75</v>
      </c>
      <c r="P2619">
        <v>1</v>
      </c>
      <c r="R2619">
        <v>2</v>
      </c>
      <c r="S2619" s="13">
        <v>41900</v>
      </c>
      <c r="T2619" s="13">
        <v>41900</v>
      </c>
      <c r="U2619">
        <v>21712</v>
      </c>
      <c r="V2619">
        <v>20140916</v>
      </c>
      <c r="W2619">
        <v>2014</v>
      </c>
      <c r="X2619">
        <v>1</v>
      </c>
      <c r="AC2619" t="s">
        <v>47</v>
      </c>
      <c r="AD2619" t="s">
        <v>306</v>
      </c>
      <c r="AE2619" t="s">
        <v>7323</v>
      </c>
      <c r="AG2619">
        <v>12</v>
      </c>
      <c r="AH2619">
        <v>4</v>
      </c>
      <c r="AI2619" t="s">
        <v>76</v>
      </c>
      <c r="AM2619">
        <v>0</v>
      </c>
      <c r="AP2619" t="s">
        <v>340</v>
      </c>
    </row>
    <row r="2620" spans="1:42" customFormat="1">
      <c r="A2620">
        <v>194835</v>
      </c>
      <c r="B2620" t="s">
        <v>4197</v>
      </c>
      <c r="C2620" t="s">
        <v>4198</v>
      </c>
      <c r="D2620" s="17">
        <v>0</v>
      </c>
      <c r="E2620" s="13">
        <v>41898</v>
      </c>
      <c r="F2620" s="14">
        <v>0.76642361111111112</v>
      </c>
      <c r="G2620" s="17">
        <v>2693.72</v>
      </c>
      <c r="H2620">
        <v>0</v>
      </c>
      <c r="I2620" s="20">
        <f t="shared" si="40"/>
        <v>-4900267.60700012</v>
      </c>
      <c r="M2620">
        <v>87573</v>
      </c>
      <c r="N2620">
        <v>24</v>
      </c>
      <c r="O2620" t="s">
        <v>66</v>
      </c>
      <c r="P2620">
        <v>1</v>
      </c>
      <c r="R2620">
        <v>314</v>
      </c>
      <c r="S2620" s="13">
        <v>41918</v>
      </c>
      <c r="T2620" s="13">
        <v>41918</v>
      </c>
      <c r="W2620">
        <v>2014</v>
      </c>
      <c r="X2620">
        <v>24</v>
      </c>
      <c r="AC2620" t="s">
        <v>171</v>
      </c>
      <c r="AD2620" t="s">
        <v>306</v>
      </c>
      <c r="AE2620" t="s">
        <v>7323</v>
      </c>
      <c r="AG2620">
        <v>12</v>
      </c>
      <c r="AH2620">
        <v>2</v>
      </c>
      <c r="AI2620" t="s">
        <v>48</v>
      </c>
      <c r="AK2620">
        <v>0</v>
      </c>
      <c r="AM2620">
        <v>0</v>
      </c>
      <c r="AP2620" t="s">
        <v>340</v>
      </c>
    </row>
    <row r="2621" spans="1:42" customFormat="1">
      <c r="A2621">
        <v>194836</v>
      </c>
      <c r="B2621" t="s">
        <v>4199</v>
      </c>
      <c r="C2621" t="s">
        <v>4200</v>
      </c>
      <c r="D2621" s="17">
        <v>0</v>
      </c>
      <c r="E2621" s="13">
        <v>41898</v>
      </c>
      <c r="F2621" s="14">
        <v>0.76642361111111112</v>
      </c>
      <c r="G2621" s="17">
        <v>2461.2800000000002</v>
      </c>
      <c r="H2621">
        <v>0</v>
      </c>
      <c r="I2621" s="20">
        <f t="shared" si="40"/>
        <v>-4902728.8870001202</v>
      </c>
      <c r="M2621">
        <v>87574</v>
      </c>
      <c r="N2621">
        <v>24</v>
      </c>
      <c r="O2621" t="s">
        <v>66</v>
      </c>
      <c r="P2621">
        <v>1</v>
      </c>
      <c r="R2621">
        <v>1546</v>
      </c>
      <c r="S2621" s="13">
        <v>41918</v>
      </c>
      <c r="T2621" s="13">
        <v>41918</v>
      </c>
      <c r="W2621">
        <v>2014</v>
      </c>
      <c r="X2621">
        <v>24</v>
      </c>
      <c r="AC2621" t="s">
        <v>156</v>
      </c>
      <c r="AD2621" t="s">
        <v>306</v>
      </c>
      <c r="AE2621" t="s">
        <v>7322</v>
      </c>
      <c r="AG2621">
        <v>12</v>
      </c>
      <c r="AH2621">
        <v>2</v>
      </c>
      <c r="AI2621" t="s">
        <v>48</v>
      </c>
      <c r="AK2621">
        <v>0</v>
      </c>
      <c r="AM2621">
        <v>0</v>
      </c>
      <c r="AP2621" t="s">
        <v>340</v>
      </c>
    </row>
    <row r="2622" spans="1:42" customFormat="1">
      <c r="A2622">
        <v>194837</v>
      </c>
      <c r="B2622" t="s">
        <v>4201</v>
      </c>
      <c r="C2622" t="s">
        <v>4202</v>
      </c>
      <c r="D2622" s="17">
        <v>0</v>
      </c>
      <c r="E2622" s="13">
        <v>41898</v>
      </c>
      <c r="F2622" s="14">
        <v>0.76663194444444438</v>
      </c>
      <c r="G2622" s="17">
        <v>870</v>
      </c>
      <c r="H2622">
        <v>0</v>
      </c>
      <c r="I2622" s="20">
        <f t="shared" si="40"/>
        <v>-4903598.8870001202</v>
      </c>
      <c r="M2622">
        <v>81040</v>
      </c>
      <c r="N2622">
        <v>24</v>
      </c>
      <c r="O2622" t="s">
        <v>66</v>
      </c>
      <c r="P2622">
        <v>1</v>
      </c>
      <c r="R2622">
        <v>175</v>
      </c>
      <c r="S2622" s="13">
        <v>41918</v>
      </c>
      <c r="T2622" s="13">
        <v>41918</v>
      </c>
      <c r="W2622">
        <v>2014</v>
      </c>
      <c r="X2622">
        <v>24</v>
      </c>
      <c r="AC2622" t="s">
        <v>139</v>
      </c>
      <c r="AD2622" t="s">
        <v>306</v>
      </c>
      <c r="AE2622" t="s">
        <v>7323</v>
      </c>
      <c r="AG2622">
        <v>12</v>
      </c>
      <c r="AH2622">
        <v>2</v>
      </c>
      <c r="AI2622" t="s">
        <v>48</v>
      </c>
      <c r="AK2622">
        <v>0</v>
      </c>
      <c r="AM2622">
        <v>0</v>
      </c>
      <c r="AP2622" t="s">
        <v>340</v>
      </c>
    </row>
    <row r="2623" spans="1:42" customFormat="1">
      <c r="A2623">
        <v>194839</v>
      </c>
      <c r="B2623" t="s">
        <v>4203</v>
      </c>
      <c r="C2623" t="s">
        <v>4204</v>
      </c>
      <c r="D2623" s="17">
        <v>0</v>
      </c>
      <c r="E2623" s="13">
        <v>41898</v>
      </c>
      <c r="F2623" s="14">
        <v>0.76924768518518516</v>
      </c>
      <c r="G2623" s="17">
        <v>1492</v>
      </c>
      <c r="H2623">
        <v>0</v>
      </c>
      <c r="I2623" s="20">
        <f t="shared" si="40"/>
        <v>-4905090.8870001202</v>
      </c>
      <c r="M2623">
        <v>88540</v>
      </c>
      <c r="N2623">
        <v>24</v>
      </c>
      <c r="O2623" t="s">
        <v>66</v>
      </c>
      <c r="P2623">
        <v>1</v>
      </c>
      <c r="R2623">
        <v>1578</v>
      </c>
      <c r="S2623" s="13">
        <v>41918</v>
      </c>
      <c r="T2623" s="13">
        <v>41918</v>
      </c>
      <c r="W2623">
        <v>2014</v>
      </c>
      <c r="X2623">
        <v>24</v>
      </c>
      <c r="AC2623" t="s">
        <v>105</v>
      </c>
      <c r="AD2623" t="s">
        <v>307</v>
      </c>
      <c r="AE2623" t="s">
        <v>7323</v>
      </c>
      <c r="AG2623">
        <v>12</v>
      </c>
      <c r="AH2623">
        <v>10</v>
      </c>
      <c r="AI2623" t="s">
        <v>93</v>
      </c>
      <c r="AK2623">
        <v>0</v>
      </c>
      <c r="AM2623">
        <v>0</v>
      </c>
      <c r="AP2623" t="s">
        <v>340</v>
      </c>
    </row>
    <row r="2624" spans="1:42" customFormat="1">
      <c r="A2624">
        <v>194840</v>
      </c>
      <c r="B2624" t="s">
        <v>4205</v>
      </c>
      <c r="C2624" t="s">
        <v>4206</v>
      </c>
      <c r="D2624" s="17">
        <v>0</v>
      </c>
      <c r="E2624" s="13">
        <v>41898</v>
      </c>
      <c r="F2624" s="14">
        <v>0.76924768518518516</v>
      </c>
      <c r="G2624" s="17">
        <v>1492</v>
      </c>
      <c r="H2624">
        <v>0</v>
      </c>
      <c r="I2624" s="20">
        <f t="shared" si="40"/>
        <v>-4906582.8870001202</v>
      </c>
      <c r="M2624">
        <v>88541</v>
      </c>
      <c r="N2624">
        <v>24</v>
      </c>
      <c r="O2624" t="s">
        <v>66</v>
      </c>
      <c r="P2624">
        <v>1</v>
      </c>
      <c r="R2624">
        <v>1578</v>
      </c>
      <c r="S2624" s="13">
        <v>41918</v>
      </c>
      <c r="T2624" s="13">
        <v>41918</v>
      </c>
      <c r="W2624">
        <v>2014</v>
      </c>
      <c r="X2624">
        <v>24</v>
      </c>
      <c r="AC2624" t="s">
        <v>105</v>
      </c>
      <c r="AD2624" t="s">
        <v>307</v>
      </c>
      <c r="AE2624" t="s">
        <v>7323</v>
      </c>
      <c r="AG2624">
        <v>12</v>
      </c>
      <c r="AH2624">
        <v>10</v>
      </c>
      <c r="AI2624" t="s">
        <v>93</v>
      </c>
      <c r="AK2624">
        <v>0</v>
      </c>
      <c r="AM2624">
        <v>0</v>
      </c>
      <c r="AP2624" t="s">
        <v>340</v>
      </c>
    </row>
    <row r="2625" spans="1:42" customFormat="1">
      <c r="A2625">
        <v>194838</v>
      </c>
      <c r="B2625" t="s">
        <v>4207</v>
      </c>
      <c r="C2625" t="s">
        <v>4208</v>
      </c>
      <c r="D2625" s="17">
        <v>0</v>
      </c>
      <c r="E2625" s="13">
        <v>41898</v>
      </c>
      <c r="F2625" s="14">
        <v>0.76924768518518516</v>
      </c>
      <c r="G2625" s="17">
        <v>1339</v>
      </c>
      <c r="H2625">
        <v>0</v>
      </c>
      <c r="I2625" s="20">
        <f t="shared" si="40"/>
        <v>-4907921.8870001202</v>
      </c>
      <c r="M2625">
        <v>88539</v>
      </c>
      <c r="N2625">
        <v>24</v>
      </c>
      <c r="O2625" t="s">
        <v>66</v>
      </c>
      <c r="P2625">
        <v>1</v>
      </c>
      <c r="R2625">
        <v>1578</v>
      </c>
      <c r="S2625" s="13">
        <v>41918</v>
      </c>
      <c r="T2625" s="13">
        <v>41918</v>
      </c>
      <c r="W2625">
        <v>2014</v>
      </c>
      <c r="X2625">
        <v>24</v>
      </c>
      <c r="AC2625" t="s">
        <v>105</v>
      </c>
      <c r="AD2625" t="s">
        <v>307</v>
      </c>
      <c r="AE2625" t="s">
        <v>7323</v>
      </c>
      <c r="AG2625">
        <v>12</v>
      </c>
      <c r="AH2625">
        <v>10</v>
      </c>
      <c r="AI2625" t="s">
        <v>93</v>
      </c>
      <c r="AK2625">
        <v>0</v>
      </c>
      <c r="AM2625">
        <v>0</v>
      </c>
      <c r="AP2625" t="s">
        <v>340</v>
      </c>
    </row>
    <row r="2626" spans="1:42" customFormat="1">
      <c r="A2626">
        <v>239850</v>
      </c>
      <c r="B2626">
        <v>187793</v>
      </c>
      <c r="C2626" t="s">
        <v>4209</v>
      </c>
      <c r="D2626" s="17">
        <v>180.5</v>
      </c>
      <c r="E2626" s="13">
        <v>41899</v>
      </c>
      <c r="F2626" s="14">
        <v>0.34250000000000003</v>
      </c>
      <c r="G2626" s="17">
        <v>0</v>
      </c>
      <c r="H2626">
        <v>0</v>
      </c>
      <c r="I2626" s="20">
        <f t="shared" si="40"/>
        <v>-4907741.3870001202</v>
      </c>
      <c r="L2626">
        <v>187793</v>
      </c>
      <c r="N2626">
        <v>24</v>
      </c>
      <c r="O2626" t="s">
        <v>66</v>
      </c>
      <c r="P2626">
        <v>2</v>
      </c>
      <c r="R2626">
        <v>62</v>
      </c>
      <c r="S2626" s="13">
        <v>42047</v>
      </c>
      <c r="T2626" s="13">
        <v>42047</v>
      </c>
      <c r="W2626">
        <v>2014</v>
      </c>
      <c r="X2626">
        <v>24</v>
      </c>
      <c r="AC2626" t="s">
        <v>125</v>
      </c>
      <c r="AD2626" t="s">
        <v>306</v>
      </c>
      <c r="AE2626" t="s">
        <v>7323</v>
      </c>
      <c r="AG2626">
        <v>52</v>
      </c>
      <c r="AH2626">
        <v>2</v>
      </c>
      <c r="AI2626" t="s">
        <v>48</v>
      </c>
      <c r="AK2626">
        <v>0</v>
      </c>
      <c r="AM2626">
        <v>0</v>
      </c>
      <c r="AP2626" t="s">
        <v>314</v>
      </c>
    </row>
    <row r="2627" spans="1:42" customFormat="1">
      <c r="A2627">
        <v>239851</v>
      </c>
      <c r="B2627">
        <v>187794</v>
      </c>
      <c r="C2627" t="s">
        <v>4210</v>
      </c>
      <c r="D2627" s="17">
        <v>180.5</v>
      </c>
      <c r="E2627" s="13">
        <v>41899</v>
      </c>
      <c r="F2627" s="14">
        <v>0.34250000000000003</v>
      </c>
      <c r="G2627" s="17">
        <v>0</v>
      </c>
      <c r="H2627">
        <v>0</v>
      </c>
      <c r="I2627" s="20">
        <f t="shared" si="40"/>
        <v>-4907560.8870001202</v>
      </c>
      <c r="L2627">
        <v>187794</v>
      </c>
      <c r="N2627">
        <v>24</v>
      </c>
      <c r="O2627" t="s">
        <v>66</v>
      </c>
      <c r="P2627">
        <v>2</v>
      </c>
      <c r="R2627">
        <v>62</v>
      </c>
      <c r="S2627" s="13">
        <v>42047</v>
      </c>
      <c r="T2627" s="13">
        <v>42047</v>
      </c>
      <c r="W2627">
        <v>2014</v>
      </c>
      <c r="X2627">
        <v>24</v>
      </c>
      <c r="AC2627" t="s">
        <v>125</v>
      </c>
      <c r="AD2627" t="s">
        <v>306</v>
      </c>
      <c r="AE2627" t="s">
        <v>7323</v>
      </c>
      <c r="AG2627">
        <v>52</v>
      </c>
      <c r="AH2627">
        <v>2</v>
      </c>
      <c r="AI2627" t="s">
        <v>48</v>
      </c>
      <c r="AK2627">
        <v>0</v>
      </c>
      <c r="AM2627">
        <v>0</v>
      </c>
      <c r="AP2627" t="s">
        <v>314</v>
      </c>
    </row>
    <row r="2628" spans="1:42" customFormat="1">
      <c r="A2628">
        <v>239852</v>
      </c>
      <c r="B2628">
        <v>187795</v>
      </c>
      <c r="C2628" t="s">
        <v>4211</v>
      </c>
      <c r="D2628" s="17">
        <v>180.5</v>
      </c>
      <c r="E2628" s="13">
        <v>41899</v>
      </c>
      <c r="F2628" s="14">
        <v>0.34250000000000003</v>
      </c>
      <c r="G2628" s="17">
        <v>0</v>
      </c>
      <c r="H2628">
        <v>0</v>
      </c>
      <c r="I2628" s="20">
        <f t="shared" ref="I2628:I2691" si="41">I2627 + (D2628-G2628)</f>
        <v>-4907380.3870001202</v>
      </c>
      <c r="L2628">
        <v>187795</v>
      </c>
      <c r="N2628">
        <v>24</v>
      </c>
      <c r="O2628" t="s">
        <v>66</v>
      </c>
      <c r="P2628">
        <v>2</v>
      </c>
      <c r="R2628">
        <v>62</v>
      </c>
      <c r="S2628" s="13">
        <v>42047</v>
      </c>
      <c r="T2628" s="13">
        <v>42047</v>
      </c>
      <c r="W2628">
        <v>2014</v>
      </c>
      <c r="X2628">
        <v>24</v>
      </c>
      <c r="AC2628" t="s">
        <v>125</v>
      </c>
      <c r="AD2628" t="s">
        <v>306</v>
      </c>
      <c r="AE2628" t="s">
        <v>7323</v>
      </c>
      <c r="AG2628">
        <v>52</v>
      </c>
      <c r="AH2628">
        <v>2</v>
      </c>
      <c r="AI2628" t="s">
        <v>48</v>
      </c>
      <c r="AK2628">
        <v>0</v>
      </c>
      <c r="AM2628">
        <v>0</v>
      </c>
      <c r="AP2628" t="s">
        <v>314</v>
      </c>
    </row>
    <row r="2629" spans="1:42" customFormat="1">
      <c r="A2629">
        <v>239853</v>
      </c>
      <c r="B2629">
        <v>187796</v>
      </c>
      <c r="C2629" t="s">
        <v>4212</v>
      </c>
      <c r="D2629" s="17">
        <v>180.5</v>
      </c>
      <c r="E2629" s="13">
        <v>41899</v>
      </c>
      <c r="F2629" s="14">
        <v>0.34250000000000003</v>
      </c>
      <c r="G2629" s="17">
        <v>0</v>
      </c>
      <c r="H2629">
        <v>0</v>
      </c>
      <c r="I2629" s="20">
        <f t="shared" si="41"/>
        <v>-4907199.8870001202</v>
      </c>
      <c r="L2629">
        <v>187796</v>
      </c>
      <c r="N2629">
        <v>24</v>
      </c>
      <c r="O2629" t="s">
        <v>66</v>
      </c>
      <c r="P2629">
        <v>2</v>
      </c>
      <c r="R2629">
        <v>62</v>
      </c>
      <c r="S2629" s="13">
        <v>42047</v>
      </c>
      <c r="T2629" s="13">
        <v>42047</v>
      </c>
      <c r="W2629">
        <v>2014</v>
      </c>
      <c r="X2629">
        <v>24</v>
      </c>
      <c r="AC2629" t="s">
        <v>125</v>
      </c>
      <c r="AD2629" t="s">
        <v>306</v>
      </c>
      <c r="AE2629" t="s">
        <v>7323</v>
      </c>
      <c r="AG2629">
        <v>52</v>
      </c>
      <c r="AH2629">
        <v>2</v>
      </c>
      <c r="AI2629" t="s">
        <v>48</v>
      </c>
      <c r="AK2629">
        <v>0</v>
      </c>
      <c r="AM2629">
        <v>0</v>
      </c>
      <c r="AP2629" t="s">
        <v>314</v>
      </c>
    </row>
    <row r="2630" spans="1:42" customFormat="1">
      <c r="A2630">
        <v>239854</v>
      </c>
      <c r="B2630">
        <v>187789</v>
      </c>
      <c r="C2630" t="s">
        <v>4213</v>
      </c>
      <c r="D2630" s="17">
        <v>190</v>
      </c>
      <c r="E2630" s="13">
        <v>41899</v>
      </c>
      <c r="F2630" s="14">
        <v>0.34340277777777778</v>
      </c>
      <c r="G2630" s="17">
        <v>0</v>
      </c>
      <c r="H2630">
        <v>0</v>
      </c>
      <c r="I2630" s="20">
        <f t="shared" si="41"/>
        <v>-4907009.8870001202</v>
      </c>
      <c r="L2630">
        <v>187789</v>
      </c>
      <c r="N2630">
        <v>24</v>
      </c>
      <c r="O2630" t="s">
        <v>66</v>
      </c>
      <c r="P2630">
        <v>2</v>
      </c>
      <c r="R2630">
        <v>62</v>
      </c>
      <c r="S2630" s="13">
        <v>42047</v>
      </c>
      <c r="T2630" s="13">
        <v>42047</v>
      </c>
      <c r="W2630">
        <v>2014</v>
      </c>
      <c r="X2630">
        <v>24</v>
      </c>
      <c r="AC2630" t="s">
        <v>125</v>
      </c>
      <c r="AD2630" t="s">
        <v>306</v>
      </c>
      <c r="AE2630" t="s">
        <v>7323</v>
      </c>
      <c r="AG2630">
        <v>52</v>
      </c>
      <c r="AH2630">
        <v>2</v>
      </c>
      <c r="AI2630" t="s">
        <v>48</v>
      </c>
      <c r="AK2630">
        <v>0</v>
      </c>
      <c r="AM2630">
        <v>0</v>
      </c>
      <c r="AP2630" t="s">
        <v>314</v>
      </c>
    </row>
    <row r="2631" spans="1:42" customFormat="1">
      <c r="A2631">
        <v>236216</v>
      </c>
      <c r="B2631" t="s">
        <v>206</v>
      </c>
      <c r="C2631" t="s">
        <v>135</v>
      </c>
      <c r="D2631" s="17">
        <v>1342.8</v>
      </c>
      <c r="E2631" s="13">
        <v>41899</v>
      </c>
      <c r="F2631" s="14">
        <v>0.35891203703703706</v>
      </c>
      <c r="G2631" s="17">
        <v>0</v>
      </c>
      <c r="H2631">
        <v>0</v>
      </c>
      <c r="I2631" s="20">
        <f t="shared" si="41"/>
        <v>-4905667.0870001204</v>
      </c>
      <c r="N2631">
        <v>60</v>
      </c>
      <c r="O2631" t="s">
        <v>58</v>
      </c>
      <c r="P2631">
        <v>1</v>
      </c>
      <c r="R2631">
        <v>1630</v>
      </c>
      <c r="S2631" s="13">
        <v>42045</v>
      </c>
      <c r="T2631" s="13">
        <v>42045</v>
      </c>
      <c r="W2631">
        <v>2014</v>
      </c>
      <c r="X2631">
        <v>60</v>
      </c>
      <c r="AC2631" t="s">
        <v>102</v>
      </c>
      <c r="AD2631" t="s">
        <v>306</v>
      </c>
      <c r="AE2631" t="s">
        <v>7323</v>
      </c>
      <c r="AG2631">
        <v>5</v>
      </c>
      <c r="AH2631">
        <v>2</v>
      </c>
      <c r="AI2631" t="s">
        <v>48</v>
      </c>
      <c r="AM2631">
        <v>0</v>
      </c>
      <c r="AP2631" t="s">
        <v>732</v>
      </c>
    </row>
    <row r="2632" spans="1:42" customFormat="1">
      <c r="A2632">
        <v>236220</v>
      </c>
      <c r="B2632" t="s">
        <v>3108</v>
      </c>
      <c r="C2632" t="s">
        <v>3109</v>
      </c>
      <c r="D2632" s="17">
        <v>0</v>
      </c>
      <c r="E2632" s="13">
        <v>41899</v>
      </c>
      <c r="F2632" s="14">
        <v>0.36157407407407405</v>
      </c>
      <c r="G2632" s="17">
        <v>2981.04</v>
      </c>
      <c r="H2632">
        <v>0</v>
      </c>
      <c r="I2632" s="20">
        <f t="shared" si="41"/>
        <v>-4908648.1270001205</v>
      </c>
      <c r="N2632">
        <v>60</v>
      </c>
      <c r="O2632" t="s">
        <v>58</v>
      </c>
      <c r="P2632">
        <v>1</v>
      </c>
      <c r="R2632">
        <v>569</v>
      </c>
      <c r="S2632" s="13">
        <v>42045</v>
      </c>
      <c r="T2632" s="13">
        <v>42045</v>
      </c>
      <c r="W2632">
        <v>2014</v>
      </c>
      <c r="X2632">
        <v>60</v>
      </c>
      <c r="AC2632" t="s">
        <v>106</v>
      </c>
      <c r="AD2632" t="s">
        <v>307</v>
      </c>
      <c r="AE2632" t="s">
        <v>7323</v>
      </c>
      <c r="AG2632">
        <v>5</v>
      </c>
      <c r="AH2632">
        <v>2</v>
      </c>
      <c r="AI2632" t="s">
        <v>48</v>
      </c>
      <c r="AM2632">
        <v>0</v>
      </c>
      <c r="AP2632" t="s">
        <v>732</v>
      </c>
    </row>
    <row r="2633" spans="1:42" customFormat="1">
      <c r="A2633">
        <v>185992</v>
      </c>
      <c r="B2633" t="s">
        <v>4214</v>
      </c>
      <c r="C2633" t="s">
        <v>4215</v>
      </c>
      <c r="D2633" s="17">
        <v>1100</v>
      </c>
      <c r="E2633" s="13">
        <v>41899</v>
      </c>
      <c r="F2633" s="14">
        <v>0.37061342592592594</v>
      </c>
      <c r="G2633" s="17">
        <v>0</v>
      </c>
      <c r="H2633">
        <v>0</v>
      </c>
      <c r="I2633" s="20">
        <f t="shared" si="41"/>
        <v>-4907548.1270001205</v>
      </c>
      <c r="N2633">
        <v>8</v>
      </c>
      <c r="O2633" t="s">
        <v>61</v>
      </c>
      <c r="P2633">
        <v>1</v>
      </c>
      <c r="R2633">
        <v>1431</v>
      </c>
      <c r="S2633" s="13">
        <v>41906</v>
      </c>
      <c r="T2633" s="13">
        <v>41906</v>
      </c>
      <c r="W2633">
        <v>2014</v>
      </c>
      <c r="X2633">
        <v>8</v>
      </c>
      <c r="AC2633" t="s">
        <v>68</v>
      </c>
      <c r="AD2633" t="s">
        <v>306</v>
      </c>
      <c r="AE2633" t="s">
        <v>7323</v>
      </c>
      <c r="AG2633">
        <v>26</v>
      </c>
      <c r="AH2633">
        <v>3</v>
      </c>
      <c r="AI2633" t="s">
        <v>62</v>
      </c>
      <c r="AM2633">
        <v>0</v>
      </c>
      <c r="AP2633" t="s">
        <v>338</v>
      </c>
    </row>
    <row r="2634" spans="1:42" customFormat="1">
      <c r="A2634">
        <v>194207</v>
      </c>
      <c r="B2634" t="s">
        <v>4216</v>
      </c>
      <c r="C2634" t="s">
        <v>4217</v>
      </c>
      <c r="D2634" s="17">
        <v>0</v>
      </c>
      <c r="E2634" s="13">
        <v>41899</v>
      </c>
      <c r="F2634" s="14">
        <v>0.38072916666666662</v>
      </c>
      <c r="G2634" s="17">
        <v>7.8</v>
      </c>
      <c r="H2634">
        <v>0</v>
      </c>
      <c r="I2634" s="20">
        <f t="shared" si="41"/>
        <v>-4907555.9270001203</v>
      </c>
      <c r="M2634">
        <v>88191</v>
      </c>
      <c r="N2634">
        <v>24</v>
      </c>
      <c r="O2634" t="s">
        <v>66</v>
      </c>
      <c r="P2634">
        <v>1</v>
      </c>
      <c r="R2634">
        <v>1513</v>
      </c>
      <c r="S2634" s="13">
        <v>41918</v>
      </c>
      <c r="T2634" s="13">
        <v>41918</v>
      </c>
      <c r="W2634">
        <v>2014</v>
      </c>
      <c r="X2634">
        <v>24</v>
      </c>
      <c r="AC2634" t="s">
        <v>127</v>
      </c>
      <c r="AD2634" t="s">
        <v>307</v>
      </c>
      <c r="AE2634" t="s">
        <v>7323</v>
      </c>
      <c r="AG2634">
        <v>4</v>
      </c>
      <c r="AH2634">
        <v>9</v>
      </c>
      <c r="AI2634" t="s">
        <v>52</v>
      </c>
      <c r="AK2634">
        <v>0</v>
      </c>
      <c r="AM2634">
        <v>0</v>
      </c>
      <c r="AP2634" t="s">
        <v>525</v>
      </c>
    </row>
    <row r="2635" spans="1:42" customFormat="1">
      <c r="A2635">
        <v>193852</v>
      </c>
      <c r="B2635" t="s">
        <v>4218</v>
      </c>
      <c r="C2635" t="s">
        <v>4219</v>
      </c>
      <c r="D2635" s="17">
        <v>0</v>
      </c>
      <c r="E2635" s="13">
        <v>41899</v>
      </c>
      <c r="F2635" s="14">
        <v>0.38278935185185187</v>
      </c>
      <c r="G2635" s="17">
        <v>9000</v>
      </c>
      <c r="H2635">
        <v>0</v>
      </c>
      <c r="I2635" s="20">
        <f t="shared" si="41"/>
        <v>-4916555.9270001203</v>
      </c>
      <c r="M2635">
        <v>87958</v>
      </c>
      <c r="N2635">
        <v>24</v>
      </c>
      <c r="O2635" t="s">
        <v>66</v>
      </c>
      <c r="P2635">
        <v>1</v>
      </c>
      <c r="R2635">
        <v>524</v>
      </c>
      <c r="S2635" s="13">
        <v>41916</v>
      </c>
      <c r="T2635" s="13">
        <v>41916</v>
      </c>
      <c r="W2635">
        <v>2014</v>
      </c>
      <c r="X2635">
        <v>24</v>
      </c>
      <c r="AC2635" t="s">
        <v>64</v>
      </c>
      <c r="AD2635" t="s">
        <v>307</v>
      </c>
      <c r="AE2635" t="s">
        <v>7323</v>
      </c>
      <c r="AG2635">
        <v>29</v>
      </c>
      <c r="AH2635">
        <v>9</v>
      </c>
      <c r="AI2635" t="s">
        <v>52</v>
      </c>
      <c r="AK2635">
        <v>0</v>
      </c>
      <c r="AM2635">
        <v>0</v>
      </c>
      <c r="AP2635" t="s">
        <v>368</v>
      </c>
    </row>
    <row r="2636" spans="1:42" customFormat="1">
      <c r="A2636">
        <v>186019</v>
      </c>
      <c r="B2636" t="s">
        <v>4214</v>
      </c>
      <c r="C2636" t="s">
        <v>4220</v>
      </c>
      <c r="D2636" s="17">
        <v>1017.57</v>
      </c>
      <c r="E2636" s="13">
        <v>41899</v>
      </c>
      <c r="F2636" s="14">
        <v>0.38348379629629631</v>
      </c>
      <c r="G2636" s="17">
        <v>0</v>
      </c>
      <c r="H2636">
        <v>0</v>
      </c>
      <c r="I2636" s="20">
        <f t="shared" si="41"/>
        <v>-4915538.35700012</v>
      </c>
      <c r="N2636">
        <v>8</v>
      </c>
      <c r="O2636" t="s">
        <v>61</v>
      </c>
      <c r="P2636">
        <v>1</v>
      </c>
      <c r="R2636">
        <v>1431</v>
      </c>
      <c r="S2636" s="13">
        <v>41906</v>
      </c>
      <c r="T2636" s="13">
        <v>41906</v>
      </c>
      <c r="W2636">
        <v>2014</v>
      </c>
      <c r="X2636">
        <v>8</v>
      </c>
      <c r="AC2636" t="s">
        <v>68</v>
      </c>
      <c r="AD2636" t="s">
        <v>306</v>
      </c>
      <c r="AE2636" t="s">
        <v>7323</v>
      </c>
      <c r="AG2636">
        <v>26</v>
      </c>
      <c r="AH2636">
        <v>3</v>
      </c>
      <c r="AI2636" t="s">
        <v>62</v>
      </c>
      <c r="AM2636">
        <v>0</v>
      </c>
      <c r="AP2636" t="s">
        <v>338</v>
      </c>
    </row>
    <row r="2637" spans="1:42" customFormat="1">
      <c r="A2637">
        <v>193868</v>
      </c>
      <c r="B2637" t="s">
        <v>4221</v>
      </c>
      <c r="C2637" t="s">
        <v>4222</v>
      </c>
      <c r="D2637" s="17">
        <v>0</v>
      </c>
      <c r="E2637" s="13">
        <v>41899</v>
      </c>
      <c r="F2637" s="14">
        <v>0.3837268518518519</v>
      </c>
      <c r="G2637" s="17">
        <v>498.1</v>
      </c>
      <c r="H2637">
        <v>0</v>
      </c>
      <c r="I2637" s="20">
        <f t="shared" si="41"/>
        <v>-4916036.4570001196</v>
      </c>
      <c r="M2637">
        <v>87959</v>
      </c>
      <c r="N2637">
        <v>24</v>
      </c>
      <c r="O2637" t="s">
        <v>66</v>
      </c>
      <c r="P2637">
        <v>1</v>
      </c>
      <c r="R2637">
        <v>575</v>
      </c>
      <c r="S2637" s="13">
        <v>41916</v>
      </c>
      <c r="T2637" s="13">
        <v>41916</v>
      </c>
      <c r="W2637">
        <v>2014</v>
      </c>
      <c r="X2637">
        <v>24</v>
      </c>
      <c r="AC2637" t="s">
        <v>59</v>
      </c>
      <c r="AD2637" t="s">
        <v>307</v>
      </c>
      <c r="AE2637" t="s">
        <v>7323</v>
      </c>
      <c r="AG2637">
        <v>29</v>
      </c>
      <c r="AH2637">
        <v>9</v>
      </c>
      <c r="AI2637" t="s">
        <v>52</v>
      </c>
      <c r="AK2637">
        <v>0</v>
      </c>
      <c r="AM2637">
        <v>0</v>
      </c>
      <c r="AP2637" t="s">
        <v>368</v>
      </c>
    </row>
    <row r="2638" spans="1:42" customFormat="1">
      <c r="A2638">
        <v>193882</v>
      </c>
      <c r="B2638" t="s">
        <v>4223</v>
      </c>
      <c r="C2638" t="s">
        <v>4224</v>
      </c>
      <c r="D2638" s="17">
        <v>0</v>
      </c>
      <c r="E2638" s="13">
        <v>41899</v>
      </c>
      <c r="F2638" s="14">
        <v>0.38450231481481478</v>
      </c>
      <c r="G2638" s="17">
        <v>3719.81</v>
      </c>
      <c r="H2638">
        <v>0</v>
      </c>
      <c r="I2638" s="20">
        <f t="shared" si="41"/>
        <v>-4919756.2670001192</v>
      </c>
      <c r="M2638">
        <v>87960</v>
      </c>
      <c r="N2638">
        <v>24</v>
      </c>
      <c r="O2638" t="s">
        <v>66</v>
      </c>
      <c r="P2638">
        <v>1</v>
      </c>
      <c r="R2638">
        <v>575</v>
      </c>
      <c r="S2638" s="13">
        <v>41916</v>
      </c>
      <c r="T2638" s="13">
        <v>41916</v>
      </c>
      <c r="W2638">
        <v>2014</v>
      </c>
      <c r="X2638">
        <v>24</v>
      </c>
      <c r="AC2638" t="s">
        <v>59</v>
      </c>
      <c r="AD2638" t="s">
        <v>307</v>
      </c>
      <c r="AE2638" t="s">
        <v>7323</v>
      </c>
      <c r="AG2638">
        <v>29</v>
      </c>
      <c r="AH2638">
        <v>9</v>
      </c>
      <c r="AI2638" t="s">
        <v>52</v>
      </c>
      <c r="AK2638">
        <v>0</v>
      </c>
      <c r="AM2638">
        <v>0</v>
      </c>
      <c r="AP2638" t="s">
        <v>368</v>
      </c>
    </row>
    <row r="2639" spans="1:42" customFormat="1">
      <c r="A2639">
        <v>193891</v>
      </c>
      <c r="B2639" t="s">
        <v>4225</v>
      </c>
      <c r="C2639" t="s">
        <v>4226</v>
      </c>
      <c r="D2639" s="17">
        <v>0</v>
      </c>
      <c r="E2639" s="13">
        <v>41899</v>
      </c>
      <c r="F2639" s="14">
        <v>0.38493055555555555</v>
      </c>
      <c r="G2639" s="17">
        <v>3</v>
      </c>
      <c r="H2639">
        <v>0</v>
      </c>
      <c r="I2639" s="20">
        <f t="shared" si="41"/>
        <v>-4919759.2670001192</v>
      </c>
      <c r="M2639">
        <v>87961</v>
      </c>
      <c r="N2639">
        <v>24</v>
      </c>
      <c r="O2639" t="s">
        <v>66</v>
      </c>
      <c r="P2639">
        <v>1</v>
      </c>
      <c r="R2639">
        <v>575</v>
      </c>
      <c r="S2639" s="13">
        <v>41916</v>
      </c>
      <c r="T2639" s="13">
        <v>41916</v>
      </c>
      <c r="W2639">
        <v>2014</v>
      </c>
      <c r="X2639">
        <v>24</v>
      </c>
      <c r="AC2639" t="s">
        <v>59</v>
      </c>
      <c r="AD2639" t="s">
        <v>307</v>
      </c>
      <c r="AE2639" t="s">
        <v>7323</v>
      </c>
      <c r="AG2639">
        <v>29</v>
      </c>
      <c r="AH2639">
        <v>9</v>
      </c>
      <c r="AI2639" t="s">
        <v>52</v>
      </c>
      <c r="AK2639">
        <v>0</v>
      </c>
      <c r="AM2639">
        <v>0</v>
      </c>
      <c r="AP2639" t="s">
        <v>368</v>
      </c>
    </row>
    <row r="2640" spans="1:42" customFormat="1">
      <c r="A2640">
        <v>221998</v>
      </c>
      <c r="B2640" t="s">
        <v>4227</v>
      </c>
      <c r="C2640" t="s">
        <v>4228</v>
      </c>
      <c r="D2640" s="17">
        <v>0</v>
      </c>
      <c r="E2640" s="13">
        <v>41899</v>
      </c>
      <c r="F2640" s="14">
        <v>0.38624999999999998</v>
      </c>
      <c r="G2640" s="17">
        <v>100</v>
      </c>
      <c r="H2640">
        <v>0</v>
      </c>
      <c r="I2640" s="20">
        <f t="shared" si="41"/>
        <v>-4919859.2670001192</v>
      </c>
      <c r="M2640">
        <v>82466</v>
      </c>
      <c r="N2640">
        <v>7</v>
      </c>
      <c r="O2640" t="s">
        <v>44</v>
      </c>
      <c r="P2640">
        <v>1</v>
      </c>
      <c r="R2640">
        <v>522</v>
      </c>
      <c r="S2640" s="13">
        <v>41969</v>
      </c>
      <c r="T2640" s="13">
        <v>41969</v>
      </c>
      <c r="W2640">
        <v>2014</v>
      </c>
      <c r="X2640">
        <v>7</v>
      </c>
      <c r="AC2640" t="s">
        <v>271</v>
      </c>
      <c r="AD2640" t="s">
        <v>306</v>
      </c>
      <c r="AE2640" t="s">
        <v>7323</v>
      </c>
      <c r="AG2640">
        <v>56</v>
      </c>
      <c r="AH2640">
        <v>9</v>
      </c>
      <c r="AI2640" t="s">
        <v>52</v>
      </c>
      <c r="AK2640">
        <v>0</v>
      </c>
      <c r="AM2640">
        <v>0</v>
      </c>
      <c r="AP2640" t="s">
        <v>57</v>
      </c>
    </row>
    <row r="2641" spans="1:42" customFormat="1">
      <c r="A2641">
        <v>239896</v>
      </c>
      <c r="B2641" t="s">
        <v>30</v>
      </c>
      <c r="C2641" t="s">
        <v>4229</v>
      </c>
      <c r="D2641" s="17">
        <v>12235.78</v>
      </c>
      <c r="E2641" s="13">
        <v>41899</v>
      </c>
      <c r="F2641" s="14">
        <v>0.39591435185185181</v>
      </c>
      <c r="G2641" s="17">
        <v>0</v>
      </c>
      <c r="H2641">
        <v>0</v>
      </c>
      <c r="I2641" s="20">
        <f t="shared" si="41"/>
        <v>-4907623.4870001189</v>
      </c>
      <c r="N2641">
        <v>7</v>
      </c>
      <c r="O2641" t="s">
        <v>44</v>
      </c>
      <c r="P2641">
        <v>2</v>
      </c>
      <c r="R2641">
        <v>95</v>
      </c>
      <c r="S2641" s="13">
        <v>42047</v>
      </c>
      <c r="T2641" s="13">
        <v>42047</v>
      </c>
      <c r="W2641">
        <v>2015</v>
      </c>
      <c r="X2641">
        <v>7</v>
      </c>
      <c r="AC2641" t="s">
        <v>133</v>
      </c>
      <c r="AD2641" t="s">
        <v>306</v>
      </c>
      <c r="AE2641" t="s">
        <v>7323</v>
      </c>
      <c r="AG2641">
        <v>52</v>
      </c>
      <c r="AH2641">
        <v>8</v>
      </c>
      <c r="AI2641" t="s">
        <v>50</v>
      </c>
      <c r="AM2641">
        <v>0</v>
      </c>
      <c r="AP2641" t="s">
        <v>314</v>
      </c>
    </row>
    <row r="2642" spans="1:42" customFormat="1">
      <c r="A2642">
        <v>193036</v>
      </c>
      <c r="B2642">
        <v>173275</v>
      </c>
      <c r="C2642" t="s">
        <v>4230</v>
      </c>
      <c r="D2642" s="17">
        <v>1339</v>
      </c>
      <c r="E2642" s="13">
        <v>41899</v>
      </c>
      <c r="F2642" s="14">
        <v>0.4064699074074074</v>
      </c>
      <c r="G2642" s="17">
        <v>0</v>
      </c>
      <c r="H2642">
        <v>0</v>
      </c>
      <c r="I2642" s="20">
        <f t="shared" si="41"/>
        <v>-4906284.4870001189</v>
      </c>
      <c r="L2642">
        <v>173275</v>
      </c>
      <c r="N2642">
        <v>8</v>
      </c>
      <c r="O2642" t="s">
        <v>61</v>
      </c>
      <c r="P2642">
        <v>1</v>
      </c>
      <c r="R2642">
        <v>2</v>
      </c>
      <c r="S2642" s="13">
        <v>41915</v>
      </c>
      <c r="T2642" s="13">
        <v>41915</v>
      </c>
      <c r="W2642">
        <v>2014</v>
      </c>
      <c r="X2642">
        <v>8</v>
      </c>
      <c r="AC2642" t="s">
        <v>47</v>
      </c>
      <c r="AD2642" t="s">
        <v>306</v>
      </c>
      <c r="AE2642" t="s">
        <v>7323</v>
      </c>
      <c r="AG2642">
        <v>3</v>
      </c>
      <c r="AH2642">
        <v>4</v>
      </c>
      <c r="AI2642" t="s">
        <v>76</v>
      </c>
      <c r="AK2642">
        <v>0</v>
      </c>
      <c r="AM2642">
        <v>0</v>
      </c>
      <c r="AP2642" t="s">
        <v>78</v>
      </c>
    </row>
    <row r="2643" spans="1:42" customFormat="1">
      <c r="A2643">
        <v>228281</v>
      </c>
      <c r="B2643" t="s">
        <v>361</v>
      </c>
      <c r="C2643" t="s">
        <v>361</v>
      </c>
      <c r="D2643" s="17">
        <v>0</v>
      </c>
      <c r="E2643" s="13">
        <v>41899</v>
      </c>
      <c r="F2643" s="14">
        <v>0.41446759259259264</v>
      </c>
      <c r="G2643" s="17">
        <v>302.5</v>
      </c>
      <c r="H2643">
        <v>0</v>
      </c>
      <c r="I2643" s="20">
        <f t="shared" si="41"/>
        <v>-4906586.9870001189</v>
      </c>
      <c r="N2643">
        <v>60</v>
      </c>
      <c r="O2643" t="s">
        <v>58</v>
      </c>
      <c r="P2643">
        <v>1</v>
      </c>
      <c r="R2643">
        <v>1449</v>
      </c>
      <c r="S2643" s="13">
        <v>41989</v>
      </c>
      <c r="T2643" s="13">
        <v>41989</v>
      </c>
      <c r="W2643">
        <v>2014</v>
      </c>
      <c r="X2643">
        <v>60</v>
      </c>
      <c r="AC2643" t="s">
        <v>49</v>
      </c>
      <c r="AD2643" t="s">
        <v>307</v>
      </c>
      <c r="AE2643" t="s">
        <v>7323</v>
      </c>
      <c r="AG2643">
        <v>72</v>
      </c>
      <c r="AH2643">
        <v>8</v>
      </c>
      <c r="AI2643" t="s">
        <v>50</v>
      </c>
      <c r="AM2643">
        <v>0</v>
      </c>
      <c r="AO2643">
        <v>26</v>
      </c>
      <c r="AP2643" t="s">
        <v>362</v>
      </c>
    </row>
    <row r="2644" spans="1:42" customFormat="1">
      <c r="A2644">
        <v>228282</v>
      </c>
      <c r="B2644" t="s">
        <v>361</v>
      </c>
      <c r="C2644" t="s">
        <v>4231</v>
      </c>
      <c r="D2644" s="17">
        <v>302.5</v>
      </c>
      <c r="E2644" s="13">
        <v>41899</v>
      </c>
      <c r="F2644" s="14">
        <v>0.41446759259259264</v>
      </c>
      <c r="G2644" s="17">
        <v>0</v>
      </c>
      <c r="H2644">
        <v>0</v>
      </c>
      <c r="I2644" s="20">
        <f t="shared" si="41"/>
        <v>-4906284.4870001189</v>
      </c>
      <c r="N2644">
        <v>60</v>
      </c>
      <c r="O2644" t="s">
        <v>58</v>
      </c>
      <c r="P2644">
        <v>1</v>
      </c>
      <c r="R2644">
        <v>1449</v>
      </c>
      <c r="S2644" s="13">
        <v>41989</v>
      </c>
      <c r="T2644" s="13">
        <v>41989</v>
      </c>
      <c r="W2644">
        <v>2014</v>
      </c>
      <c r="X2644">
        <v>60</v>
      </c>
      <c r="AA2644">
        <v>228281</v>
      </c>
      <c r="AC2644" t="s">
        <v>49</v>
      </c>
      <c r="AD2644" t="s">
        <v>307</v>
      </c>
      <c r="AE2644" t="s">
        <v>7323</v>
      </c>
      <c r="AG2644">
        <v>26</v>
      </c>
      <c r="AH2644">
        <v>8</v>
      </c>
      <c r="AI2644" t="s">
        <v>50</v>
      </c>
      <c r="AM2644">
        <v>0</v>
      </c>
      <c r="AP2644" t="s">
        <v>338</v>
      </c>
    </row>
    <row r="2645" spans="1:42" customFormat="1">
      <c r="A2645">
        <v>182982</v>
      </c>
      <c r="B2645" t="s">
        <v>224</v>
      </c>
      <c r="C2645" t="s">
        <v>4232</v>
      </c>
      <c r="D2645" s="17">
        <v>0</v>
      </c>
      <c r="E2645" s="13">
        <v>41899</v>
      </c>
      <c r="F2645" s="14">
        <v>0.42600694444444448</v>
      </c>
      <c r="G2645" s="17">
        <v>10500</v>
      </c>
      <c r="H2645">
        <v>0</v>
      </c>
      <c r="I2645" s="20">
        <f t="shared" si="41"/>
        <v>-4916784.4870001189</v>
      </c>
      <c r="N2645">
        <v>7</v>
      </c>
      <c r="O2645" t="s">
        <v>44</v>
      </c>
      <c r="P2645">
        <v>1</v>
      </c>
      <c r="R2645">
        <v>1449</v>
      </c>
      <c r="S2645" s="13">
        <v>41902</v>
      </c>
      <c r="T2645" s="13">
        <v>42185</v>
      </c>
      <c r="W2645">
        <v>2014</v>
      </c>
      <c r="X2645">
        <v>24</v>
      </c>
      <c r="AC2645" t="s">
        <v>49</v>
      </c>
      <c r="AD2645" t="s">
        <v>307</v>
      </c>
      <c r="AE2645" t="s">
        <v>7323</v>
      </c>
      <c r="AG2645">
        <v>2</v>
      </c>
      <c r="AH2645">
        <v>8</v>
      </c>
      <c r="AI2645" t="s">
        <v>50</v>
      </c>
      <c r="AM2645">
        <v>0</v>
      </c>
      <c r="AP2645" t="s">
        <v>759</v>
      </c>
    </row>
    <row r="2646" spans="1:42" customFormat="1">
      <c r="A2646">
        <v>191818</v>
      </c>
      <c r="B2646" t="s">
        <v>224</v>
      </c>
      <c r="C2646" t="s">
        <v>4233</v>
      </c>
      <c r="D2646" s="17">
        <v>0</v>
      </c>
      <c r="E2646" s="13">
        <v>41899</v>
      </c>
      <c r="F2646" s="14">
        <v>0.43207175925925928</v>
      </c>
      <c r="G2646" s="17">
        <v>3600</v>
      </c>
      <c r="H2646">
        <v>0</v>
      </c>
      <c r="I2646" s="20">
        <f t="shared" si="41"/>
        <v>-4920384.4870001189</v>
      </c>
      <c r="N2646">
        <v>60</v>
      </c>
      <c r="O2646" t="s">
        <v>58</v>
      </c>
      <c r="P2646">
        <v>1</v>
      </c>
      <c r="R2646">
        <v>1449</v>
      </c>
      <c r="S2646" s="13">
        <v>41913</v>
      </c>
      <c r="T2646" s="13">
        <v>42137</v>
      </c>
      <c r="W2646">
        <v>2014</v>
      </c>
      <c r="X2646">
        <v>24</v>
      </c>
      <c r="AC2646" t="s">
        <v>49</v>
      </c>
      <c r="AD2646" t="s">
        <v>307</v>
      </c>
      <c r="AE2646" t="s">
        <v>7323</v>
      </c>
      <c r="AG2646">
        <v>12</v>
      </c>
      <c r="AH2646">
        <v>8</v>
      </c>
      <c r="AI2646" t="s">
        <v>50</v>
      </c>
      <c r="AM2646">
        <v>0</v>
      </c>
      <c r="AO2646">
        <v>50</v>
      </c>
      <c r="AP2646" t="s">
        <v>340</v>
      </c>
    </row>
    <row r="2647" spans="1:42" customFormat="1">
      <c r="A2647">
        <v>191821</v>
      </c>
      <c r="B2647" t="s">
        <v>224</v>
      </c>
      <c r="C2647" t="s">
        <v>4234</v>
      </c>
      <c r="D2647" s="17">
        <v>3600</v>
      </c>
      <c r="E2647" s="13">
        <v>41899</v>
      </c>
      <c r="F2647" s="14">
        <v>0.43207175925925928</v>
      </c>
      <c r="G2647" s="17">
        <v>0</v>
      </c>
      <c r="H2647">
        <v>0</v>
      </c>
      <c r="I2647" s="20">
        <f t="shared" si="41"/>
        <v>-4916784.4870001189</v>
      </c>
      <c r="N2647">
        <v>60</v>
      </c>
      <c r="O2647" t="s">
        <v>58</v>
      </c>
      <c r="P2647">
        <v>1</v>
      </c>
      <c r="R2647">
        <v>1449</v>
      </c>
      <c r="S2647" s="13">
        <v>41913</v>
      </c>
      <c r="T2647" s="13">
        <v>42137</v>
      </c>
      <c r="W2647">
        <v>2014</v>
      </c>
      <c r="X2647">
        <v>24</v>
      </c>
      <c r="AA2647">
        <v>191818</v>
      </c>
      <c r="AC2647" t="s">
        <v>49</v>
      </c>
      <c r="AD2647" t="s">
        <v>307</v>
      </c>
      <c r="AE2647" t="s">
        <v>7323</v>
      </c>
      <c r="AG2647">
        <v>50</v>
      </c>
      <c r="AH2647">
        <v>8</v>
      </c>
      <c r="AI2647" t="s">
        <v>50</v>
      </c>
      <c r="AM2647">
        <v>0</v>
      </c>
      <c r="AP2647" t="s">
        <v>4113</v>
      </c>
    </row>
    <row r="2648" spans="1:42" customFormat="1">
      <c r="A2648">
        <v>183011</v>
      </c>
      <c r="B2648" t="s">
        <v>224</v>
      </c>
      <c r="C2648" t="s">
        <v>224</v>
      </c>
      <c r="D2648" s="17">
        <v>0</v>
      </c>
      <c r="E2648" s="13">
        <v>41899</v>
      </c>
      <c r="F2648" s="14">
        <v>0.43950231481481478</v>
      </c>
      <c r="G2648" s="17">
        <v>6000</v>
      </c>
      <c r="H2648">
        <v>0</v>
      </c>
      <c r="I2648" s="20">
        <f t="shared" si="41"/>
        <v>-4922784.4870001189</v>
      </c>
      <c r="N2648">
        <v>60</v>
      </c>
      <c r="O2648" t="s">
        <v>58</v>
      </c>
      <c r="P2648">
        <v>1</v>
      </c>
      <c r="R2648">
        <v>1449</v>
      </c>
      <c r="S2648" s="13">
        <v>41902</v>
      </c>
      <c r="T2648" s="13">
        <v>42137</v>
      </c>
      <c r="W2648">
        <v>2014</v>
      </c>
      <c r="X2648">
        <v>24</v>
      </c>
      <c r="AC2648" t="s">
        <v>49</v>
      </c>
      <c r="AD2648" t="s">
        <v>307</v>
      </c>
      <c r="AE2648" t="s">
        <v>7323</v>
      </c>
      <c r="AG2648">
        <v>4</v>
      </c>
      <c r="AH2648">
        <v>8</v>
      </c>
      <c r="AI2648" t="s">
        <v>50</v>
      </c>
      <c r="AM2648">
        <v>0</v>
      </c>
      <c r="AO2648">
        <v>26</v>
      </c>
      <c r="AP2648" t="s">
        <v>525</v>
      </c>
    </row>
    <row r="2649" spans="1:42" customFormat="1">
      <c r="A2649">
        <v>183012</v>
      </c>
      <c r="B2649" t="s">
        <v>224</v>
      </c>
      <c r="C2649" t="s">
        <v>4235</v>
      </c>
      <c r="D2649" s="17">
        <v>6000</v>
      </c>
      <c r="E2649" s="13">
        <v>41899</v>
      </c>
      <c r="F2649" s="14">
        <v>0.43950231481481478</v>
      </c>
      <c r="G2649" s="17">
        <v>0</v>
      </c>
      <c r="H2649">
        <v>0</v>
      </c>
      <c r="I2649" s="20">
        <f t="shared" si="41"/>
        <v>-4916784.4870001189</v>
      </c>
      <c r="N2649">
        <v>60</v>
      </c>
      <c r="O2649" t="s">
        <v>58</v>
      </c>
      <c r="P2649">
        <v>1</v>
      </c>
      <c r="R2649">
        <v>1449</v>
      </c>
      <c r="S2649" s="13">
        <v>41902</v>
      </c>
      <c r="T2649" s="13">
        <v>42137</v>
      </c>
      <c r="W2649">
        <v>2014</v>
      </c>
      <c r="X2649">
        <v>24</v>
      </c>
      <c r="AA2649">
        <v>183011</v>
      </c>
      <c r="AC2649" t="s">
        <v>49</v>
      </c>
      <c r="AD2649" t="s">
        <v>307</v>
      </c>
      <c r="AE2649" t="s">
        <v>7323</v>
      </c>
      <c r="AG2649">
        <v>26</v>
      </c>
      <c r="AH2649">
        <v>8</v>
      </c>
      <c r="AI2649" t="s">
        <v>50</v>
      </c>
      <c r="AM2649">
        <v>0</v>
      </c>
      <c r="AP2649" t="s">
        <v>338</v>
      </c>
    </row>
    <row r="2650" spans="1:42" customFormat="1">
      <c r="A2650">
        <v>190157</v>
      </c>
      <c r="B2650" t="s">
        <v>224</v>
      </c>
      <c r="C2650" t="s">
        <v>224</v>
      </c>
      <c r="D2650" s="17">
        <v>0</v>
      </c>
      <c r="E2650" s="13">
        <v>41899</v>
      </c>
      <c r="F2650" s="14">
        <v>0.47178240740740746</v>
      </c>
      <c r="G2650" s="17">
        <v>1000</v>
      </c>
      <c r="H2650">
        <v>0</v>
      </c>
      <c r="I2650" s="20">
        <f t="shared" si="41"/>
        <v>-4917784.4870001189</v>
      </c>
      <c r="N2650">
        <v>60</v>
      </c>
      <c r="O2650" t="s">
        <v>58</v>
      </c>
      <c r="P2650">
        <v>1</v>
      </c>
      <c r="R2650">
        <v>1434</v>
      </c>
      <c r="S2650" s="13">
        <v>41908</v>
      </c>
      <c r="T2650" s="13">
        <v>42137</v>
      </c>
      <c r="W2650">
        <v>2014</v>
      </c>
      <c r="X2650">
        <v>24</v>
      </c>
      <c r="AC2650" t="s">
        <v>65</v>
      </c>
      <c r="AD2650" t="s">
        <v>306</v>
      </c>
      <c r="AE2650" t="s">
        <v>7327</v>
      </c>
      <c r="AG2650">
        <v>26</v>
      </c>
      <c r="AH2650">
        <v>8</v>
      </c>
      <c r="AI2650" t="s">
        <v>50</v>
      </c>
      <c r="AM2650">
        <v>0</v>
      </c>
      <c r="AO2650">
        <v>7</v>
      </c>
      <c r="AP2650" t="s">
        <v>338</v>
      </c>
    </row>
    <row r="2651" spans="1:42" customFormat="1">
      <c r="A2651">
        <v>190158</v>
      </c>
      <c r="B2651" t="s">
        <v>224</v>
      </c>
      <c r="C2651" t="s">
        <v>4236</v>
      </c>
      <c r="D2651" s="17">
        <v>1000</v>
      </c>
      <c r="E2651" s="13">
        <v>41899</v>
      </c>
      <c r="F2651" s="14">
        <v>0.47178240740740746</v>
      </c>
      <c r="G2651" s="17">
        <v>0</v>
      </c>
      <c r="H2651">
        <v>0</v>
      </c>
      <c r="I2651" s="20">
        <f t="shared" si="41"/>
        <v>-4916784.4870001189</v>
      </c>
      <c r="N2651">
        <v>60</v>
      </c>
      <c r="O2651" t="s">
        <v>58</v>
      </c>
      <c r="P2651">
        <v>1</v>
      </c>
      <c r="R2651">
        <v>1434</v>
      </c>
      <c r="S2651" s="13">
        <v>41908</v>
      </c>
      <c r="T2651" s="13">
        <v>42137</v>
      </c>
      <c r="W2651">
        <v>2014</v>
      </c>
      <c r="X2651">
        <v>24</v>
      </c>
      <c r="AA2651">
        <v>190157</v>
      </c>
      <c r="AC2651" t="s">
        <v>65</v>
      </c>
      <c r="AD2651" t="s">
        <v>306</v>
      </c>
      <c r="AE2651" t="s">
        <v>7327</v>
      </c>
      <c r="AG2651">
        <v>7</v>
      </c>
      <c r="AH2651">
        <v>8</v>
      </c>
      <c r="AI2651" t="s">
        <v>50</v>
      </c>
      <c r="AM2651">
        <v>0</v>
      </c>
      <c r="AP2651" t="s">
        <v>225</v>
      </c>
    </row>
    <row r="2652" spans="1:42" customFormat="1">
      <c r="A2652">
        <v>185088</v>
      </c>
      <c r="B2652" t="s">
        <v>4237</v>
      </c>
      <c r="C2652" t="s">
        <v>4238</v>
      </c>
      <c r="D2652" s="17">
        <v>0</v>
      </c>
      <c r="E2652" s="13">
        <v>41899</v>
      </c>
      <c r="F2652" s="14">
        <v>0.48813657407407413</v>
      </c>
      <c r="G2652" s="17">
        <v>155.19999999999999</v>
      </c>
      <c r="H2652">
        <v>0</v>
      </c>
      <c r="I2652" s="20">
        <f t="shared" si="41"/>
        <v>-4916939.6870001191</v>
      </c>
      <c r="M2652">
        <v>82200</v>
      </c>
      <c r="N2652">
        <v>24</v>
      </c>
      <c r="O2652" t="s">
        <v>66</v>
      </c>
      <c r="P2652">
        <v>1</v>
      </c>
      <c r="R2652">
        <v>1662</v>
      </c>
      <c r="S2652" s="13">
        <v>41905</v>
      </c>
      <c r="T2652" s="13">
        <v>41905</v>
      </c>
      <c r="W2652">
        <v>2014</v>
      </c>
      <c r="X2652">
        <v>24</v>
      </c>
      <c r="AC2652" t="s">
        <v>508</v>
      </c>
      <c r="AD2652" t="s">
        <v>306</v>
      </c>
      <c r="AE2652" t="s">
        <v>7322</v>
      </c>
      <c r="AG2652">
        <v>26</v>
      </c>
      <c r="AH2652">
        <v>3</v>
      </c>
      <c r="AI2652" t="s">
        <v>62</v>
      </c>
      <c r="AK2652">
        <v>0</v>
      </c>
      <c r="AM2652">
        <v>0</v>
      </c>
      <c r="AP2652" t="s">
        <v>338</v>
      </c>
    </row>
    <row r="2653" spans="1:42" customFormat="1">
      <c r="A2653">
        <v>194047</v>
      </c>
      <c r="B2653" t="s">
        <v>4239</v>
      </c>
      <c r="C2653" t="s">
        <v>4240</v>
      </c>
      <c r="D2653" s="17">
        <v>0</v>
      </c>
      <c r="E2653" s="13">
        <v>41899</v>
      </c>
      <c r="F2653" s="14">
        <v>0.51146990740740739</v>
      </c>
      <c r="G2653" s="17">
        <v>7.35</v>
      </c>
      <c r="H2653">
        <v>0</v>
      </c>
      <c r="I2653" s="20">
        <f t="shared" si="41"/>
        <v>-4916947.0370001188</v>
      </c>
      <c r="M2653">
        <v>88069</v>
      </c>
      <c r="N2653">
        <v>24</v>
      </c>
      <c r="O2653" t="s">
        <v>66</v>
      </c>
      <c r="P2653">
        <v>1</v>
      </c>
      <c r="R2653">
        <v>1513</v>
      </c>
      <c r="S2653" s="13">
        <v>41916</v>
      </c>
      <c r="T2653" s="13">
        <v>41916</v>
      </c>
      <c r="W2653">
        <v>2014</v>
      </c>
      <c r="X2653">
        <v>24</v>
      </c>
      <c r="AC2653" t="s">
        <v>127</v>
      </c>
      <c r="AD2653" t="s">
        <v>307</v>
      </c>
      <c r="AE2653" t="s">
        <v>7323</v>
      </c>
      <c r="AG2653">
        <v>2</v>
      </c>
      <c r="AH2653">
        <v>8</v>
      </c>
      <c r="AI2653" t="s">
        <v>50</v>
      </c>
      <c r="AK2653">
        <v>0</v>
      </c>
      <c r="AM2653">
        <v>0</v>
      </c>
      <c r="AP2653" t="s">
        <v>759</v>
      </c>
    </row>
    <row r="2654" spans="1:42" customFormat="1">
      <c r="A2654">
        <v>223115</v>
      </c>
      <c r="B2654" t="s">
        <v>100</v>
      </c>
      <c r="C2654" t="s">
        <v>1290</v>
      </c>
      <c r="D2654" s="17">
        <v>259.7</v>
      </c>
      <c r="E2654" s="13">
        <v>41899</v>
      </c>
      <c r="F2654" s="14">
        <v>0.54437499999999994</v>
      </c>
      <c r="G2654" s="17">
        <v>0</v>
      </c>
      <c r="H2654">
        <v>0</v>
      </c>
      <c r="I2654" s="20">
        <f t="shared" si="41"/>
        <v>-4916687.3370001186</v>
      </c>
      <c r="N2654">
        <v>24</v>
      </c>
      <c r="O2654" t="s">
        <v>66</v>
      </c>
      <c r="P2654">
        <v>1</v>
      </c>
      <c r="R2654">
        <v>1621</v>
      </c>
      <c r="S2654" s="13">
        <v>41971</v>
      </c>
      <c r="T2654" s="13">
        <v>41971</v>
      </c>
      <c r="W2654">
        <v>2014</v>
      </c>
      <c r="X2654">
        <v>24</v>
      </c>
      <c r="AC2654" t="s">
        <v>1291</v>
      </c>
      <c r="AD2654" t="s">
        <v>307</v>
      </c>
      <c r="AE2654" t="s">
        <v>7323</v>
      </c>
      <c r="AG2654">
        <v>52</v>
      </c>
      <c r="AH2654">
        <v>2</v>
      </c>
      <c r="AI2654" t="s">
        <v>48</v>
      </c>
      <c r="AM2654">
        <v>0</v>
      </c>
      <c r="AP2654" t="s">
        <v>314</v>
      </c>
    </row>
    <row r="2655" spans="1:42" customFormat="1">
      <c r="A2655">
        <v>223117</v>
      </c>
      <c r="B2655" t="s">
        <v>100</v>
      </c>
      <c r="C2655" t="s">
        <v>1290</v>
      </c>
      <c r="D2655" s="17">
        <v>2411</v>
      </c>
      <c r="E2655" s="13">
        <v>41899</v>
      </c>
      <c r="F2655" s="14">
        <v>0.54495370370370366</v>
      </c>
      <c r="G2655" s="17">
        <v>0</v>
      </c>
      <c r="H2655">
        <v>0</v>
      </c>
      <c r="I2655" s="20">
        <f t="shared" si="41"/>
        <v>-4914276.3370001186</v>
      </c>
      <c r="N2655">
        <v>24</v>
      </c>
      <c r="O2655" t="s">
        <v>66</v>
      </c>
      <c r="P2655">
        <v>1</v>
      </c>
      <c r="R2655">
        <v>1621</v>
      </c>
      <c r="S2655" s="13">
        <v>41971</v>
      </c>
      <c r="T2655" s="13">
        <v>41971</v>
      </c>
      <c r="W2655">
        <v>2014</v>
      </c>
      <c r="X2655">
        <v>24</v>
      </c>
      <c r="AC2655" t="s">
        <v>1291</v>
      </c>
      <c r="AD2655" t="s">
        <v>307</v>
      </c>
      <c r="AE2655" t="s">
        <v>7323</v>
      </c>
      <c r="AG2655">
        <v>52</v>
      </c>
      <c r="AH2655">
        <v>2</v>
      </c>
      <c r="AI2655" t="s">
        <v>48</v>
      </c>
      <c r="AM2655">
        <v>0</v>
      </c>
      <c r="AP2655" t="s">
        <v>314</v>
      </c>
    </row>
    <row r="2656" spans="1:42" customFormat="1">
      <c r="A2656">
        <v>223119</v>
      </c>
      <c r="B2656" t="s">
        <v>100</v>
      </c>
      <c r="C2656" t="s">
        <v>4241</v>
      </c>
      <c r="D2656" s="17">
        <v>1010</v>
      </c>
      <c r="E2656" s="13">
        <v>41899</v>
      </c>
      <c r="F2656" s="14">
        <v>0.54556712962962961</v>
      </c>
      <c r="G2656" s="17">
        <v>0</v>
      </c>
      <c r="H2656">
        <v>0</v>
      </c>
      <c r="I2656" s="20">
        <f t="shared" si="41"/>
        <v>-4913266.3370001186</v>
      </c>
      <c r="N2656">
        <v>24</v>
      </c>
      <c r="O2656" t="s">
        <v>66</v>
      </c>
      <c r="P2656">
        <v>1</v>
      </c>
      <c r="R2656">
        <v>1434</v>
      </c>
      <c r="S2656" s="13">
        <v>41971</v>
      </c>
      <c r="T2656" s="13">
        <v>41971</v>
      </c>
      <c r="W2656">
        <v>2014</v>
      </c>
      <c r="X2656">
        <v>24</v>
      </c>
      <c r="AC2656" t="s">
        <v>65</v>
      </c>
      <c r="AD2656" t="s">
        <v>306</v>
      </c>
      <c r="AE2656" t="s">
        <v>7327</v>
      </c>
      <c r="AG2656">
        <v>52</v>
      </c>
      <c r="AH2656">
        <v>9</v>
      </c>
      <c r="AI2656" t="s">
        <v>52</v>
      </c>
      <c r="AM2656">
        <v>0</v>
      </c>
      <c r="AP2656" t="s">
        <v>314</v>
      </c>
    </row>
    <row r="2657" spans="1:42" customFormat="1">
      <c r="A2657">
        <v>185167</v>
      </c>
      <c r="B2657" t="s">
        <v>4242</v>
      </c>
      <c r="C2657" t="s">
        <v>4243</v>
      </c>
      <c r="D2657" s="17">
        <v>0</v>
      </c>
      <c r="E2657" s="13">
        <v>41899</v>
      </c>
      <c r="F2657" s="14">
        <v>0.55792824074074077</v>
      </c>
      <c r="G2657" s="17">
        <v>1103.51</v>
      </c>
      <c r="H2657">
        <v>0</v>
      </c>
      <c r="I2657" s="20">
        <f t="shared" si="41"/>
        <v>-4914369.8470001183</v>
      </c>
      <c r="M2657">
        <v>57718</v>
      </c>
      <c r="N2657">
        <v>24</v>
      </c>
      <c r="O2657" t="s">
        <v>66</v>
      </c>
      <c r="P2657">
        <v>1</v>
      </c>
      <c r="R2657">
        <v>1662</v>
      </c>
      <c r="S2657" s="13">
        <v>41905</v>
      </c>
      <c r="T2657" s="13">
        <v>41905</v>
      </c>
      <c r="W2657">
        <v>2014</v>
      </c>
      <c r="X2657">
        <v>24</v>
      </c>
      <c r="AC2657" t="s">
        <v>508</v>
      </c>
      <c r="AD2657" t="s">
        <v>306</v>
      </c>
      <c r="AE2657" t="s">
        <v>7322</v>
      </c>
      <c r="AG2657">
        <v>26</v>
      </c>
      <c r="AH2657">
        <v>9</v>
      </c>
      <c r="AI2657" t="s">
        <v>52</v>
      </c>
      <c r="AK2657">
        <v>0</v>
      </c>
      <c r="AM2657">
        <v>0</v>
      </c>
      <c r="AP2657" t="s">
        <v>338</v>
      </c>
    </row>
    <row r="2658" spans="1:42" customFormat="1">
      <c r="A2658">
        <v>185170</v>
      </c>
      <c r="B2658" t="s">
        <v>4244</v>
      </c>
      <c r="C2658" t="s">
        <v>4245</v>
      </c>
      <c r="D2658" s="17">
        <v>0</v>
      </c>
      <c r="E2658" s="13">
        <v>41899</v>
      </c>
      <c r="F2658" s="14">
        <v>0.55899305555555556</v>
      </c>
      <c r="G2658" s="17">
        <v>100</v>
      </c>
      <c r="H2658">
        <v>0</v>
      </c>
      <c r="I2658" s="20">
        <f t="shared" si="41"/>
        <v>-4914469.8470001183</v>
      </c>
      <c r="M2658">
        <v>82389</v>
      </c>
      <c r="N2658">
        <v>24</v>
      </c>
      <c r="O2658" t="s">
        <v>66</v>
      </c>
      <c r="P2658">
        <v>1</v>
      </c>
      <c r="R2658">
        <v>512</v>
      </c>
      <c r="S2658" s="13">
        <v>41905</v>
      </c>
      <c r="T2658" s="13">
        <v>41905</v>
      </c>
      <c r="W2658">
        <v>2014</v>
      </c>
      <c r="X2658">
        <v>24</v>
      </c>
      <c r="AC2658" t="s">
        <v>126</v>
      </c>
      <c r="AD2658" t="s">
        <v>306</v>
      </c>
      <c r="AE2658" t="s">
        <v>7323</v>
      </c>
      <c r="AG2658">
        <v>56</v>
      </c>
      <c r="AH2658">
        <v>1</v>
      </c>
      <c r="AI2658" t="s">
        <v>56</v>
      </c>
      <c r="AK2658">
        <v>0</v>
      </c>
      <c r="AM2658">
        <v>0</v>
      </c>
      <c r="AP2658" t="s">
        <v>57</v>
      </c>
    </row>
    <row r="2659" spans="1:42" customFormat="1">
      <c r="A2659">
        <v>185177</v>
      </c>
      <c r="B2659" t="s">
        <v>4246</v>
      </c>
      <c r="C2659" t="s">
        <v>4247</v>
      </c>
      <c r="D2659" s="17">
        <v>0</v>
      </c>
      <c r="E2659" s="13">
        <v>41899</v>
      </c>
      <c r="F2659" s="14">
        <v>0.56133101851851852</v>
      </c>
      <c r="G2659" s="17">
        <v>200</v>
      </c>
      <c r="H2659">
        <v>0</v>
      </c>
      <c r="I2659" s="20">
        <f t="shared" si="41"/>
        <v>-4914669.8470001183</v>
      </c>
      <c r="M2659">
        <v>82391</v>
      </c>
      <c r="N2659">
        <v>24</v>
      </c>
      <c r="O2659" t="s">
        <v>66</v>
      </c>
      <c r="P2659">
        <v>1</v>
      </c>
      <c r="R2659">
        <v>1400</v>
      </c>
      <c r="S2659" s="13">
        <v>41905</v>
      </c>
      <c r="T2659" s="13">
        <v>41905</v>
      </c>
      <c r="W2659">
        <v>2014</v>
      </c>
      <c r="X2659">
        <v>24</v>
      </c>
      <c r="AC2659" t="s">
        <v>152</v>
      </c>
      <c r="AD2659" t="s">
        <v>306</v>
      </c>
      <c r="AE2659" t="s">
        <v>7323</v>
      </c>
      <c r="AG2659">
        <v>56</v>
      </c>
      <c r="AH2659">
        <v>1</v>
      </c>
      <c r="AI2659" t="s">
        <v>56</v>
      </c>
      <c r="AK2659">
        <v>0</v>
      </c>
      <c r="AM2659">
        <v>0</v>
      </c>
      <c r="AP2659" t="s">
        <v>57</v>
      </c>
    </row>
    <row r="2660" spans="1:42" customFormat="1">
      <c r="A2660">
        <v>185211</v>
      </c>
      <c r="B2660">
        <v>173594</v>
      </c>
      <c r="C2660" t="s">
        <v>4248</v>
      </c>
      <c r="D2660" s="17">
        <v>1426.82</v>
      </c>
      <c r="E2660" s="13">
        <v>41899</v>
      </c>
      <c r="F2660" s="14">
        <v>0.57399305555555558</v>
      </c>
      <c r="G2660" s="17">
        <v>0</v>
      </c>
      <c r="H2660">
        <v>0</v>
      </c>
      <c r="I2660" s="20">
        <f t="shared" si="41"/>
        <v>-4913243.027000118</v>
      </c>
      <c r="L2660">
        <v>173594</v>
      </c>
      <c r="N2660">
        <v>8</v>
      </c>
      <c r="O2660" t="s">
        <v>61</v>
      </c>
      <c r="P2660">
        <v>1</v>
      </c>
      <c r="R2660">
        <v>2</v>
      </c>
      <c r="S2660" s="13">
        <v>41905</v>
      </c>
      <c r="T2660" s="13">
        <v>41905</v>
      </c>
      <c r="W2660">
        <v>2014</v>
      </c>
      <c r="X2660">
        <v>8</v>
      </c>
      <c r="AC2660" t="s">
        <v>47</v>
      </c>
      <c r="AD2660" t="s">
        <v>306</v>
      </c>
      <c r="AE2660" t="s">
        <v>7323</v>
      </c>
      <c r="AG2660">
        <v>4</v>
      </c>
      <c r="AH2660">
        <v>3</v>
      </c>
      <c r="AI2660" t="s">
        <v>62</v>
      </c>
      <c r="AK2660">
        <v>0</v>
      </c>
      <c r="AM2660">
        <v>0</v>
      </c>
      <c r="AP2660" t="s">
        <v>525</v>
      </c>
    </row>
    <row r="2661" spans="1:42" customFormat="1">
      <c r="A2661">
        <v>194477</v>
      </c>
      <c r="B2661" t="s">
        <v>4249</v>
      </c>
      <c r="C2661" t="s">
        <v>4250</v>
      </c>
      <c r="D2661" s="17">
        <v>0</v>
      </c>
      <c r="E2661" s="13">
        <v>41899</v>
      </c>
      <c r="F2661" s="14">
        <v>0.5863194444444445</v>
      </c>
      <c r="G2661" s="17">
        <v>7.4</v>
      </c>
      <c r="H2661">
        <v>0</v>
      </c>
      <c r="I2661" s="20">
        <f t="shared" si="41"/>
        <v>-4913250.4270001184</v>
      </c>
      <c r="M2661">
        <v>88403</v>
      </c>
      <c r="N2661">
        <v>24</v>
      </c>
      <c r="O2661" t="s">
        <v>66</v>
      </c>
      <c r="P2661">
        <v>1</v>
      </c>
      <c r="R2661">
        <v>575</v>
      </c>
      <c r="S2661" s="13">
        <v>41918</v>
      </c>
      <c r="T2661" s="13">
        <v>41918</v>
      </c>
      <c r="W2661">
        <v>2014</v>
      </c>
      <c r="X2661">
        <v>24</v>
      </c>
      <c r="AC2661" t="s">
        <v>59</v>
      </c>
      <c r="AD2661" t="s">
        <v>307</v>
      </c>
      <c r="AE2661" t="s">
        <v>7323</v>
      </c>
      <c r="AG2661">
        <v>26</v>
      </c>
      <c r="AH2661">
        <v>9</v>
      </c>
      <c r="AI2661" t="s">
        <v>52</v>
      </c>
      <c r="AK2661">
        <v>0</v>
      </c>
      <c r="AM2661">
        <v>0</v>
      </c>
      <c r="AP2661" t="s">
        <v>338</v>
      </c>
    </row>
    <row r="2662" spans="1:42" customFormat="1">
      <c r="A2662">
        <v>194478</v>
      </c>
      <c r="B2662" t="s">
        <v>4251</v>
      </c>
      <c r="C2662" t="s">
        <v>4252</v>
      </c>
      <c r="D2662" s="17">
        <v>0</v>
      </c>
      <c r="E2662" s="13">
        <v>41899</v>
      </c>
      <c r="F2662" s="14">
        <v>0.5863194444444445</v>
      </c>
      <c r="G2662" s="17">
        <v>1.8</v>
      </c>
      <c r="H2662">
        <v>0</v>
      </c>
      <c r="I2662" s="20">
        <f t="shared" si="41"/>
        <v>-4913252.2270001182</v>
      </c>
      <c r="M2662">
        <v>88404</v>
      </c>
      <c r="N2662">
        <v>24</v>
      </c>
      <c r="O2662" t="s">
        <v>66</v>
      </c>
      <c r="P2662">
        <v>1</v>
      </c>
      <c r="R2662">
        <v>1513</v>
      </c>
      <c r="S2662" s="13">
        <v>41918</v>
      </c>
      <c r="T2662" s="13">
        <v>41918</v>
      </c>
      <c r="W2662">
        <v>2014</v>
      </c>
      <c r="X2662">
        <v>24</v>
      </c>
      <c r="AC2662" t="s">
        <v>127</v>
      </c>
      <c r="AD2662" t="s">
        <v>307</v>
      </c>
      <c r="AE2662" t="s">
        <v>7323</v>
      </c>
      <c r="AG2662">
        <v>26</v>
      </c>
      <c r="AH2662">
        <v>9</v>
      </c>
      <c r="AI2662" t="s">
        <v>52</v>
      </c>
      <c r="AK2662">
        <v>0</v>
      </c>
      <c r="AM2662">
        <v>0</v>
      </c>
      <c r="AP2662" t="s">
        <v>338</v>
      </c>
    </row>
    <row r="2663" spans="1:42" customFormat="1">
      <c r="A2663">
        <v>185549</v>
      </c>
      <c r="B2663" t="s">
        <v>4253</v>
      </c>
      <c r="C2663" t="s">
        <v>4254</v>
      </c>
      <c r="D2663" s="17">
        <v>0</v>
      </c>
      <c r="E2663" s="13">
        <v>41899</v>
      </c>
      <c r="F2663" s="14">
        <v>0.59609953703703711</v>
      </c>
      <c r="G2663" s="17">
        <v>135</v>
      </c>
      <c r="H2663">
        <v>0</v>
      </c>
      <c r="I2663" s="20">
        <f t="shared" si="41"/>
        <v>-4913387.2270001182</v>
      </c>
      <c r="M2663">
        <v>82444</v>
      </c>
      <c r="N2663">
        <v>24</v>
      </c>
      <c r="O2663" t="s">
        <v>66</v>
      </c>
      <c r="P2663">
        <v>1</v>
      </c>
      <c r="R2663">
        <v>155</v>
      </c>
      <c r="S2663" s="13">
        <v>41905</v>
      </c>
      <c r="T2663" s="13">
        <v>41905</v>
      </c>
      <c r="W2663">
        <v>2014</v>
      </c>
      <c r="X2663">
        <v>24</v>
      </c>
      <c r="AC2663" t="s">
        <v>3294</v>
      </c>
      <c r="AD2663" t="s">
        <v>306</v>
      </c>
      <c r="AE2663" t="s">
        <v>7323</v>
      </c>
      <c r="AG2663">
        <v>56</v>
      </c>
      <c r="AH2663">
        <v>1</v>
      </c>
      <c r="AI2663" t="s">
        <v>56</v>
      </c>
      <c r="AK2663">
        <v>0</v>
      </c>
      <c r="AM2663">
        <v>0</v>
      </c>
      <c r="AP2663" t="s">
        <v>57</v>
      </c>
    </row>
    <row r="2664" spans="1:42" customFormat="1">
      <c r="A2664">
        <v>196235</v>
      </c>
      <c r="B2664" t="s">
        <v>4255</v>
      </c>
      <c r="C2664" t="s">
        <v>4256</v>
      </c>
      <c r="D2664" s="17">
        <v>0</v>
      </c>
      <c r="E2664" s="13">
        <v>41899</v>
      </c>
      <c r="F2664" s="14">
        <v>0.62622685185185178</v>
      </c>
      <c r="G2664" s="17">
        <v>18.66</v>
      </c>
      <c r="H2664">
        <v>0</v>
      </c>
      <c r="I2664" s="20">
        <f t="shared" si="41"/>
        <v>-4913405.8870001184</v>
      </c>
      <c r="M2664">
        <v>89513</v>
      </c>
      <c r="N2664">
        <v>24</v>
      </c>
      <c r="O2664" t="s">
        <v>66</v>
      </c>
      <c r="P2664">
        <v>1</v>
      </c>
      <c r="R2664">
        <v>1499</v>
      </c>
      <c r="S2664" s="13">
        <v>41920</v>
      </c>
      <c r="T2664" s="13">
        <v>41920</v>
      </c>
      <c r="W2664">
        <v>2014</v>
      </c>
      <c r="X2664">
        <v>24</v>
      </c>
      <c r="AC2664" t="s">
        <v>87</v>
      </c>
      <c r="AD2664" t="s">
        <v>306</v>
      </c>
      <c r="AE2664" t="s">
        <v>7327</v>
      </c>
      <c r="AG2664">
        <v>56</v>
      </c>
      <c r="AH2664">
        <v>1</v>
      </c>
      <c r="AI2664" t="s">
        <v>56</v>
      </c>
      <c r="AK2664">
        <v>0</v>
      </c>
      <c r="AM2664">
        <v>0</v>
      </c>
      <c r="AP2664" t="s">
        <v>57</v>
      </c>
    </row>
    <row r="2665" spans="1:42" customFormat="1">
      <c r="A2665">
        <v>185604</v>
      </c>
      <c r="B2665" t="s">
        <v>4257</v>
      </c>
      <c r="C2665" t="s">
        <v>4258</v>
      </c>
      <c r="D2665" s="17">
        <v>0</v>
      </c>
      <c r="E2665" s="13">
        <v>41899</v>
      </c>
      <c r="F2665" s="14">
        <v>0.63392361111111117</v>
      </c>
      <c r="G2665" s="17">
        <v>5000</v>
      </c>
      <c r="H2665">
        <v>0</v>
      </c>
      <c r="I2665" s="20">
        <f t="shared" si="41"/>
        <v>-4918405.8870001184</v>
      </c>
      <c r="N2665">
        <v>60</v>
      </c>
      <c r="O2665" t="s">
        <v>58</v>
      </c>
      <c r="P2665">
        <v>1</v>
      </c>
      <c r="R2665">
        <v>1449</v>
      </c>
      <c r="S2665" s="13">
        <v>41905</v>
      </c>
      <c r="T2665" s="13">
        <v>42137</v>
      </c>
      <c r="W2665">
        <v>2014</v>
      </c>
      <c r="X2665">
        <v>24</v>
      </c>
      <c r="AC2665" t="s">
        <v>49</v>
      </c>
      <c r="AD2665" t="s">
        <v>307</v>
      </c>
      <c r="AE2665" t="s">
        <v>7323</v>
      </c>
      <c r="AG2665">
        <v>52</v>
      </c>
      <c r="AH2665">
        <v>8</v>
      </c>
      <c r="AI2665" t="s">
        <v>50</v>
      </c>
      <c r="AM2665">
        <v>0</v>
      </c>
      <c r="AO2665">
        <v>56</v>
      </c>
      <c r="AP2665" t="s">
        <v>314</v>
      </c>
    </row>
    <row r="2666" spans="1:42" customFormat="1">
      <c r="A2666">
        <v>185605</v>
      </c>
      <c r="B2666" t="s">
        <v>4257</v>
      </c>
      <c r="C2666" t="s">
        <v>4259</v>
      </c>
      <c r="D2666" s="17">
        <v>5000</v>
      </c>
      <c r="E2666" s="13">
        <v>41899</v>
      </c>
      <c r="F2666" s="14">
        <v>0.63392361111111117</v>
      </c>
      <c r="G2666" s="17">
        <v>0</v>
      </c>
      <c r="H2666">
        <v>0</v>
      </c>
      <c r="I2666" s="20">
        <f t="shared" si="41"/>
        <v>-4913405.8870001184</v>
      </c>
      <c r="N2666">
        <v>60</v>
      </c>
      <c r="O2666" t="s">
        <v>58</v>
      </c>
      <c r="P2666">
        <v>1</v>
      </c>
      <c r="R2666">
        <v>1449</v>
      </c>
      <c r="S2666" s="13">
        <v>41905</v>
      </c>
      <c r="T2666" s="13">
        <v>42137</v>
      </c>
      <c r="W2666">
        <v>2014</v>
      </c>
      <c r="X2666">
        <v>24</v>
      </c>
      <c r="AA2666">
        <v>185604</v>
      </c>
      <c r="AC2666" t="s">
        <v>49</v>
      </c>
      <c r="AD2666" t="s">
        <v>307</v>
      </c>
      <c r="AE2666" t="s">
        <v>7323</v>
      </c>
      <c r="AG2666">
        <v>56</v>
      </c>
      <c r="AH2666">
        <v>8</v>
      </c>
      <c r="AI2666" t="s">
        <v>50</v>
      </c>
      <c r="AM2666">
        <v>0</v>
      </c>
      <c r="AP2666" t="s">
        <v>57</v>
      </c>
    </row>
    <row r="2667" spans="1:42" customFormat="1">
      <c r="A2667">
        <v>230673</v>
      </c>
      <c r="B2667" t="s">
        <v>288</v>
      </c>
      <c r="C2667" t="s">
        <v>288</v>
      </c>
      <c r="D2667" s="17">
        <v>0</v>
      </c>
      <c r="E2667" s="13">
        <v>41899</v>
      </c>
      <c r="F2667" s="14">
        <v>0.67185185185185192</v>
      </c>
      <c r="G2667" s="17">
        <v>8000</v>
      </c>
      <c r="H2667">
        <v>0</v>
      </c>
      <c r="I2667" s="20">
        <f t="shared" si="41"/>
        <v>-4921405.8870001184</v>
      </c>
      <c r="N2667">
        <v>7</v>
      </c>
      <c r="O2667" t="s">
        <v>44</v>
      </c>
      <c r="P2667">
        <v>1</v>
      </c>
      <c r="R2667">
        <v>1449</v>
      </c>
      <c r="S2667" s="13">
        <v>42010</v>
      </c>
      <c r="T2667" s="13">
        <v>42010</v>
      </c>
      <c r="W2667">
        <v>2014</v>
      </c>
      <c r="X2667">
        <v>7</v>
      </c>
      <c r="AC2667" t="s">
        <v>49</v>
      </c>
      <c r="AD2667" t="s">
        <v>307</v>
      </c>
      <c r="AE2667" t="s">
        <v>7323</v>
      </c>
      <c r="AG2667">
        <v>55</v>
      </c>
      <c r="AH2667">
        <v>8</v>
      </c>
      <c r="AI2667" t="s">
        <v>50</v>
      </c>
      <c r="AM2667">
        <v>0</v>
      </c>
      <c r="AO2667">
        <v>2</v>
      </c>
      <c r="AP2667" t="s">
        <v>3043</v>
      </c>
    </row>
    <row r="2668" spans="1:42" customFormat="1">
      <c r="A2668">
        <v>230674</v>
      </c>
      <c r="B2668" t="s">
        <v>288</v>
      </c>
      <c r="C2668" t="s">
        <v>4260</v>
      </c>
      <c r="D2668" s="17">
        <v>8000</v>
      </c>
      <c r="E2668" s="13">
        <v>41899</v>
      </c>
      <c r="F2668" s="14">
        <v>0.67185185185185192</v>
      </c>
      <c r="G2668" s="17">
        <v>0</v>
      </c>
      <c r="H2668">
        <v>0</v>
      </c>
      <c r="I2668" s="20">
        <f t="shared" si="41"/>
        <v>-4913405.8870001184</v>
      </c>
      <c r="N2668">
        <v>7</v>
      </c>
      <c r="O2668" t="s">
        <v>44</v>
      </c>
      <c r="P2668">
        <v>1</v>
      </c>
      <c r="R2668">
        <v>1449</v>
      </c>
      <c r="S2668" s="13">
        <v>42010</v>
      </c>
      <c r="T2668" s="13">
        <v>42010</v>
      </c>
      <c r="W2668">
        <v>2014</v>
      </c>
      <c r="X2668">
        <v>7</v>
      </c>
      <c r="AA2668">
        <v>230673</v>
      </c>
      <c r="AC2668" t="s">
        <v>49</v>
      </c>
      <c r="AD2668" t="s">
        <v>307</v>
      </c>
      <c r="AE2668" t="s">
        <v>7323</v>
      </c>
      <c r="AG2668">
        <v>2</v>
      </c>
      <c r="AH2668">
        <v>8</v>
      </c>
      <c r="AI2668" t="s">
        <v>50</v>
      </c>
      <c r="AM2668">
        <v>0</v>
      </c>
      <c r="AP2668" t="s">
        <v>759</v>
      </c>
    </row>
    <row r="2669" spans="1:42" customFormat="1">
      <c r="A2669">
        <v>195722</v>
      </c>
      <c r="B2669" t="s">
        <v>4261</v>
      </c>
      <c r="C2669" t="s">
        <v>4262</v>
      </c>
      <c r="D2669" s="17">
        <v>0</v>
      </c>
      <c r="E2669" s="13">
        <v>41899</v>
      </c>
      <c r="F2669" s="14">
        <v>0.67208333333333325</v>
      </c>
      <c r="G2669" s="17">
        <v>3000</v>
      </c>
      <c r="H2669">
        <v>0</v>
      </c>
      <c r="I2669" s="20">
        <f t="shared" si="41"/>
        <v>-4916405.8870001184</v>
      </c>
      <c r="M2669">
        <v>89131</v>
      </c>
      <c r="N2669">
        <v>24</v>
      </c>
      <c r="O2669" t="s">
        <v>66</v>
      </c>
      <c r="P2669">
        <v>1</v>
      </c>
      <c r="R2669">
        <v>569</v>
      </c>
      <c r="S2669" s="13">
        <v>41919</v>
      </c>
      <c r="T2669" s="13">
        <v>41919</v>
      </c>
      <c r="W2669">
        <v>2014</v>
      </c>
      <c r="X2669">
        <v>24</v>
      </c>
      <c r="AC2669" t="s">
        <v>106</v>
      </c>
      <c r="AD2669" t="s">
        <v>307</v>
      </c>
      <c r="AE2669" t="s">
        <v>7323</v>
      </c>
      <c r="AG2669">
        <v>52</v>
      </c>
      <c r="AH2669">
        <v>9</v>
      </c>
      <c r="AI2669" t="s">
        <v>52</v>
      </c>
      <c r="AK2669">
        <v>0</v>
      </c>
      <c r="AM2669">
        <v>0</v>
      </c>
      <c r="AP2669" t="s">
        <v>314</v>
      </c>
    </row>
    <row r="2670" spans="1:42" customFormat="1">
      <c r="A2670">
        <v>195723</v>
      </c>
      <c r="B2670" t="s">
        <v>4263</v>
      </c>
      <c r="C2670" t="s">
        <v>4264</v>
      </c>
      <c r="D2670" s="17">
        <v>0</v>
      </c>
      <c r="E2670" s="13">
        <v>41899</v>
      </c>
      <c r="F2670" s="14">
        <v>0.67230324074074066</v>
      </c>
      <c r="G2670" s="17">
        <v>245</v>
      </c>
      <c r="H2670">
        <v>0</v>
      </c>
      <c r="I2670" s="20">
        <f t="shared" si="41"/>
        <v>-4916650.8870001184</v>
      </c>
      <c r="M2670">
        <v>86923</v>
      </c>
      <c r="N2670">
        <v>24</v>
      </c>
      <c r="O2670" t="s">
        <v>66</v>
      </c>
      <c r="P2670">
        <v>1</v>
      </c>
      <c r="R2670">
        <v>1450</v>
      </c>
      <c r="S2670" s="13">
        <v>41919</v>
      </c>
      <c r="T2670" s="13">
        <v>41919</v>
      </c>
      <c r="W2670">
        <v>2014</v>
      </c>
      <c r="X2670">
        <v>24</v>
      </c>
      <c r="AC2670" t="s">
        <v>63</v>
      </c>
      <c r="AD2670" t="s">
        <v>307</v>
      </c>
      <c r="AE2670" t="s">
        <v>7323</v>
      </c>
      <c r="AG2670">
        <v>52</v>
      </c>
      <c r="AH2670">
        <v>9</v>
      </c>
      <c r="AI2670" t="s">
        <v>52</v>
      </c>
      <c r="AK2670">
        <v>0</v>
      </c>
      <c r="AM2670">
        <v>0</v>
      </c>
      <c r="AP2670" t="s">
        <v>314</v>
      </c>
    </row>
    <row r="2671" spans="1:42" customFormat="1">
      <c r="A2671">
        <v>195724</v>
      </c>
      <c r="B2671" t="s">
        <v>4265</v>
      </c>
      <c r="C2671" t="s">
        <v>4266</v>
      </c>
      <c r="D2671" s="17">
        <v>0</v>
      </c>
      <c r="E2671" s="13">
        <v>41899</v>
      </c>
      <c r="F2671" s="14">
        <v>0.6726967592592592</v>
      </c>
      <c r="G2671" s="17">
        <v>2904.74</v>
      </c>
      <c r="H2671">
        <v>0</v>
      </c>
      <c r="I2671" s="20">
        <f t="shared" si="41"/>
        <v>-4919555.6270001186</v>
      </c>
      <c r="M2671">
        <v>84964</v>
      </c>
      <c r="N2671">
        <v>24</v>
      </c>
      <c r="O2671" t="s">
        <v>66</v>
      </c>
      <c r="P2671">
        <v>1</v>
      </c>
      <c r="R2671">
        <v>1425</v>
      </c>
      <c r="S2671" s="13">
        <v>41919</v>
      </c>
      <c r="T2671" s="13">
        <v>41919</v>
      </c>
      <c r="W2671">
        <v>2014</v>
      </c>
      <c r="X2671">
        <v>24</v>
      </c>
      <c r="AC2671" t="s">
        <v>299</v>
      </c>
      <c r="AD2671" t="s">
        <v>306</v>
      </c>
      <c r="AE2671" t="s">
        <v>7323</v>
      </c>
      <c r="AG2671">
        <v>52</v>
      </c>
      <c r="AH2671">
        <v>9</v>
      </c>
      <c r="AI2671" t="s">
        <v>52</v>
      </c>
      <c r="AK2671">
        <v>0</v>
      </c>
      <c r="AM2671">
        <v>0</v>
      </c>
      <c r="AP2671" t="s">
        <v>314</v>
      </c>
    </row>
    <row r="2672" spans="1:42" customFormat="1">
      <c r="A2672">
        <v>195725</v>
      </c>
      <c r="B2672" t="s">
        <v>4267</v>
      </c>
      <c r="C2672" t="s">
        <v>4268</v>
      </c>
      <c r="D2672" s="17">
        <v>0</v>
      </c>
      <c r="E2672" s="13">
        <v>41899</v>
      </c>
      <c r="F2672" s="14">
        <v>0.6731597222222222</v>
      </c>
      <c r="G2672" s="17">
        <v>1638.53</v>
      </c>
      <c r="H2672">
        <v>0</v>
      </c>
      <c r="I2672" s="20">
        <f t="shared" si="41"/>
        <v>-4921194.1570001189</v>
      </c>
      <c r="M2672">
        <v>41733</v>
      </c>
      <c r="N2672">
        <v>24</v>
      </c>
      <c r="O2672" t="s">
        <v>66</v>
      </c>
      <c r="P2672">
        <v>1</v>
      </c>
      <c r="R2672">
        <v>1392</v>
      </c>
      <c r="S2672" s="13">
        <v>41919</v>
      </c>
      <c r="T2672" s="13">
        <v>41919</v>
      </c>
      <c r="W2672">
        <v>2014</v>
      </c>
      <c r="X2672">
        <v>24</v>
      </c>
      <c r="AC2672" t="s">
        <v>91</v>
      </c>
      <c r="AD2672" t="s">
        <v>306</v>
      </c>
      <c r="AE2672" t="s">
        <v>7323</v>
      </c>
      <c r="AG2672">
        <v>52</v>
      </c>
      <c r="AH2672">
        <v>9</v>
      </c>
      <c r="AI2672" t="s">
        <v>52</v>
      </c>
      <c r="AK2672">
        <v>0</v>
      </c>
      <c r="AM2672">
        <v>0</v>
      </c>
      <c r="AP2672" t="s">
        <v>314</v>
      </c>
    </row>
    <row r="2673" spans="1:42" customFormat="1">
      <c r="A2673">
        <v>195726</v>
      </c>
      <c r="B2673" t="s">
        <v>4269</v>
      </c>
      <c r="C2673" t="s">
        <v>4270</v>
      </c>
      <c r="D2673" s="17">
        <v>0</v>
      </c>
      <c r="E2673" s="13">
        <v>41899</v>
      </c>
      <c r="F2673" s="14">
        <v>0.67332175925925919</v>
      </c>
      <c r="G2673" s="17">
        <v>780</v>
      </c>
      <c r="H2673">
        <v>0</v>
      </c>
      <c r="I2673" s="20">
        <f t="shared" si="41"/>
        <v>-4921974.1570001189</v>
      </c>
      <c r="M2673">
        <v>57147</v>
      </c>
      <c r="N2673">
        <v>24</v>
      </c>
      <c r="O2673" t="s">
        <v>66</v>
      </c>
      <c r="P2673">
        <v>1</v>
      </c>
      <c r="R2673">
        <v>1450</v>
      </c>
      <c r="S2673" s="13">
        <v>41919</v>
      </c>
      <c r="T2673" s="13">
        <v>41919</v>
      </c>
      <c r="W2673">
        <v>2014</v>
      </c>
      <c r="X2673">
        <v>24</v>
      </c>
      <c r="AC2673" t="s">
        <v>63</v>
      </c>
      <c r="AD2673" t="s">
        <v>307</v>
      </c>
      <c r="AE2673" t="s">
        <v>7323</v>
      </c>
      <c r="AG2673">
        <v>52</v>
      </c>
      <c r="AH2673">
        <v>9</v>
      </c>
      <c r="AI2673" t="s">
        <v>52</v>
      </c>
      <c r="AK2673">
        <v>0</v>
      </c>
      <c r="AM2673">
        <v>0</v>
      </c>
      <c r="AP2673" t="s">
        <v>314</v>
      </c>
    </row>
    <row r="2674" spans="1:42" customFormat="1">
      <c r="A2674">
        <v>195727</v>
      </c>
      <c r="B2674" t="s">
        <v>4271</v>
      </c>
      <c r="C2674" t="s">
        <v>4272</v>
      </c>
      <c r="D2674" s="17">
        <v>0</v>
      </c>
      <c r="E2674" s="13">
        <v>41899</v>
      </c>
      <c r="F2674" s="14">
        <v>0.6734606481481481</v>
      </c>
      <c r="G2674" s="17">
        <v>1500</v>
      </c>
      <c r="H2674">
        <v>0</v>
      </c>
      <c r="I2674" s="20">
        <f t="shared" si="41"/>
        <v>-4923474.1570001189</v>
      </c>
      <c r="M2674">
        <v>58542</v>
      </c>
      <c r="N2674">
        <v>24</v>
      </c>
      <c r="O2674" t="s">
        <v>66</v>
      </c>
      <c r="P2674">
        <v>1</v>
      </c>
      <c r="R2674">
        <v>525</v>
      </c>
      <c r="S2674" s="13">
        <v>41919</v>
      </c>
      <c r="T2674" s="13">
        <v>41919</v>
      </c>
      <c r="W2674">
        <v>2014</v>
      </c>
      <c r="X2674">
        <v>24</v>
      </c>
      <c r="AC2674" t="s">
        <v>161</v>
      </c>
      <c r="AD2674" t="s">
        <v>307</v>
      </c>
      <c r="AE2674" t="s">
        <v>7323</v>
      </c>
      <c r="AG2674">
        <v>52</v>
      </c>
      <c r="AH2674">
        <v>9</v>
      </c>
      <c r="AI2674" t="s">
        <v>52</v>
      </c>
      <c r="AK2674">
        <v>0</v>
      </c>
      <c r="AM2674">
        <v>0</v>
      </c>
      <c r="AP2674" t="s">
        <v>314</v>
      </c>
    </row>
    <row r="2675" spans="1:42" customFormat="1">
      <c r="A2675">
        <v>195728</v>
      </c>
      <c r="B2675" t="s">
        <v>4273</v>
      </c>
      <c r="C2675" t="s">
        <v>4274</v>
      </c>
      <c r="D2675" s="17">
        <v>0</v>
      </c>
      <c r="E2675" s="13">
        <v>41899</v>
      </c>
      <c r="F2675" s="14">
        <v>0.67362268518518509</v>
      </c>
      <c r="G2675" s="17">
        <v>11540</v>
      </c>
      <c r="H2675">
        <v>0</v>
      </c>
      <c r="I2675" s="20">
        <f t="shared" si="41"/>
        <v>-4935014.1570001189</v>
      </c>
      <c r="M2675">
        <v>80508</v>
      </c>
      <c r="N2675">
        <v>24</v>
      </c>
      <c r="O2675" t="s">
        <v>66</v>
      </c>
      <c r="P2675">
        <v>1</v>
      </c>
      <c r="R2675">
        <v>1450</v>
      </c>
      <c r="S2675" s="13">
        <v>41919</v>
      </c>
      <c r="T2675" s="13">
        <v>41919</v>
      </c>
      <c r="W2675">
        <v>2014</v>
      </c>
      <c r="X2675">
        <v>24</v>
      </c>
      <c r="AC2675" t="s">
        <v>63</v>
      </c>
      <c r="AD2675" t="s">
        <v>307</v>
      </c>
      <c r="AE2675" t="s">
        <v>7323</v>
      </c>
      <c r="AG2675">
        <v>52</v>
      </c>
      <c r="AH2675">
        <v>9</v>
      </c>
      <c r="AI2675" t="s">
        <v>52</v>
      </c>
      <c r="AK2675">
        <v>0</v>
      </c>
      <c r="AM2675">
        <v>0</v>
      </c>
      <c r="AP2675" t="s">
        <v>314</v>
      </c>
    </row>
    <row r="2676" spans="1:42" customFormat="1">
      <c r="A2676">
        <v>195729</v>
      </c>
      <c r="B2676" t="s">
        <v>4275</v>
      </c>
      <c r="C2676" t="s">
        <v>4276</v>
      </c>
      <c r="D2676" s="17">
        <v>0</v>
      </c>
      <c r="E2676" s="13">
        <v>41899</v>
      </c>
      <c r="F2676" s="14">
        <v>0.6737847222222223</v>
      </c>
      <c r="G2676" s="17">
        <v>734</v>
      </c>
      <c r="H2676">
        <v>0</v>
      </c>
      <c r="I2676" s="20">
        <f t="shared" si="41"/>
        <v>-4935748.1570001189</v>
      </c>
      <c r="M2676">
        <v>87569</v>
      </c>
      <c r="N2676">
        <v>24</v>
      </c>
      <c r="O2676" t="s">
        <v>66</v>
      </c>
      <c r="P2676">
        <v>1</v>
      </c>
      <c r="R2676">
        <v>578</v>
      </c>
      <c r="S2676" s="13">
        <v>41919</v>
      </c>
      <c r="T2676" s="13">
        <v>41919</v>
      </c>
      <c r="W2676">
        <v>2014</v>
      </c>
      <c r="X2676">
        <v>24</v>
      </c>
      <c r="AC2676" t="s">
        <v>88</v>
      </c>
      <c r="AD2676" t="s">
        <v>306</v>
      </c>
      <c r="AE2676" t="s">
        <v>7323</v>
      </c>
      <c r="AG2676">
        <v>52</v>
      </c>
      <c r="AH2676">
        <v>9</v>
      </c>
      <c r="AI2676" t="s">
        <v>52</v>
      </c>
      <c r="AK2676">
        <v>0</v>
      </c>
      <c r="AM2676">
        <v>0</v>
      </c>
      <c r="AP2676" t="s">
        <v>314</v>
      </c>
    </row>
    <row r="2677" spans="1:42" customFormat="1">
      <c r="A2677">
        <v>185634</v>
      </c>
      <c r="B2677" t="s">
        <v>4277</v>
      </c>
      <c r="C2677" t="s">
        <v>4278</v>
      </c>
      <c r="D2677" s="17">
        <v>0</v>
      </c>
      <c r="E2677" s="13">
        <v>41899</v>
      </c>
      <c r="F2677" s="14">
        <v>0.68358796296296298</v>
      </c>
      <c r="G2677" s="17">
        <v>500</v>
      </c>
      <c r="H2677">
        <v>0</v>
      </c>
      <c r="I2677" s="20">
        <f t="shared" si="41"/>
        <v>-4936248.1570001189</v>
      </c>
      <c r="N2677">
        <v>24</v>
      </c>
      <c r="O2677" t="s">
        <v>66</v>
      </c>
      <c r="P2677">
        <v>1</v>
      </c>
      <c r="R2677">
        <v>1449</v>
      </c>
      <c r="S2677" s="13">
        <v>41905</v>
      </c>
      <c r="T2677" s="13">
        <v>42047</v>
      </c>
      <c r="W2677">
        <v>2014</v>
      </c>
      <c r="X2677">
        <v>24</v>
      </c>
      <c r="AC2677" t="s">
        <v>49</v>
      </c>
      <c r="AD2677" t="s">
        <v>307</v>
      </c>
      <c r="AE2677" t="s">
        <v>7323</v>
      </c>
      <c r="AG2677">
        <v>52</v>
      </c>
      <c r="AH2677">
        <v>2</v>
      </c>
      <c r="AI2677" t="s">
        <v>48</v>
      </c>
      <c r="AM2677">
        <v>0</v>
      </c>
      <c r="AP2677" t="s">
        <v>314</v>
      </c>
    </row>
    <row r="2678" spans="1:42" customFormat="1">
      <c r="A2678">
        <v>225590</v>
      </c>
      <c r="B2678" t="s">
        <v>361</v>
      </c>
      <c r="C2678" t="s">
        <v>361</v>
      </c>
      <c r="D2678" s="17">
        <v>0</v>
      </c>
      <c r="E2678" s="13">
        <v>41899</v>
      </c>
      <c r="F2678" s="14">
        <v>0.69145833333333329</v>
      </c>
      <c r="G2678" s="17">
        <v>5000</v>
      </c>
      <c r="H2678">
        <v>0</v>
      </c>
      <c r="I2678" s="20">
        <f t="shared" si="41"/>
        <v>-4941248.1570001189</v>
      </c>
      <c r="N2678">
        <v>7</v>
      </c>
      <c r="O2678" t="s">
        <v>44</v>
      </c>
      <c r="P2678">
        <v>1</v>
      </c>
      <c r="R2678">
        <v>1471</v>
      </c>
      <c r="S2678" s="13">
        <v>41977</v>
      </c>
      <c r="T2678" s="13">
        <v>41982</v>
      </c>
      <c r="W2678">
        <v>2014</v>
      </c>
      <c r="X2678">
        <v>60</v>
      </c>
      <c r="AC2678" t="s">
        <v>108</v>
      </c>
      <c r="AD2678" t="s">
        <v>307</v>
      </c>
      <c r="AE2678" t="s">
        <v>7323</v>
      </c>
      <c r="AG2678">
        <v>97</v>
      </c>
      <c r="AH2678">
        <v>8</v>
      </c>
      <c r="AI2678" t="s">
        <v>50</v>
      </c>
      <c r="AM2678">
        <v>0</v>
      </c>
      <c r="AO2678">
        <v>29</v>
      </c>
      <c r="AP2678" t="s">
        <v>1352</v>
      </c>
    </row>
    <row r="2679" spans="1:42" customFormat="1">
      <c r="A2679">
        <v>226519</v>
      </c>
      <c r="B2679" t="s">
        <v>361</v>
      </c>
      <c r="C2679" t="s">
        <v>4279</v>
      </c>
      <c r="D2679" s="17">
        <v>5000</v>
      </c>
      <c r="E2679" s="13">
        <v>41899</v>
      </c>
      <c r="F2679" s="14">
        <v>0.69145833333333329</v>
      </c>
      <c r="G2679" s="17">
        <v>0</v>
      </c>
      <c r="H2679">
        <v>0</v>
      </c>
      <c r="I2679" s="20">
        <f t="shared" si="41"/>
        <v>-4936248.1570001189</v>
      </c>
      <c r="N2679">
        <v>7</v>
      </c>
      <c r="O2679" t="s">
        <v>44</v>
      </c>
      <c r="P2679">
        <v>1</v>
      </c>
      <c r="R2679">
        <v>1471</v>
      </c>
      <c r="S2679" s="13">
        <v>41982</v>
      </c>
      <c r="T2679" s="13">
        <v>41982</v>
      </c>
      <c r="W2679">
        <v>2014</v>
      </c>
      <c r="X2679">
        <v>7</v>
      </c>
      <c r="AA2679">
        <v>225590</v>
      </c>
      <c r="AC2679" t="s">
        <v>108</v>
      </c>
      <c r="AD2679" t="s">
        <v>307</v>
      </c>
      <c r="AE2679" t="s">
        <v>7323</v>
      </c>
      <c r="AG2679">
        <v>29</v>
      </c>
      <c r="AH2679">
        <v>8</v>
      </c>
      <c r="AI2679" t="s">
        <v>50</v>
      </c>
      <c r="AM2679">
        <v>0</v>
      </c>
      <c r="AP2679" t="s">
        <v>368</v>
      </c>
    </row>
    <row r="2680" spans="1:42" customFormat="1">
      <c r="A2680">
        <v>225591</v>
      </c>
      <c r="B2680" t="s">
        <v>361</v>
      </c>
      <c r="C2680" t="s">
        <v>361</v>
      </c>
      <c r="D2680" s="17">
        <v>0</v>
      </c>
      <c r="E2680" s="13">
        <v>41899</v>
      </c>
      <c r="F2680" s="14">
        <v>0.69171296296296303</v>
      </c>
      <c r="G2680" s="17">
        <v>9000</v>
      </c>
      <c r="H2680">
        <v>0</v>
      </c>
      <c r="I2680" s="20">
        <f t="shared" si="41"/>
        <v>-4945248.1570001189</v>
      </c>
      <c r="N2680">
        <v>7</v>
      </c>
      <c r="O2680" t="s">
        <v>44</v>
      </c>
      <c r="P2680">
        <v>1</v>
      </c>
      <c r="R2680">
        <v>1471</v>
      </c>
      <c r="S2680" s="13">
        <v>41977</v>
      </c>
      <c r="T2680" s="13">
        <v>41982</v>
      </c>
      <c r="W2680">
        <v>2014</v>
      </c>
      <c r="X2680">
        <v>60</v>
      </c>
      <c r="AC2680" t="s">
        <v>108</v>
      </c>
      <c r="AD2680" t="s">
        <v>307</v>
      </c>
      <c r="AE2680" t="s">
        <v>7323</v>
      </c>
      <c r="AG2680">
        <v>97</v>
      </c>
      <c r="AH2680">
        <v>8</v>
      </c>
      <c r="AI2680" t="s">
        <v>50</v>
      </c>
      <c r="AM2680">
        <v>0</v>
      </c>
      <c r="AO2680">
        <v>29</v>
      </c>
      <c r="AP2680" t="s">
        <v>1352</v>
      </c>
    </row>
    <row r="2681" spans="1:42" customFormat="1">
      <c r="A2681">
        <v>226520</v>
      </c>
      <c r="B2681" t="s">
        <v>361</v>
      </c>
      <c r="C2681" t="s">
        <v>4280</v>
      </c>
      <c r="D2681" s="17">
        <v>9000</v>
      </c>
      <c r="E2681" s="13">
        <v>41899</v>
      </c>
      <c r="F2681" s="14">
        <v>0.69171296296296303</v>
      </c>
      <c r="G2681" s="17">
        <v>0</v>
      </c>
      <c r="H2681">
        <v>0</v>
      </c>
      <c r="I2681" s="20">
        <f t="shared" si="41"/>
        <v>-4936248.1570001189</v>
      </c>
      <c r="N2681">
        <v>7</v>
      </c>
      <c r="O2681" t="s">
        <v>44</v>
      </c>
      <c r="P2681">
        <v>1</v>
      </c>
      <c r="R2681">
        <v>1471</v>
      </c>
      <c r="S2681" s="13">
        <v>41982</v>
      </c>
      <c r="T2681" s="13">
        <v>41982</v>
      </c>
      <c r="W2681">
        <v>2014</v>
      </c>
      <c r="X2681">
        <v>7</v>
      </c>
      <c r="AA2681">
        <v>225591</v>
      </c>
      <c r="AC2681" t="s">
        <v>108</v>
      </c>
      <c r="AD2681" t="s">
        <v>307</v>
      </c>
      <c r="AE2681" t="s">
        <v>7323</v>
      </c>
      <c r="AG2681">
        <v>29</v>
      </c>
      <c r="AH2681">
        <v>8</v>
      </c>
      <c r="AI2681" t="s">
        <v>50</v>
      </c>
      <c r="AM2681">
        <v>0</v>
      </c>
      <c r="AP2681" t="s">
        <v>368</v>
      </c>
    </row>
    <row r="2682" spans="1:42" customFormat="1">
      <c r="A2682">
        <v>194651</v>
      </c>
      <c r="B2682" t="s">
        <v>389</v>
      </c>
      <c r="C2682" t="s">
        <v>1290</v>
      </c>
      <c r="D2682" s="17">
        <v>2353.2399999999998</v>
      </c>
      <c r="E2682" s="13">
        <v>41899</v>
      </c>
      <c r="F2682" s="14">
        <v>0.71280092592592592</v>
      </c>
      <c r="G2682" s="17">
        <v>0</v>
      </c>
      <c r="H2682">
        <v>0</v>
      </c>
      <c r="I2682" s="20">
        <f t="shared" si="41"/>
        <v>-4933894.9170001186</v>
      </c>
      <c r="N2682">
        <v>24</v>
      </c>
      <c r="O2682" t="s">
        <v>66</v>
      </c>
      <c r="P2682">
        <v>1</v>
      </c>
      <c r="R2682">
        <v>1621</v>
      </c>
      <c r="S2682" s="13">
        <v>41918</v>
      </c>
      <c r="T2682" s="13">
        <v>41918</v>
      </c>
      <c r="W2682">
        <v>2014</v>
      </c>
      <c r="X2682">
        <v>24</v>
      </c>
      <c r="AC2682" t="s">
        <v>1291</v>
      </c>
      <c r="AD2682" t="s">
        <v>307</v>
      </c>
      <c r="AE2682" t="s">
        <v>7323</v>
      </c>
      <c r="AG2682">
        <v>12</v>
      </c>
      <c r="AH2682">
        <v>8</v>
      </c>
      <c r="AI2682" t="s">
        <v>50</v>
      </c>
      <c r="AM2682">
        <v>0</v>
      </c>
      <c r="AP2682" t="s">
        <v>340</v>
      </c>
    </row>
    <row r="2683" spans="1:42" customFormat="1">
      <c r="A2683">
        <v>181355</v>
      </c>
      <c r="B2683">
        <v>174480</v>
      </c>
      <c r="C2683" t="s">
        <v>4281</v>
      </c>
      <c r="D2683" s="17">
        <v>1339</v>
      </c>
      <c r="E2683" s="13">
        <v>41899</v>
      </c>
      <c r="F2683" s="14">
        <v>0.76482638888888888</v>
      </c>
      <c r="G2683" s="17">
        <v>0</v>
      </c>
      <c r="H2683">
        <v>0</v>
      </c>
      <c r="I2683" s="20">
        <f t="shared" si="41"/>
        <v>-4932555.9170001186</v>
      </c>
      <c r="L2683">
        <v>174480</v>
      </c>
      <c r="N2683">
        <v>1</v>
      </c>
      <c r="O2683" t="s">
        <v>75</v>
      </c>
      <c r="P2683">
        <v>1</v>
      </c>
      <c r="R2683">
        <v>2</v>
      </c>
      <c r="S2683" s="13">
        <v>41900</v>
      </c>
      <c r="T2683" s="13">
        <v>41900</v>
      </c>
      <c r="U2683">
        <v>21709</v>
      </c>
      <c r="V2683">
        <v>20140917</v>
      </c>
      <c r="W2683">
        <v>2014</v>
      </c>
      <c r="X2683">
        <v>1</v>
      </c>
      <c r="AC2683" t="s">
        <v>47</v>
      </c>
      <c r="AD2683" t="s">
        <v>306</v>
      </c>
      <c r="AE2683" t="s">
        <v>7323</v>
      </c>
      <c r="AG2683">
        <v>12</v>
      </c>
      <c r="AH2683">
        <v>4</v>
      </c>
      <c r="AI2683" t="s">
        <v>76</v>
      </c>
      <c r="AM2683">
        <v>0</v>
      </c>
      <c r="AP2683" t="s">
        <v>340</v>
      </c>
    </row>
    <row r="2684" spans="1:42" customFormat="1">
      <c r="A2684">
        <v>181354</v>
      </c>
      <c r="B2684">
        <v>172856</v>
      </c>
      <c r="C2684" t="s">
        <v>4282</v>
      </c>
      <c r="D2684" s="17">
        <v>1492</v>
      </c>
      <c r="E2684" s="13">
        <v>41899</v>
      </c>
      <c r="F2684" s="14">
        <v>0.76482638888888888</v>
      </c>
      <c r="G2684" s="17">
        <v>0</v>
      </c>
      <c r="H2684">
        <v>0</v>
      </c>
      <c r="I2684" s="20">
        <f t="shared" si="41"/>
        <v>-4931063.9170001186</v>
      </c>
      <c r="L2684">
        <v>172856</v>
      </c>
      <c r="N2684">
        <v>1</v>
      </c>
      <c r="O2684" t="s">
        <v>75</v>
      </c>
      <c r="P2684">
        <v>1</v>
      </c>
      <c r="R2684">
        <v>2</v>
      </c>
      <c r="S2684" s="13">
        <v>41900</v>
      </c>
      <c r="T2684" s="13">
        <v>41900</v>
      </c>
      <c r="U2684">
        <v>21708</v>
      </c>
      <c r="V2684">
        <v>20140917</v>
      </c>
      <c r="W2684">
        <v>2014</v>
      </c>
      <c r="X2684">
        <v>1</v>
      </c>
      <c r="AC2684" t="s">
        <v>47</v>
      </c>
      <c r="AD2684" t="s">
        <v>306</v>
      </c>
      <c r="AE2684" t="s">
        <v>7323</v>
      </c>
      <c r="AG2684">
        <v>12</v>
      </c>
      <c r="AH2684">
        <v>4</v>
      </c>
      <c r="AI2684" t="s">
        <v>76</v>
      </c>
      <c r="AM2684">
        <v>0</v>
      </c>
      <c r="AP2684" t="s">
        <v>340</v>
      </c>
    </row>
    <row r="2685" spans="1:42" customFormat="1">
      <c r="A2685">
        <v>194841</v>
      </c>
      <c r="B2685" t="s">
        <v>4283</v>
      </c>
      <c r="C2685" t="s">
        <v>4284</v>
      </c>
      <c r="D2685" s="17">
        <v>0</v>
      </c>
      <c r="E2685" s="13">
        <v>41899</v>
      </c>
      <c r="F2685" s="14">
        <v>0.77042824074074068</v>
      </c>
      <c r="G2685" s="17">
        <v>1284</v>
      </c>
      <c r="H2685">
        <v>0</v>
      </c>
      <c r="I2685" s="20">
        <f t="shared" si="41"/>
        <v>-4932347.9170001186</v>
      </c>
      <c r="M2685">
        <v>88542</v>
      </c>
      <c r="N2685">
        <v>24</v>
      </c>
      <c r="O2685" t="s">
        <v>66</v>
      </c>
      <c r="P2685">
        <v>1</v>
      </c>
      <c r="R2685">
        <v>569</v>
      </c>
      <c r="S2685" s="13">
        <v>41918</v>
      </c>
      <c r="T2685" s="13">
        <v>41918</v>
      </c>
      <c r="W2685">
        <v>2014</v>
      </c>
      <c r="X2685">
        <v>24</v>
      </c>
      <c r="AC2685" t="s">
        <v>106</v>
      </c>
      <c r="AD2685" t="s">
        <v>307</v>
      </c>
      <c r="AE2685" t="s">
        <v>7323</v>
      </c>
      <c r="AG2685">
        <v>12</v>
      </c>
      <c r="AH2685">
        <v>9</v>
      </c>
      <c r="AI2685" t="s">
        <v>52</v>
      </c>
      <c r="AK2685">
        <v>0</v>
      </c>
      <c r="AM2685">
        <v>0</v>
      </c>
      <c r="AP2685" t="s">
        <v>340</v>
      </c>
    </row>
    <row r="2686" spans="1:42" customFormat="1">
      <c r="A2686">
        <v>194842</v>
      </c>
      <c r="B2686" t="s">
        <v>4285</v>
      </c>
      <c r="C2686" t="s">
        <v>4286</v>
      </c>
      <c r="D2686" s="17">
        <v>0</v>
      </c>
      <c r="E2686" s="13">
        <v>41899</v>
      </c>
      <c r="F2686" s="14">
        <v>0.77108796296296289</v>
      </c>
      <c r="G2686" s="17">
        <v>1339</v>
      </c>
      <c r="H2686">
        <v>0</v>
      </c>
      <c r="I2686" s="20">
        <f t="shared" si="41"/>
        <v>-4933686.9170001186</v>
      </c>
      <c r="M2686">
        <v>88543</v>
      </c>
      <c r="N2686">
        <v>24</v>
      </c>
      <c r="O2686" t="s">
        <v>66</v>
      </c>
      <c r="P2686">
        <v>1</v>
      </c>
      <c r="R2686">
        <v>1578</v>
      </c>
      <c r="S2686" s="13">
        <v>41918</v>
      </c>
      <c r="T2686" s="13">
        <v>41918</v>
      </c>
      <c r="W2686">
        <v>2014</v>
      </c>
      <c r="X2686">
        <v>24</v>
      </c>
      <c r="AC2686" t="s">
        <v>105</v>
      </c>
      <c r="AD2686" t="s">
        <v>307</v>
      </c>
      <c r="AE2686" t="s">
        <v>7323</v>
      </c>
      <c r="AG2686">
        <v>12</v>
      </c>
      <c r="AH2686">
        <v>10</v>
      </c>
      <c r="AI2686" t="s">
        <v>93</v>
      </c>
      <c r="AK2686">
        <v>0</v>
      </c>
      <c r="AM2686">
        <v>0</v>
      </c>
      <c r="AP2686" t="s">
        <v>340</v>
      </c>
    </row>
    <row r="2687" spans="1:42" customFormat="1">
      <c r="A2687">
        <v>194843</v>
      </c>
      <c r="B2687" t="s">
        <v>4287</v>
      </c>
      <c r="C2687" t="s">
        <v>4288</v>
      </c>
      <c r="D2687" s="17">
        <v>0</v>
      </c>
      <c r="E2687" s="13">
        <v>41899</v>
      </c>
      <c r="F2687" s="14">
        <v>0.77108796296296289</v>
      </c>
      <c r="G2687" s="17">
        <v>1492</v>
      </c>
      <c r="H2687">
        <v>0</v>
      </c>
      <c r="I2687" s="20">
        <f t="shared" si="41"/>
        <v>-4935178.9170001186</v>
      </c>
      <c r="M2687">
        <v>88544</v>
      </c>
      <c r="N2687">
        <v>24</v>
      </c>
      <c r="O2687" t="s">
        <v>66</v>
      </c>
      <c r="P2687">
        <v>1</v>
      </c>
      <c r="R2687">
        <v>1578</v>
      </c>
      <c r="S2687" s="13">
        <v>41918</v>
      </c>
      <c r="T2687" s="13">
        <v>41918</v>
      </c>
      <c r="W2687">
        <v>2014</v>
      </c>
      <c r="X2687">
        <v>24</v>
      </c>
      <c r="AC2687" t="s">
        <v>105</v>
      </c>
      <c r="AD2687" t="s">
        <v>307</v>
      </c>
      <c r="AE2687" t="s">
        <v>7323</v>
      </c>
      <c r="AG2687">
        <v>12</v>
      </c>
      <c r="AH2687">
        <v>10</v>
      </c>
      <c r="AI2687" t="s">
        <v>93</v>
      </c>
      <c r="AK2687">
        <v>0</v>
      </c>
      <c r="AM2687">
        <v>0</v>
      </c>
      <c r="AP2687" t="s">
        <v>340</v>
      </c>
    </row>
    <row r="2688" spans="1:42" customFormat="1">
      <c r="A2688">
        <v>225002</v>
      </c>
      <c r="B2688" t="s">
        <v>361</v>
      </c>
      <c r="C2688" t="s">
        <v>361</v>
      </c>
      <c r="D2688" s="17">
        <v>0</v>
      </c>
      <c r="E2688" s="13">
        <v>41900</v>
      </c>
      <c r="F2688" s="14">
        <v>0.33752314814814816</v>
      </c>
      <c r="G2688" s="17">
        <v>5000</v>
      </c>
      <c r="H2688">
        <v>0</v>
      </c>
      <c r="I2688" s="20">
        <f t="shared" si="41"/>
        <v>-4940178.9170001186</v>
      </c>
      <c r="N2688">
        <v>7</v>
      </c>
      <c r="O2688" t="s">
        <v>44</v>
      </c>
      <c r="P2688">
        <v>1</v>
      </c>
      <c r="R2688">
        <v>1471</v>
      </c>
      <c r="S2688" s="13">
        <v>41977</v>
      </c>
      <c r="T2688" s="13">
        <v>42045</v>
      </c>
      <c r="W2688">
        <v>2014</v>
      </c>
      <c r="X2688">
        <v>60</v>
      </c>
      <c r="AC2688" t="s">
        <v>108</v>
      </c>
      <c r="AD2688" t="s">
        <v>307</v>
      </c>
      <c r="AE2688" t="s">
        <v>7323</v>
      </c>
      <c r="AG2688">
        <v>12</v>
      </c>
      <c r="AH2688">
        <v>8</v>
      </c>
      <c r="AI2688" t="s">
        <v>50</v>
      </c>
      <c r="AM2688">
        <v>0</v>
      </c>
      <c r="AO2688">
        <v>42</v>
      </c>
      <c r="AP2688" t="s">
        <v>340</v>
      </c>
    </row>
    <row r="2689" spans="1:42" customFormat="1">
      <c r="A2689">
        <v>236239</v>
      </c>
      <c r="B2689" t="s">
        <v>361</v>
      </c>
      <c r="C2689" t="s">
        <v>4289</v>
      </c>
      <c r="D2689" s="17">
        <v>5000</v>
      </c>
      <c r="E2689" s="13">
        <v>41900</v>
      </c>
      <c r="F2689" s="14">
        <v>0.33752314814814816</v>
      </c>
      <c r="G2689" s="17">
        <v>0</v>
      </c>
      <c r="H2689">
        <v>0</v>
      </c>
      <c r="I2689" s="20">
        <f t="shared" si="41"/>
        <v>-4935178.9170001186</v>
      </c>
      <c r="N2689">
        <v>7</v>
      </c>
      <c r="O2689" t="s">
        <v>44</v>
      </c>
      <c r="P2689">
        <v>1</v>
      </c>
      <c r="R2689">
        <v>1471</v>
      </c>
      <c r="S2689" s="13">
        <v>42045</v>
      </c>
      <c r="T2689" s="13">
        <v>42045</v>
      </c>
      <c r="W2689">
        <v>2015</v>
      </c>
      <c r="X2689">
        <v>7</v>
      </c>
      <c r="AA2689">
        <v>225002</v>
      </c>
      <c r="AC2689" t="s">
        <v>108</v>
      </c>
      <c r="AD2689" t="s">
        <v>307</v>
      </c>
      <c r="AE2689" t="s">
        <v>7323</v>
      </c>
      <c r="AG2689">
        <v>42</v>
      </c>
      <c r="AH2689">
        <v>8</v>
      </c>
      <c r="AI2689" t="s">
        <v>50</v>
      </c>
      <c r="AM2689">
        <v>0</v>
      </c>
      <c r="AP2689" t="s">
        <v>1370</v>
      </c>
    </row>
    <row r="2690" spans="1:42" customFormat="1">
      <c r="A2690">
        <v>225003</v>
      </c>
      <c r="B2690" t="s">
        <v>4290</v>
      </c>
      <c r="C2690" t="s">
        <v>4291</v>
      </c>
      <c r="D2690" s="17">
        <v>0</v>
      </c>
      <c r="E2690" s="13">
        <v>41900</v>
      </c>
      <c r="F2690" s="14">
        <v>0.3404282407407408</v>
      </c>
      <c r="G2690" s="17">
        <v>897.19</v>
      </c>
      <c r="H2690">
        <v>0</v>
      </c>
      <c r="I2690" s="20">
        <f t="shared" si="41"/>
        <v>-4936076.1070001191</v>
      </c>
      <c r="M2690">
        <v>107558</v>
      </c>
      <c r="N2690">
        <v>60</v>
      </c>
      <c r="O2690" t="s">
        <v>58</v>
      </c>
      <c r="P2690">
        <v>1</v>
      </c>
      <c r="R2690">
        <v>524</v>
      </c>
      <c r="S2690" s="13">
        <v>41977</v>
      </c>
      <c r="T2690" s="13">
        <v>41977</v>
      </c>
      <c r="W2690">
        <v>2014</v>
      </c>
      <c r="X2690">
        <v>60</v>
      </c>
      <c r="AC2690" t="s">
        <v>64</v>
      </c>
      <c r="AD2690" t="s">
        <v>307</v>
      </c>
      <c r="AE2690" t="s">
        <v>7323</v>
      </c>
      <c r="AG2690">
        <v>42</v>
      </c>
      <c r="AH2690">
        <v>9</v>
      </c>
      <c r="AI2690" t="s">
        <v>52</v>
      </c>
      <c r="AK2690">
        <v>0</v>
      </c>
      <c r="AM2690">
        <v>0</v>
      </c>
      <c r="AP2690" t="s">
        <v>1370</v>
      </c>
    </row>
    <row r="2691" spans="1:42" customFormat="1">
      <c r="A2691">
        <v>193805</v>
      </c>
      <c r="B2691" t="s">
        <v>4292</v>
      </c>
      <c r="C2691" t="s">
        <v>4293</v>
      </c>
      <c r="D2691" s="17">
        <v>0</v>
      </c>
      <c r="E2691" s="13">
        <v>41900</v>
      </c>
      <c r="F2691" s="14">
        <v>0.36378472222222219</v>
      </c>
      <c r="G2691" s="17">
        <v>552.94000000000005</v>
      </c>
      <c r="H2691">
        <v>0</v>
      </c>
      <c r="I2691" s="20">
        <f t="shared" si="41"/>
        <v>-4936629.0470001195</v>
      </c>
      <c r="M2691">
        <v>87869</v>
      </c>
      <c r="N2691">
        <v>24</v>
      </c>
      <c r="O2691" t="s">
        <v>66</v>
      </c>
      <c r="P2691">
        <v>1</v>
      </c>
      <c r="R2691">
        <v>506</v>
      </c>
      <c r="S2691" s="13">
        <v>41916</v>
      </c>
      <c r="T2691" s="13">
        <v>41916</v>
      </c>
      <c r="W2691">
        <v>2014</v>
      </c>
      <c r="X2691">
        <v>24</v>
      </c>
      <c r="AC2691" t="s">
        <v>98</v>
      </c>
      <c r="AD2691" t="s">
        <v>307</v>
      </c>
      <c r="AE2691" t="s">
        <v>7323</v>
      </c>
      <c r="AG2691">
        <v>45</v>
      </c>
      <c r="AH2691">
        <v>9</v>
      </c>
      <c r="AI2691" t="s">
        <v>52</v>
      </c>
      <c r="AK2691">
        <v>0</v>
      </c>
      <c r="AM2691">
        <v>0</v>
      </c>
      <c r="AP2691" t="s">
        <v>1306</v>
      </c>
    </row>
    <row r="2692" spans="1:42" customFormat="1">
      <c r="A2692">
        <v>236242</v>
      </c>
      <c r="B2692" t="s">
        <v>361</v>
      </c>
      <c r="C2692" t="s">
        <v>361</v>
      </c>
      <c r="D2692" s="17">
        <v>0</v>
      </c>
      <c r="E2692" s="13">
        <v>41900</v>
      </c>
      <c r="F2692" s="14">
        <v>0.38184027777777779</v>
      </c>
      <c r="G2692" s="17">
        <v>222000</v>
      </c>
      <c r="H2692">
        <v>0</v>
      </c>
      <c r="I2692" s="20">
        <f t="shared" ref="I2692:I2755" si="42">I2691 + (D2692-G2692)</f>
        <v>-5158629.0470001195</v>
      </c>
      <c r="N2692">
        <v>7</v>
      </c>
      <c r="O2692" t="s">
        <v>44</v>
      </c>
      <c r="P2692">
        <v>1</v>
      </c>
      <c r="R2692">
        <v>1449</v>
      </c>
      <c r="S2692" s="13">
        <v>42045</v>
      </c>
      <c r="T2692" s="13">
        <v>42045</v>
      </c>
      <c r="W2692">
        <v>2015</v>
      </c>
      <c r="X2692">
        <v>7</v>
      </c>
      <c r="AC2692" t="s">
        <v>49</v>
      </c>
      <c r="AD2692" t="s">
        <v>307</v>
      </c>
      <c r="AE2692" t="s">
        <v>7323</v>
      </c>
      <c r="AG2692">
        <v>12</v>
      </c>
      <c r="AH2692">
        <v>8</v>
      </c>
      <c r="AI2692" t="s">
        <v>50</v>
      </c>
      <c r="AM2692">
        <v>0</v>
      </c>
      <c r="AO2692">
        <v>52</v>
      </c>
      <c r="AP2692" t="s">
        <v>340</v>
      </c>
    </row>
    <row r="2693" spans="1:42" customFormat="1">
      <c r="A2693">
        <v>236245</v>
      </c>
      <c r="B2693" t="s">
        <v>361</v>
      </c>
      <c r="C2693" t="s">
        <v>4294</v>
      </c>
      <c r="D2693" s="17">
        <v>222000</v>
      </c>
      <c r="E2693" s="13">
        <v>41900</v>
      </c>
      <c r="F2693" s="14">
        <v>0.38184027777777779</v>
      </c>
      <c r="G2693" s="17">
        <v>0</v>
      </c>
      <c r="H2693">
        <v>0</v>
      </c>
      <c r="I2693" s="20">
        <f t="shared" si="42"/>
        <v>-4936629.0470001195</v>
      </c>
      <c r="N2693">
        <v>7</v>
      </c>
      <c r="O2693" t="s">
        <v>44</v>
      </c>
      <c r="P2693">
        <v>1</v>
      </c>
      <c r="R2693">
        <v>1449</v>
      </c>
      <c r="S2693" s="13">
        <v>42045</v>
      </c>
      <c r="T2693" s="13">
        <v>42045</v>
      </c>
      <c r="W2693">
        <v>2015</v>
      </c>
      <c r="X2693">
        <v>7</v>
      </c>
      <c r="AA2693">
        <v>236242</v>
      </c>
      <c r="AC2693" t="s">
        <v>49</v>
      </c>
      <c r="AD2693" t="s">
        <v>307</v>
      </c>
      <c r="AE2693" t="s">
        <v>7323</v>
      </c>
      <c r="AG2693">
        <v>52</v>
      </c>
      <c r="AH2693">
        <v>8</v>
      </c>
      <c r="AI2693" t="s">
        <v>50</v>
      </c>
      <c r="AM2693">
        <v>0</v>
      </c>
      <c r="AP2693" t="s">
        <v>314</v>
      </c>
    </row>
    <row r="2694" spans="1:42" customFormat="1">
      <c r="A2694">
        <v>221995</v>
      </c>
      <c r="B2694" t="s">
        <v>4295</v>
      </c>
      <c r="C2694" t="s">
        <v>4296</v>
      </c>
      <c r="D2694" s="17">
        <v>0</v>
      </c>
      <c r="E2694" s="13">
        <v>41900</v>
      </c>
      <c r="F2694" s="14">
        <v>0.38517361111111109</v>
      </c>
      <c r="G2694" s="17">
        <v>260</v>
      </c>
      <c r="H2694">
        <v>0</v>
      </c>
      <c r="I2694" s="20">
        <f t="shared" si="42"/>
        <v>-4936889.0470001195</v>
      </c>
      <c r="M2694">
        <v>82465</v>
      </c>
      <c r="N2694">
        <v>7</v>
      </c>
      <c r="O2694" t="s">
        <v>44</v>
      </c>
      <c r="P2694">
        <v>1</v>
      </c>
      <c r="R2694">
        <v>522</v>
      </c>
      <c r="S2694" s="13">
        <v>41969</v>
      </c>
      <c r="T2694" s="13">
        <v>41969</v>
      </c>
      <c r="W2694">
        <v>2014</v>
      </c>
      <c r="X2694">
        <v>7</v>
      </c>
      <c r="AC2694" t="s">
        <v>271</v>
      </c>
      <c r="AD2694" t="s">
        <v>306</v>
      </c>
      <c r="AE2694" t="s">
        <v>7323</v>
      </c>
      <c r="AG2694">
        <v>26</v>
      </c>
      <c r="AH2694">
        <v>9</v>
      </c>
      <c r="AI2694" t="s">
        <v>52</v>
      </c>
      <c r="AK2694">
        <v>0</v>
      </c>
      <c r="AM2694">
        <v>0</v>
      </c>
      <c r="AP2694" t="s">
        <v>338</v>
      </c>
    </row>
    <row r="2695" spans="1:42" customFormat="1">
      <c r="A2695">
        <v>193898</v>
      </c>
      <c r="B2695" t="s">
        <v>4297</v>
      </c>
      <c r="C2695" t="s">
        <v>4298</v>
      </c>
      <c r="D2695" s="17">
        <v>0</v>
      </c>
      <c r="E2695" s="13">
        <v>41900</v>
      </c>
      <c r="F2695" s="14">
        <v>0.38534722222222223</v>
      </c>
      <c r="G2695" s="17">
        <v>400</v>
      </c>
      <c r="H2695">
        <v>0</v>
      </c>
      <c r="I2695" s="20">
        <f t="shared" si="42"/>
        <v>-4937289.0470001195</v>
      </c>
      <c r="M2695">
        <v>87962</v>
      </c>
      <c r="N2695">
        <v>24</v>
      </c>
      <c r="O2695" t="s">
        <v>66</v>
      </c>
      <c r="P2695">
        <v>1</v>
      </c>
      <c r="R2695">
        <v>575</v>
      </c>
      <c r="S2695" s="13">
        <v>41916</v>
      </c>
      <c r="T2695" s="13">
        <v>41916</v>
      </c>
      <c r="W2695">
        <v>2014</v>
      </c>
      <c r="X2695">
        <v>24</v>
      </c>
      <c r="AC2695" t="s">
        <v>59</v>
      </c>
      <c r="AD2695" t="s">
        <v>307</v>
      </c>
      <c r="AE2695" t="s">
        <v>7323</v>
      </c>
      <c r="AG2695">
        <v>29</v>
      </c>
      <c r="AH2695">
        <v>9</v>
      </c>
      <c r="AI2695" t="s">
        <v>52</v>
      </c>
      <c r="AK2695">
        <v>0</v>
      </c>
      <c r="AM2695">
        <v>0</v>
      </c>
      <c r="AP2695" t="s">
        <v>368</v>
      </c>
    </row>
    <row r="2696" spans="1:42" customFormat="1">
      <c r="A2696">
        <v>193037</v>
      </c>
      <c r="B2696">
        <v>173541</v>
      </c>
      <c r="C2696" t="s">
        <v>4299</v>
      </c>
      <c r="D2696" s="17">
        <v>1339</v>
      </c>
      <c r="E2696" s="13">
        <v>41900</v>
      </c>
      <c r="F2696" s="14">
        <v>0.40668981481481481</v>
      </c>
      <c r="G2696" s="17">
        <v>0</v>
      </c>
      <c r="H2696">
        <v>0</v>
      </c>
      <c r="I2696" s="20">
        <f t="shared" si="42"/>
        <v>-4935950.0470001195</v>
      </c>
      <c r="L2696">
        <v>173541</v>
      </c>
      <c r="N2696">
        <v>8</v>
      </c>
      <c r="O2696" t="s">
        <v>61</v>
      </c>
      <c r="P2696">
        <v>1</v>
      </c>
      <c r="R2696">
        <v>2</v>
      </c>
      <c r="S2696" s="13">
        <v>41915</v>
      </c>
      <c r="T2696" s="13">
        <v>41915</v>
      </c>
      <c r="W2696">
        <v>2014</v>
      </c>
      <c r="X2696">
        <v>8</v>
      </c>
      <c r="AC2696" t="s">
        <v>47</v>
      </c>
      <c r="AD2696" t="s">
        <v>306</v>
      </c>
      <c r="AE2696" t="s">
        <v>7323</v>
      </c>
      <c r="AG2696">
        <v>3</v>
      </c>
      <c r="AH2696">
        <v>4</v>
      </c>
      <c r="AI2696" t="s">
        <v>76</v>
      </c>
      <c r="AK2696">
        <v>0</v>
      </c>
      <c r="AM2696">
        <v>0</v>
      </c>
      <c r="AP2696" t="s">
        <v>78</v>
      </c>
    </row>
    <row r="2697" spans="1:42" customFormat="1">
      <c r="A2697">
        <v>193040</v>
      </c>
      <c r="B2697">
        <v>174009</v>
      </c>
      <c r="C2697" t="s">
        <v>4300</v>
      </c>
      <c r="D2697" s="17">
        <v>1339</v>
      </c>
      <c r="E2697" s="13">
        <v>41900</v>
      </c>
      <c r="F2697" s="14">
        <v>0.40767361111111106</v>
      </c>
      <c r="G2697" s="17">
        <v>0</v>
      </c>
      <c r="H2697">
        <v>0</v>
      </c>
      <c r="I2697" s="20">
        <f t="shared" si="42"/>
        <v>-4934611.0470001195</v>
      </c>
      <c r="L2697">
        <v>174009</v>
      </c>
      <c r="N2697">
        <v>8</v>
      </c>
      <c r="O2697" t="s">
        <v>61</v>
      </c>
      <c r="P2697">
        <v>1</v>
      </c>
      <c r="R2697">
        <v>2</v>
      </c>
      <c r="S2697" s="13">
        <v>41915</v>
      </c>
      <c r="T2697" s="13">
        <v>41915</v>
      </c>
      <c r="W2697">
        <v>2014</v>
      </c>
      <c r="X2697">
        <v>8</v>
      </c>
      <c r="AC2697" t="s">
        <v>47</v>
      </c>
      <c r="AD2697" t="s">
        <v>306</v>
      </c>
      <c r="AE2697" t="s">
        <v>7323</v>
      </c>
      <c r="AG2697">
        <v>3</v>
      </c>
      <c r="AH2697">
        <v>4</v>
      </c>
      <c r="AI2697" t="s">
        <v>76</v>
      </c>
      <c r="AK2697">
        <v>0</v>
      </c>
      <c r="AM2697">
        <v>0</v>
      </c>
      <c r="AP2697" t="s">
        <v>78</v>
      </c>
    </row>
    <row r="2698" spans="1:42" customFormat="1">
      <c r="A2698">
        <v>228283</v>
      </c>
      <c r="B2698" t="s">
        <v>100</v>
      </c>
      <c r="C2698" t="s">
        <v>4042</v>
      </c>
      <c r="D2698" s="17">
        <v>0.01</v>
      </c>
      <c r="E2698" s="13">
        <v>41900</v>
      </c>
      <c r="F2698" s="14">
        <v>0.41718749999999999</v>
      </c>
      <c r="G2698" s="17">
        <v>0</v>
      </c>
      <c r="H2698">
        <v>0</v>
      </c>
      <c r="I2698" s="20">
        <f t="shared" si="42"/>
        <v>-4934611.0370001197</v>
      </c>
      <c r="N2698">
        <v>60</v>
      </c>
      <c r="O2698" t="s">
        <v>58</v>
      </c>
      <c r="P2698">
        <v>1</v>
      </c>
      <c r="R2698">
        <v>1471</v>
      </c>
      <c r="S2698" s="13">
        <v>41989</v>
      </c>
      <c r="T2698" s="13">
        <v>41989</v>
      </c>
      <c r="W2698">
        <v>2014</v>
      </c>
      <c r="X2698">
        <v>60</v>
      </c>
      <c r="AC2698" t="s">
        <v>108</v>
      </c>
      <c r="AD2698" t="s">
        <v>307</v>
      </c>
      <c r="AE2698" t="s">
        <v>7323</v>
      </c>
      <c r="AG2698">
        <v>26</v>
      </c>
      <c r="AH2698">
        <v>8</v>
      </c>
      <c r="AI2698" t="s">
        <v>50</v>
      </c>
      <c r="AM2698">
        <v>0</v>
      </c>
      <c r="AP2698" t="s">
        <v>338</v>
      </c>
    </row>
    <row r="2699" spans="1:42" customFormat="1">
      <c r="A2699">
        <v>194048</v>
      </c>
      <c r="B2699" t="s">
        <v>4301</v>
      </c>
      <c r="C2699" t="s">
        <v>4302</v>
      </c>
      <c r="D2699" s="17">
        <v>0</v>
      </c>
      <c r="E2699" s="13">
        <v>41900</v>
      </c>
      <c r="F2699" s="14">
        <v>0.51230324074074074</v>
      </c>
      <c r="G2699" s="17">
        <v>751.4</v>
      </c>
      <c r="H2699">
        <v>0</v>
      </c>
      <c r="I2699" s="20">
        <f t="shared" si="42"/>
        <v>-4935362.4370001201</v>
      </c>
      <c r="M2699">
        <v>88070</v>
      </c>
      <c r="N2699">
        <v>24</v>
      </c>
      <c r="O2699" t="s">
        <v>66</v>
      </c>
      <c r="P2699">
        <v>1</v>
      </c>
      <c r="R2699">
        <v>1577</v>
      </c>
      <c r="S2699" s="13">
        <v>41916</v>
      </c>
      <c r="T2699" s="13">
        <v>41916</v>
      </c>
      <c r="W2699">
        <v>2014</v>
      </c>
      <c r="X2699">
        <v>24</v>
      </c>
      <c r="AC2699" t="s">
        <v>179</v>
      </c>
      <c r="AD2699" t="s">
        <v>306</v>
      </c>
      <c r="AE2699" t="s">
        <v>7323</v>
      </c>
      <c r="AG2699">
        <v>2</v>
      </c>
      <c r="AH2699">
        <v>8</v>
      </c>
      <c r="AI2699" t="s">
        <v>50</v>
      </c>
      <c r="AK2699">
        <v>0</v>
      </c>
      <c r="AM2699">
        <v>0</v>
      </c>
      <c r="AP2699" t="s">
        <v>759</v>
      </c>
    </row>
    <row r="2700" spans="1:42" customFormat="1">
      <c r="A2700">
        <v>194049</v>
      </c>
      <c r="B2700" t="s">
        <v>4303</v>
      </c>
      <c r="C2700" t="s">
        <v>4304</v>
      </c>
      <c r="D2700" s="17">
        <v>0</v>
      </c>
      <c r="E2700" s="13">
        <v>41900</v>
      </c>
      <c r="F2700" s="14">
        <v>0.51333333333333331</v>
      </c>
      <c r="G2700" s="17">
        <v>70</v>
      </c>
      <c r="H2700">
        <v>0</v>
      </c>
      <c r="I2700" s="20">
        <f t="shared" si="42"/>
        <v>-4935432.4370001201</v>
      </c>
      <c r="M2700">
        <v>88071</v>
      </c>
      <c r="N2700">
        <v>24</v>
      </c>
      <c r="O2700" t="s">
        <v>66</v>
      </c>
      <c r="P2700">
        <v>1</v>
      </c>
      <c r="R2700">
        <v>575</v>
      </c>
      <c r="S2700" s="13">
        <v>41916</v>
      </c>
      <c r="T2700" s="13">
        <v>41916</v>
      </c>
      <c r="W2700">
        <v>2014</v>
      </c>
      <c r="X2700">
        <v>24</v>
      </c>
      <c r="AC2700" t="s">
        <v>59</v>
      </c>
      <c r="AD2700" t="s">
        <v>307</v>
      </c>
      <c r="AE2700" t="s">
        <v>7323</v>
      </c>
      <c r="AG2700">
        <v>2</v>
      </c>
      <c r="AH2700">
        <v>8</v>
      </c>
      <c r="AI2700" t="s">
        <v>50</v>
      </c>
      <c r="AK2700">
        <v>0</v>
      </c>
      <c r="AM2700">
        <v>0</v>
      </c>
      <c r="AP2700" t="s">
        <v>759</v>
      </c>
    </row>
    <row r="2701" spans="1:42" customFormat="1">
      <c r="A2701">
        <v>190206</v>
      </c>
      <c r="B2701">
        <v>187870</v>
      </c>
      <c r="C2701" t="s">
        <v>3472</v>
      </c>
      <c r="D2701" s="17">
        <v>66</v>
      </c>
      <c r="E2701" s="13">
        <v>41900</v>
      </c>
      <c r="F2701" s="14">
        <v>0.54535879629629636</v>
      </c>
      <c r="G2701" s="17">
        <v>0</v>
      </c>
      <c r="H2701">
        <v>0</v>
      </c>
      <c r="I2701" s="20">
        <f t="shared" si="42"/>
        <v>-4935366.4370001201</v>
      </c>
      <c r="L2701">
        <v>187870</v>
      </c>
      <c r="N2701">
        <v>24</v>
      </c>
      <c r="O2701" t="s">
        <v>66</v>
      </c>
      <c r="P2701">
        <v>1</v>
      </c>
      <c r="R2701">
        <v>1385</v>
      </c>
      <c r="S2701" s="13">
        <v>41908</v>
      </c>
      <c r="T2701" s="13">
        <v>41908</v>
      </c>
      <c r="W2701">
        <v>2014</v>
      </c>
      <c r="X2701">
        <v>24</v>
      </c>
      <c r="AC2701" t="s">
        <v>329</v>
      </c>
      <c r="AD2701" t="s">
        <v>306</v>
      </c>
      <c r="AE2701" t="s">
        <v>7323</v>
      </c>
      <c r="AG2701">
        <v>56</v>
      </c>
      <c r="AH2701">
        <v>1</v>
      </c>
      <c r="AI2701" t="s">
        <v>56</v>
      </c>
      <c r="AK2701">
        <v>0</v>
      </c>
      <c r="AM2701">
        <v>0</v>
      </c>
      <c r="AP2701" t="s">
        <v>57</v>
      </c>
    </row>
    <row r="2702" spans="1:42" customFormat="1">
      <c r="A2702">
        <v>190204</v>
      </c>
      <c r="B2702">
        <v>187868</v>
      </c>
      <c r="C2702" t="s">
        <v>3472</v>
      </c>
      <c r="D2702" s="17">
        <v>66</v>
      </c>
      <c r="E2702" s="13">
        <v>41900</v>
      </c>
      <c r="F2702" s="14">
        <v>0.54535879629629636</v>
      </c>
      <c r="G2702" s="17">
        <v>0</v>
      </c>
      <c r="H2702">
        <v>0</v>
      </c>
      <c r="I2702" s="20">
        <f t="shared" si="42"/>
        <v>-4935300.4370001201</v>
      </c>
      <c r="L2702">
        <v>187868</v>
      </c>
      <c r="N2702">
        <v>24</v>
      </c>
      <c r="O2702" t="s">
        <v>66</v>
      </c>
      <c r="P2702">
        <v>1</v>
      </c>
      <c r="R2702">
        <v>1385</v>
      </c>
      <c r="S2702" s="13">
        <v>41908</v>
      </c>
      <c r="T2702" s="13">
        <v>41908</v>
      </c>
      <c r="W2702">
        <v>2014</v>
      </c>
      <c r="X2702">
        <v>24</v>
      </c>
      <c r="AC2702" t="s">
        <v>329</v>
      </c>
      <c r="AD2702" t="s">
        <v>306</v>
      </c>
      <c r="AE2702" t="s">
        <v>7323</v>
      </c>
      <c r="AG2702">
        <v>56</v>
      </c>
      <c r="AH2702">
        <v>1</v>
      </c>
      <c r="AI2702" t="s">
        <v>56</v>
      </c>
      <c r="AK2702">
        <v>0</v>
      </c>
      <c r="AM2702">
        <v>0</v>
      </c>
      <c r="AP2702" t="s">
        <v>57</v>
      </c>
    </row>
    <row r="2703" spans="1:42" customFormat="1">
      <c r="A2703">
        <v>190205</v>
      </c>
      <c r="B2703">
        <v>187869</v>
      </c>
      <c r="C2703" t="s">
        <v>3472</v>
      </c>
      <c r="D2703" s="17">
        <v>66</v>
      </c>
      <c r="E2703" s="13">
        <v>41900</v>
      </c>
      <c r="F2703" s="14">
        <v>0.54535879629629636</v>
      </c>
      <c r="G2703" s="17">
        <v>0</v>
      </c>
      <c r="H2703">
        <v>0</v>
      </c>
      <c r="I2703" s="20">
        <f t="shared" si="42"/>
        <v>-4935234.4370001201</v>
      </c>
      <c r="L2703">
        <v>187869</v>
      </c>
      <c r="N2703">
        <v>24</v>
      </c>
      <c r="O2703" t="s">
        <v>66</v>
      </c>
      <c r="P2703">
        <v>1</v>
      </c>
      <c r="R2703">
        <v>1385</v>
      </c>
      <c r="S2703" s="13">
        <v>41908</v>
      </c>
      <c r="T2703" s="13">
        <v>41908</v>
      </c>
      <c r="W2703">
        <v>2014</v>
      </c>
      <c r="X2703">
        <v>24</v>
      </c>
      <c r="AC2703" t="s">
        <v>329</v>
      </c>
      <c r="AD2703" t="s">
        <v>306</v>
      </c>
      <c r="AE2703" t="s">
        <v>7323</v>
      </c>
      <c r="AG2703">
        <v>56</v>
      </c>
      <c r="AH2703">
        <v>1</v>
      </c>
      <c r="AI2703" t="s">
        <v>56</v>
      </c>
      <c r="AK2703">
        <v>0</v>
      </c>
      <c r="AM2703">
        <v>0</v>
      </c>
      <c r="AP2703" t="s">
        <v>57</v>
      </c>
    </row>
    <row r="2704" spans="1:42" customFormat="1">
      <c r="A2704">
        <v>190207</v>
      </c>
      <c r="B2704">
        <v>187871</v>
      </c>
      <c r="C2704" t="s">
        <v>4305</v>
      </c>
      <c r="D2704" s="17">
        <v>66</v>
      </c>
      <c r="E2704" s="13">
        <v>41900</v>
      </c>
      <c r="F2704" s="14">
        <v>0.54584490740740743</v>
      </c>
      <c r="G2704" s="17">
        <v>0</v>
      </c>
      <c r="H2704">
        <v>0</v>
      </c>
      <c r="I2704" s="20">
        <f t="shared" si="42"/>
        <v>-4935168.4370001201</v>
      </c>
      <c r="L2704">
        <v>187871</v>
      </c>
      <c r="N2704">
        <v>24</v>
      </c>
      <c r="O2704" t="s">
        <v>66</v>
      </c>
      <c r="P2704">
        <v>1</v>
      </c>
      <c r="R2704">
        <v>1385</v>
      </c>
      <c r="S2704" s="13">
        <v>41908</v>
      </c>
      <c r="T2704" s="13">
        <v>41908</v>
      </c>
      <c r="W2704">
        <v>2014</v>
      </c>
      <c r="X2704">
        <v>24</v>
      </c>
      <c r="AC2704" t="s">
        <v>329</v>
      </c>
      <c r="AD2704" t="s">
        <v>306</v>
      </c>
      <c r="AE2704" t="s">
        <v>7323</v>
      </c>
      <c r="AG2704">
        <v>56</v>
      </c>
      <c r="AH2704">
        <v>1</v>
      </c>
      <c r="AI2704" t="s">
        <v>56</v>
      </c>
      <c r="AK2704">
        <v>0</v>
      </c>
      <c r="AM2704">
        <v>0</v>
      </c>
      <c r="AP2704" t="s">
        <v>57</v>
      </c>
    </row>
    <row r="2705" spans="1:42" customFormat="1">
      <c r="A2705">
        <v>190208</v>
      </c>
      <c r="B2705">
        <v>187872</v>
      </c>
      <c r="C2705" t="s">
        <v>4305</v>
      </c>
      <c r="D2705" s="17">
        <v>66</v>
      </c>
      <c r="E2705" s="13">
        <v>41900</v>
      </c>
      <c r="F2705" s="14">
        <v>0.54585648148148147</v>
      </c>
      <c r="G2705" s="17">
        <v>0</v>
      </c>
      <c r="H2705">
        <v>0</v>
      </c>
      <c r="I2705" s="20">
        <f t="shared" si="42"/>
        <v>-4935102.4370001201</v>
      </c>
      <c r="L2705">
        <v>187872</v>
      </c>
      <c r="N2705">
        <v>24</v>
      </c>
      <c r="O2705" t="s">
        <v>66</v>
      </c>
      <c r="P2705">
        <v>1</v>
      </c>
      <c r="R2705">
        <v>1385</v>
      </c>
      <c r="S2705" s="13">
        <v>41908</v>
      </c>
      <c r="T2705" s="13">
        <v>41908</v>
      </c>
      <c r="W2705">
        <v>2014</v>
      </c>
      <c r="X2705">
        <v>24</v>
      </c>
      <c r="AC2705" t="s">
        <v>329</v>
      </c>
      <c r="AD2705" t="s">
        <v>306</v>
      </c>
      <c r="AE2705" t="s">
        <v>7323</v>
      </c>
      <c r="AG2705">
        <v>56</v>
      </c>
      <c r="AH2705">
        <v>1</v>
      </c>
      <c r="AI2705" t="s">
        <v>56</v>
      </c>
      <c r="AK2705">
        <v>0</v>
      </c>
      <c r="AM2705">
        <v>0</v>
      </c>
      <c r="AP2705" t="s">
        <v>57</v>
      </c>
    </row>
    <row r="2706" spans="1:42" customFormat="1">
      <c r="A2706">
        <v>190209</v>
      </c>
      <c r="B2706">
        <v>187873</v>
      </c>
      <c r="C2706" t="s">
        <v>4305</v>
      </c>
      <c r="D2706" s="17">
        <v>66</v>
      </c>
      <c r="E2706" s="13">
        <v>41900</v>
      </c>
      <c r="F2706" s="14">
        <v>0.54585648148148147</v>
      </c>
      <c r="G2706" s="17">
        <v>0</v>
      </c>
      <c r="H2706">
        <v>0</v>
      </c>
      <c r="I2706" s="20">
        <f t="shared" si="42"/>
        <v>-4935036.4370001201</v>
      </c>
      <c r="L2706">
        <v>187873</v>
      </c>
      <c r="N2706">
        <v>24</v>
      </c>
      <c r="O2706" t="s">
        <v>66</v>
      </c>
      <c r="P2706">
        <v>1</v>
      </c>
      <c r="R2706">
        <v>1385</v>
      </c>
      <c r="S2706" s="13">
        <v>41908</v>
      </c>
      <c r="T2706" s="13">
        <v>41908</v>
      </c>
      <c r="W2706">
        <v>2014</v>
      </c>
      <c r="X2706">
        <v>24</v>
      </c>
      <c r="AC2706" t="s">
        <v>329</v>
      </c>
      <c r="AD2706" t="s">
        <v>306</v>
      </c>
      <c r="AE2706" t="s">
        <v>7323</v>
      </c>
      <c r="AG2706">
        <v>56</v>
      </c>
      <c r="AH2706">
        <v>1</v>
      </c>
      <c r="AI2706" t="s">
        <v>56</v>
      </c>
      <c r="AK2706">
        <v>0</v>
      </c>
      <c r="AM2706">
        <v>0</v>
      </c>
      <c r="AP2706" t="s">
        <v>57</v>
      </c>
    </row>
    <row r="2707" spans="1:42" customFormat="1">
      <c r="A2707">
        <v>190210</v>
      </c>
      <c r="B2707">
        <v>187874</v>
      </c>
      <c r="C2707" t="s">
        <v>4306</v>
      </c>
      <c r="D2707" s="17">
        <v>66</v>
      </c>
      <c r="E2707" s="13">
        <v>41900</v>
      </c>
      <c r="F2707" s="14">
        <v>0.54643518518518519</v>
      </c>
      <c r="G2707" s="17">
        <v>0</v>
      </c>
      <c r="H2707">
        <v>0</v>
      </c>
      <c r="I2707" s="20">
        <f t="shared" si="42"/>
        <v>-4934970.4370001201</v>
      </c>
      <c r="L2707">
        <v>187874</v>
      </c>
      <c r="N2707">
        <v>24</v>
      </c>
      <c r="O2707" t="s">
        <v>66</v>
      </c>
      <c r="P2707">
        <v>1</v>
      </c>
      <c r="R2707">
        <v>1385</v>
      </c>
      <c r="S2707" s="13">
        <v>41908</v>
      </c>
      <c r="T2707" s="13">
        <v>41908</v>
      </c>
      <c r="W2707">
        <v>2014</v>
      </c>
      <c r="X2707">
        <v>24</v>
      </c>
      <c r="AC2707" t="s">
        <v>329</v>
      </c>
      <c r="AD2707" t="s">
        <v>306</v>
      </c>
      <c r="AE2707" t="s">
        <v>7323</v>
      </c>
      <c r="AG2707">
        <v>56</v>
      </c>
      <c r="AH2707">
        <v>1</v>
      </c>
      <c r="AI2707" t="s">
        <v>56</v>
      </c>
      <c r="AK2707">
        <v>0</v>
      </c>
      <c r="AM2707">
        <v>0</v>
      </c>
      <c r="AP2707" t="s">
        <v>57</v>
      </c>
    </row>
    <row r="2708" spans="1:42" customFormat="1">
      <c r="A2708">
        <v>190211</v>
      </c>
      <c r="B2708">
        <v>187875</v>
      </c>
      <c r="C2708" t="s">
        <v>4306</v>
      </c>
      <c r="D2708" s="17">
        <v>66</v>
      </c>
      <c r="E2708" s="13">
        <v>41900</v>
      </c>
      <c r="F2708" s="14">
        <v>0.54643518518518519</v>
      </c>
      <c r="G2708" s="17">
        <v>0</v>
      </c>
      <c r="H2708">
        <v>0</v>
      </c>
      <c r="I2708" s="20">
        <f t="shared" si="42"/>
        <v>-4934904.4370001201</v>
      </c>
      <c r="L2708">
        <v>187875</v>
      </c>
      <c r="N2708">
        <v>24</v>
      </c>
      <c r="O2708" t="s">
        <v>66</v>
      </c>
      <c r="P2708">
        <v>1</v>
      </c>
      <c r="R2708">
        <v>1385</v>
      </c>
      <c r="S2708" s="13">
        <v>41908</v>
      </c>
      <c r="T2708" s="13">
        <v>41908</v>
      </c>
      <c r="W2708">
        <v>2014</v>
      </c>
      <c r="X2708">
        <v>24</v>
      </c>
      <c r="AC2708" t="s">
        <v>329</v>
      </c>
      <c r="AD2708" t="s">
        <v>306</v>
      </c>
      <c r="AE2708" t="s">
        <v>7323</v>
      </c>
      <c r="AG2708">
        <v>56</v>
      </c>
      <c r="AH2708">
        <v>1</v>
      </c>
      <c r="AI2708" t="s">
        <v>56</v>
      </c>
      <c r="AK2708">
        <v>0</v>
      </c>
      <c r="AM2708">
        <v>0</v>
      </c>
      <c r="AP2708" t="s">
        <v>57</v>
      </c>
    </row>
    <row r="2709" spans="1:42" customFormat="1">
      <c r="A2709">
        <v>190212</v>
      </c>
      <c r="B2709">
        <v>187876</v>
      </c>
      <c r="C2709" t="s">
        <v>4306</v>
      </c>
      <c r="D2709" s="17">
        <v>66</v>
      </c>
      <c r="E2709" s="13">
        <v>41900</v>
      </c>
      <c r="F2709" s="14">
        <v>0.54643518518518519</v>
      </c>
      <c r="G2709" s="17">
        <v>0</v>
      </c>
      <c r="H2709">
        <v>0</v>
      </c>
      <c r="I2709" s="20">
        <f t="shared" si="42"/>
        <v>-4934838.4370001201</v>
      </c>
      <c r="L2709">
        <v>187876</v>
      </c>
      <c r="N2709">
        <v>24</v>
      </c>
      <c r="O2709" t="s">
        <v>66</v>
      </c>
      <c r="P2709">
        <v>1</v>
      </c>
      <c r="R2709">
        <v>1385</v>
      </c>
      <c r="S2709" s="13">
        <v>41908</v>
      </c>
      <c r="T2709" s="13">
        <v>41908</v>
      </c>
      <c r="W2709">
        <v>2014</v>
      </c>
      <c r="X2709">
        <v>24</v>
      </c>
      <c r="AC2709" t="s">
        <v>329</v>
      </c>
      <c r="AD2709" t="s">
        <v>306</v>
      </c>
      <c r="AE2709" t="s">
        <v>7323</v>
      </c>
      <c r="AG2709">
        <v>56</v>
      </c>
      <c r="AH2709">
        <v>1</v>
      </c>
      <c r="AI2709" t="s">
        <v>56</v>
      </c>
      <c r="AK2709">
        <v>0</v>
      </c>
      <c r="AM2709">
        <v>0</v>
      </c>
      <c r="AP2709" t="s">
        <v>57</v>
      </c>
    </row>
    <row r="2710" spans="1:42" customFormat="1">
      <c r="A2710">
        <v>190213</v>
      </c>
      <c r="B2710">
        <v>187877</v>
      </c>
      <c r="C2710" t="s">
        <v>2410</v>
      </c>
      <c r="D2710" s="17">
        <v>66</v>
      </c>
      <c r="E2710" s="13">
        <v>41900</v>
      </c>
      <c r="F2710" s="14">
        <v>0.54685185185185181</v>
      </c>
      <c r="G2710" s="17">
        <v>0</v>
      </c>
      <c r="H2710">
        <v>0</v>
      </c>
      <c r="I2710" s="20">
        <f t="shared" si="42"/>
        <v>-4934772.4370001201</v>
      </c>
      <c r="L2710">
        <v>187877</v>
      </c>
      <c r="N2710">
        <v>24</v>
      </c>
      <c r="O2710" t="s">
        <v>66</v>
      </c>
      <c r="P2710">
        <v>1</v>
      </c>
      <c r="R2710">
        <v>1385</v>
      </c>
      <c r="S2710" s="13">
        <v>41908</v>
      </c>
      <c r="T2710" s="13">
        <v>41908</v>
      </c>
      <c r="W2710">
        <v>2014</v>
      </c>
      <c r="X2710">
        <v>24</v>
      </c>
      <c r="AC2710" t="s">
        <v>329</v>
      </c>
      <c r="AD2710" t="s">
        <v>306</v>
      </c>
      <c r="AE2710" t="s">
        <v>7323</v>
      </c>
      <c r="AG2710">
        <v>56</v>
      </c>
      <c r="AH2710">
        <v>1</v>
      </c>
      <c r="AI2710" t="s">
        <v>56</v>
      </c>
      <c r="AK2710">
        <v>0</v>
      </c>
      <c r="AM2710">
        <v>0</v>
      </c>
      <c r="AP2710" t="s">
        <v>57</v>
      </c>
    </row>
    <row r="2711" spans="1:42" customFormat="1">
      <c r="A2711">
        <v>190214</v>
      </c>
      <c r="B2711">
        <v>187878</v>
      </c>
      <c r="C2711" t="s">
        <v>2410</v>
      </c>
      <c r="D2711" s="17">
        <v>66</v>
      </c>
      <c r="E2711" s="13">
        <v>41900</v>
      </c>
      <c r="F2711" s="14">
        <v>0.54685185185185181</v>
      </c>
      <c r="G2711" s="17">
        <v>0</v>
      </c>
      <c r="H2711">
        <v>0</v>
      </c>
      <c r="I2711" s="20">
        <f t="shared" si="42"/>
        <v>-4934706.4370001201</v>
      </c>
      <c r="L2711">
        <v>187878</v>
      </c>
      <c r="N2711">
        <v>24</v>
      </c>
      <c r="O2711" t="s">
        <v>66</v>
      </c>
      <c r="P2711">
        <v>1</v>
      </c>
      <c r="R2711">
        <v>1385</v>
      </c>
      <c r="S2711" s="13">
        <v>41908</v>
      </c>
      <c r="T2711" s="13">
        <v>41908</v>
      </c>
      <c r="W2711">
        <v>2014</v>
      </c>
      <c r="X2711">
        <v>24</v>
      </c>
      <c r="AC2711" t="s">
        <v>329</v>
      </c>
      <c r="AD2711" t="s">
        <v>306</v>
      </c>
      <c r="AE2711" t="s">
        <v>7323</v>
      </c>
      <c r="AG2711">
        <v>56</v>
      </c>
      <c r="AH2711">
        <v>1</v>
      </c>
      <c r="AI2711" t="s">
        <v>56</v>
      </c>
      <c r="AK2711">
        <v>0</v>
      </c>
      <c r="AM2711">
        <v>0</v>
      </c>
      <c r="AP2711" t="s">
        <v>57</v>
      </c>
    </row>
    <row r="2712" spans="1:42" customFormat="1">
      <c r="A2712">
        <v>190215</v>
      </c>
      <c r="B2712">
        <v>187879</v>
      </c>
      <c r="C2712" t="s">
        <v>2410</v>
      </c>
      <c r="D2712" s="17">
        <v>66</v>
      </c>
      <c r="E2712" s="13">
        <v>41900</v>
      </c>
      <c r="F2712" s="14">
        <v>0.54685185185185181</v>
      </c>
      <c r="G2712" s="17">
        <v>0</v>
      </c>
      <c r="H2712">
        <v>0</v>
      </c>
      <c r="I2712" s="20">
        <f t="shared" si="42"/>
        <v>-4934640.4370001201</v>
      </c>
      <c r="L2712">
        <v>187879</v>
      </c>
      <c r="N2712">
        <v>24</v>
      </c>
      <c r="O2712" t="s">
        <v>66</v>
      </c>
      <c r="P2712">
        <v>1</v>
      </c>
      <c r="R2712">
        <v>1385</v>
      </c>
      <c r="S2712" s="13">
        <v>41908</v>
      </c>
      <c r="T2712" s="13">
        <v>41908</v>
      </c>
      <c r="W2712">
        <v>2014</v>
      </c>
      <c r="X2712">
        <v>24</v>
      </c>
      <c r="AC2712" t="s">
        <v>329</v>
      </c>
      <c r="AD2712" t="s">
        <v>306</v>
      </c>
      <c r="AE2712" t="s">
        <v>7323</v>
      </c>
      <c r="AG2712">
        <v>56</v>
      </c>
      <c r="AH2712">
        <v>1</v>
      </c>
      <c r="AI2712" t="s">
        <v>56</v>
      </c>
      <c r="AK2712">
        <v>0</v>
      </c>
      <c r="AM2712">
        <v>0</v>
      </c>
      <c r="AP2712" t="s">
        <v>57</v>
      </c>
    </row>
    <row r="2713" spans="1:42" customFormat="1">
      <c r="A2713">
        <v>190216</v>
      </c>
      <c r="B2713">
        <v>187880</v>
      </c>
      <c r="C2713" t="s">
        <v>4307</v>
      </c>
      <c r="D2713" s="17">
        <v>66</v>
      </c>
      <c r="E2713" s="13">
        <v>41900</v>
      </c>
      <c r="F2713" s="14">
        <v>0.54723379629629632</v>
      </c>
      <c r="G2713" s="17">
        <v>0</v>
      </c>
      <c r="H2713">
        <v>0</v>
      </c>
      <c r="I2713" s="20">
        <f t="shared" si="42"/>
        <v>-4934574.4370001201</v>
      </c>
      <c r="L2713">
        <v>187880</v>
      </c>
      <c r="N2713">
        <v>24</v>
      </c>
      <c r="O2713" t="s">
        <v>66</v>
      </c>
      <c r="P2713">
        <v>1</v>
      </c>
      <c r="R2713">
        <v>1385</v>
      </c>
      <c r="S2713" s="13">
        <v>41908</v>
      </c>
      <c r="T2713" s="13">
        <v>41908</v>
      </c>
      <c r="W2713">
        <v>2014</v>
      </c>
      <c r="X2713">
        <v>24</v>
      </c>
      <c r="AC2713" t="s">
        <v>329</v>
      </c>
      <c r="AD2713" t="s">
        <v>306</v>
      </c>
      <c r="AE2713" t="s">
        <v>7323</v>
      </c>
      <c r="AG2713">
        <v>56</v>
      </c>
      <c r="AH2713">
        <v>1</v>
      </c>
      <c r="AI2713" t="s">
        <v>56</v>
      </c>
      <c r="AK2713">
        <v>0</v>
      </c>
      <c r="AM2713">
        <v>0</v>
      </c>
      <c r="AP2713" t="s">
        <v>57</v>
      </c>
    </row>
    <row r="2714" spans="1:42" customFormat="1">
      <c r="A2714">
        <v>190217</v>
      </c>
      <c r="B2714">
        <v>187881</v>
      </c>
      <c r="C2714" t="s">
        <v>4307</v>
      </c>
      <c r="D2714" s="17">
        <v>66</v>
      </c>
      <c r="E2714" s="13">
        <v>41900</v>
      </c>
      <c r="F2714" s="14">
        <v>0.54723379629629632</v>
      </c>
      <c r="G2714" s="17">
        <v>0</v>
      </c>
      <c r="H2714">
        <v>0</v>
      </c>
      <c r="I2714" s="20">
        <f t="shared" si="42"/>
        <v>-4934508.4370001201</v>
      </c>
      <c r="L2714">
        <v>187881</v>
      </c>
      <c r="N2714">
        <v>24</v>
      </c>
      <c r="O2714" t="s">
        <v>66</v>
      </c>
      <c r="P2714">
        <v>1</v>
      </c>
      <c r="R2714">
        <v>1385</v>
      </c>
      <c r="S2714" s="13">
        <v>41908</v>
      </c>
      <c r="T2714" s="13">
        <v>41908</v>
      </c>
      <c r="W2714">
        <v>2014</v>
      </c>
      <c r="X2714">
        <v>24</v>
      </c>
      <c r="AC2714" t="s">
        <v>329</v>
      </c>
      <c r="AD2714" t="s">
        <v>306</v>
      </c>
      <c r="AE2714" t="s">
        <v>7323</v>
      </c>
      <c r="AG2714">
        <v>56</v>
      </c>
      <c r="AH2714">
        <v>1</v>
      </c>
      <c r="AI2714" t="s">
        <v>56</v>
      </c>
      <c r="AK2714">
        <v>0</v>
      </c>
      <c r="AM2714">
        <v>0</v>
      </c>
      <c r="AP2714" t="s">
        <v>57</v>
      </c>
    </row>
    <row r="2715" spans="1:42" customFormat="1">
      <c r="A2715">
        <v>190218</v>
      </c>
      <c r="B2715">
        <v>187882</v>
      </c>
      <c r="C2715" t="s">
        <v>4307</v>
      </c>
      <c r="D2715" s="17">
        <v>66</v>
      </c>
      <c r="E2715" s="13">
        <v>41900</v>
      </c>
      <c r="F2715" s="14">
        <v>0.54723379629629632</v>
      </c>
      <c r="G2715" s="17">
        <v>0</v>
      </c>
      <c r="H2715">
        <v>0</v>
      </c>
      <c r="I2715" s="20">
        <f t="shared" si="42"/>
        <v>-4934442.4370001201</v>
      </c>
      <c r="L2715">
        <v>187882</v>
      </c>
      <c r="N2715">
        <v>24</v>
      </c>
      <c r="O2715" t="s">
        <v>66</v>
      </c>
      <c r="P2715">
        <v>1</v>
      </c>
      <c r="R2715">
        <v>1385</v>
      </c>
      <c r="S2715" s="13">
        <v>41908</v>
      </c>
      <c r="T2715" s="13">
        <v>41908</v>
      </c>
      <c r="W2715">
        <v>2014</v>
      </c>
      <c r="X2715">
        <v>24</v>
      </c>
      <c r="AC2715" t="s">
        <v>329</v>
      </c>
      <c r="AD2715" t="s">
        <v>306</v>
      </c>
      <c r="AE2715" t="s">
        <v>7323</v>
      </c>
      <c r="AG2715">
        <v>56</v>
      </c>
      <c r="AH2715">
        <v>1</v>
      </c>
      <c r="AI2715" t="s">
        <v>56</v>
      </c>
      <c r="AK2715">
        <v>0</v>
      </c>
      <c r="AM2715">
        <v>0</v>
      </c>
      <c r="AP2715" t="s">
        <v>57</v>
      </c>
    </row>
    <row r="2716" spans="1:42" customFormat="1">
      <c r="A2716">
        <v>185187</v>
      </c>
      <c r="B2716" t="s">
        <v>4308</v>
      </c>
      <c r="C2716" t="s">
        <v>4309</v>
      </c>
      <c r="D2716" s="17">
        <v>0</v>
      </c>
      <c r="E2716" s="13">
        <v>41900</v>
      </c>
      <c r="F2716" s="14">
        <v>0.56452546296296291</v>
      </c>
      <c r="G2716" s="17">
        <v>190</v>
      </c>
      <c r="H2716">
        <v>0</v>
      </c>
      <c r="I2716" s="20">
        <f t="shared" si="42"/>
        <v>-4934632.4370001201</v>
      </c>
      <c r="M2716">
        <v>43954</v>
      </c>
      <c r="N2716">
        <v>24</v>
      </c>
      <c r="O2716" t="s">
        <v>66</v>
      </c>
      <c r="P2716">
        <v>1</v>
      </c>
      <c r="R2716">
        <v>1450</v>
      </c>
      <c r="S2716" s="13">
        <v>41905</v>
      </c>
      <c r="T2716" s="13">
        <v>41905</v>
      </c>
      <c r="W2716">
        <v>2014</v>
      </c>
      <c r="X2716">
        <v>24</v>
      </c>
      <c r="AC2716" t="s">
        <v>63</v>
      </c>
      <c r="AD2716" t="s">
        <v>307</v>
      </c>
      <c r="AE2716" t="s">
        <v>7323</v>
      </c>
      <c r="AG2716">
        <v>4</v>
      </c>
      <c r="AH2716">
        <v>8</v>
      </c>
      <c r="AI2716" t="s">
        <v>50</v>
      </c>
      <c r="AK2716">
        <v>0</v>
      </c>
      <c r="AM2716">
        <v>0</v>
      </c>
      <c r="AP2716" t="s">
        <v>525</v>
      </c>
    </row>
    <row r="2717" spans="1:42" customFormat="1">
      <c r="A2717">
        <v>185189</v>
      </c>
      <c r="B2717" t="s">
        <v>4310</v>
      </c>
      <c r="C2717" t="s">
        <v>4311</v>
      </c>
      <c r="D2717" s="17">
        <v>0</v>
      </c>
      <c r="E2717" s="13">
        <v>41900</v>
      </c>
      <c r="F2717" s="14">
        <v>0.56489583333333326</v>
      </c>
      <c r="G2717" s="17">
        <v>633.33000000000004</v>
      </c>
      <c r="H2717">
        <v>0</v>
      </c>
      <c r="I2717" s="20">
        <f t="shared" si="42"/>
        <v>-4935265.7670001201</v>
      </c>
      <c r="M2717">
        <v>70854</v>
      </c>
      <c r="N2717">
        <v>24</v>
      </c>
      <c r="O2717" t="s">
        <v>66</v>
      </c>
      <c r="P2717">
        <v>1</v>
      </c>
      <c r="R2717">
        <v>1400</v>
      </c>
      <c r="S2717" s="13">
        <v>41905</v>
      </c>
      <c r="T2717" s="13">
        <v>41905</v>
      </c>
      <c r="W2717">
        <v>2014</v>
      </c>
      <c r="X2717">
        <v>24</v>
      </c>
      <c r="AC2717" t="s">
        <v>152</v>
      </c>
      <c r="AD2717" t="s">
        <v>306</v>
      </c>
      <c r="AE2717" t="s">
        <v>7323</v>
      </c>
      <c r="AG2717">
        <v>4</v>
      </c>
      <c r="AH2717">
        <v>8</v>
      </c>
      <c r="AI2717" t="s">
        <v>50</v>
      </c>
      <c r="AK2717">
        <v>0</v>
      </c>
      <c r="AM2717">
        <v>0</v>
      </c>
      <c r="AP2717" t="s">
        <v>525</v>
      </c>
    </row>
    <row r="2718" spans="1:42" customFormat="1">
      <c r="A2718">
        <v>185191</v>
      </c>
      <c r="B2718" t="s">
        <v>4312</v>
      </c>
      <c r="C2718" t="s">
        <v>4313</v>
      </c>
      <c r="D2718" s="17">
        <v>0</v>
      </c>
      <c r="E2718" s="13">
        <v>41900</v>
      </c>
      <c r="F2718" s="14">
        <v>0.56520833333333331</v>
      </c>
      <c r="G2718" s="17">
        <v>148.77000000000001</v>
      </c>
      <c r="H2718">
        <v>0</v>
      </c>
      <c r="I2718" s="20">
        <f t="shared" si="42"/>
        <v>-4935414.5370001197</v>
      </c>
      <c r="M2718">
        <v>78797</v>
      </c>
      <c r="N2718">
        <v>24</v>
      </c>
      <c r="O2718" t="s">
        <v>66</v>
      </c>
      <c r="P2718">
        <v>1</v>
      </c>
      <c r="R2718">
        <v>549</v>
      </c>
      <c r="S2718" s="13">
        <v>41905</v>
      </c>
      <c r="T2718" s="13">
        <v>41905</v>
      </c>
      <c r="W2718">
        <v>2014</v>
      </c>
      <c r="X2718">
        <v>24</v>
      </c>
      <c r="AC2718" t="s">
        <v>160</v>
      </c>
      <c r="AD2718" t="s">
        <v>306</v>
      </c>
      <c r="AE2718" t="s">
        <v>7323</v>
      </c>
      <c r="AG2718">
        <v>4</v>
      </c>
      <c r="AH2718">
        <v>8</v>
      </c>
      <c r="AI2718" t="s">
        <v>50</v>
      </c>
      <c r="AK2718">
        <v>0</v>
      </c>
      <c r="AM2718">
        <v>0</v>
      </c>
      <c r="AP2718" t="s">
        <v>525</v>
      </c>
    </row>
    <row r="2719" spans="1:42" customFormat="1">
      <c r="A2719">
        <v>185192</v>
      </c>
      <c r="B2719" t="s">
        <v>4314</v>
      </c>
      <c r="C2719" t="s">
        <v>4315</v>
      </c>
      <c r="D2719" s="17">
        <v>0</v>
      </c>
      <c r="E2719" s="13">
        <v>41900</v>
      </c>
      <c r="F2719" s="14">
        <v>0.56563657407407408</v>
      </c>
      <c r="G2719" s="17">
        <v>205.48</v>
      </c>
      <c r="H2719">
        <v>0</v>
      </c>
      <c r="I2719" s="20">
        <f t="shared" si="42"/>
        <v>-4935620.0170001201</v>
      </c>
      <c r="M2719">
        <v>71285</v>
      </c>
      <c r="N2719">
        <v>24</v>
      </c>
      <c r="O2719" t="s">
        <v>66</v>
      </c>
      <c r="P2719">
        <v>1</v>
      </c>
      <c r="R2719">
        <v>1597</v>
      </c>
      <c r="S2719" s="13">
        <v>41905</v>
      </c>
      <c r="T2719" s="13">
        <v>41905</v>
      </c>
      <c r="W2719">
        <v>2014</v>
      </c>
      <c r="X2719">
        <v>24</v>
      </c>
      <c r="AC2719" t="s">
        <v>294</v>
      </c>
      <c r="AD2719" t="s">
        <v>306</v>
      </c>
      <c r="AE2719" t="s">
        <v>7322</v>
      </c>
      <c r="AG2719">
        <v>4</v>
      </c>
      <c r="AH2719">
        <v>8</v>
      </c>
      <c r="AI2719" t="s">
        <v>50</v>
      </c>
      <c r="AK2719">
        <v>0</v>
      </c>
      <c r="AM2719">
        <v>0</v>
      </c>
      <c r="AP2719" t="s">
        <v>525</v>
      </c>
    </row>
    <row r="2720" spans="1:42" customFormat="1">
      <c r="A2720">
        <v>185199</v>
      </c>
      <c r="B2720" t="s">
        <v>4316</v>
      </c>
      <c r="C2720" t="s">
        <v>4317</v>
      </c>
      <c r="D2720" s="17">
        <v>0</v>
      </c>
      <c r="E2720" s="13">
        <v>41900</v>
      </c>
      <c r="F2720" s="14">
        <v>0.5681828703703703</v>
      </c>
      <c r="G2720" s="17">
        <v>20</v>
      </c>
      <c r="H2720">
        <v>0</v>
      </c>
      <c r="I2720" s="20">
        <f t="shared" si="42"/>
        <v>-4935640.0170001201</v>
      </c>
      <c r="M2720">
        <v>82393</v>
      </c>
      <c r="N2720">
        <v>24</v>
      </c>
      <c r="O2720" t="s">
        <v>66</v>
      </c>
      <c r="P2720">
        <v>1</v>
      </c>
      <c r="R2720">
        <v>358</v>
      </c>
      <c r="S2720" s="13">
        <v>41905</v>
      </c>
      <c r="T2720" s="13">
        <v>41905</v>
      </c>
      <c r="W2720">
        <v>2014</v>
      </c>
      <c r="X2720">
        <v>24</v>
      </c>
      <c r="AC2720" t="s">
        <v>249</v>
      </c>
      <c r="AD2720" t="s">
        <v>306</v>
      </c>
      <c r="AE2720" t="s">
        <v>7323</v>
      </c>
      <c r="AG2720">
        <v>56</v>
      </c>
      <c r="AH2720">
        <v>1</v>
      </c>
      <c r="AI2720" t="s">
        <v>56</v>
      </c>
      <c r="AK2720">
        <v>0</v>
      </c>
      <c r="AM2720">
        <v>0</v>
      </c>
      <c r="AP2720" t="s">
        <v>57</v>
      </c>
    </row>
    <row r="2721" spans="1:42" customFormat="1">
      <c r="A2721">
        <v>185203</v>
      </c>
      <c r="B2721" t="s">
        <v>4318</v>
      </c>
      <c r="C2721" t="s">
        <v>4319</v>
      </c>
      <c r="D2721" s="17">
        <v>0</v>
      </c>
      <c r="E2721" s="13">
        <v>41900</v>
      </c>
      <c r="F2721" s="14">
        <v>0.569849537037037</v>
      </c>
      <c r="G2721" s="17">
        <v>1755</v>
      </c>
      <c r="H2721">
        <v>0</v>
      </c>
      <c r="I2721" s="20">
        <f t="shared" si="42"/>
        <v>-4937395.0170001201</v>
      </c>
      <c r="M2721">
        <v>82394</v>
      </c>
      <c r="N2721">
        <v>24</v>
      </c>
      <c r="O2721" t="s">
        <v>66</v>
      </c>
      <c r="P2721">
        <v>1</v>
      </c>
      <c r="R2721">
        <v>1419</v>
      </c>
      <c r="S2721" s="13">
        <v>41905</v>
      </c>
      <c r="T2721" s="13">
        <v>41905</v>
      </c>
      <c r="W2721">
        <v>2014</v>
      </c>
      <c r="X2721">
        <v>24</v>
      </c>
      <c r="AC2721" t="s">
        <v>691</v>
      </c>
      <c r="AD2721" t="s">
        <v>306</v>
      </c>
      <c r="AE2721" t="s">
        <v>7323</v>
      </c>
      <c r="AG2721">
        <v>56</v>
      </c>
      <c r="AH2721">
        <v>1</v>
      </c>
      <c r="AI2721" t="s">
        <v>56</v>
      </c>
      <c r="AK2721">
        <v>0</v>
      </c>
      <c r="AM2721">
        <v>0</v>
      </c>
      <c r="AP2721" t="s">
        <v>57</v>
      </c>
    </row>
    <row r="2722" spans="1:42" customFormat="1">
      <c r="A2722">
        <v>185204</v>
      </c>
      <c r="B2722" t="s">
        <v>4320</v>
      </c>
      <c r="C2722" t="s">
        <v>4321</v>
      </c>
      <c r="D2722" s="17">
        <v>0</v>
      </c>
      <c r="E2722" s="13">
        <v>41900</v>
      </c>
      <c r="F2722" s="14">
        <v>0.57025462962962969</v>
      </c>
      <c r="G2722" s="17">
        <v>45</v>
      </c>
      <c r="H2722">
        <v>0</v>
      </c>
      <c r="I2722" s="20">
        <f t="shared" si="42"/>
        <v>-4937440.0170001201</v>
      </c>
      <c r="M2722">
        <v>82395</v>
      </c>
      <c r="N2722">
        <v>24</v>
      </c>
      <c r="O2722" t="s">
        <v>66</v>
      </c>
      <c r="P2722">
        <v>1</v>
      </c>
      <c r="R2722">
        <v>1419</v>
      </c>
      <c r="S2722" s="13">
        <v>41905</v>
      </c>
      <c r="T2722" s="13">
        <v>41905</v>
      </c>
      <c r="W2722">
        <v>2014</v>
      </c>
      <c r="X2722">
        <v>24</v>
      </c>
      <c r="AC2722" t="s">
        <v>691</v>
      </c>
      <c r="AD2722" t="s">
        <v>306</v>
      </c>
      <c r="AE2722" t="s">
        <v>7323</v>
      </c>
      <c r="AG2722">
        <v>56</v>
      </c>
      <c r="AH2722">
        <v>1</v>
      </c>
      <c r="AI2722" t="s">
        <v>56</v>
      </c>
      <c r="AK2722">
        <v>0</v>
      </c>
      <c r="AM2722">
        <v>0</v>
      </c>
      <c r="AP2722" t="s">
        <v>57</v>
      </c>
    </row>
    <row r="2723" spans="1:42" customFormat="1">
      <c r="A2723">
        <v>185205</v>
      </c>
      <c r="B2723" t="s">
        <v>4322</v>
      </c>
      <c r="C2723" t="s">
        <v>4323</v>
      </c>
      <c r="D2723" s="17">
        <v>0</v>
      </c>
      <c r="E2723" s="13">
        <v>41900</v>
      </c>
      <c r="F2723" s="14">
        <v>0.57086805555555553</v>
      </c>
      <c r="G2723" s="17">
        <v>120.12</v>
      </c>
      <c r="H2723">
        <v>0</v>
      </c>
      <c r="I2723" s="20">
        <f t="shared" si="42"/>
        <v>-4937560.1370001202</v>
      </c>
      <c r="M2723">
        <v>82396</v>
      </c>
      <c r="N2723">
        <v>24</v>
      </c>
      <c r="O2723" t="s">
        <v>66</v>
      </c>
      <c r="P2723">
        <v>1</v>
      </c>
      <c r="R2723">
        <v>1455</v>
      </c>
      <c r="S2723" s="13">
        <v>41905</v>
      </c>
      <c r="T2723" s="13">
        <v>41905</v>
      </c>
      <c r="W2723">
        <v>2014</v>
      </c>
      <c r="X2723">
        <v>24</v>
      </c>
      <c r="AC2723" t="s">
        <v>86</v>
      </c>
      <c r="AD2723" t="s">
        <v>306</v>
      </c>
      <c r="AE2723" t="s">
        <v>7325</v>
      </c>
      <c r="AG2723">
        <v>56</v>
      </c>
      <c r="AH2723">
        <v>9</v>
      </c>
      <c r="AI2723" t="s">
        <v>52</v>
      </c>
      <c r="AK2723">
        <v>0</v>
      </c>
      <c r="AM2723">
        <v>0</v>
      </c>
      <c r="AP2723" t="s">
        <v>57</v>
      </c>
    </row>
    <row r="2724" spans="1:42" customFormat="1">
      <c r="A2724">
        <v>185208</v>
      </c>
      <c r="B2724" t="s">
        <v>4324</v>
      </c>
      <c r="C2724" t="s">
        <v>4325</v>
      </c>
      <c r="D2724" s="17">
        <v>0</v>
      </c>
      <c r="E2724" s="13">
        <v>41900</v>
      </c>
      <c r="F2724" s="14">
        <v>0.57202546296296297</v>
      </c>
      <c r="G2724" s="17">
        <v>348</v>
      </c>
      <c r="H2724">
        <v>0</v>
      </c>
      <c r="I2724" s="20">
        <f t="shared" si="42"/>
        <v>-4937908.1370001202</v>
      </c>
      <c r="M2724">
        <v>82397</v>
      </c>
      <c r="N2724">
        <v>24</v>
      </c>
      <c r="O2724" t="s">
        <v>66</v>
      </c>
      <c r="P2724">
        <v>1</v>
      </c>
      <c r="R2724">
        <v>537</v>
      </c>
      <c r="S2724" s="13">
        <v>41905</v>
      </c>
      <c r="T2724" s="13">
        <v>41905</v>
      </c>
      <c r="W2724">
        <v>2014</v>
      </c>
      <c r="X2724">
        <v>24</v>
      </c>
      <c r="AC2724" t="s">
        <v>166</v>
      </c>
      <c r="AD2724" t="s">
        <v>306</v>
      </c>
      <c r="AE2724" t="s">
        <v>7323</v>
      </c>
      <c r="AG2724">
        <v>26</v>
      </c>
      <c r="AH2724">
        <v>9</v>
      </c>
      <c r="AI2724" t="s">
        <v>52</v>
      </c>
      <c r="AK2724">
        <v>0</v>
      </c>
      <c r="AM2724">
        <v>0</v>
      </c>
      <c r="AP2724" t="s">
        <v>338</v>
      </c>
    </row>
    <row r="2725" spans="1:42" customFormat="1">
      <c r="A2725">
        <v>185209</v>
      </c>
      <c r="B2725" t="s">
        <v>4326</v>
      </c>
      <c r="C2725" t="s">
        <v>4327</v>
      </c>
      <c r="D2725" s="17">
        <v>0</v>
      </c>
      <c r="E2725" s="13">
        <v>41900</v>
      </c>
      <c r="F2725" s="14">
        <v>0.57265046296296296</v>
      </c>
      <c r="G2725" s="17">
        <v>168.36</v>
      </c>
      <c r="H2725">
        <v>0</v>
      </c>
      <c r="I2725" s="20">
        <f t="shared" si="42"/>
        <v>-4938076.4970001206</v>
      </c>
      <c r="M2725">
        <v>82398</v>
      </c>
      <c r="N2725">
        <v>24</v>
      </c>
      <c r="O2725" t="s">
        <v>66</v>
      </c>
      <c r="P2725">
        <v>1</v>
      </c>
      <c r="R2725">
        <v>512</v>
      </c>
      <c r="S2725" s="13">
        <v>41905</v>
      </c>
      <c r="T2725" s="13">
        <v>41905</v>
      </c>
      <c r="W2725">
        <v>2014</v>
      </c>
      <c r="X2725">
        <v>24</v>
      </c>
      <c r="AC2725" t="s">
        <v>126</v>
      </c>
      <c r="AD2725" t="s">
        <v>306</v>
      </c>
      <c r="AE2725" t="s">
        <v>7323</v>
      </c>
      <c r="AG2725">
        <v>56</v>
      </c>
      <c r="AH2725">
        <v>1</v>
      </c>
      <c r="AI2725" t="s">
        <v>56</v>
      </c>
      <c r="AK2725">
        <v>0</v>
      </c>
      <c r="AM2725">
        <v>0</v>
      </c>
      <c r="AP2725" t="s">
        <v>57</v>
      </c>
    </row>
    <row r="2726" spans="1:42" customFormat="1">
      <c r="A2726">
        <v>185210</v>
      </c>
      <c r="B2726" t="s">
        <v>4328</v>
      </c>
      <c r="C2726" t="s">
        <v>4329</v>
      </c>
      <c r="D2726" s="17">
        <v>0</v>
      </c>
      <c r="E2726" s="13">
        <v>41900</v>
      </c>
      <c r="F2726" s="14">
        <v>0.57381944444444444</v>
      </c>
      <c r="G2726" s="17">
        <v>174.53</v>
      </c>
      <c r="H2726">
        <v>0</v>
      </c>
      <c r="I2726" s="20">
        <f t="shared" si="42"/>
        <v>-4938251.0270001208</v>
      </c>
      <c r="M2726">
        <v>82399</v>
      </c>
      <c r="N2726">
        <v>24</v>
      </c>
      <c r="O2726" t="s">
        <v>66</v>
      </c>
      <c r="P2726">
        <v>1</v>
      </c>
      <c r="R2726">
        <v>512</v>
      </c>
      <c r="S2726" s="13">
        <v>41905</v>
      </c>
      <c r="T2726" s="13">
        <v>41905</v>
      </c>
      <c r="W2726">
        <v>2014</v>
      </c>
      <c r="X2726">
        <v>24</v>
      </c>
      <c r="AC2726" t="s">
        <v>126</v>
      </c>
      <c r="AD2726" t="s">
        <v>306</v>
      </c>
      <c r="AE2726" t="s">
        <v>7323</v>
      </c>
      <c r="AG2726">
        <v>56</v>
      </c>
      <c r="AH2726">
        <v>1</v>
      </c>
      <c r="AI2726" t="s">
        <v>56</v>
      </c>
      <c r="AK2726">
        <v>0</v>
      </c>
      <c r="AM2726">
        <v>0</v>
      </c>
      <c r="AP2726" t="s">
        <v>57</v>
      </c>
    </row>
    <row r="2727" spans="1:42" customFormat="1">
      <c r="A2727">
        <v>185212</v>
      </c>
      <c r="B2727" t="s">
        <v>4330</v>
      </c>
      <c r="C2727" t="s">
        <v>4331</v>
      </c>
      <c r="D2727" s="17">
        <v>0</v>
      </c>
      <c r="E2727" s="13">
        <v>41900</v>
      </c>
      <c r="F2727" s="14">
        <v>0.57810185185185181</v>
      </c>
      <c r="G2727" s="17">
        <v>182.02</v>
      </c>
      <c r="H2727">
        <v>0</v>
      </c>
      <c r="I2727" s="20">
        <f t="shared" si="42"/>
        <v>-4938433.0470001204</v>
      </c>
      <c r="M2727">
        <v>82411</v>
      </c>
      <c r="N2727">
        <v>24</v>
      </c>
      <c r="O2727" t="s">
        <v>66</v>
      </c>
      <c r="P2727">
        <v>1</v>
      </c>
      <c r="R2727">
        <v>512</v>
      </c>
      <c r="S2727" s="13">
        <v>41905</v>
      </c>
      <c r="T2727" s="13">
        <v>41905</v>
      </c>
      <c r="W2727">
        <v>2014</v>
      </c>
      <c r="X2727">
        <v>24</v>
      </c>
      <c r="AC2727" t="s">
        <v>126</v>
      </c>
      <c r="AD2727" t="s">
        <v>306</v>
      </c>
      <c r="AE2727" t="s">
        <v>7323</v>
      </c>
      <c r="AG2727">
        <v>26</v>
      </c>
      <c r="AH2727">
        <v>9</v>
      </c>
      <c r="AI2727" t="s">
        <v>52</v>
      </c>
      <c r="AK2727">
        <v>0</v>
      </c>
      <c r="AM2727">
        <v>0</v>
      </c>
      <c r="AP2727" t="s">
        <v>338</v>
      </c>
    </row>
    <row r="2728" spans="1:42" customFormat="1">
      <c r="A2728">
        <v>185213</v>
      </c>
      <c r="B2728" t="s">
        <v>4332</v>
      </c>
      <c r="C2728" t="s">
        <v>4333</v>
      </c>
      <c r="D2728" s="17">
        <v>0</v>
      </c>
      <c r="E2728" s="13">
        <v>41900</v>
      </c>
      <c r="F2728" s="14">
        <v>0.57810185185185181</v>
      </c>
      <c r="G2728" s="17">
        <v>183.56</v>
      </c>
      <c r="H2728">
        <v>0</v>
      </c>
      <c r="I2728" s="20">
        <f t="shared" si="42"/>
        <v>-4938616.60700012</v>
      </c>
      <c r="M2728">
        <v>82412</v>
      </c>
      <c r="N2728">
        <v>24</v>
      </c>
      <c r="O2728" t="s">
        <v>66</v>
      </c>
      <c r="P2728">
        <v>1</v>
      </c>
      <c r="R2728">
        <v>512</v>
      </c>
      <c r="S2728" s="13">
        <v>41905</v>
      </c>
      <c r="T2728" s="13">
        <v>41905</v>
      </c>
      <c r="W2728">
        <v>2014</v>
      </c>
      <c r="X2728">
        <v>24</v>
      </c>
      <c r="AC2728" t="s">
        <v>126</v>
      </c>
      <c r="AD2728" t="s">
        <v>306</v>
      </c>
      <c r="AE2728" t="s">
        <v>7323</v>
      </c>
      <c r="AG2728">
        <v>26</v>
      </c>
      <c r="AH2728">
        <v>9</v>
      </c>
      <c r="AI2728" t="s">
        <v>52</v>
      </c>
      <c r="AK2728">
        <v>0</v>
      </c>
      <c r="AM2728">
        <v>0</v>
      </c>
      <c r="AP2728" t="s">
        <v>338</v>
      </c>
    </row>
    <row r="2729" spans="1:42" customFormat="1">
      <c r="A2729">
        <v>185488</v>
      </c>
      <c r="B2729" t="s">
        <v>4334</v>
      </c>
      <c r="C2729" t="s">
        <v>4335</v>
      </c>
      <c r="D2729" s="17">
        <v>0</v>
      </c>
      <c r="E2729" s="13">
        <v>41900</v>
      </c>
      <c r="F2729" s="14">
        <v>0.58239583333333333</v>
      </c>
      <c r="G2729" s="17">
        <v>1109.7</v>
      </c>
      <c r="H2729">
        <v>0</v>
      </c>
      <c r="I2729" s="20">
        <f t="shared" si="42"/>
        <v>-4939726.3070001202</v>
      </c>
      <c r="M2729">
        <v>82428</v>
      </c>
      <c r="N2729">
        <v>24</v>
      </c>
      <c r="O2729" t="s">
        <v>66</v>
      </c>
      <c r="P2729">
        <v>1</v>
      </c>
      <c r="R2729">
        <v>522</v>
      </c>
      <c r="S2729" s="13">
        <v>41905</v>
      </c>
      <c r="T2729" s="13">
        <v>41905</v>
      </c>
      <c r="W2729">
        <v>2014</v>
      </c>
      <c r="X2729">
        <v>24</v>
      </c>
      <c r="AC2729" t="s">
        <v>271</v>
      </c>
      <c r="AD2729" t="s">
        <v>306</v>
      </c>
      <c r="AE2729" t="s">
        <v>7323</v>
      </c>
      <c r="AG2729">
        <v>26</v>
      </c>
      <c r="AH2729">
        <v>9</v>
      </c>
      <c r="AI2729" t="s">
        <v>52</v>
      </c>
      <c r="AK2729">
        <v>0</v>
      </c>
      <c r="AM2729">
        <v>0</v>
      </c>
      <c r="AP2729" t="s">
        <v>338</v>
      </c>
    </row>
    <row r="2730" spans="1:42" customFormat="1">
      <c r="A2730">
        <v>185510</v>
      </c>
      <c r="B2730" t="s">
        <v>4336</v>
      </c>
      <c r="C2730" t="s">
        <v>4337</v>
      </c>
      <c r="D2730" s="17">
        <v>0</v>
      </c>
      <c r="E2730" s="13">
        <v>41900</v>
      </c>
      <c r="F2730" s="14">
        <v>0.58466435185185184</v>
      </c>
      <c r="G2730" s="17">
        <v>50</v>
      </c>
      <c r="H2730">
        <v>0</v>
      </c>
      <c r="I2730" s="20">
        <f t="shared" si="42"/>
        <v>-4939776.3070001202</v>
      </c>
      <c r="M2730">
        <v>82430</v>
      </c>
      <c r="N2730">
        <v>24</v>
      </c>
      <c r="O2730" t="s">
        <v>66</v>
      </c>
      <c r="P2730">
        <v>1</v>
      </c>
      <c r="R2730">
        <v>175</v>
      </c>
      <c r="S2730" s="13">
        <v>41905</v>
      </c>
      <c r="T2730" s="13">
        <v>41905</v>
      </c>
      <c r="W2730">
        <v>2014</v>
      </c>
      <c r="X2730">
        <v>24</v>
      </c>
      <c r="AC2730" t="s">
        <v>139</v>
      </c>
      <c r="AD2730" t="s">
        <v>306</v>
      </c>
      <c r="AE2730" t="s">
        <v>7323</v>
      </c>
      <c r="AG2730">
        <v>56</v>
      </c>
      <c r="AH2730">
        <v>1</v>
      </c>
      <c r="AI2730" t="s">
        <v>56</v>
      </c>
      <c r="AK2730">
        <v>0</v>
      </c>
      <c r="AM2730">
        <v>0</v>
      </c>
      <c r="AP2730" t="s">
        <v>57</v>
      </c>
    </row>
    <row r="2731" spans="1:42" customFormat="1">
      <c r="A2731">
        <v>185513</v>
      </c>
      <c r="B2731" t="s">
        <v>4338</v>
      </c>
      <c r="C2731" t="s">
        <v>4339</v>
      </c>
      <c r="D2731" s="17">
        <v>0</v>
      </c>
      <c r="E2731" s="13">
        <v>41900</v>
      </c>
      <c r="F2731" s="14">
        <v>0.58532407407407405</v>
      </c>
      <c r="G2731" s="17">
        <v>160</v>
      </c>
      <c r="H2731">
        <v>0</v>
      </c>
      <c r="I2731" s="20">
        <f t="shared" si="42"/>
        <v>-4939936.3070001202</v>
      </c>
      <c r="M2731">
        <v>82432</v>
      </c>
      <c r="N2731">
        <v>24</v>
      </c>
      <c r="O2731" t="s">
        <v>66</v>
      </c>
      <c r="P2731">
        <v>1</v>
      </c>
      <c r="R2731">
        <v>175</v>
      </c>
      <c r="S2731" s="13">
        <v>41905</v>
      </c>
      <c r="T2731" s="13">
        <v>41905</v>
      </c>
      <c r="W2731">
        <v>2014</v>
      </c>
      <c r="X2731">
        <v>24</v>
      </c>
      <c r="AC2731" t="s">
        <v>139</v>
      </c>
      <c r="AD2731" t="s">
        <v>306</v>
      </c>
      <c r="AE2731" t="s">
        <v>7323</v>
      </c>
      <c r="AG2731">
        <v>56</v>
      </c>
      <c r="AH2731">
        <v>1</v>
      </c>
      <c r="AI2731" t="s">
        <v>56</v>
      </c>
      <c r="AK2731">
        <v>0</v>
      </c>
      <c r="AM2731">
        <v>0</v>
      </c>
      <c r="AP2731" t="s">
        <v>57</v>
      </c>
    </row>
    <row r="2732" spans="1:42" customFormat="1">
      <c r="A2732">
        <v>185515</v>
      </c>
      <c r="B2732" t="s">
        <v>4340</v>
      </c>
      <c r="C2732" t="s">
        <v>4341</v>
      </c>
      <c r="D2732" s="17">
        <v>0</v>
      </c>
      <c r="E2732" s="13">
        <v>41900</v>
      </c>
      <c r="F2732" s="14">
        <v>0.58587962962962969</v>
      </c>
      <c r="G2732" s="17">
        <v>120</v>
      </c>
      <c r="H2732">
        <v>0</v>
      </c>
      <c r="I2732" s="20">
        <f t="shared" si="42"/>
        <v>-4940056.3070001202</v>
      </c>
      <c r="M2732">
        <v>82433</v>
      </c>
      <c r="N2732">
        <v>24</v>
      </c>
      <c r="O2732" t="s">
        <v>66</v>
      </c>
      <c r="P2732">
        <v>1</v>
      </c>
      <c r="R2732">
        <v>175</v>
      </c>
      <c r="S2732" s="13">
        <v>41905</v>
      </c>
      <c r="T2732" s="13">
        <v>41905</v>
      </c>
      <c r="W2732">
        <v>2014</v>
      </c>
      <c r="X2732">
        <v>24</v>
      </c>
      <c r="AC2732" t="s">
        <v>139</v>
      </c>
      <c r="AD2732" t="s">
        <v>306</v>
      </c>
      <c r="AE2732" t="s">
        <v>7323</v>
      </c>
      <c r="AG2732">
        <v>56</v>
      </c>
      <c r="AH2732">
        <v>1</v>
      </c>
      <c r="AI2732" t="s">
        <v>56</v>
      </c>
      <c r="AK2732">
        <v>0</v>
      </c>
      <c r="AM2732">
        <v>0</v>
      </c>
      <c r="AP2732" t="s">
        <v>57</v>
      </c>
    </row>
    <row r="2733" spans="1:42" customFormat="1">
      <c r="A2733">
        <v>185517</v>
      </c>
      <c r="B2733" t="s">
        <v>4342</v>
      </c>
      <c r="C2733" t="s">
        <v>4343</v>
      </c>
      <c r="D2733" s="17">
        <v>0</v>
      </c>
      <c r="E2733" s="13">
        <v>41900</v>
      </c>
      <c r="F2733" s="14">
        <v>0.58644675925925926</v>
      </c>
      <c r="G2733" s="17">
        <v>270</v>
      </c>
      <c r="H2733">
        <v>0</v>
      </c>
      <c r="I2733" s="20">
        <f t="shared" si="42"/>
        <v>-4940326.3070001202</v>
      </c>
      <c r="M2733">
        <v>82435</v>
      </c>
      <c r="N2733">
        <v>24</v>
      </c>
      <c r="O2733" t="s">
        <v>66</v>
      </c>
      <c r="P2733">
        <v>1</v>
      </c>
      <c r="R2733">
        <v>175</v>
      </c>
      <c r="S2733" s="13">
        <v>41905</v>
      </c>
      <c r="T2733" s="13">
        <v>41905</v>
      </c>
      <c r="W2733">
        <v>2014</v>
      </c>
      <c r="X2733">
        <v>24</v>
      </c>
      <c r="AC2733" t="s">
        <v>139</v>
      </c>
      <c r="AD2733" t="s">
        <v>306</v>
      </c>
      <c r="AE2733" t="s">
        <v>7323</v>
      </c>
      <c r="AG2733">
        <v>56</v>
      </c>
      <c r="AH2733">
        <v>1</v>
      </c>
      <c r="AI2733" t="s">
        <v>56</v>
      </c>
      <c r="AK2733">
        <v>0</v>
      </c>
      <c r="AM2733">
        <v>0</v>
      </c>
      <c r="AP2733" t="s">
        <v>57</v>
      </c>
    </row>
    <row r="2734" spans="1:42" customFormat="1">
      <c r="A2734">
        <v>194479</v>
      </c>
      <c r="B2734" t="s">
        <v>4344</v>
      </c>
      <c r="C2734" t="s">
        <v>4345</v>
      </c>
      <c r="D2734" s="17">
        <v>0</v>
      </c>
      <c r="E2734" s="13">
        <v>41900</v>
      </c>
      <c r="F2734" s="14">
        <v>0.58724537037037039</v>
      </c>
      <c r="G2734" s="17">
        <v>7.4</v>
      </c>
      <c r="H2734">
        <v>0</v>
      </c>
      <c r="I2734" s="20">
        <f t="shared" si="42"/>
        <v>-4940333.7070001205</v>
      </c>
      <c r="M2734">
        <v>88405</v>
      </c>
      <c r="N2734">
        <v>24</v>
      </c>
      <c r="O2734" t="s">
        <v>66</v>
      </c>
      <c r="P2734">
        <v>1</v>
      </c>
      <c r="R2734">
        <v>1513</v>
      </c>
      <c r="S2734" s="13">
        <v>41918</v>
      </c>
      <c r="T2734" s="13">
        <v>41918</v>
      </c>
      <c r="W2734">
        <v>2014</v>
      </c>
      <c r="X2734">
        <v>24</v>
      </c>
      <c r="AC2734" t="s">
        <v>127</v>
      </c>
      <c r="AD2734" t="s">
        <v>307</v>
      </c>
      <c r="AE2734" t="s">
        <v>7323</v>
      </c>
      <c r="AG2734">
        <v>26</v>
      </c>
      <c r="AH2734">
        <v>9</v>
      </c>
      <c r="AI2734" t="s">
        <v>52</v>
      </c>
      <c r="AK2734">
        <v>0</v>
      </c>
      <c r="AM2734">
        <v>0</v>
      </c>
      <c r="AP2734" t="s">
        <v>338</v>
      </c>
    </row>
    <row r="2735" spans="1:42" customFormat="1">
      <c r="A2735">
        <v>194480</v>
      </c>
      <c r="B2735" t="s">
        <v>4346</v>
      </c>
      <c r="C2735" t="s">
        <v>4347</v>
      </c>
      <c r="D2735" s="17">
        <v>0</v>
      </c>
      <c r="E2735" s="13">
        <v>41900</v>
      </c>
      <c r="F2735" s="14">
        <v>0.58724537037037039</v>
      </c>
      <c r="G2735" s="17">
        <v>7.4</v>
      </c>
      <c r="H2735">
        <v>0</v>
      </c>
      <c r="I2735" s="20">
        <f t="shared" si="42"/>
        <v>-4940341.1070001209</v>
      </c>
      <c r="M2735">
        <v>88406</v>
      </c>
      <c r="N2735">
        <v>24</v>
      </c>
      <c r="O2735" t="s">
        <v>66</v>
      </c>
      <c r="P2735">
        <v>1</v>
      </c>
      <c r="R2735">
        <v>1513</v>
      </c>
      <c r="S2735" s="13">
        <v>41918</v>
      </c>
      <c r="T2735" s="13">
        <v>41918</v>
      </c>
      <c r="W2735">
        <v>2014</v>
      </c>
      <c r="X2735">
        <v>24</v>
      </c>
      <c r="AC2735" t="s">
        <v>127</v>
      </c>
      <c r="AD2735" t="s">
        <v>307</v>
      </c>
      <c r="AE2735" t="s">
        <v>7323</v>
      </c>
      <c r="AG2735">
        <v>26</v>
      </c>
      <c r="AH2735">
        <v>9</v>
      </c>
      <c r="AI2735" t="s">
        <v>52</v>
      </c>
      <c r="AK2735">
        <v>0</v>
      </c>
      <c r="AM2735">
        <v>0</v>
      </c>
      <c r="AP2735" t="s">
        <v>338</v>
      </c>
    </row>
    <row r="2736" spans="1:42" customFormat="1">
      <c r="A2736">
        <v>194481</v>
      </c>
      <c r="B2736" t="s">
        <v>4348</v>
      </c>
      <c r="C2736" t="s">
        <v>4349</v>
      </c>
      <c r="D2736" s="17">
        <v>0</v>
      </c>
      <c r="E2736" s="13">
        <v>41900</v>
      </c>
      <c r="F2736" s="14">
        <v>0.58724537037037039</v>
      </c>
      <c r="G2736" s="17">
        <v>7.4</v>
      </c>
      <c r="H2736">
        <v>0</v>
      </c>
      <c r="I2736" s="20">
        <f t="shared" si="42"/>
        <v>-4940348.5070001213</v>
      </c>
      <c r="M2736">
        <v>88407</v>
      </c>
      <c r="N2736">
        <v>24</v>
      </c>
      <c r="O2736" t="s">
        <v>66</v>
      </c>
      <c r="P2736">
        <v>1</v>
      </c>
      <c r="R2736">
        <v>1513</v>
      </c>
      <c r="S2736" s="13">
        <v>41918</v>
      </c>
      <c r="T2736" s="13">
        <v>41918</v>
      </c>
      <c r="W2736">
        <v>2014</v>
      </c>
      <c r="X2736">
        <v>24</v>
      </c>
      <c r="AC2736" t="s">
        <v>127</v>
      </c>
      <c r="AD2736" t="s">
        <v>307</v>
      </c>
      <c r="AE2736" t="s">
        <v>7323</v>
      </c>
      <c r="AG2736">
        <v>26</v>
      </c>
      <c r="AH2736">
        <v>9</v>
      </c>
      <c r="AI2736" t="s">
        <v>52</v>
      </c>
      <c r="AK2736">
        <v>0</v>
      </c>
      <c r="AM2736">
        <v>0</v>
      </c>
      <c r="AP2736" t="s">
        <v>338</v>
      </c>
    </row>
    <row r="2737" spans="1:42" customFormat="1">
      <c r="A2737">
        <v>223222</v>
      </c>
      <c r="B2737" t="s">
        <v>100</v>
      </c>
      <c r="C2737" t="s">
        <v>1290</v>
      </c>
      <c r="D2737" s="17">
        <v>1284</v>
      </c>
      <c r="E2737" s="13">
        <v>41900</v>
      </c>
      <c r="F2737" s="14">
        <v>0.58728009259259262</v>
      </c>
      <c r="G2737" s="17">
        <v>0</v>
      </c>
      <c r="H2737">
        <v>0</v>
      </c>
      <c r="I2737" s="20">
        <f t="shared" si="42"/>
        <v>-4939064.5070001213</v>
      </c>
      <c r="N2737">
        <v>24</v>
      </c>
      <c r="O2737" t="s">
        <v>66</v>
      </c>
      <c r="P2737">
        <v>1</v>
      </c>
      <c r="R2737">
        <v>1621</v>
      </c>
      <c r="S2737" s="13">
        <v>41971</v>
      </c>
      <c r="T2737" s="13">
        <v>41971</v>
      </c>
      <c r="W2737">
        <v>2014</v>
      </c>
      <c r="X2737">
        <v>24</v>
      </c>
      <c r="AC2737" t="s">
        <v>1291</v>
      </c>
      <c r="AD2737" t="s">
        <v>307</v>
      </c>
      <c r="AE2737" t="s">
        <v>7323</v>
      </c>
      <c r="AG2737">
        <v>12</v>
      </c>
      <c r="AH2737">
        <v>2</v>
      </c>
      <c r="AI2737" t="s">
        <v>48</v>
      </c>
      <c r="AM2737">
        <v>0</v>
      </c>
      <c r="AP2737" t="s">
        <v>340</v>
      </c>
    </row>
    <row r="2738" spans="1:42" customFormat="1">
      <c r="A2738">
        <v>223223</v>
      </c>
      <c r="B2738" t="s">
        <v>100</v>
      </c>
      <c r="C2738" t="s">
        <v>1290</v>
      </c>
      <c r="D2738" s="17">
        <v>1140.4000000000001</v>
      </c>
      <c r="E2738" s="13">
        <v>41900</v>
      </c>
      <c r="F2738" s="14">
        <v>0.5875231481481481</v>
      </c>
      <c r="G2738" s="17">
        <v>0</v>
      </c>
      <c r="H2738">
        <v>0</v>
      </c>
      <c r="I2738" s="20">
        <f t="shared" si="42"/>
        <v>-4937924.1070001209</v>
      </c>
      <c r="N2738">
        <v>24</v>
      </c>
      <c r="O2738" t="s">
        <v>66</v>
      </c>
      <c r="P2738">
        <v>1</v>
      </c>
      <c r="R2738">
        <v>1621</v>
      </c>
      <c r="S2738" s="13">
        <v>41971</v>
      </c>
      <c r="T2738" s="13">
        <v>41971</v>
      </c>
      <c r="W2738">
        <v>2014</v>
      </c>
      <c r="X2738">
        <v>24</v>
      </c>
      <c r="AC2738" t="s">
        <v>1291</v>
      </c>
      <c r="AD2738" t="s">
        <v>307</v>
      </c>
      <c r="AE2738" t="s">
        <v>7323</v>
      </c>
      <c r="AG2738">
        <v>12</v>
      </c>
      <c r="AH2738">
        <v>2</v>
      </c>
      <c r="AI2738" t="s">
        <v>48</v>
      </c>
      <c r="AM2738">
        <v>0</v>
      </c>
      <c r="AP2738" t="s">
        <v>340</v>
      </c>
    </row>
    <row r="2739" spans="1:42" customFormat="1">
      <c r="A2739">
        <v>223224</v>
      </c>
      <c r="B2739" t="s">
        <v>100</v>
      </c>
      <c r="C2739" t="s">
        <v>3046</v>
      </c>
      <c r="D2739" s="17">
        <v>912081.39</v>
      </c>
      <c r="E2739" s="13">
        <v>41900</v>
      </c>
      <c r="F2739" s="14">
        <v>0.58854166666666663</v>
      </c>
      <c r="G2739" s="17">
        <v>0</v>
      </c>
      <c r="H2739">
        <v>0</v>
      </c>
      <c r="I2739" s="20">
        <f t="shared" si="42"/>
        <v>-4025842.7170001208</v>
      </c>
      <c r="N2739">
        <v>24</v>
      </c>
      <c r="O2739" t="s">
        <v>66</v>
      </c>
      <c r="P2739">
        <v>1</v>
      </c>
      <c r="R2739">
        <v>1373</v>
      </c>
      <c r="S2739" s="13">
        <v>41971</v>
      </c>
      <c r="T2739" s="13">
        <v>41971</v>
      </c>
      <c r="W2739">
        <v>2014</v>
      </c>
      <c r="X2739">
        <v>24</v>
      </c>
      <c r="AC2739" t="s">
        <v>260</v>
      </c>
      <c r="AD2739" t="s">
        <v>307</v>
      </c>
      <c r="AE2739" t="s">
        <v>7323</v>
      </c>
      <c r="AG2739">
        <v>12</v>
      </c>
      <c r="AH2739">
        <v>9</v>
      </c>
      <c r="AI2739" t="s">
        <v>52</v>
      </c>
      <c r="AM2739">
        <v>0</v>
      </c>
      <c r="AP2739" t="s">
        <v>340</v>
      </c>
    </row>
    <row r="2740" spans="1:42" customFormat="1">
      <c r="A2740">
        <v>185541</v>
      </c>
      <c r="B2740" t="s">
        <v>4350</v>
      </c>
      <c r="C2740" t="s">
        <v>4351</v>
      </c>
      <c r="D2740" s="17">
        <v>0</v>
      </c>
      <c r="E2740" s="13">
        <v>41900</v>
      </c>
      <c r="F2740" s="14">
        <v>0.59136574074074078</v>
      </c>
      <c r="G2740" s="17">
        <v>2340</v>
      </c>
      <c r="H2740">
        <v>0</v>
      </c>
      <c r="I2740" s="20">
        <f t="shared" si="42"/>
        <v>-4028182.7170001208</v>
      </c>
      <c r="M2740">
        <v>82442</v>
      </c>
      <c r="N2740">
        <v>24</v>
      </c>
      <c r="O2740" t="s">
        <v>66</v>
      </c>
      <c r="P2740">
        <v>1</v>
      </c>
      <c r="R2740">
        <v>336</v>
      </c>
      <c r="S2740" s="13">
        <v>41905</v>
      </c>
      <c r="T2740" s="13">
        <v>41905</v>
      </c>
      <c r="W2740">
        <v>2014</v>
      </c>
      <c r="X2740">
        <v>24</v>
      </c>
      <c r="AC2740" t="s">
        <v>263</v>
      </c>
      <c r="AD2740" t="s">
        <v>306</v>
      </c>
      <c r="AE2740" t="s">
        <v>7323</v>
      </c>
      <c r="AG2740">
        <v>56</v>
      </c>
      <c r="AH2740">
        <v>1</v>
      </c>
      <c r="AI2740" t="s">
        <v>56</v>
      </c>
      <c r="AK2740">
        <v>0</v>
      </c>
      <c r="AM2740">
        <v>0</v>
      </c>
      <c r="AP2740" t="s">
        <v>57</v>
      </c>
    </row>
    <row r="2741" spans="1:42" customFormat="1">
      <c r="A2741">
        <v>185556</v>
      </c>
      <c r="B2741" t="s">
        <v>4352</v>
      </c>
      <c r="C2741" t="s">
        <v>4353</v>
      </c>
      <c r="D2741" s="17">
        <v>0</v>
      </c>
      <c r="E2741" s="13">
        <v>41900</v>
      </c>
      <c r="F2741" s="14">
        <v>0.60283564814814816</v>
      </c>
      <c r="G2741" s="17">
        <v>3344.96</v>
      </c>
      <c r="H2741">
        <v>0</v>
      </c>
      <c r="I2741" s="20">
        <f t="shared" si="42"/>
        <v>-4031527.6770001207</v>
      </c>
      <c r="M2741">
        <v>74725</v>
      </c>
      <c r="N2741">
        <v>24</v>
      </c>
      <c r="O2741" t="s">
        <v>66</v>
      </c>
      <c r="P2741">
        <v>1</v>
      </c>
      <c r="R2741">
        <v>1531</v>
      </c>
      <c r="S2741" s="13">
        <v>41905</v>
      </c>
      <c r="T2741" s="13">
        <v>41905</v>
      </c>
      <c r="W2741">
        <v>2014</v>
      </c>
      <c r="X2741">
        <v>24</v>
      </c>
      <c r="AC2741" t="s">
        <v>298</v>
      </c>
      <c r="AD2741" t="s">
        <v>306</v>
      </c>
      <c r="AE2741" t="s">
        <v>7324</v>
      </c>
      <c r="AG2741">
        <v>4</v>
      </c>
      <c r="AH2741">
        <v>9</v>
      </c>
      <c r="AI2741" t="s">
        <v>52</v>
      </c>
      <c r="AK2741">
        <v>0</v>
      </c>
      <c r="AM2741">
        <v>0</v>
      </c>
      <c r="AP2741" t="s">
        <v>525</v>
      </c>
    </row>
    <row r="2742" spans="1:42" customFormat="1">
      <c r="A2742">
        <v>192601</v>
      </c>
      <c r="B2742">
        <v>172690</v>
      </c>
      <c r="C2742" t="s">
        <v>4354</v>
      </c>
      <c r="D2742" s="17">
        <v>1492</v>
      </c>
      <c r="E2742" s="13">
        <v>41900</v>
      </c>
      <c r="F2742" s="14">
        <v>0.60412037037037036</v>
      </c>
      <c r="G2742" s="17">
        <v>0</v>
      </c>
      <c r="H2742">
        <v>0</v>
      </c>
      <c r="I2742" s="20">
        <f t="shared" si="42"/>
        <v>-4030035.6770001207</v>
      </c>
      <c r="L2742">
        <v>172690</v>
      </c>
      <c r="N2742">
        <v>1</v>
      </c>
      <c r="O2742" t="s">
        <v>75</v>
      </c>
      <c r="P2742">
        <v>1</v>
      </c>
      <c r="R2742">
        <v>2</v>
      </c>
      <c r="S2742" s="13">
        <v>41914</v>
      </c>
      <c r="T2742" s="13">
        <v>41914</v>
      </c>
      <c r="U2742">
        <v>22820</v>
      </c>
      <c r="V2742">
        <v>20140918</v>
      </c>
      <c r="W2742">
        <v>2014</v>
      </c>
      <c r="X2742">
        <v>1</v>
      </c>
      <c r="AC2742" t="s">
        <v>47</v>
      </c>
      <c r="AD2742" t="s">
        <v>306</v>
      </c>
      <c r="AE2742" t="s">
        <v>7323</v>
      </c>
      <c r="AG2742">
        <v>12</v>
      </c>
      <c r="AH2742">
        <v>4</v>
      </c>
      <c r="AI2742" t="s">
        <v>76</v>
      </c>
      <c r="AM2742">
        <v>0</v>
      </c>
      <c r="AP2742" t="s">
        <v>340</v>
      </c>
    </row>
    <row r="2743" spans="1:42" customFormat="1">
      <c r="A2743">
        <v>185563</v>
      </c>
      <c r="B2743" t="s">
        <v>4355</v>
      </c>
      <c r="C2743" t="s">
        <v>4356</v>
      </c>
      <c r="D2743" s="17">
        <v>0</v>
      </c>
      <c r="E2743" s="13">
        <v>41900</v>
      </c>
      <c r="F2743" s="14">
        <v>0.60972222222222217</v>
      </c>
      <c r="G2743" s="17">
        <v>1418.89</v>
      </c>
      <c r="H2743">
        <v>0</v>
      </c>
      <c r="I2743" s="20">
        <f t="shared" si="42"/>
        <v>-4031454.5670001209</v>
      </c>
      <c r="M2743">
        <v>82452</v>
      </c>
      <c r="N2743">
        <v>24</v>
      </c>
      <c r="O2743" t="s">
        <v>66</v>
      </c>
      <c r="P2743">
        <v>1</v>
      </c>
      <c r="R2743">
        <v>335</v>
      </c>
      <c r="S2743" s="13">
        <v>41905</v>
      </c>
      <c r="T2743" s="13">
        <v>41905</v>
      </c>
      <c r="W2743">
        <v>2014</v>
      </c>
      <c r="X2743">
        <v>24</v>
      </c>
      <c r="AC2743" t="s">
        <v>227</v>
      </c>
      <c r="AD2743" t="s">
        <v>307</v>
      </c>
      <c r="AE2743" t="s">
        <v>7323</v>
      </c>
      <c r="AG2743">
        <v>4</v>
      </c>
      <c r="AH2743">
        <v>9</v>
      </c>
      <c r="AI2743" t="s">
        <v>52</v>
      </c>
      <c r="AK2743">
        <v>0</v>
      </c>
      <c r="AM2743">
        <v>0</v>
      </c>
      <c r="AP2743" t="s">
        <v>525</v>
      </c>
    </row>
    <row r="2744" spans="1:42" customFormat="1">
      <c r="A2744">
        <v>230510</v>
      </c>
      <c r="B2744">
        <v>185943</v>
      </c>
      <c r="C2744" t="s">
        <v>4357</v>
      </c>
      <c r="D2744" s="17">
        <v>160</v>
      </c>
      <c r="E2744" s="13">
        <v>41900</v>
      </c>
      <c r="F2744" s="14">
        <v>0.61319444444444449</v>
      </c>
      <c r="G2744" s="17">
        <v>0</v>
      </c>
      <c r="H2744">
        <v>0</v>
      </c>
      <c r="I2744" s="20">
        <f t="shared" si="42"/>
        <v>-4031294.5670001209</v>
      </c>
      <c r="L2744">
        <v>185943</v>
      </c>
      <c r="N2744">
        <v>7</v>
      </c>
      <c r="O2744" t="s">
        <v>44</v>
      </c>
      <c r="P2744">
        <v>2</v>
      </c>
      <c r="R2744">
        <v>62</v>
      </c>
      <c r="S2744" s="13">
        <v>42010</v>
      </c>
      <c r="T2744" s="13">
        <v>42010</v>
      </c>
      <c r="W2744">
        <v>2014</v>
      </c>
      <c r="X2744">
        <v>7</v>
      </c>
      <c r="AC2744" t="s">
        <v>125</v>
      </c>
      <c r="AD2744" t="s">
        <v>306</v>
      </c>
      <c r="AE2744" t="s">
        <v>7323</v>
      </c>
      <c r="AG2744">
        <v>2</v>
      </c>
      <c r="AH2744">
        <v>2</v>
      </c>
      <c r="AI2744" t="s">
        <v>48</v>
      </c>
      <c r="AK2744">
        <v>0</v>
      </c>
      <c r="AM2744">
        <v>0</v>
      </c>
      <c r="AP2744" t="s">
        <v>759</v>
      </c>
    </row>
    <row r="2745" spans="1:42" customFormat="1">
      <c r="A2745">
        <v>230515</v>
      </c>
      <c r="B2745">
        <v>187860</v>
      </c>
      <c r="C2745" t="s">
        <v>3474</v>
      </c>
      <c r="D2745" s="17">
        <v>66</v>
      </c>
      <c r="E2745" s="13">
        <v>41900</v>
      </c>
      <c r="F2745" s="14">
        <v>0.61563657407407402</v>
      </c>
      <c r="G2745" s="17">
        <v>0</v>
      </c>
      <c r="H2745">
        <v>0</v>
      </c>
      <c r="I2745" s="20">
        <f t="shared" si="42"/>
        <v>-4031228.5670001209</v>
      </c>
      <c r="L2745">
        <v>187860</v>
      </c>
      <c r="N2745">
        <v>7</v>
      </c>
      <c r="O2745" t="s">
        <v>44</v>
      </c>
      <c r="P2745">
        <v>1</v>
      </c>
      <c r="R2745">
        <v>1385</v>
      </c>
      <c r="S2745" s="13">
        <v>42010</v>
      </c>
      <c r="T2745" s="13">
        <v>42010</v>
      </c>
      <c r="W2745">
        <v>2014</v>
      </c>
      <c r="X2745">
        <v>7</v>
      </c>
      <c r="AC2745" t="s">
        <v>329</v>
      </c>
      <c r="AD2745" t="s">
        <v>306</v>
      </c>
      <c r="AE2745" t="s">
        <v>7323</v>
      </c>
      <c r="AG2745">
        <v>2</v>
      </c>
      <c r="AH2745">
        <v>2</v>
      </c>
      <c r="AI2745" t="s">
        <v>48</v>
      </c>
      <c r="AK2745">
        <v>0</v>
      </c>
      <c r="AM2745">
        <v>0</v>
      </c>
      <c r="AP2745" t="s">
        <v>759</v>
      </c>
    </row>
    <row r="2746" spans="1:42" customFormat="1">
      <c r="A2746">
        <v>230514</v>
      </c>
      <c r="B2746">
        <v>187859</v>
      </c>
      <c r="C2746" t="s">
        <v>3474</v>
      </c>
      <c r="D2746" s="17">
        <v>66</v>
      </c>
      <c r="E2746" s="13">
        <v>41900</v>
      </c>
      <c r="F2746" s="14">
        <v>0.61563657407407402</v>
      </c>
      <c r="G2746" s="17">
        <v>0</v>
      </c>
      <c r="H2746">
        <v>0</v>
      </c>
      <c r="I2746" s="20">
        <f t="shared" si="42"/>
        <v>-4031162.5670001209</v>
      </c>
      <c r="L2746">
        <v>187859</v>
      </c>
      <c r="N2746">
        <v>7</v>
      </c>
      <c r="O2746" t="s">
        <v>44</v>
      </c>
      <c r="P2746">
        <v>1</v>
      </c>
      <c r="R2746">
        <v>1385</v>
      </c>
      <c r="S2746" s="13">
        <v>42010</v>
      </c>
      <c r="T2746" s="13">
        <v>42010</v>
      </c>
      <c r="W2746">
        <v>2014</v>
      </c>
      <c r="X2746">
        <v>7</v>
      </c>
      <c r="AC2746" t="s">
        <v>329</v>
      </c>
      <c r="AD2746" t="s">
        <v>306</v>
      </c>
      <c r="AE2746" t="s">
        <v>7323</v>
      </c>
      <c r="AG2746">
        <v>2</v>
      </c>
      <c r="AH2746">
        <v>2</v>
      </c>
      <c r="AI2746" t="s">
        <v>48</v>
      </c>
      <c r="AK2746">
        <v>0</v>
      </c>
      <c r="AM2746">
        <v>0</v>
      </c>
      <c r="AP2746" t="s">
        <v>759</v>
      </c>
    </row>
    <row r="2747" spans="1:42" customFormat="1">
      <c r="A2747">
        <v>230516</v>
      </c>
      <c r="B2747">
        <v>187861</v>
      </c>
      <c r="C2747" t="s">
        <v>3474</v>
      </c>
      <c r="D2747" s="17">
        <v>66</v>
      </c>
      <c r="E2747" s="13">
        <v>41900</v>
      </c>
      <c r="F2747" s="14">
        <v>0.61564814814814817</v>
      </c>
      <c r="G2747" s="17">
        <v>0</v>
      </c>
      <c r="H2747">
        <v>0</v>
      </c>
      <c r="I2747" s="20">
        <f t="shared" si="42"/>
        <v>-4031096.5670001209</v>
      </c>
      <c r="L2747">
        <v>187861</v>
      </c>
      <c r="N2747">
        <v>7</v>
      </c>
      <c r="O2747" t="s">
        <v>44</v>
      </c>
      <c r="P2747">
        <v>1</v>
      </c>
      <c r="R2747">
        <v>1385</v>
      </c>
      <c r="S2747" s="13">
        <v>42010</v>
      </c>
      <c r="T2747" s="13">
        <v>42010</v>
      </c>
      <c r="W2747">
        <v>2014</v>
      </c>
      <c r="X2747">
        <v>7</v>
      </c>
      <c r="AC2747" t="s">
        <v>329</v>
      </c>
      <c r="AD2747" t="s">
        <v>306</v>
      </c>
      <c r="AE2747" t="s">
        <v>7323</v>
      </c>
      <c r="AG2747">
        <v>2</v>
      </c>
      <c r="AH2747">
        <v>2</v>
      </c>
      <c r="AI2747" t="s">
        <v>48</v>
      </c>
      <c r="AK2747">
        <v>0</v>
      </c>
      <c r="AM2747">
        <v>0</v>
      </c>
      <c r="AP2747" t="s">
        <v>759</v>
      </c>
    </row>
    <row r="2748" spans="1:42" customFormat="1">
      <c r="A2748">
        <v>185593</v>
      </c>
      <c r="B2748" t="s">
        <v>4358</v>
      </c>
      <c r="C2748" t="s">
        <v>4359</v>
      </c>
      <c r="D2748" s="17">
        <v>0</v>
      </c>
      <c r="E2748" s="13">
        <v>41900</v>
      </c>
      <c r="F2748" s="14">
        <v>0.61863425925925919</v>
      </c>
      <c r="G2748" s="17">
        <v>2028.82</v>
      </c>
      <c r="H2748">
        <v>0</v>
      </c>
      <c r="I2748" s="20">
        <f t="shared" si="42"/>
        <v>-4033125.3870001207</v>
      </c>
      <c r="M2748">
        <v>82458</v>
      </c>
      <c r="N2748">
        <v>24</v>
      </c>
      <c r="O2748" t="s">
        <v>66</v>
      </c>
      <c r="P2748">
        <v>1</v>
      </c>
      <c r="R2748">
        <v>522</v>
      </c>
      <c r="S2748" s="13">
        <v>41905</v>
      </c>
      <c r="T2748" s="13">
        <v>41905</v>
      </c>
      <c r="W2748">
        <v>2014</v>
      </c>
      <c r="X2748">
        <v>24</v>
      </c>
      <c r="AC2748" t="s">
        <v>271</v>
      </c>
      <c r="AD2748" t="s">
        <v>306</v>
      </c>
      <c r="AE2748" t="s">
        <v>7323</v>
      </c>
      <c r="AG2748">
        <v>26</v>
      </c>
      <c r="AH2748">
        <v>9</v>
      </c>
      <c r="AI2748" t="s">
        <v>52</v>
      </c>
      <c r="AK2748">
        <v>0</v>
      </c>
      <c r="AM2748">
        <v>0</v>
      </c>
      <c r="AP2748" t="s">
        <v>338</v>
      </c>
    </row>
    <row r="2749" spans="1:42" customFormat="1">
      <c r="A2749">
        <v>230517</v>
      </c>
      <c r="B2749">
        <v>187865</v>
      </c>
      <c r="C2749" t="s">
        <v>4360</v>
      </c>
      <c r="D2749" s="17">
        <v>66</v>
      </c>
      <c r="E2749" s="13">
        <v>41900</v>
      </c>
      <c r="F2749" s="14">
        <v>0.61868055555555557</v>
      </c>
      <c r="G2749" s="17">
        <v>0</v>
      </c>
      <c r="H2749">
        <v>0</v>
      </c>
      <c r="I2749" s="20">
        <f t="shared" si="42"/>
        <v>-4033059.3870001207</v>
      </c>
      <c r="L2749">
        <v>187865</v>
      </c>
      <c r="N2749">
        <v>7</v>
      </c>
      <c r="O2749" t="s">
        <v>44</v>
      </c>
      <c r="P2749">
        <v>1</v>
      </c>
      <c r="R2749">
        <v>1385</v>
      </c>
      <c r="S2749" s="13">
        <v>42010</v>
      </c>
      <c r="T2749" s="13">
        <v>42010</v>
      </c>
      <c r="W2749">
        <v>2014</v>
      </c>
      <c r="X2749">
        <v>7</v>
      </c>
      <c r="AC2749" t="s">
        <v>329</v>
      </c>
      <c r="AD2749" t="s">
        <v>306</v>
      </c>
      <c r="AE2749" t="s">
        <v>7323</v>
      </c>
      <c r="AG2749">
        <v>2</v>
      </c>
      <c r="AH2749">
        <v>2</v>
      </c>
      <c r="AI2749" t="s">
        <v>48</v>
      </c>
      <c r="AK2749">
        <v>0</v>
      </c>
      <c r="AM2749">
        <v>0</v>
      </c>
      <c r="AP2749" t="s">
        <v>759</v>
      </c>
    </row>
    <row r="2750" spans="1:42" customFormat="1">
      <c r="A2750">
        <v>230518</v>
      </c>
      <c r="B2750">
        <v>187866</v>
      </c>
      <c r="C2750" t="s">
        <v>4360</v>
      </c>
      <c r="D2750" s="17">
        <v>66</v>
      </c>
      <c r="E2750" s="13">
        <v>41900</v>
      </c>
      <c r="F2750" s="14">
        <v>0.61868055555555557</v>
      </c>
      <c r="G2750" s="17">
        <v>0</v>
      </c>
      <c r="H2750">
        <v>0</v>
      </c>
      <c r="I2750" s="20">
        <f t="shared" si="42"/>
        <v>-4032993.3870001207</v>
      </c>
      <c r="L2750">
        <v>187866</v>
      </c>
      <c r="N2750">
        <v>7</v>
      </c>
      <c r="O2750" t="s">
        <v>44</v>
      </c>
      <c r="P2750">
        <v>1</v>
      </c>
      <c r="R2750">
        <v>1385</v>
      </c>
      <c r="S2750" s="13">
        <v>42010</v>
      </c>
      <c r="T2750" s="13">
        <v>42010</v>
      </c>
      <c r="W2750">
        <v>2014</v>
      </c>
      <c r="X2750">
        <v>7</v>
      </c>
      <c r="AC2750" t="s">
        <v>329</v>
      </c>
      <c r="AD2750" t="s">
        <v>306</v>
      </c>
      <c r="AE2750" t="s">
        <v>7323</v>
      </c>
      <c r="AG2750">
        <v>2</v>
      </c>
      <c r="AH2750">
        <v>2</v>
      </c>
      <c r="AI2750" t="s">
        <v>48</v>
      </c>
      <c r="AK2750">
        <v>0</v>
      </c>
      <c r="AM2750">
        <v>0</v>
      </c>
      <c r="AP2750" t="s">
        <v>759</v>
      </c>
    </row>
    <row r="2751" spans="1:42" customFormat="1">
      <c r="A2751">
        <v>230519</v>
      </c>
      <c r="B2751">
        <v>187867</v>
      </c>
      <c r="C2751" t="s">
        <v>4360</v>
      </c>
      <c r="D2751" s="17">
        <v>66</v>
      </c>
      <c r="E2751" s="13">
        <v>41900</v>
      </c>
      <c r="F2751" s="14">
        <v>0.61869212962962961</v>
      </c>
      <c r="G2751" s="17">
        <v>0</v>
      </c>
      <c r="H2751">
        <v>0</v>
      </c>
      <c r="I2751" s="20">
        <f t="shared" si="42"/>
        <v>-4032927.3870001207</v>
      </c>
      <c r="L2751">
        <v>187867</v>
      </c>
      <c r="N2751">
        <v>7</v>
      </c>
      <c r="O2751" t="s">
        <v>44</v>
      </c>
      <c r="P2751">
        <v>1</v>
      </c>
      <c r="R2751">
        <v>1385</v>
      </c>
      <c r="S2751" s="13">
        <v>42010</v>
      </c>
      <c r="T2751" s="13">
        <v>42010</v>
      </c>
      <c r="W2751">
        <v>2014</v>
      </c>
      <c r="X2751">
        <v>7</v>
      </c>
      <c r="AC2751" t="s">
        <v>329</v>
      </c>
      <c r="AD2751" t="s">
        <v>306</v>
      </c>
      <c r="AE2751" t="s">
        <v>7323</v>
      </c>
      <c r="AG2751">
        <v>2</v>
      </c>
      <c r="AH2751">
        <v>2</v>
      </c>
      <c r="AI2751" t="s">
        <v>48</v>
      </c>
      <c r="AK2751">
        <v>0</v>
      </c>
      <c r="AM2751">
        <v>0</v>
      </c>
      <c r="AP2751" t="s">
        <v>759</v>
      </c>
    </row>
    <row r="2752" spans="1:42" customFormat="1">
      <c r="A2752">
        <v>230521</v>
      </c>
      <c r="B2752">
        <v>187862</v>
      </c>
      <c r="C2752" t="s">
        <v>4361</v>
      </c>
      <c r="D2752" s="17">
        <v>66</v>
      </c>
      <c r="E2752" s="13">
        <v>41900</v>
      </c>
      <c r="F2752" s="14">
        <v>0.61978009259259259</v>
      </c>
      <c r="G2752" s="17">
        <v>0</v>
      </c>
      <c r="H2752">
        <v>0</v>
      </c>
      <c r="I2752" s="20">
        <f t="shared" si="42"/>
        <v>-4032861.3870001207</v>
      </c>
      <c r="L2752">
        <v>187862</v>
      </c>
      <c r="N2752">
        <v>7</v>
      </c>
      <c r="O2752" t="s">
        <v>44</v>
      </c>
      <c r="P2752">
        <v>1</v>
      </c>
      <c r="R2752">
        <v>1385</v>
      </c>
      <c r="S2752" s="13">
        <v>42010</v>
      </c>
      <c r="T2752" s="13">
        <v>42010</v>
      </c>
      <c r="W2752">
        <v>2014</v>
      </c>
      <c r="X2752">
        <v>7</v>
      </c>
      <c r="AC2752" t="s">
        <v>329</v>
      </c>
      <c r="AD2752" t="s">
        <v>306</v>
      </c>
      <c r="AE2752" t="s">
        <v>7323</v>
      </c>
      <c r="AG2752">
        <v>2</v>
      </c>
      <c r="AH2752">
        <v>2</v>
      </c>
      <c r="AI2752" t="s">
        <v>48</v>
      </c>
      <c r="AK2752">
        <v>0</v>
      </c>
      <c r="AM2752">
        <v>0</v>
      </c>
      <c r="AP2752" t="s">
        <v>759</v>
      </c>
    </row>
    <row r="2753" spans="1:42" customFormat="1">
      <c r="A2753">
        <v>230522</v>
      </c>
      <c r="B2753">
        <v>187863</v>
      </c>
      <c r="C2753" t="s">
        <v>4361</v>
      </c>
      <c r="D2753" s="17">
        <v>66</v>
      </c>
      <c r="E2753" s="13">
        <v>41900</v>
      </c>
      <c r="F2753" s="14">
        <v>0.61978009259259259</v>
      </c>
      <c r="G2753" s="17">
        <v>0</v>
      </c>
      <c r="H2753">
        <v>0</v>
      </c>
      <c r="I2753" s="20">
        <f t="shared" si="42"/>
        <v>-4032795.3870001207</v>
      </c>
      <c r="L2753">
        <v>187863</v>
      </c>
      <c r="N2753">
        <v>7</v>
      </c>
      <c r="O2753" t="s">
        <v>44</v>
      </c>
      <c r="P2753">
        <v>1</v>
      </c>
      <c r="R2753">
        <v>1385</v>
      </c>
      <c r="S2753" s="13">
        <v>42010</v>
      </c>
      <c r="T2753" s="13">
        <v>42010</v>
      </c>
      <c r="W2753">
        <v>2014</v>
      </c>
      <c r="X2753">
        <v>7</v>
      </c>
      <c r="AC2753" t="s">
        <v>329</v>
      </c>
      <c r="AD2753" t="s">
        <v>306</v>
      </c>
      <c r="AE2753" t="s">
        <v>7323</v>
      </c>
      <c r="AG2753">
        <v>2</v>
      </c>
      <c r="AH2753">
        <v>2</v>
      </c>
      <c r="AI2753" t="s">
        <v>48</v>
      </c>
      <c r="AK2753">
        <v>0</v>
      </c>
      <c r="AM2753">
        <v>0</v>
      </c>
      <c r="AP2753" t="s">
        <v>759</v>
      </c>
    </row>
    <row r="2754" spans="1:42" customFormat="1">
      <c r="A2754">
        <v>230523</v>
      </c>
      <c r="B2754">
        <v>187864</v>
      </c>
      <c r="C2754" t="s">
        <v>4361</v>
      </c>
      <c r="D2754" s="17">
        <v>66</v>
      </c>
      <c r="E2754" s="13">
        <v>41900</v>
      </c>
      <c r="F2754" s="14">
        <v>0.61978009259259259</v>
      </c>
      <c r="G2754" s="17">
        <v>0</v>
      </c>
      <c r="H2754">
        <v>0</v>
      </c>
      <c r="I2754" s="20">
        <f t="shared" si="42"/>
        <v>-4032729.3870001207</v>
      </c>
      <c r="L2754">
        <v>187864</v>
      </c>
      <c r="N2754">
        <v>7</v>
      </c>
      <c r="O2754" t="s">
        <v>44</v>
      </c>
      <c r="P2754">
        <v>1</v>
      </c>
      <c r="R2754">
        <v>1385</v>
      </c>
      <c r="S2754" s="13">
        <v>42010</v>
      </c>
      <c r="T2754" s="13">
        <v>42010</v>
      </c>
      <c r="W2754">
        <v>2014</v>
      </c>
      <c r="X2754">
        <v>7</v>
      </c>
      <c r="AC2754" t="s">
        <v>329</v>
      </c>
      <c r="AD2754" t="s">
        <v>306</v>
      </c>
      <c r="AE2754" t="s">
        <v>7323</v>
      </c>
      <c r="AG2754">
        <v>2</v>
      </c>
      <c r="AH2754">
        <v>2</v>
      </c>
      <c r="AI2754" t="s">
        <v>48</v>
      </c>
      <c r="AK2754">
        <v>0</v>
      </c>
      <c r="AM2754">
        <v>0</v>
      </c>
      <c r="AP2754" t="s">
        <v>759</v>
      </c>
    </row>
    <row r="2755" spans="1:42" customFormat="1">
      <c r="A2755">
        <v>230528</v>
      </c>
      <c r="B2755" t="s">
        <v>68</v>
      </c>
      <c r="C2755" t="s">
        <v>68</v>
      </c>
      <c r="D2755" s="17">
        <v>4678</v>
      </c>
      <c r="E2755" s="13">
        <v>41900</v>
      </c>
      <c r="F2755" s="14">
        <v>0.62924768518518526</v>
      </c>
      <c r="G2755" s="17">
        <v>0</v>
      </c>
      <c r="H2755">
        <v>0</v>
      </c>
      <c r="I2755" s="20">
        <f t="shared" si="42"/>
        <v>-4028051.3870001207</v>
      </c>
      <c r="N2755">
        <v>7</v>
      </c>
      <c r="O2755" t="s">
        <v>44</v>
      </c>
      <c r="P2755">
        <v>2</v>
      </c>
      <c r="R2755">
        <v>1431</v>
      </c>
      <c r="S2755" s="13">
        <v>42010</v>
      </c>
      <c r="T2755" s="13">
        <v>42010</v>
      </c>
      <c r="W2755">
        <v>2014</v>
      </c>
      <c r="X2755">
        <v>7</v>
      </c>
      <c r="AC2755" t="s">
        <v>68</v>
      </c>
      <c r="AD2755" t="s">
        <v>306</v>
      </c>
      <c r="AE2755" t="s">
        <v>7323</v>
      </c>
      <c r="AG2755">
        <v>2</v>
      </c>
      <c r="AH2755">
        <v>2</v>
      </c>
      <c r="AI2755" t="s">
        <v>48</v>
      </c>
      <c r="AM2755">
        <v>0</v>
      </c>
      <c r="AP2755" t="s">
        <v>759</v>
      </c>
    </row>
    <row r="2756" spans="1:42" customFormat="1">
      <c r="A2756">
        <v>230531</v>
      </c>
      <c r="B2756" t="s">
        <v>112</v>
      </c>
      <c r="C2756" t="s">
        <v>112</v>
      </c>
      <c r="D2756" s="17">
        <v>3738.26</v>
      </c>
      <c r="E2756" s="13">
        <v>41900</v>
      </c>
      <c r="F2756" s="14">
        <v>0.62996527777777778</v>
      </c>
      <c r="G2756" s="17">
        <v>0</v>
      </c>
      <c r="H2756">
        <v>0</v>
      </c>
      <c r="I2756" s="20">
        <f t="shared" ref="I2756:I2819" si="43">I2755 + (D2756-G2756)</f>
        <v>-4024313.1270001209</v>
      </c>
      <c r="N2756">
        <v>7</v>
      </c>
      <c r="O2756" t="s">
        <v>44</v>
      </c>
      <c r="P2756">
        <v>2</v>
      </c>
      <c r="R2756">
        <v>1526</v>
      </c>
      <c r="S2756" s="13">
        <v>42010</v>
      </c>
      <c r="T2756" s="13">
        <v>42010</v>
      </c>
      <c r="W2756">
        <v>2014</v>
      </c>
      <c r="X2756">
        <v>7</v>
      </c>
      <c r="AC2756" t="s">
        <v>112</v>
      </c>
      <c r="AD2756" t="s">
        <v>306</v>
      </c>
      <c r="AE2756" t="s">
        <v>7322</v>
      </c>
      <c r="AG2756">
        <v>2</v>
      </c>
      <c r="AH2756">
        <v>2</v>
      </c>
      <c r="AI2756" t="s">
        <v>48</v>
      </c>
      <c r="AM2756">
        <v>0</v>
      </c>
      <c r="AP2756" t="s">
        <v>759</v>
      </c>
    </row>
    <row r="2757" spans="1:42" customFormat="1">
      <c r="A2757">
        <v>182167</v>
      </c>
      <c r="B2757">
        <v>174334</v>
      </c>
      <c r="C2757" t="s">
        <v>4362</v>
      </c>
      <c r="D2757" s="17">
        <v>1318.67</v>
      </c>
      <c r="E2757" s="13">
        <v>41900</v>
      </c>
      <c r="F2757" s="14">
        <v>0.63113425925925926</v>
      </c>
      <c r="G2757" s="17">
        <v>0</v>
      </c>
      <c r="H2757">
        <v>0</v>
      </c>
      <c r="I2757" s="20">
        <f t="shared" si="43"/>
        <v>-4022994.457000121</v>
      </c>
      <c r="L2757">
        <v>174334</v>
      </c>
      <c r="N2757">
        <v>14</v>
      </c>
      <c r="O2757" t="s">
        <v>138</v>
      </c>
      <c r="P2757">
        <v>1</v>
      </c>
      <c r="R2757">
        <v>2</v>
      </c>
      <c r="S2757" s="13">
        <v>41901</v>
      </c>
      <c r="T2757" s="13">
        <v>41901</v>
      </c>
      <c r="W2757">
        <v>2014</v>
      </c>
      <c r="X2757">
        <v>14</v>
      </c>
      <c r="AC2757" t="s">
        <v>47</v>
      </c>
      <c r="AD2757" t="s">
        <v>306</v>
      </c>
      <c r="AE2757" t="s">
        <v>7323</v>
      </c>
      <c r="AG2757">
        <v>4</v>
      </c>
      <c r="AH2757">
        <v>3</v>
      </c>
      <c r="AI2757" t="s">
        <v>62</v>
      </c>
      <c r="AK2757">
        <v>0</v>
      </c>
      <c r="AM2757">
        <v>0</v>
      </c>
      <c r="AP2757" t="s">
        <v>525</v>
      </c>
    </row>
    <row r="2758" spans="1:42" customFormat="1">
      <c r="A2758">
        <v>182168</v>
      </c>
      <c r="B2758">
        <v>179095</v>
      </c>
      <c r="C2758" t="s">
        <v>4363</v>
      </c>
      <c r="D2758" s="17">
        <v>1318.67</v>
      </c>
      <c r="E2758" s="13">
        <v>41900</v>
      </c>
      <c r="F2758" s="14">
        <v>0.63113425925925926</v>
      </c>
      <c r="G2758" s="17">
        <v>0</v>
      </c>
      <c r="H2758">
        <v>0</v>
      </c>
      <c r="I2758" s="20">
        <f t="shared" si="43"/>
        <v>-4021675.7870001211</v>
      </c>
      <c r="L2758">
        <v>179095</v>
      </c>
      <c r="N2758">
        <v>14</v>
      </c>
      <c r="O2758" t="s">
        <v>138</v>
      </c>
      <c r="P2758">
        <v>1</v>
      </c>
      <c r="R2758">
        <v>2</v>
      </c>
      <c r="S2758" s="13">
        <v>41901</v>
      </c>
      <c r="T2758" s="13">
        <v>41901</v>
      </c>
      <c r="W2758">
        <v>2014</v>
      </c>
      <c r="X2758">
        <v>14</v>
      </c>
      <c r="AC2758" t="s">
        <v>47</v>
      </c>
      <c r="AD2758" t="s">
        <v>306</v>
      </c>
      <c r="AE2758" t="s">
        <v>7323</v>
      </c>
      <c r="AG2758">
        <v>4</v>
      </c>
      <c r="AH2758">
        <v>3</v>
      </c>
      <c r="AI2758" t="s">
        <v>62</v>
      </c>
      <c r="AK2758">
        <v>0</v>
      </c>
      <c r="AM2758">
        <v>0</v>
      </c>
      <c r="AP2758" t="s">
        <v>525</v>
      </c>
    </row>
    <row r="2759" spans="1:42" customFormat="1">
      <c r="A2759">
        <v>182169</v>
      </c>
      <c r="B2759">
        <v>181225</v>
      </c>
      <c r="C2759" t="s">
        <v>4364</v>
      </c>
      <c r="D2759" s="17">
        <v>1318.66</v>
      </c>
      <c r="E2759" s="13">
        <v>41900</v>
      </c>
      <c r="F2759" s="14">
        <v>0.63113425925925926</v>
      </c>
      <c r="G2759" s="17">
        <v>0</v>
      </c>
      <c r="H2759">
        <v>0</v>
      </c>
      <c r="I2759" s="20">
        <f t="shared" si="43"/>
        <v>-4020357.1270001209</v>
      </c>
      <c r="L2759">
        <v>181225</v>
      </c>
      <c r="N2759">
        <v>14</v>
      </c>
      <c r="O2759" t="s">
        <v>138</v>
      </c>
      <c r="P2759">
        <v>1</v>
      </c>
      <c r="R2759">
        <v>2</v>
      </c>
      <c r="S2759" s="13">
        <v>41901</v>
      </c>
      <c r="T2759" s="13">
        <v>41901</v>
      </c>
      <c r="W2759">
        <v>2014</v>
      </c>
      <c r="X2759">
        <v>14</v>
      </c>
      <c r="AC2759" t="s">
        <v>47</v>
      </c>
      <c r="AD2759" t="s">
        <v>306</v>
      </c>
      <c r="AE2759" t="s">
        <v>7323</v>
      </c>
      <c r="AG2759">
        <v>4</v>
      </c>
      <c r="AH2759">
        <v>3</v>
      </c>
      <c r="AI2759" t="s">
        <v>62</v>
      </c>
      <c r="AK2759">
        <v>0</v>
      </c>
      <c r="AM2759">
        <v>0</v>
      </c>
      <c r="AP2759" t="s">
        <v>525</v>
      </c>
    </row>
    <row r="2760" spans="1:42" customFormat="1">
      <c r="A2760">
        <v>225495</v>
      </c>
      <c r="B2760" t="s">
        <v>100</v>
      </c>
      <c r="C2760" t="s">
        <v>206</v>
      </c>
      <c r="D2760" s="17">
        <v>1127</v>
      </c>
      <c r="E2760" s="13">
        <v>41900</v>
      </c>
      <c r="F2760" s="14">
        <v>0.6346180555555555</v>
      </c>
      <c r="G2760" s="17">
        <v>0</v>
      </c>
      <c r="H2760">
        <v>0</v>
      </c>
      <c r="I2760" s="20">
        <f t="shared" si="43"/>
        <v>-4019230.1270001209</v>
      </c>
      <c r="N2760">
        <v>60</v>
      </c>
      <c r="O2760" t="s">
        <v>58</v>
      </c>
      <c r="P2760">
        <v>1</v>
      </c>
      <c r="R2760">
        <v>1630</v>
      </c>
      <c r="S2760" s="13">
        <v>41977</v>
      </c>
      <c r="T2760" s="13">
        <v>41977</v>
      </c>
      <c r="W2760">
        <v>2014</v>
      </c>
      <c r="X2760">
        <v>60</v>
      </c>
      <c r="AC2760" t="s">
        <v>102</v>
      </c>
      <c r="AD2760" t="s">
        <v>306</v>
      </c>
      <c r="AE2760" t="s">
        <v>7323</v>
      </c>
      <c r="AG2760">
        <v>33</v>
      </c>
      <c r="AH2760">
        <v>2</v>
      </c>
      <c r="AI2760" t="s">
        <v>48</v>
      </c>
      <c r="AM2760">
        <v>0</v>
      </c>
      <c r="AP2760" t="s">
        <v>410</v>
      </c>
    </row>
    <row r="2761" spans="1:42" customFormat="1">
      <c r="A2761">
        <v>229263</v>
      </c>
      <c r="B2761">
        <v>187723</v>
      </c>
      <c r="C2761" t="s">
        <v>4365</v>
      </c>
      <c r="D2761" s="17">
        <v>65</v>
      </c>
      <c r="E2761" s="13">
        <v>41900</v>
      </c>
      <c r="F2761" s="14">
        <v>0.66604166666666664</v>
      </c>
      <c r="G2761" s="17">
        <v>0</v>
      </c>
      <c r="H2761">
        <v>0</v>
      </c>
      <c r="I2761" s="20">
        <f t="shared" si="43"/>
        <v>-4019165.1270001209</v>
      </c>
      <c r="L2761">
        <v>187723</v>
      </c>
      <c r="N2761">
        <v>7</v>
      </c>
      <c r="O2761" t="s">
        <v>44</v>
      </c>
      <c r="P2761">
        <v>2</v>
      </c>
      <c r="R2761">
        <v>62</v>
      </c>
      <c r="S2761" s="13">
        <v>41996</v>
      </c>
      <c r="T2761" s="13">
        <v>41996</v>
      </c>
      <c r="W2761">
        <v>2014</v>
      </c>
      <c r="X2761">
        <v>7</v>
      </c>
      <c r="AC2761" t="s">
        <v>125</v>
      </c>
      <c r="AD2761" t="s">
        <v>306</v>
      </c>
      <c r="AE2761" t="s">
        <v>7323</v>
      </c>
      <c r="AG2761">
        <v>8</v>
      </c>
      <c r="AH2761">
        <v>2</v>
      </c>
      <c r="AI2761" t="s">
        <v>48</v>
      </c>
      <c r="AK2761">
        <v>0</v>
      </c>
      <c r="AM2761">
        <v>0</v>
      </c>
      <c r="AP2761" t="s">
        <v>1298</v>
      </c>
    </row>
    <row r="2762" spans="1:42" customFormat="1">
      <c r="A2762">
        <v>229264</v>
      </c>
      <c r="B2762">
        <v>187724</v>
      </c>
      <c r="C2762" t="s">
        <v>4366</v>
      </c>
      <c r="D2762" s="17">
        <v>60</v>
      </c>
      <c r="E2762" s="13">
        <v>41900</v>
      </c>
      <c r="F2762" s="14">
        <v>0.66604166666666664</v>
      </c>
      <c r="G2762" s="17">
        <v>0</v>
      </c>
      <c r="H2762">
        <v>0</v>
      </c>
      <c r="I2762" s="20">
        <f t="shared" si="43"/>
        <v>-4019105.1270001209</v>
      </c>
      <c r="L2762">
        <v>187724</v>
      </c>
      <c r="N2762">
        <v>7</v>
      </c>
      <c r="O2762" t="s">
        <v>44</v>
      </c>
      <c r="P2762">
        <v>2</v>
      </c>
      <c r="R2762">
        <v>62</v>
      </c>
      <c r="S2762" s="13">
        <v>41996</v>
      </c>
      <c r="T2762" s="13">
        <v>41996</v>
      </c>
      <c r="W2762">
        <v>2014</v>
      </c>
      <c r="X2762">
        <v>7</v>
      </c>
      <c r="AC2762" t="s">
        <v>125</v>
      </c>
      <c r="AD2762" t="s">
        <v>306</v>
      </c>
      <c r="AE2762" t="s">
        <v>7323</v>
      </c>
      <c r="AG2762">
        <v>8</v>
      </c>
      <c r="AH2762">
        <v>2</v>
      </c>
      <c r="AI2762" t="s">
        <v>48</v>
      </c>
      <c r="AK2762">
        <v>0</v>
      </c>
      <c r="AM2762">
        <v>0</v>
      </c>
      <c r="AP2762" t="s">
        <v>1298</v>
      </c>
    </row>
    <row r="2763" spans="1:42" customFormat="1">
      <c r="A2763">
        <v>229267</v>
      </c>
      <c r="B2763" t="s">
        <v>68</v>
      </c>
      <c r="C2763" t="s">
        <v>68</v>
      </c>
      <c r="D2763" s="17">
        <v>2202</v>
      </c>
      <c r="E2763" s="13">
        <v>41900</v>
      </c>
      <c r="F2763" s="14">
        <v>0.66767361111111112</v>
      </c>
      <c r="G2763" s="17">
        <v>0</v>
      </c>
      <c r="H2763">
        <v>0</v>
      </c>
      <c r="I2763" s="20">
        <f t="shared" si="43"/>
        <v>-4016903.1270001209</v>
      </c>
      <c r="N2763">
        <v>7</v>
      </c>
      <c r="O2763" t="s">
        <v>44</v>
      </c>
      <c r="P2763">
        <v>2</v>
      </c>
      <c r="R2763">
        <v>1431</v>
      </c>
      <c r="S2763" s="13">
        <v>41996</v>
      </c>
      <c r="T2763" s="13">
        <v>41996</v>
      </c>
      <c r="W2763">
        <v>2014</v>
      </c>
      <c r="X2763">
        <v>7</v>
      </c>
      <c r="AC2763" t="s">
        <v>68</v>
      </c>
      <c r="AD2763" t="s">
        <v>306</v>
      </c>
      <c r="AE2763" t="s">
        <v>7323</v>
      </c>
      <c r="AG2763">
        <v>8</v>
      </c>
      <c r="AH2763">
        <v>2</v>
      </c>
      <c r="AI2763" t="s">
        <v>48</v>
      </c>
      <c r="AM2763">
        <v>0</v>
      </c>
      <c r="AP2763" t="s">
        <v>1298</v>
      </c>
    </row>
    <row r="2764" spans="1:42" customFormat="1">
      <c r="A2764">
        <v>229268</v>
      </c>
      <c r="B2764" t="s">
        <v>112</v>
      </c>
      <c r="C2764" t="s">
        <v>112</v>
      </c>
      <c r="D2764" s="17">
        <v>950</v>
      </c>
      <c r="E2764" s="13">
        <v>41900</v>
      </c>
      <c r="F2764" s="14">
        <v>0.66809027777777785</v>
      </c>
      <c r="G2764" s="17">
        <v>0</v>
      </c>
      <c r="H2764">
        <v>0</v>
      </c>
      <c r="I2764" s="20">
        <f t="shared" si="43"/>
        <v>-4015953.1270001209</v>
      </c>
      <c r="N2764">
        <v>7</v>
      </c>
      <c r="O2764" t="s">
        <v>44</v>
      </c>
      <c r="P2764">
        <v>2</v>
      </c>
      <c r="R2764">
        <v>1526</v>
      </c>
      <c r="S2764" s="13">
        <v>41996</v>
      </c>
      <c r="T2764" s="13">
        <v>41996</v>
      </c>
      <c r="W2764">
        <v>2014</v>
      </c>
      <c r="X2764">
        <v>7</v>
      </c>
      <c r="AC2764" t="s">
        <v>112</v>
      </c>
      <c r="AD2764" t="s">
        <v>306</v>
      </c>
      <c r="AE2764" t="s">
        <v>7322</v>
      </c>
      <c r="AG2764">
        <v>8</v>
      </c>
      <c r="AH2764">
        <v>2</v>
      </c>
      <c r="AI2764" t="s">
        <v>48</v>
      </c>
      <c r="AM2764">
        <v>0</v>
      </c>
      <c r="AP2764" t="s">
        <v>1298</v>
      </c>
    </row>
    <row r="2765" spans="1:42" customFormat="1">
      <c r="A2765">
        <v>230675</v>
      </c>
      <c r="B2765" t="s">
        <v>288</v>
      </c>
      <c r="C2765" t="s">
        <v>288</v>
      </c>
      <c r="D2765" s="17">
        <v>0</v>
      </c>
      <c r="E2765" s="13">
        <v>41900</v>
      </c>
      <c r="F2765" s="14">
        <v>0.67230324074074066</v>
      </c>
      <c r="G2765" s="17">
        <v>32000</v>
      </c>
      <c r="H2765">
        <v>0</v>
      </c>
      <c r="I2765" s="20">
        <f t="shared" si="43"/>
        <v>-4047953.1270001209</v>
      </c>
      <c r="N2765">
        <v>7</v>
      </c>
      <c r="O2765" t="s">
        <v>44</v>
      </c>
      <c r="P2765">
        <v>1</v>
      </c>
      <c r="R2765">
        <v>1449</v>
      </c>
      <c r="S2765" s="13">
        <v>42010</v>
      </c>
      <c r="T2765" s="13">
        <v>42010</v>
      </c>
      <c r="W2765">
        <v>2014</v>
      </c>
      <c r="X2765">
        <v>7</v>
      </c>
      <c r="AC2765" t="s">
        <v>49</v>
      </c>
      <c r="AD2765" t="s">
        <v>307</v>
      </c>
      <c r="AE2765" t="s">
        <v>7323</v>
      </c>
      <c r="AG2765">
        <v>55</v>
      </c>
      <c r="AH2765">
        <v>8</v>
      </c>
      <c r="AI2765" t="s">
        <v>50</v>
      </c>
      <c r="AM2765">
        <v>0</v>
      </c>
      <c r="AO2765">
        <v>2</v>
      </c>
      <c r="AP2765" t="s">
        <v>3043</v>
      </c>
    </row>
    <row r="2766" spans="1:42" customFormat="1">
      <c r="A2766">
        <v>230676</v>
      </c>
      <c r="B2766" t="s">
        <v>288</v>
      </c>
      <c r="C2766" t="s">
        <v>4367</v>
      </c>
      <c r="D2766" s="17">
        <v>32000</v>
      </c>
      <c r="E2766" s="13">
        <v>41900</v>
      </c>
      <c r="F2766" s="14">
        <v>0.67230324074074066</v>
      </c>
      <c r="G2766" s="17">
        <v>0</v>
      </c>
      <c r="H2766">
        <v>0</v>
      </c>
      <c r="I2766" s="20">
        <f t="shared" si="43"/>
        <v>-4015953.1270001209</v>
      </c>
      <c r="N2766">
        <v>7</v>
      </c>
      <c r="O2766" t="s">
        <v>44</v>
      </c>
      <c r="P2766">
        <v>1</v>
      </c>
      <c r="R2766">
        <v>1449</v>
      </c>
      <c r="S2766" s="13">
        <v>42010</v>
      </c>
      <c r="T2766" s="13">
        <v>42010</v>
      </c>
      <c r="W2766">
        <v>2014</v>
      </c>
      <c r="X2766">
        <v>7</v>
      </c>
      <c r="AA2766">
        <v>230675</v>
      </c>
      <c r="AC2766" t="s">
        <v>49</v>
      </c>
      <c r="AD2766" t="s">
        <v>307</v>
      </c>
      <c r="AE2766" t="s">
        <v>7323</v>
      </c>
      <c r="AG2766">
        <v>2</v>
      </c>
      <c r="AH2766">
        <v>8</v>
      </c>
      <c r="AI2766" t="s">
        <v>50</v>
      </c>
      <c r="AM2766">
        <v>0</v>
      </c>
      <c r="AP2766" t="s">
        <v>759</v>
      </c>
    </row>
    <row r="2767" spans="1:42" customFormat="1">
      <c r="A2767">
        <v>230677</v>
      </c>
      <c r="B2767" t="s">
        <v>288</v>
      </c>
      <c r="C2767" t="s">
        <v>288</v>
      </c>
      <c r="D2767" s="17">
        <v>0</v>
      </c>
      <c r="E2767" s="13">
        <v>41900</v>
      </c>
      <c r="F2767" s="14">
        <v>0.67266203703703698</v>
      </c>
      <c r="G2767" s="17">
        <v>10000</v>
      </c>
      <c r="H2767">
        <v>0</v>
      </c>
      <c r="I2767" s="20">
        <f t="shared" si="43"/>
        <v>-4025953.1270001209</v>
      </c>
      <c r="N2767">
        <v>7</v>
      </c>
      <c r="O2767" t="s">
        <v>44</v>
      </c>
      <c r="P2767">
        <v>1</v>
      </c>
      <c r="R2767">
        <v>1449</v>
      </c>
      <c r="S2767" s="13">
        <v>42010</v>
      </c>
      <c r="T2767" s="13">
        <v>42010</v>
      </c>
      <c r="W2767">
        <v>2014</v>
      </c>
      <c r="X2767">
        <v>7</v>
      </c>
      <c r="AC2767" t="s">
        <v>49</v>
      </c>
      <c r="AD2767" t="s">
        <v>307</v>
      </c>
      <c r="AE2767" t="s">
        <v>7323</v>
      </c>
      <c r="AG2767">
        <v>55</v>
      </c>
      <c r="AH2767">
        <v>8</v>
      </c>
      <c r="AI2767" t="s">
        <v>50</v>
      </c>
      <c r="AM2767">
        <v>0</v>
      </c>
      <c r="AO2767">
        <v>2</v>
      </c>
      <c r="AP2767" t="s">
        <v>3043</v>
      </c>
    </row>
    <row r="2768" spans="1:42" customFormat="1">
      <c r="A2768">
        <v>230678</v>
      </c>
      <c r="B2768" t="s">
        <v>288</v>
      </c>
      <c r="C2768" t="s">
        <v>4368</v>
      </c>
      <c r="D2768" s="17">
        <v>10000</v>
      </c>
      <c r="E2768" s="13">
        <v>41900</v>
      </c>
      <c r="F2768" s="14">
        <v>0.67266203703703698</v>
      </c>
      <c r="G2768" s="17">
        <v>0</v>
      </c>
      <c r="H2768">
        <v>0</v>
      </c>
      <c r="I2768" s="20">
        <f t="shared" si="43"/>
        <v>-4015953.1270001209</v>
      </c>
      <c r="N2768">
        <v>7</v>
      </c>
      <c r="O2768" t="s">
        <v>44</v>
      </c>
      <c r="P2768">
        <v>1</v>
      </c>
      <c r="R2768">
        <v>1449</v>
      </c>
      <c r="S2768" s="13">
        <v>42010</v>
      </c>
      <c r="T2768" s="13">
        <v>42010</v>
      </c>
      <c r="W2768">
        <v>2014</v>
      </c>
      <c r="X2768">
        <v>7</v>
      </c>
      <c r="AA2768">
        <v>230677</v>
      </c>
      <c r="AC2768" t="s">
        <v>49</v>
      </c>
      <c r="AD2768" t="s">
        <v>307</v>
      </c>
      <c r="AE2768" t="s">
        <v>7323</v>
      </c>
      <c r="AG2768">
        <v>2</v>
      </c>
      <c r="AH2768">
        <v>8</v>
      </c>
      <c r="AI2768" t="s">
        <v>50</v>
      </c>
      <c r="AM2768">
        <v>0</v>
      </c>
      <c r="AP2768" t="s">
        <v>759</v>
      </c>
    </row>
    <row r="2769" spans="1:42" customFormat="1">
      <c r="A2769">
        <v>195730</v>
      </c>
      <c r="B2769" t="s">
        <v>4369</v>
      </c>
      <c r="C2769" t="s">
        <v>4370</v>
      </c>
      <c r="D2769" s="17">
        <v>0</v>
      </c>
      <c r="E2769" s="13">
        <v>41900</v>
      </c>
      <c r="F2769" s="14">
        <v>0.6740856481481482</v>
      </c>
      <c r="G2769" s="17">
        <v>350</v>
      </c>
      <c r="H2769">
        <v>0</v>
      </c>
      <c r="I2769" s="20">
        <f t="shared" si="43"/>
        <v>-4016303.1270001209</v>
      </c>
      <c r="M2769">
        <v>89132</v>
      </c>
      <c r="N2769">
        <v>24</v>
      </c>
      <c r="O2769" t="s">
        <v>66</v>
      </c>
      <c r="P2769">
        <v>1</v>
      </c>
      <c r="R2769">
        <v>569</v>
      </c>
      <c r="S2769" s="13">
        <v>41919</v>
      </c>
      <c r="T2769" s="13">
        <v>41919</v>
      </c>
      <c r="W2769">
        <v>2014</v>
      </c>
      <c r="X2769">
        <v>24</v>
      </c>
      <c r="AC2769" t="s">
        <v>106</v>
      </c>
      <c r="AD2769" t="s">
        <v>307</v>
      </c>
      <c r="AE2769" t="s">
        <v>7323</v>
      </c>
      <c r="AG2769">
        <v>52</v>
      </c>
      <c r="AH2769">
        <v>9</v>
      </c>
      <c r="AI2769" t="s">
        <v>52</v>
      </c>
      <c r="AK2769">
        <v>0</v>
      </c>
      <c r="AM2769">
        <v>0</v>
      </c>
      <c r="AP2769" t="s">
        <v>314</v>
      </c>
    </row>
    <row r="2770" spans="1:42" customFormat="1">
      <c r="A2770">
        <v>195731</v>
      </c>
      <c r="B2770" t="s">
        <v>4371</v>
      </c>
      <c r="C2770" t="s">
        <v>4372</v>
      </c>
      <c r="D2770" s="17">
        <v>0</v>
      </c>
      <c r="E2770" s="13">
        <v>41900</v>
      </c>
      <c r="F2770" s="14">
        <v>0.67450231481481471</v>
      </c>
      <c r="G2770" s="17">
        <v>15</v>
      </c>
      <c r="H2770">
        <v>0</v>
      </c>
      <c r="I2770" s="20">
        <f t="shared" si="43"/>
        <v>-4016318.1270001209</v>
      </c>
      <c r="M2770">
        <v>89133</v>
      </c>
      <c r="N2770">
        <v>24</v>
      </c>
      <c r="O2770" t="s">
        <v>66</v>
      </c>
      <c r="P2770">
        <v>1</v>
      </c>
      <c r="R2770">
        <v>575</v>
      </c>
      <c r="S2770" s="13">
        <v>41919</v>
      </c>
      <c r="T2770" s="13">
        <v>41919</v>
      </c>
      <c r="W2770">
        <v>2014</v>
      </c>
      <c r="X2770">
        <v>24</v>
      </c>
      <c r="AC2770" t="s">
        <v>59</v>
      </c>
      <c r="AD2770" t="s">
        <v>307</v>
      </c>
      <c r="AE2770" t="s">
        <v>7323</v>
      </c>
      <c r="AG2770">
        <v>52</v>
      </c>
      <c r="AH2770">
        <v>9</v>
      </c>
      <c r="AI2770" t="s">
        <v>52</v>
      </c>
      <c r="AK2770">
        <v>0</v>
      </c>
      <c r="AM2770">
        <v>0</v>
      </c>
      <c r="AP2770" t="s">
        <v>314</v>
      </c>
    </row>
    <row r="2771" spans="1:42" customFormat="1">
      <c r="A2771">
        <v>195736</v>
      </c>
      <c r="B2771" t="s">
        <v>4373</v>
      </c>
      <c r="C2771" t="s">
        <v>4374</v>
      </c>
      <c r="D2771" s="17">
        <v>0</v>
      </c>
      <c r="E2771" s="13">
        <v>41900</v>
      </c>
      <c r="F2771" s="14">
        <v>0.6802083333333333</v>
      </c>
      <c r="G2771" s="17">
        <v>15</v>
      </c>
      <c r="H2771">
        <v>0</v>
      </c>
      <c r="I2771" s="20">
        <f t="shared" si="43"/>
        <v>-4016333.1270001209</v>
      </c>
      <c r="M2771">
        <v>89134</v>
      </c>
      <c r="N2771">
        <v>24</v>
      </c>
      <c r="O2771" t="s">
        <v>66</v>
      </c>
      <c r="P2771">
        <v>1</v>
      </c>
      <c r="R2771">
        <v>575</v>
      </c>
      <c r="S2771" s="13">
        <v>41919</v>
      </c>
      <c r="T2771" s="13">
        <v>41919</v>
      </c>
      <c r="W2771">
        <v>2014</v>
      </c>
      <c r="X2771">
        <v>24</v>
      </c>
      <c r="AC2771" t="s">
        <v>59</v>
      </c>
      <c r="AD2771" t="s">
        <v>307</v>
      </c>
      <c r="AE2771" t="s">
        <v>7323</v>
      </c>
      <c r="AG2771">
        <v>52</v>
      </c>
      <c r="AH2771">
        <v>9</v>
      </c>
      <c r="AI2771" t="s">
        <v>52</v>
      </c>
      <c r="AK2771">
        <v>0</v>
      </c>
      <c r="AM2771">
        <v>0</v>
      </c>
      <c r="AP2771" t="s">
        <v>314</v>
      </c>
    </row>
    <row r="2772" spans="1:42" customFormat="1">
      <c r="A2772">
        <v>195735</v>
      </c>
      <c r="B2772" t="s">
        <v>4375</v>
      </c>
      <c r="C2772" t="s">
        <v>4376</v>
      </c>
      <c r="D2772" s="17">
        <v>0</v>
      </c>
      <c r="E2772" s="13">
        <v>41900</v>
      </c>
      <c r="F2772" s="14">
        <v>0.6802083333333333</v>
      </c>
      <c r="G2772" s="17">
        <v>15</v>
      </c>
      <c r="H2772">
        <v>0</v>
      </c>
      <c r="I2772" s="20">
        <f t="shared" si="43"/>
        <v>-4016348.1270001209</v>
      </c>
      <c r="M2772">
        <v>89185</v>
      </c>
      <c r="N2772">
        <v>24</v>
      </c>
      <c r="O2772" t="s">
        <v>66</v>
      </c>
      <c r="P2772">
        <v>1</v>
      </c>
      <c r="R2772">
        <v>575</v>
      </c>
      <c r="S2772" s="13">
        <v>41919</v>
      </c>
      <c r="T2772" s="13">
        <v>41919</v>
      </c>
      <c r="W2772">
        <v>2014</v>
      </c>
      <c r="X2772">
        <v>24</v>
      </c>
      <c r="AC2772" t="s">
        <v>59</v>
      </c>
      <c r="AD2772" t="s">
        <v>307</v>
      </c>
      <c r="AE2772" t="s">
        <v>7323</v>
      </c>
      <c r="AG2772">
        <v>52</v>
      </c>
      <c r="AH2772">
        <v>9</v>
      </c>
      <c r="AI2772" t="s">
        <v>52</v>
      </c>
      <c r="AK2772">
        <v>0</v>
      </c>
      <c r="AM2772">
        <v>0</v>
      </c>
      <c r="AP2772" t="s">
        <v>314</v>
      </c>
    </row>
    <row r="2773" spans="1:42" customFormat="1">
      <c r="A2773">
        <v>195733</v>
      </c>
      <c r="B2773" t="s">
        <v>4377</v>
      </c>
      <c r="C2773" t="s">
        <v>4378</v>
      </c>
      <c r="D2773" s="17">
        <v>0</v>
      </c>
      <c r="E2773" s="13">
        <v>41900</v>
      </c>
      <c r="F2773" s="14">
        <v>0.6802083333333333</v>
      </c>
      <c r="G2773" s="17">
        <v>15</v>
      </c>
      <c r="H2773">
        <v>0</v>
      </c>
      <c r="I2773" s="20">
        <f t="shared" si="43"/>
        <v>-4016363.1270001209</v>
      </c>
      <c r="M2773">
        <v>89152</v>
      </c>
      <c r="N2773">
        <v>24</v>
      </c>
      <c r="O2773" t="s">
        <v>66</v>
      </c>
      <c r="P2773">
        <v>1</v>
      </c>
      <c r="R2773">
        <v>575</v>
      </c>
      <c r="S2773" s="13">
        <v>41919</v>
      </c>
      <c r="T2773" s="13">
        <v>41919</v>
      </c>
      <c r="W2773">
        <v>2014</v>
      </c>
      <c r="X2773">
        <v>24</v>
      </c>
      <c r="AC2773" t="s">
        <v>59</v>
      </c>
      <c r="AD2773" t="s">
        <v>307</v>
      </c>
      <c r="AE2773" t="s">
        <v>7323</v>
      </c>
      <c r="AG2773">
        <v>52</v>
      </c>
      <c r="AH2773">
        <v>9</v>
      </c>
      <c r="AI2773" t="s">
        <v>52</v>
      </c>
      <c r="AK2773">
        <v>0</v>
      </c>
      <c r="AM2773">
        <v>0</v>
      </c>
      <c r="AP2773" t="s">
        <v>314</v>
      </c>
    </row>
    <row r="2774" spans="1:42" customFormat="1">
      <c r="A2774">
        <v>195734</v>
      </c>
      <c r="B2774" t="s">
        <v>4379</v>
      </c>
      <c r="C2774" t="s">
        <v>4380</v>
      </c>
      <c r="D2774" s="17">
        <v>0</v>
      </c>
      <c r="E2774" s="13">
        <v>41900</v>
      </c>
      <c r="F2774" s="14">
        <v>0.6802083333333333</v>
      </c>
      <c r="G2774" s="17">
        <v>15</v>
      </c>
      <c r="H2774">
        <v>0</v>
      </c>
      <c r="I2774" s="20">
        <f t="shared" si="43"/>
        <v>-4016378.1270001209</v>
      </c>
      <c r="M2774">
        <v>89162</v>
      </c>
      <c r="N2774">
        <v>24</v>
      </c>
      <c r="O2774" t="s">
        <v>66</v>
      </c>
      <c r="P2774">
        <v>1</v>
      </c>
      <c r="R2774">
        <v>575</v>
      </c>
      <c r="S2774" s="13">
        <v>41919</v>
      </c>
      <c r="T2774" s="13">
        <v>41919</v>
      </c>
      <c r="W2774">
        <v>2014</v>
      </c>
      <c r="X2774">
        <v>24</v>
      </c>
      <c r="AC2774" t="s">
        <v>59</v>
      </c>
      <c r="AD2774" t="s">
        <v>307</v>
      </c>
      <c r="AE2774" t="s">
        <v>7323</v>
      </c>
      <c r="AG2774">
        <v>52</v>
      </c>
      <c r="AH2774">
        <v>9</v>
      </c>
      <c r="AI2774" t="s">
        <v>52</v>
      </c>
      <c r="AK2774">
        <v>0</v>
      </c>
      <c r="AM2774">
        <v>0</v>
      </c>
      <c r="AP2774" t="s">
        <v>314</v>
      </c>
    </row>
    <row r="2775" spans="1:42" customFormat="1">
      <c r="A2775">
        <v>195738</v>
      </c>
      <c r="B2775" t="s">
        <v>4381</v>
      </c>
      <c r="C2775" t="s">
        <v>4382</v>
      </c>
      <c r="D2775" s="17">
        <v>0</v>
      </c>
      <c r="E2775" s="13">
        <v>41900</v>
      </c>
      <c r="F2775" s="14">
        <v>0.6802083333333333</v>
      </c>
      <c r="G2775" s="17">
        <v>15</v>
      </c>
      <c r="H2775">
        <v>0</v>
      </c>
      <c r="I2775" s="20">
        <f t="shared" si="43"/>
        <v>-4016393.1270001209</v>
      </c>
      <c r="M2775">
        <v>89143</v>
      </c>
      <c r="N2775">
        <v>24</v>
      </c>
      <c r="O2775" t="s">
        <v>66</v>
      </c>
      <c r="P2775">
        <v>1</v>
      </c>
      <c r="R2775">
        <v>575</v>
      </c>
      <c r="S2775" s="13">
        <v>41919</v>
      </c>
      <c r="T2775" s="13">
        <v>41919</v>
      </c>
      <c r="W2775">
        <v>2014</v>
      </c>
      <c r="X2775">
        <v>24</v>
      </c>
      <c r="AC2775" t="s">
        <v>59</v>
      </c>
      <c r="AD2775" t="s">
        <v>307</v>
      </c>
      <c r="AE2775" t="s">
        <v>7323</v>
      </c>
      <c r="AG2775">
        <v>52</v>
      </c>
      <c r="AH2775">
        <v>9</v>
      </c>
      <c r="AI2775" t="s">
        <v>52</v>
      </c>
      <c r="AK2775">
        <v>0</v>
      </c>
      <c r="AM2775">
        <v>0</v>
      </c>
      <c r="AP2775" t="s">
        <v>314</v>
      </c>
    </row>
    <row r="2776" spans="1:42" customFormat="1">
      <c r="A2776">
        <v>195732</v>
      </c>
      <c r="B2776" t="s">
        <v>4383</v>
      </c>
      <c r="C2776" t="s">
        <v>4384</v>
      </c>
      <c r="D2776" s="17">
        <v>0</v>
      </c>
      <c r="E2776" s="13">
        <v>41900</v>
      </c>
      <c r="F2776" s="14">
        <v>0.6802083333333333</v>
      </c>
      <c r="G2776" s="17">
        <v>15</v>
      </c>
      <c r="H2776">
        <v>0</v>
      </c>
      <c r="I2776" s="20">
        <f t="shared" si="43"/>
        <v>-4016408.1270001209</v>
      </c>
      <c r="M2776">
        <v>89178</v>
      </c>
      <c r="N2776">
        <v>24</v>
      </c>
      <c r="O2776" t="s">
        <v>66</v>
      </c>
      <c r="P2776">
        <v>1</v>
      </c>
      <c r="R2776">
        <v>575</v>
      </c>
      <c r="S2776" s="13">
        <v>41919</v>
      </c>
      <c r="T2776" s="13">
        <v>41919</v>
      </c>
      <c r="W2776">
        <v>2014</v>
      </c>
      <c r="X2776">
        <v>24</v>
      </c>
      <c r="AC2776" t="s">
        <v>59</v>
      </c>
      <c r="AD2776" t="s">
        <v>307</v>
      </c>
      <c r="AE2776" t="s">
        <v>7323</v>
      </c>
      <c r="AG2776">
        <v>52</v>
      </c>
      <c r="AH2776">
        <v>9</v>
      </c>
      <c r="AI2776" t="s">
        <v>52</v>
      </c>
      <c r="AK2776">
        <v>0</v>
      </c>
      <c r="AM2776">
        <v>0</v>
      </c>
      <c r="AP2776" t="s">
        <v>314</v>
      </c>
    </row>
    <row r="2777" spans="1:42" customFormat="1">
      <c r="A2777">
        <v>195737</v>
      </c>
      <c r="B2777" t="s">
        <v>4385</v>
      </c>
      <c r="C2777" t="s">
        <v>4386</v>
      </c>
      <c r="D2777" s="17">
        <v>0</v>
      </c>
      <c r="E2777" s="13">
        <v>41900</v>
      </c>
      <c r="F2777" s="14">
        <v>0.6802083333333333</v>
      </c>
      <c r="G2777" s="17">
        <v>15</v>
      </c>
      <c r="H2777">
        <v>0</v>
      </c>
      <c r="I2777" s="20">
        <f t="shared" si="43"/>
        <v>-4016423.1270001209</v>
      </c>
      <c r="M2777">
        <v>89169</v>
      </c>
      <c r="N2777">
        <v>24</v>
      </c>
      <c r="O2777" t="s">
        <v>66</v>
      </c>
      <c r="P2777">
        <v>1</v>
      </c>
      <c r="R2777">
        <v>575</v>
      </c>
      <c r="S2777" s="13">
        <v>41919</v>
      </c>
      <c r="T2777" s="13">
        <v>41919</v>
      </c>
      <c r="W2777">
        <v>2014</v>
      </c>
      <c r="X2777">
        <v>24</v>
      </c>
      <c r="AC2777" t="s">
        <v>59</v>
      </c>
      <c r="AD2777" t="s">
        <v>307</v>
      </c>
      <c r="AE2777" t="s">
        <v>7323</v>
      </c>
      <c r="AG2777">
        <v>52</v>
      </c>
      <c r="AH2777">
        <v>9</v>
      </c>
      <c r="AI2777" t="s">
        <v>52</v>
      </c>
      <c r="AK2777">
        <v>0</v>
      </c>
      <c r="AM2777">
        <v>0</v>
      </c>
      <c r="AP2777" t="s">
        <v>314</v>
      </c>
    </row>
    <row r="2778" spans="1:42" customFormat="1">
      <c r="A2778">
        <v>195739</v>
      </c>
      <c r="B2778" t="s">
        <v>4387</v>
      </c>
      <c r="C2778" t="s">
        <v>4388</v>
      </c>
      <c r="D2778" s="17">
        <v>0</v>
      </c>
      <c r="E2778" s="13">
        <v>41900</v>
      </c>
      <c r="F2778" s="14">
        <v>0.6802083333333333</v>
      </c>
      <c r="G2778" s="17">
        <v>15</v>
      </c>
      <c r="H2778">
        <v>0</v>
      </c>
      <c r="I2778" s="20">
        <f t="shared" si="43"/>
        <v>-4016438.1270001209</v>
      </c>
      <c r="M2778">
        <v>89179</v>
      </c>
      <c r="N2778">
        <v>24</v>
      </c>
      <c r="O2778" t="s">
        <v>66</v>
      </c>
      <c r="P2778">
        <v>1</v>
      </c>
      <c r="R2778">
        <v>575</v>
      </c>
      <c r="S2778" s="13">
        <v>41919</v>
      </c>
      <c r="T2778" s="13">
        <v>41919</v>
      </c>
      <c r="W2778">
        <v>2014</v>
      </c>
      <c r="X2778">
        <v>24</v>
      </c>
      <c r="AC2778" t="s">
        <v>59</v>
      </c>
      <c r="AD2778" t="s">
        <v>307</v>
      </c>
      <c r="AE2778" t="s">
        <v>7323</v>
      </c>
      <c r="AG2778">
        <v>52</v>
      </c>
      <c r="AH2778">
        <v>9</v>
      </c>
      <c r="AI2778" t="s">
        <v>52</v>
      </c>
      <c r="AK2778">
        <v>0</v>
      </c>
      <c r="AM2778">
        <v>0</v>
      </c>
      <c r="AP2778" t="s">
        <v>314</v>
      </c>
    </row>
    <row r="2779" spans="1:42" customFormat="1">
      <c r="A2779">
        <v>195743</v>
      </c>
      <c r="B2779" t="s">
        <v>4389</v>
      </c>
      <c r="C2779" t="s">
        <v>4390</v>
      </c>
      <c r="D2779" s="17">
        <v>0</v>
      </c>
      <c r="E2779" s="13">
        <v>41900</v>
      </c>
      <c r="F2779" s="14">
        <v>0.68021990740740745</v>
      </c>
      <c r="G2779" s="17">
        <v>15</v>
      </c>
      <c r="H2779">
        <v>0</v>
      </c>
      <c r="I2779" s="20">
        <f t="shared" si="43"/>
        <v>-4016453.1270001209</v>
      </c>
      <c r="M2779">
        <v>89135</v>
      </c>
      <c r="N2779">
        <v>24</v>
      </c>
      <c r="O2779" t="s">
        <v>66</v>
      </c>
      <c r="P2779">
        <v>1</v>
      </c>
      <c r="R2779">
        <v>575</v>
      </c>
      <c r="S2779" s="13">
        <v>41919</v>
      </c>
      <c r="T2779" s="13">
        <v>41919</v>
      </c>
      <c r="W2779">
        <v>2014</v>
      </c>
      <c r="X2779">
        <v>24</v>
      </c>
      <c r="AC2779" t="s">
        <v>59</v>
      </c>
      <c r="AD2779" t="s">
        <v>307</v>
      </c>
      <c r="AE2779" t="s">
        <v>7323</v>
      </c>
      <c r="AG2779">
        <v>52</v>
      </c>
      <c r="AH2779">
        <v>9</v>
      </c>
      <c r="AI2779" t="s">
        <v>52</v>
      </c>
      <c r="AK2779">
        <v>0</v>
      </c>
      <c r="AM2779">
        <v>0</v>
      </c>
      <c r="AP2779" t="s">
        <v>314</v>
      </c>
    </row>
    <row r="2780" spans="1:42" customFormat="1">
      <c r="A2780">
        <v>195750</v>
      </c>
      <c r="B2780" t="s">
        <v>4391</v>
      </c>
      <c r="C2780" t="s">
        <v>4392</v>
      </c>
      <c r="D2780" s="17">
        <v>0</v>
      </c>
      <c r="E2780" s="13">
        <v>41900</v>
      </c>
      <c r="F2780" s="14">
        <v>0.68021990740740745</v>
      </c>
      <c r="G2780" s="17">
        <v>15</v>
      </c>
      <c r="H2780">
        <v>0</v>
      </c>
      <c r="I2780" s="20">
        <f t="shared" si="43"/>
        <v>-4016468.1270001209</v>
      </c>
      <c r="M2780">
        <v>89136</v>
      </c>
      <c r="N2780">
        <v>24</v>
      </c>
      <c r="O2780" t="s">
        <v>66</v>
      </c>
      <c r="P2780">
        <v>1</v>
      </c>
      <c r="R2780">
        <v>575</v>
      </c>
      <c r="S2780" s="13">
        <v>41919</v>
      </c>
      <c r="T2780" s="13">
        <v>41919</v>
      </c>
      <c r="W2780">
        <v>2014</v>
      </c>
      <c r="X2780">
        <v>24</v>
      </c>
      <c r="AC2780" t="s">
        <v>59</v>
      </c>
      <c r="AD2780" t="s">
        <v>307</v>
      </c>
      <c r="AE2780" t="s">
        <v>7323</v>
      </c>
      <c r="AG2780">
        <v>52</v>
      </c>
      <c r="AH2780">
        <v>9</v>
      </c>
      <c r="AI2780" t="s">
        <v>52</v>
      </c>
      <c r="AK2780">
        <v>0</v>
      </c>
      <c r="AM2780">
        <v>0</v>
      </c>
      <c r="AP2780" t="s">
        <v>314</v>
      </c>
    </row>
    <row r="2781" spans="1:42" customFormat="1">
      <c r="A2781">
        <v>195742</v>
      </c>
      <c r="B2781" t="s">
        <v>4393</v>
      </c>
      <c r="C2781" t="s">
        <v>4394</v>
      </c>
      <c r="D2781" s="17">
        <v>0</v>
      </c>
      <c r="E2781" s="13">
        <v>41900</v>
      </c>
      <c r="F2781" s="14">
        <v>0.68021990740740745</v>
      </c>
      <c r="G2781" s="17">
        <v>15</v>
      </c>
      <c r="H2781">
        <v>0</v>
      </c>
      <c r="I2781" s="20">
        <f t="shared" si="43"/>
        <v>-4016483.1270001209</v>
      </c>
      <c r="M2781">
        <v>89186</v>
      </c>
      <c r="N2781">
        <v>24</v>
      </c>
      <c r="O2781" t="s">
        <v>66</v>
      </c>
      <c r="P2781">
        <v>1</v>
      </c>
      <c r="R2781">
        <v>575</v>
      </c>
      <c r="S2781" s="13">
        <v>41919</v>
      </c>
      <c r="T2781" s="13">
        <v>41919</v>
      </c>
      <c r="W2781">
        <v>2014</v>
      </c>
      <c r="X2781">
        <v>24</v>
      </c>
      <c r="AC2781" t="s">
        <v>59</v>
      </c>
      <c r="AD2781" t="s">
        <v>307</v>
      </c>
      <c r="AE2781" t="s">
        <v>7323</v>
      </c>
      <c r="AG2781">
        <v>52</v>
      </c>
      <c r="AH2781">
        <v>9</v>
      </c>
      <c r="AI2781" t="s">
        <v>52</v>
      </c>
      <c r="AK2781">
        <v>0</v>
      </c>
      <c r="AM2781">
        <v>0</v>
      </c>
      <c r="AP2781" t="s">
        <v>314</v>
      </c>
    </row>
    <row r="2782" spans="1:42" customFormat="1">
      <c r="A2782">
        <v>195749</v>
      </c>
      <c r="B2782" t="s">
        <v>4395</v>
      </c>
      <c r="C2782" t="s">
        <v>4396</v>
      </c>
      <c r="D2782" s="17">
        <v>0</v>
      </c>
      <c r="E2782" s="13">
        <v>41900</v>
      </c>
      <c r="F2782" s="14">
        <v>0.68021990740740745</v>
      </c>
      <c r="G2782" s="17">
        <v>15</v>
      </c>
      <c r="H2782">
        <v>0</v>
      </c>
      <c r="I2782" s="20">
        <f t="shared" si="43"/>
        <v>-4016498.1270001209</v>
      </c>
      <c r="M2782">
        <v>89187</v>
      </c>
      <c r="N2782">
        <v>24</v>
      </c>
      <c r="O2782" t="s">
        <v>66</v>
      </c>
      <c r="P2782">
        <v>1</v>
      </c>
      <c r="R2782">
        <v>575</v>
      </c>
      <c r="S2782" s="13">
        <v>41919</v>
      </c>
      <c r="T2782" s="13">
        <v>41919</v>
      </c>
      <c r="W2782">
        <v>2014</v>
      </c>
      <c r="X2782">
        <v>24</v>
      </c>
      <c r="AC2782" t="s">
        <v>59</v>
      </c>
      <c r="AD2782" t="s">
        <v>307</v>
      </c>
      <c r="AE2782" t="s">
        <v>7323</v>
      </c>
      <c r="AG2782">
        <v>52</v>
      </c>
      <c r="AH2782">
        <v>9</v>
      </c>
      <c r="AI2782" t="s">
        <v>52</v>
      </c>
      <c r="AK2782">
        <v>0</v>
      </c>
      <c r="AM2782">
        <v>0</v>
      </c>
      <c r="AP2782" t="s">
        <v>314</v>
      </c>
    </row>
    <row r="2783" spans="1:42" customFormat="1">
      <c r="A2783">
        <v>195756</v>
      </c>
      <c r="B2783" t="s">
        <v>4397</v>
      </c>
      <c r="C2783" t="s">
        <v>4398</v>
      </c>
      <c r="D2783" s="17">
        <v>0</v>
      </c>
      <c r="E2783" s="13">
        <v>41900</v>
      </c>
      <c r="F2783" s="14">
        <v>0.68021990740740745</v>
      </c>
      <c r="G2783" s="17">
        <v>15</v>
      </c>
      <c r="H2783">
        <v>0</v>
      </c>
      <c r="I2783" s="20">
        <f t="shared" si="43"/>
        <v>-4016513.1270001209</v>
      </c>
      <c r="M2783">
        <v>89188</v>
      </c>
      <c r="N2783">
        <v>24</v>
      </c>
      <c r="O2783" t="s">
        <v>66</v>
      </c>
      <c r="P2783">
        <v>1</v>
      </c>
      <c r="R2783">
        <v>575</v>
      </c>
      <c r="S2783" s="13">
        <v>41919</v>
      </c>
      <c r="T2783" s="13">
        <v>41919</v>
      </c>
      <c r="W2783">
        <v>2014</v>
      </c>
      <c r="X2783">
        <v>24</v>
      </c>
      <c r="AC2783" t="s">
        <v>59</v>
      </c>
      <c r="AD2783" t="s">
        <v>307</v>
      </c>
      <c r="AE2783" t="s">
        <v>7323</v>
      </c>
      <c r="AG2783">
        <v>52</v>
      </c>
      <c r="AH2783">
        <v>9</v>
      </c>
      <c r="AI2783" t="s">
        <v>52</v>
      </c>
      <c r="AK2783">
        <v>0</v>
      </c>
      <c r="AM2783">
        <v>0</v>
      </c>
      <c r="AP2783" t="s">
        <v>314</v>
      </c>
    </row>
    <row r="2784" spans="1:42" customFormat="1">
      <c r="A2784">
        <v>195744</v>
      </c>
      <c r="B2784" t="s">
        <v>4399</v>
      </c>
      <c r="C2784" t="s">
        <v>4400</v>
      </c>
      <c r="D2784" s="17">
        <v>0</v>
      </c>
      <c r="E2784" s="13">
        <v>41900</v>
      </c>
      <c r="F2784" s="14">
        <v>0.68021990740740745</v>
      </c>
      <c r="G2784" s="17">
        <v>15</v>
      </c>
      <c r="H2784">
        <v>0</v>
      </c>
      <c r="I2784" s="20">
        <f t="shared" si="43"/>
        <v>-4016528.1270001209</v>
      </c>
      <c r="M2784">
        <v>89170</v>
      </c>
      <c r="N2784">
        <v>24</v>
      </c>
      <c r="O2784" t="s">
        <v>66</v>
      </c>
      <c r="P2784">
        <v>1</v>
      </c>
      <c r="R2784">
        <v>575</v>
      </c>
      <c r="S2784" s="13">
        <v>41919</v>
      </c>
      <c r="T2784" s="13">
        <v>41919</v>
      </c>
      <c r="W2784">
        <v>2014</v>
      </c>
      <c r="X2784">
        <v>24</v>
      </c>
      <c r="AC2784" t="s">
        <v>59</v>
      </c>
      <c r="AD2784" t="s">
        <v>307</v>
      </c>
      <c r="AE2784" t="s">
        <v>7323</v>
      </c>
      <c r="AG2784">
        <v>52</v>
      </c>
      <c r="AH2784">
        <v>9</v>
      </c>
      <c r="AI2784" t="s">
        <v>52</v>
      </c>
      <c r="AK2784">
        <v>0</v>
      </c>
      <c r="AM2784">
        <v>0</v>
      </c>
      <c r="AP2784" t="s">
        <v>314</v>
      </c>
    </row>
    <row r="2785" spans="1:42" customFormat="1">
      <c r="A2785">
        <v>195746</v>
      </c>
      <c r="B2785" t="s">
        <v>4401</v>
      </c>
      <c r="C2785" t="s">
        <v>4402</v>
      </c>
      <c r="D2785" s="17">
        <v>0</v>
      </c>
      <c r="E2785" s="13">
        <v>41900</v>
      </c>
      <c r="F2785" s="14">
        <v>0.68021990740740745</v>
      </c>
      <c r="G2785" s="17">
        <v>15</v>
      </c>
      <c r="H2785">
        <v>0</v>
      </c>
      <c r="I2785" s="20">
        <f t="shared" si="43"/>
        <v>-4016543.1270001209</v>
      </c>
      <c r="M2785">
        <v>89180</v>
      </c>
      <c r="N2785">
        <v>24</v>
      </c>
      <c r="O2785" t="s">
        <v>66</v>
      </c>
      <c r="P2785">
        <v>1</v>
      </c>
      <c r="R2785">
        <v>575</v>
      </c>
      <c r="S2785" s="13">
        <v>41919</v>
      </c>
      <c r="T2785" s="13">
        <v>41919</v>
      </c>
      <c r="W2785">
        <v>2014</v>
      </c>
      <c r="X2785">
        <v>24</v>
      </c>
      <c r="AC2785" t="s">
        <v>59</v>
      </c>
      <c r="AD2785" t="s">
        <v>307</v>
      </c>
      <c r="AE2785" t="s">
        <v>7323</v>
      </c>
      <c r="AG2785">
        <v>52</v>
      </c>
      <c r="AH2785">
        <v>9</v>
      </c>
      <c r="AI2785" t="s">
        <v>52</v>
      </c>
      <c r="AK2785">
        <v>0</v>
      </c>
      <c r="AM2785">
        <v>0</v>
      </c>
      <c r="AP2785" t="s">
        <v>314</v>
      </c>
    </row>
    <row r="2786" spans="1:42" customFormat="1">
      <c r="A2786">
        <v>195751</v>
      </c>
      <c r="B2786" t="s">
        <v>4403</v>
      </c>
      <c r="C2786" t="s">
        <v>4404</v>
      </c>
      <c r="D2786" s="17">
        <v>0</v>
      </c>
      <c r="E2786" s="13">
        <v>41900</v>
      </c>
      <c r="F2786" s="14">
        <v>0.68021990740740745</v>
      </c>
      <c r="G2786" s="17">
        <v>15</v>
      </c>
      <c r="H2786">
        <v>0</v>
      </c>
      <c r="I2786" s="20">
        <f t="shared" si="43"/>
        <v>-4016558.1270001209</v>
      </c>
      <c r="M2786">
        <v>89171</v>
      </c>
      <c r="N2786">
        <v>24</v>
      </c>
      <c r="O2786" t="s">
        <v>66</v>
      </c>
      <c r="P2786">
        <v>1</v>
      </c>
      <c r="R2786">
        <v>575</v>
      </c>
      <c r="S2786" s="13">
        <v>41919</v>
      </c>
      <c r="T2786" s="13">
        <v>41919</v>
      </c>
      <c r="W2786">
        <v>2014</v>
      </c>
      <c r="X2786">
        <v>24</v>
      </c>
      <c r="AC2786" t="s">
        <v>59</v>
      </c>
      <c r="AD2786" t="s">
        <v>307</v>
      </c>
      <c r="AE2786" t="s">
        <v>7323</v>
      </c>
      <c r="AG2786">
        <v>52</v>
      </c>
      <c r="AH2786">
        <v>9</v>
      </c>
      <c r="AI2786" t="s">
        <v>52</v>
      </c>
      <c r="AK2786">
        <v>0</v>
      </c>
      <c r="AM2786">
        <v>0</v>
      </c>
      <c r="AP2786" t="s">
        <v>314</v>
      </c>
    </row>
    <row r="2787" spans="1:42" customFormat="1">
      <c r="A2787">
        <v>195753</v>
      </c>
      <c r="B2787" t="s">
        <v>4405</v>
      </c>
      <c r="C2787" t="s">
        <v>4406</v>
      </c>
      <c r="D2787" s="17">
        <v>0</v>
      </c>
      <c r="E2787" s="13">
        <v>41900</v>
      </c>
      <c r="F2787" s="14">
        <v>0.68021990740740745</v>
      </c>
      <c r="G2787" s="17">
        <v>15</v>
      </c>
      <c r="H2787">
        <v>0</v>
      </c>
      <c r="I2787" s="20">
        <f t="shared" si="43"/>
        <v>-4016573.1270001209</v>
      </c>
      <c r="M2787">
        <v>89181</v>
      </c>
      <c r="N2787">
        <v>24</v>
      </c>
      <c r="O2787" t="s">
        <v>66</v>
      </c>
      <c r="P2787">
        <v>1</v>
      </c>
      <c r="R2787">
        <v>575</v>
      </c>
      <c r="S2787" s="13">
        <v>41919</v>
      </c>
      <c r="T2787" s="13">
        <v>41919</v>
      </c>
      <c r="W2787">
        <v>2014</v>
      </c>
      <c r="X2787">
        <v>24</v>
      </c>
      <c r="AC2787" t="s">
        <v>59</v>
      </c>
      <c r="AD2787" t="s">
        <v>307</v>
      </c>
      <c r="AE2787" t="s">
        <v>7323</v>
      </c>
      <c r="AG2787">
        <v>52</v>
      </c>
      <c r="AH2787">
        <v>9</v>
      </c>
      <c r="AI2787" t="s">
        <v>52</v>
      </c>
      <c r="AK2787">
        <v>0</v>
      </c>
      <c r="AM2787">
        <v>0</v>
      </c>
      <c r="AP2787" t="s">
        <v>314</v>
      </c>
    </row>
    <row r="2788" spans="1:42" customFormat="1">
      <c r="A2788">
        <v>195740</v>
      </c>
      <c r="B2788" t="s">
        <v>4407</v>
      </c>
      <c r="C2788" t="s">
        <v>4408</v>
      </c>
      <c r="D2788" s="17">
        <v>0</v>
      </c>
      <c r="E2788" s="13">
        <v>41900</v>
      </c>
      <c r="F2788" s="14">
        <v>0.68021990740740745</v>
      </c>
      <c r="G2788" s="17">
        <v>15</v>
      </c>
      <c r="H2788">
        <v>0</v>
      </c>
      <c r="I2788" s="20">
        <f t="shared" si="43"/>
        <v>-4016588.1270001209</v>
      </c>
      <c r="M2788">
        <v>89153</v>
      </c>
      <c r="N2788">
        <v>24</v>
      </c>
      <c r="O2788" t="s">
        <v>66</v>
      </c>
      <c r="P2788">
        <v>1</v>
      </c>
      <c r="R2788">
        <v>575</v>
      </c>
      <c r="S2788" s="13">
        <v>41919</v>
      </c>
      <c r="T2788" s="13">
        <v>41919</v>
      </c>
      <c r="W2788">
        <v>2014</v>
      </c>
      <c r="X2788">
        <v>24</v>
      </c>
      <c r="AC2788" t="s">
        <v>59</v>
      </c>
      <c r="AD2788" t="s">
        <v>307</v>
      </c>
      <c r="AE2788" t="s">
        <v>7323</v>
      </c>
      <c r="AG2788">
        <v>52</v>
      </c>
      <c r="AH2788">
        <v>9</v>
      </c>
      <c r="AI2788" t="s">
        <v>52</v>
      </c>
      <c r="AK2788">
        <v>0</v>
      </c>
      <c r="AM2788">
        <v>0</v>
      </c>
      <c r="AP2788" t="s">
        <v>314</v>
      </c>
    </row>
    <row r="2789" spans="1:42" customFormat="1">
      <c r="A2789">
        <v>195741</v>
      </c>
      <c r="B2789" t="s">
        <v>4409</v>
      </c>
      <c r="C2789" t="s">
        <v>4410</v>
      </c>
      <c r="D2789" s="17">
        <v>0</v>
      </c>
      <c r="E2789" s="13">
        <v>41900</v>
      </c>
      <c r="F2789" s="14">
        <v>0.68021990740740745</v>
      </c>
      <c r="G2789" s="17">
        <v>15</v>
      </c>
      <c r="H2789">
        <v>0</v>
      </c>
      <c r="I2789" s="20">
        <f t="shared" si="43"/>
        <v>-4016603.1270001209</v>
      </c>
      <c r="M2789">
        <v>89163</v>
      </c>
      <c r="N2789">
        <v>24</v>
      </c>
      <c r="O2789" t="s">
        <v>66</v>
      </c>
      <c r="P2789">
        <v>1</v>
      </c>
      <c r="R2789">
        <v>575</v>
      </c>
      <c r="S2789" s="13">
        <v>41919</v>
      </c>
      <c r="T2789" s="13">
        <v>41919</v>
      </c>
      <c r="W2789">
        <v>2014</v>
      </c>
      <c r="X2789">
        <v>24</v>
      </c>
      <c r="AC2789" t="s">
        <v>59</v>
      </c>
      <c r="AD2789" t="s">
        <v>307</v>
      </c>
      <c r="AE2789" t="s">
        <v>7323</v>
      </c>
      <c r="AG2789">
        <v>52</v>
      </c>
      <c r="AH2789">
        <v>9</v>
      </c>
      <c r="AI2789" t="s">
        <v>52</v>
      </c>
      <c r="AK2789">
        <v>0</v>
      </c>
      <c r="AM2789">
        <v>0</v>
      </c>
      <c r="AP2789" t="s">
        <v>314</v>
      </c>
    </row>
    <row r="2790" spans="1:42" customFormat="1">
      <c r="A2790">
        <v>195745</v>
      </c>
      <c r="B2790" t="s">
        <v>4411</v>
      </c>
      <c r="C2790" t="s">
        <v>4412</v>
      </c>
      <c r="D2790" s="17">
        <v>0</v>
      </c>
      <c r="E2790" s="13">
        <v>41900</v>
      </c>
      <c r="F2790" s="14">
        <v>0.68021990740740745</v>
      </c>
      <c r="G2790" s="17">
        <v>15</v>
      </c>
      <c r="H2790">
        <v>0</v>
      </c>
      <c r="I2790" s="20">
        <f t="shared" si="43"/>
        <v>-4016618.1270001209</v>
      </c>
      <c r="M2790">
        <v>89144</v>
      </c>
      <c r="N2790">
        <v>24</v>
      </c>
      <c r="O2790" t="s">
        <v>66</v>
      </c>
      <c r="P2790">
        <v>1</v>
      </c>
      <c r="R2790">
        <v>575</v>
      </c>
      <c r="S2790" s="13">
        <v>41919</v>
      </c>
      <c r="T2790" s="13">
        <v>41919</v>
      </c>
      <c r="W2790">
        <v>2014</v>
      </c>
      <c r="X2790">
        <v>24</v>
      </c>
      <c r="AC2790" t="s">
        <v>59</v>
      </c>
      <c r="AD2790" t="s">
        <v>307</v>
      </c>
      <c r="AE2790" t="s">
        <v>7323</v>
      </c>
      <c r="AG2790">
        <v>52</v>
      </c>
      <c r="AH2790">
        <v>9</v>
      </c>
      <c r="AI2790" t="s">
        <v>52</v>
      </c>
      <c r="AK2790">
        <v>0</v>
      </c>
      <c r="AM2790">
        <v>0</v>
      </c>
      <c r="AP2790" t="s">
        <v>314</v>
      </c>
    </row>
    <row r="2791" spans="1:42" customFormat="1">
      <c r="A2791">
        <v>195747</v>
      </c>
      <c r="B2791" t="s">
        <v>4413</v>
      </c>
      <c r="C2791" t="s">
        <v>4414</v>
      </c>
      <c r="D2791" s="17">
        <v>0</v>
      </c>
      <c r="E2791" s="13">
        <v>41900</v>
      </c>
      <c r="F2791" s="14">
        <v>0.68021990740740745</v>
      </c>
      <c r="G2791" s="17">
        <v>15</v>
      </c>
      <c r="H2791">
        <v>0</v>
      </c>
      <c r="I2791" s="20">
        <f t="shared" si="43"/>
        <v>-4016633.1270001209</v>
      </c>
      <c r="M2791">
        <v>89154</v>
      </c>
      <c r="N2791">
        <v>24</v>
      </c>
      <c r="O2791" t="s">
        <v>66</v>
      </c>
      <c r="P2791">
        <v>1</v>
      </c>
      <c r="R2791">
        <v>575</v>
      </c>
      <c r="S2791" s="13">
        <v>41919</v>
      </c>
      <c r="T2791" s="13">
        <v>41919</v>
      </c>
      <c r="W2791">
        <v>2014</v>
      </c>
      <c r="X2791">
        <v>24</v>
      </c>
      <c r="AC2791" t="s">
        <v>59</v>
      </c>
      <c r="AD2791" t="s">
        <v>307</v>
      </c>
      <c r="AE2791" t="s">
        <v>7323</v>
      </c>
      <c r="AG2791">
        <v>52</v>
      </c>
      <c r="AH2791">
        <v>9</v>
      </c>
      <c r="AI2791" t="s">
        <v>52</v>
      </c>
      <c r="AK2791">
        <v>0</v>
      </c>
      <c r="AM2791">
        <v>0</v>
      </c>
      <c r="AP2791" t="s">
        <v>314</v>
      </c>
    </row>
    <row r="2792" spans="1:42" customFormat="1">
      <c r="A2792">
        <v>195748</v>
      </c>
      <c r="B2792" t="s">
        <v>4415</v>
      </c>
      <c r="C2792" t="s">
        <v>4416</v>
      </c>
      <c r="D2792" s="17">
        <v>0</v>
      </c>
      <c r="E2792" s="13">
        <v>41900</v>
      </c>
      <c r="F2792" s="14">
        <v>0.68021990740740745</v>
      </c>
      <c r="G2792" s="17">
        <v>15</v>
      </c>
      <c r="H2792">
        <v>0</v>
      </c>
      <c r="I2792" s="20">
        <f t="shared" si="43"/>
        <v>-4016648.1270001209</v>
      </c>
      <c r="M2792">
        <v>89164</v>
      </c>
      <c r="N2792">
        <v>24</v>
      </c>
      <c r="O2792" t="s">
        <v>66</v>
      </c>
      <c r="P2792">
        <v>1</v>
      </c>
      <c r="R2792">
        <v>575</v>
      </c>
      <c r="S2792" s="13">
        <v>41919</v>
      </c>
      <c r="T2792" s="13">
        <v>41919</v>
      </c>
      <c r="W2792">
        <v>2014</v>
      </c>
      <c r="X2792">
        <v>24</v>
      </c>
      <c r="AC2792" t="s">
        <v>59</v>
      </c>
      <c r="AD2792" t="s">
        <v>307</v>
      </c>
      <c r="AE2792" t="s">
        <v>7323</v>
      </c>
      <c r="AG2792">
        <v>52</v>
      </c>
      <c r="AH2792">
        <v>9</v>
      </c>
      <c r="AI2792" t="s">
        <v>52</v>
      </c>
      <c r="AK2792">
        <v>0</v>
      </c>
      <c r="AM2792">
        <v>0</v>
      </c>
      <c r="AP2792" t="s">
        <v>314</v>
      </c>
    </row>
    <row r="2793" spans="1:42" customFormat="1">
      <c r="A2793">
        <v>195752</v>
      </c>
      <c r="B2793" t="s">
        <v>4417</v>
      </c>
      <c r="C2793" t="s">
        <v>4418</v>
      </c>
      <c r="D2793" s="17">
        <v>0</v>
      </c>
      <c r="E2793" s="13">
        <v>41900</v>
      </c>
      <c r="F2793" s="14">
        <v>0.68021990740740745</v>
      </c>
      <c r="G2793" s="17">
        <v>15</v>
      </c>
      <c r="H2793">
        <v>0</v>
      </c>
      <c r="I2793" s="20">
        <f t="shared" si="43"/>
        <v>-4016663.1270001209</v>
      </c>
      <c r="M2793">
        <v>89145</v>
      </c>
      <c r="N2793">
        <v>24</v>
      </c>
      <c r="O2793" t="s">
        <v>66</v>
      </c>
      <c r="P2793">
        <v>1</v>
      </c>
      <c r="R2793">
        <v>575</v>
      </c>
      <c r="S2793" s="13">
        <v>41919</v>
      </c>
      <c r="T2793" s="13">
        <v>41919</v>
      </c>
      <c r="W2793">
        <v>2014</v>
      </c>
      <c r="X2793">
        <v>24</v>
      </c>
      <c r="AC2793" t="s">
        <v>59</v>
      </c>
      <c r="AD2793" t="s">
        <v>307</v>
      </c>
      <c r="AE2793" t="s">
        <v>7323</v>
      </c>
      <c r="AG2793">
        <v>52</v>
      </c>
      <c r="AH2793">
        <v>9</v>
      </c>
      <c r="AI2793" t="s">
        <v>52</v>
      </c>
      <c r="AK2793">
        <v>0</v>
      </c>
      <c r="AM2793">
        <v>0</v>
      </c>
      <c r="AP2793" t="s">
        <v>314</v>
      </c>
    </row>
    <row r="2794" spans="1:42" customFormat="1">
      <c r="A2794">
        <v>195754</v>
      </c>
      <c r="B2794" t="s">
        <v>4419</v>
      </c>
      <c r="C2794" t="s">
        <v>4420</v>
      </c>
      <c r="D2794" s="17">
        <v>0</v>
      </c>
      <c r="E2794" s="13">
        <v>41900</v>
      </c>
      <c r="F2794" s="14">
        <v>0.68021990740740745</v>
      </c>
      <c r="G2794" s="17">
        <v>15</v>
      </c>
      <c r="H2794">
        <v>0</v>
      </c>
      <c r="I2794" s="20">
        <f t="shared" si="43"/>
        <v>-4016678.1270001209</v>
      </c>
      <c r="M2794">
        <v>89155</v>
      </c>
      <c r="N2794">
        <v>24</v>
      </c>
      <c r="O2794" t="s">
        <v>66</v>
      </c>
      <c r="P2794">
        <v>1</v>
      </c>
      <c r="R2794">
        <v>575</v>
      </c>
      <c r="S2794" s="13">
        <v>41919</v>
      </c>
      <c r="T2794" s="13">
        <v>41919</v>
      </c>
      <c r="W2794">
        <v>2014</v>
      </c>
      <c r="X2794">
        <v>24</v>
      </c>
      <c r="AC2794" t="s">
        <v>59</v>
      </c>
      <c r="AD2794" t="s">
        <v>307</v>
      </c>
      <c r="AE2794" t="s">
        <v>7323</v>
      </c>
      <c r="AG2794">
        <v>52</v>
      </c>
      <c r="AH2794">
        <v>9</v>
      </c>
      <c r="AI2794" t="s">
        <v>52</v>
      </c>
      <c r="AK2794">
        <v>0</v>
      </c>
      <c r="AM2794">
        <v>0</v>
      </c>
      <c r="AP2794" t="s">
        <v>314</v>
      </c>
    </row>
    <row r="2795" spans="1:42" customFormat="1">
      <c r="A2795">
        <v>195755</v>
      </c>
      <c r="B2795" t="s">
        <v>4421</v>
      </c>
      <c r="C2795" t="s">
        <v>4422</v>
      </c>
      <c r="D2795" s="17">
        <v>0</v>
      </c>
      <c r="E2795" s="13">
        <v>41900</v>
      </c>
      <c r="F2795" s="14">
        <v>0.68021990740740745</v>
      </c>
      <c r="G2795" s="17">
        <v>15</v>
      </c>
      <c r="H2795">
        <v>0</v>
      </c>
      <c r="I2795" s="20">
        <f t="shared" si="43"/>
        <v>-4016693.1270001209</v>
      </c>
      <c r="M2795">
        <v>89165</v>
      </c>
      <c r="N2795">
        <v>24</v>
      </c>
      <c r="O2795" t="s">
        <v>66</v>
      </c>
      <c r="P2795">
        <v>1</v>
      </c>
      <c r="R2795">
        <v>575</v>
      </c>
      <c r="S2795" s="13">
        <v>41919</v>
      </c>
      <c r="T2795" s="13">
        <v>41919</v>
      </c>
      <c r="W2795">
        <v>2014</v>
      </c>
      <c r="X2795">
        <v>24</v>
      </c>
      <c r="AC2795" t="s">
        <v>59</v>
      </c>
      <c r="AD2795" t="s">
        <v>307</v>
      </c>
      <c r="AE2795" t="s">
        <v>7323</v>
      </c>
      <c r="AG2795">
        <v>52</v>
      </c>
      <c r="AH2795">
        <v>9</v>
      </c>
      <c r="AI2795" t="s">
        <v>52</v>
      </c>
      <c r="AK2795">
        <v>0</v>
      </c>
      <c r="AM2795">
        <v>0</v>
      </c>
      <c r="AP2795" t="s">
        <v>314</v>
      </c>
    </row>
    <row r="2796" spans="1:42" customFormat="1">
      <c r="A2796">
        <v>195757</v>
      </c>
      <c r="B2796" t="s">
        <v>4423</v>
      </c>
      <c r="C2796" t="s">
        <v>4424</v>
      </c>
      <c r="D2796" s="17">
        <v>0</v>
      </c>
      <c r="E2796" s="13">
        <v>41900</v>
      </c>
      <c r="F2796" s="14">
        <v>0.68023148148148149</v>
      </c>
      <c r="G2796" s="17">
        <v>15</v>
      </c>
      <c r="H2796">
        <v>0</v>
      </c>
      <c r="I2796" s="20">
        <f t="shared" si="43"/>
        <v>-4016708.1270001209</v>
      </c>
      <c r="M2796">
        <v>89137</v>
      </c>
      <c r="N2796">
        <v>24</v>
      </c>
      <c r="O2796" t="s">
        <v>66</v>
      </c>
      <c r="P2796">
        <v>1</v>
      </c>
      <c r="R2796">
        <v>575</v>
      </c>
      <c r="S2796" s="13">
        <v>41919</v>
      </c>
      <c r="T2796" s="13">
        <v>41919</v>
      </c>
      <c r="W2796">
        <v>2014</v>
      </c>
      <c r="X2796">
        <v>24</v>
      </c>
      <c r="AC2796" t="s">
        <v>59</v>
      </c>
      <c r="AD2796" t="s">
        <v>307</v>
      </c>
      <c r="AE2796" t="s">
        <v>7323</v>
      </c>
      <c r="AG2796">
        <v>52</v>
      </c>
      <c r="AH2796">
        <v>9</v>
      </c>
      <c r="AI2796" t="s">
        <v>52</v>
      </c>
      <c r="AK2796">
        <v>0</v>
      </c>
      <c r="AM2796">
        <v>0</v>
      </c>
      <c r="AP2796" t="s">
        <v>314</v>
      </c>
    </row>
    <row r="2797" spans="1:42" customFormat="1">
      <c r="A2797">
        <v>195763</v>
      </c>
      <c r="B2797" t="s">
        <v>4425</v>
      </c>
      <c r="C2797" t="s">
        <v>4426</v>
      </c>
      <c r="D2797" s="17">
        <v>0</v>
      </c>
      <c r="E2797" s="13">
        <v>41900</v>
      </c>
      <c r="F2797" s="14">
        <v>0.68023148148148149</v>
      </c>
      <c r="G2797" s="17">
        <v>15</v>
      </c>
      <c r="H2797">
        <v>0</v>
      </c>
      <c r="I2797" s="20">
        <f t="shared" si="43"/>
        <v>-4016723.1270001209</v>
      </c>
      <c r="M2797">
        <v>89138</v>
      </c>
      <c r="N2797">
        <v>24</v>
      </c>
      <c r="O2797" t="s">
        <v>66</v>
      </c>
      <c r="P2797">
        <v>1</v>
      </c>
      <c r="R2797">
        <v>575</v>
      </c>
      <c r="S2797" s="13">
        <v>41919</v>
      </c>
      <c r="T2797" s="13">
        <v>41919</v>
      </c>
      <c r="W2797">
        <v>2014</v>
      </c>
      <c r="X2797">
        <v>24</v>
      </c>
      <c r="AC2797" t="s">
        <v>59</v>
      </c>
      <c r="AD2797" t="s">
        <v>307</v>
      </c>
      <c r="AE2797" t="s">
        <v>7323</v>
      </c>
      <c r="AG2797">
        <v>52</v>
      </c>
      <c r="AH2797">
        <v>9</v>
      </c>
      <c r="AI2797" t="s">
        <v>52</v>
      </c>
      <c r="AK2797">
        <v>0</v>
      </c>
      <c r="AM2797">
        <v>0</v>
      </c>
      <c r="AP2797" t="s">
        <v>314</v>
      </c>
    </row>
    <row r="2798" spans="1:42" customFormat="1">
      <c r="A2798">
        <v>195767</v>
      </c>
      <c r="B2798" t="s">
        <v>4427</v>
      </c>
      <c r="C2798" t="s">
        <v>4428</v>
      </c>
      <c r="D2798" s="17">
        <v>0</v>
      </c>
      <c r="E2798" s="13">
        <v>41900</v>
      </c>
      <c r="F2798" s="14">
        <v>0.68023148148148149</v>
      </c>
      <c r="G2798" s="17">
        <v>15</v>
      </c>
      <c r="H2798">
        <v>0</v>
      </c>
      <c r="I2798" s="20">
        <f t="shared" si="43"/>
        <v>-4016738.1270001209</v>
      </c>
      <c r="M2798">
        <v>89139</v>
      </c>
      <c r="N2798">
        <v>24</v>
      </c>
      <c r="O2798" t="s">
        <v>66</v>
      </c>
      <c r="P2798">
        <v>1</v>
      </c>
      <c r="R2798">
        <v>575</v>
      </c>
      <c r="S2798" s="13">
        <v>41919</v>
      </c>
      <c r="T2798" s="13">
        <v>41919</v>
      </c>
      <c r="W2798">
        <v>2014</v>
      </c>
      <c r="X2798">
        <v>24</v>
      </c>
      <c r="AC2798" t="s">
        <v>59</v>
      </c>
      <c r="AD2798" t="s">
        <v>307</v>
      </c>
      <c r="AE2798" t="s">
        <v>7323</v>
      </c>
      <c r="AG2798">
        <v>52</v>
      </c>
      <c r="AH2798">
        <v>9</v>
      </c>
      <c r="AI2798" t="s">
        <v>52</v>
      </c>
      <c r="AK2798">
        <v>0</v>
      </c>
      <c r="AM2798">
        <v>0</v>
      </c>
      <c r="AP2798" t="s">
        <v>314</v>
      </c>
    </row>
    <row r="2799" spans="1:42" customFormat="1">
      <c r="A2799">
        <v>195758</v>
      </c>
      <c r="B2799" t="s">
        <v>4429</v>
      </c>
      <c r="C2799" t="s">
        <v>4430</v>
      </c>
      <c r="D2799" s="17">
        <v>0</v>
      </c>
      <c r="E2799" s="13">
        <v>41900</v>
      </c>
      <c r="F2799" s="14">
        <v>0.68023148148148149</v>
      </c>
      <c r="G2799" s="17">
        <v>15</v>
      </c>
      <c r="H2799">
        <v>0</v>
      </c>
      <c r="I2799" s="20">
        <f t="shared" si="43"/>
        <v>-4016753.1270001209</v>
      </c>
      <c r="M2799">
        <v>89172</v>
      </c>
      <c r="N2799">
        <v>24</v>
      </c>
      <c r="O2799" t="s">
        <v>66</v>
      </c>
      <c r="P2799">
        <v>1</v>
      </c>
      <c r="R2799">
        <v>575</v>
      </c>
      <c r="S2799" s="13">
        <v>41919</v>
      </c>
      <c r="T2799" s="13">
        <v>41919</v>
      </c>
      <c r="W2799">
        <v>2014</v>
      </c>
      <c r="X2799">
        <v>24</v>
      </c>
      <c r="AC2799" t="s">
        <v>59</v>
      </c>
      <c r="AD2799" t="s">
        <v>307</v>
      </c>
      <c r="AE2799" t="s">
        <v>7323</v>
      </c>
      <c r="AG2799">
        <v>52</v>
      </c>
      <c r="AH2799">
        <v>9</v>
      </c>
      <c r="AI2799" t="s">
        <v>52</v>
      </c>
      <c r="AK2799">
        <v>0</v>
      </c>
      <c r="AM2799">
        <v>0</v>
      </c>
      <c r="AP2799" t="s">
        <v>314</v>
      </c>
    </row>
    <row r="2800" spans="1:42" customFormat="1">
      <c r="A2800">
        <v>195760</v>
      </c>
      <c r="B2800" t="s">
        <v>4431</v>
      </c>
      <c r="C2800" t="s">
        <v>4432</v>
      </c>
      <c r="D2800" s="17">
        <v>0</v>
      </c>
      <c r="E2800" s="13">
        <v>41900</v>
      </c>
      <c r="F2800" s="14">
        <v>0.68023148148148149</v>
      </c>
      <c r="G2800" s="17">
        <v>15</v>
      </c>
      <c r="H2800">
        <v>0</v>
      </c>
      <c r="I2800" s="20">
        <f t="shared" si="43"/>
        <v>-4016768.1270001209</v>
      </c>
      <c r="M2800">
        <v>89182</v>
      </c>
      <c r="N2800">
        <v>24</v>
      </c>
      <c r="O2800" t="s">
        <v>66</v>
      </c>
      <c r="P2800">
        <v>1</v>
      </c>
      <c r="R2800">
        <v>575</v>
      </c>
      <c r="S2800" s="13">
        <v>41919</v>
      </c>
      <c r="T2800" s="13">
        <v>41919</v>
      </c>
      <c r="W2800">
        <v>2014</v>
      </c>
      <c r="X2800">
        <v>24</v>
      </c>
      <c r="AC2800" t="s">
        <v>59</v>
      </c>
      <c r="AD2800" t="s">
        <v>307</v>
      </c>
      <c r="AE2800" t="s">
        <v>7323</v>
      </c>
      <c r="AG2800">
        <v>52</v>
      </c>
      <c r="AH2800">
        <v>9</v>
      </c>
      <c r="AI2800" t="s">
        <v>52</v>
      </c>
      <c r="AK2800">
        <v>0</v>
      </c>
      <c r="AM2800">
        <v>0</v>
      </c>
      <c r="AP2800" t="s">
        <v>314</v>
      </c>
    </row>
    <row r="2801" spans="1:42" customFormat="1">
      <c r="A2801">
        <v>195764</v>
      </c>
      <c r="B2801" t="s">
        <v>4433</v>
      </c>
      <c r="C2801" t="s">
        <v>4434</v>
      </c>
      <c r="D2801" s="17">
        <v>0</v>
      </c>
      <c r="E2801" s="13">
        <v>41900</v>
      </c>
      <c r="F2801" s="14">
        <v>0.68023148148148149</v>
      </c>
      <c r="G2801" s="17">
        <v>15</v>
      </c>
      <c r="H2801">
        <v>0</v>
      </c>
      <c r="I2801" s="20">
        <f t="shared" si="43"/>
        <v>-4016783.1270001209</v>
      </c>
      <c r="M2801">
        <v>89173</v>
      </c>
      <c r="N2801">
        <v>24</v>
      </c>
      <c r="O2801" t="s">
        <v>66</v>
      </c>
      <c r="P2801">
        <v>1</v>
      </c>
      <c r="R2801">
        <v>575</v>
      </c>
      <c r="S2801" s="13">
        <v>41919</v>
      </c>
      <c r="T2801" s="13">
        <v>41919</v>
      </c>
      <c r="W2801">
        <v>2014</v>
      </c>
      <c r="X2801">
        <v>24</v>
      </c>
      <c r="AC2801" t="s">
        <v>59</v>
      </c>
      <c r="AD2801" t="s">
        <v>307</v>
      </c>
      <c r="AE2801" t="s">
        <v>7323</v>
      </c>
      <c r="AG2801">
        <v>52</v>
      </c>
      <c r="AH2801">
        <v>9</v>
      </c>
      <c r="AI2801" t="s">
        <v>52</v>
      </c>
      <c r="AK2801">
        <v>0</v>
      </c>
      <c r="AM2801">
        <v>0</v>
      </c>
      <c r="AP2801" t="s">
        <v>314</v>
      </c>
    </row>
    <row r="2802" spans="1:42" customFormat="1">
      <c r="A2802">
        <v>195768</v>
      </c>
      <c r="B2802" t="s">
        <v>4435</v>
      </c>
      <c r="C2802" t="s">
        <v>4436</v>
      </c>
      <c r="D2802" s="17">
        <v>0</v>
      </c>
      <c r="E2802" s="13">
        <v>41900</v>
      </c>
      <c r="F2802" s="14">
        <v>0.68023148148148149</v>
      </c>
      <c r="G2802" s="17">
        <v>15</v>
      </c>
      <c r="H2802">
        <v>0</v>
      </c>
      <c r="I2802" s="20">
        <f t="shared" si="43"/>
        <v>-4016798.1270001209</v>
      </c>
      <c r="M2802">
        <v>89174</v>
      </c>
      <c r="N2802">
        <v>24</v>
      </c>
      <c r="O2802" t="s">
        <v>66</v>
      </c>
      <c r="P2802">
        <v>1</v>
      </c>
      <c r="R2802">
        <v>575</v>
      </c>
      <c r="S2802" s="13">
        <v>41919</v>
      </c>
      <c r="T2802" s="13">
        <v>41919</v>
      </c>
      <c r="W2802">
        <v>2014</v>
      </c>
      <c r="X2802">
        <v>24</v>
      </c>
      <c r="AC2802" t="s">
        <v>59</v>
      </c>
      <c r="AD2802" t="s">
        <v>307</v>
      </c>
      <c r="AE2802" t="s">
        <v>7323</v>
      </c>
      <c r="AG2802">
        <v>52</v>
      </c>
      <c r="AH2802">
        <v>9</v>
      </c>
      <c r="AI2802" t="s">
        <v>52</v>
      </c>
      <c r="AK2802">
        <v>0</v>
      </c>
      <c r="AM2802">
        <v>0</v>
      </c>
      <c r="AP2802" t="s">
        <v>314</v>
      </c>
    </row>
    <row r="2803" spans="1:42" customFormat="1">
      <c r="A2803">
        <v>195759</v>
      </c>
      <c r="B2803" t="s">
        <v>4437</v>
      </c>
      <c r="C2803" t="s">
        <v>4438</v>
      </c>
      <c r="D2803" s="17">
        <v>0</v>
      </c>
      <c r="E2803" s="13">
        <v>41900</v>
      </c>
      <c r="F2803" s="14">
        <v>0.68023148148148149</v>
      </c>
      <c r="G2803" s="17">
        <v>15</v>
      </c>
      <c r="H2803">
        <v>0</v>
      </c>
      <c r="I2803" s="20">
        <f t="shared" si="43"/>
        <v>-4016813.1270001209</v>
      </c>
      <c r="M2803">
        <v>89146</v>
      </c>
      <c r="N2803">
        <v>24</v>
      </c>
      <c r="O2803" t="s">
        <v>66</v>
      </c>
      <c r="P2803">
        <v>1</v>
      </c>
      <c r="R2803">
        <v>575</v>
      </c>
      <c r="S2803" s="13">
        <v>41919</v>
      </c>
      <c r="T2803" s="13">
        <v>41919</v>
      </c>
      <c r="W2803">
        <v>2014</v>
      </c>
      <c r="X2803">
        <v>24</v>
      </c>
      <c r="AC2803" t="s">
        <v>59</v>
      </c>
      <c r="AD2803" t="s">
        <v>307</v>
      </c>
      <c r="AE2803" t="s">
        <v>7323</v>
      </c>
      <c r="AG2803">
        <v>52</v>
      </c>
      <c r="AH2803">
        <v>9</v>
      </c>
      <c r="AI2803" t="s">
        <v>52</v>
      </c>
      <c r="AK2803">
        <v>0</v>
      </c>
      <c r="AM2803">
        <v>0</v>
      </c>
      <c r="AP2803" t="s">
        <v>314</v>
      </c>
    </row>
    <row r="2804" spans="1:42" customFormat="1">
      <c r="A2804">
        <v>195761</v>
      </c>
      <c r="B2804" t="s">
        <v>4439</v>
      </c>
      <c r="C2804" t="s">
        <v>4440</v>
      </c>
      <c r="D2804" s="17">
        <v>0</v>
      </c>
      <c r="E2804" s="13">
        <v>41900</v>
      </c>
      <c r="F2804" s="14">
        <v>0.68023148148148149</v>
      </c>
      <c r="G2804" s="17">
        <v>15</v>
      </c>
      <c r="H2804">
        <v>0</v>
      </c>
      <c r="I2804" s="20">
        <f t="shared" si="43"/>
        <v>-4016828.1270001209</v>
      </c>
      <c r="M2804">
        <v>89156</v>
      </c>
      <c r="N2804">
        <v>24</v>
      </c>
      <c r="O2804" t="s">
        <v>66</v>
      </c>
      <c r="P2804">
        <v>1</v>
      </c>
      <c r="R2804">
        <v>575</v>
      </c>
      <c r="S2804" s="13">
        <v>41919</v>
      </c>
      <c r="T2804" s="13">
        <v>41919</v>
      </c>
      <c r="W2804">
        <v>2014</v>
      </c>
      <c r="X2804">
        <v>24</v>
      </c>
      <c r="AC2804" t="s">
        <v>59</v>
      </c>
      <c r="AD2804" t="s">
        <v>307</v>
      </c>
      <c r="AE2804" t="s">
        <v>7323</v>
      </c>
      <c r="AG2804">
        <v>52</v>
      </c>
      <c r="AH2804">
        <v>9</v>
      </c>
      <c r="AI2804" t="s">
        <v>52</v>
      </c>
      <c r="AK2804">
        <v>0</v>
      </c>
      <c r="AM2804">
        <v>0</v>
      </c>
      <c r="AP2804" t="s">
        <v>314</v>
      </c>
    </row>
    <row r="2805" spans="1:42" customFormat="1">
      <c r="A2805">
        <v>195762</v>
      </c>
      <c r="B2805" t="s">
        <v>4441</v>
      </c>
      <c r="C2805" t="s">
        <v>4442</v>
      </c>
      <c r="D2805" s="17">
        <v>0</v>
      </c>
      <c r="E2805" s="13">
        <v>41900</v>
      </c>
      <c r="F2805" s="14">
        <v>0.68023148148148149</v>
      </c>
      <c r="G2805" s="17">
        <v>15</v>
      </c>
      <c r="H2805">
        <v>0</v>
      </c>
      <c r="I2805" s="20">
        <f t="shared" si="43"/>
        <v>-4016843.1270001209</v>
      </c>
      <c r="M2805">
        <v>89166</v>
      </c>
      <c r="N2805">
        <v>24</v>
      </c>
      <c r="O2805" t="s">
        <v>66</v>
      </c>
      <c r="P2805">
        <v>1</v>
      </c>
      <c r="R2805">
        <v>575</v>
      </c>
      <c r="S2805" s="13">
        <v>41919</v>
      </c>
      <c r="T2805" s="13">
        <v>41919</v>
      </c>
      <c r="W2805">
        <v>2014</v>
      </c>
      <c r="X2805">
        <v>24</v>
      </c>
      <c r="AC2805" t="s">
        <v>59</v>
      </c>
      <c r="AD2805" t="s">
        <v>307</v>
      </c>
      <c r="AE2805" t="s">
        <v>7323</v>
      </c>
      <c r="AG2805">
        <v>52</v>
      </c>
      <c r="AH2805">
        <v>9</v>
      </c>
      <c r="AI2805" t="s">
        <v>52</v>
      </c>
      <c r="AK2805">
        <v>0</v>
      </c>
      <c r="AM2805">
        <v>0</v>
      </c>
      <c r="AP2805" t="s">
        <v>314</v>
      </c>
    </row>
    <row r="2806" spans="1:42" customFormat="1">
      <c r="A2806">
        <v>195765</v>
      </c>
      <c r="B2806" t="s">
        <v>4443</v>
      </c>
      <c r="C2806" t="s">
        <v>4444</v>
      </c>
      <c r="D2806" s="17">
        <v>0</v>
      </c>
      <c r="E2806" s="13">
        <v>41900</v>
      </c>
      <c r="F2806" s="14">
        <v>0.68023148148148149</v>
      </c>
      <c r="G2806" s="17">
        <v>15</v>
      </c>
      <c r="H2806">
        <v>0</v>
      </c>
      <c r="I2806" s="20">
        <f t="shared" si="43"/>
        <v>-4016858.1270001209</v>
      </c>
      <c r="M2806">
        <v>89147</v>
      </c>
      <c r="N2806">
        <v>24</v>
      </c>
      <c r="O2806" t="s">
        <v>66</v>
      </c>
      <c r="P2806">
        <v>1</v>
      </c>
      <c r="R2806">
        <v>575</v>
      </c>
      <c r="S2806" s="13">
        <v>41919</v>
      </c>
      <c r="T2806" s="13">
        <v>41919</v>
      </c>
      <c r="W2806">
        <v>2014</v>
      </c>
      <c r="X2806">
        <v>24</v>
      </c>
      <c r="AC2806" t="s">
        <v>59</v>
      </c>
      <c r="AD2806" t="s">
        <v>307</v>
      </c>
      <c r="AE2806" t="s">
        <v>7323</v>
      </c>
      <c r="AG2806">
        <v>52</v>
      </c>
      <c r="AH2806">
        <v>9</v>
      </c>
      <c r="AI2806" t="s">
        <v>52</v>
      </c>
      <c r="AK2806">
        <v>0</v>
      </c>
      <c r="AM2806">
        <v>0</v>
      </c>
      <c r="AP2806" t="s">
        <v>314</v>
      </c>
    </row>
    <row r="2807" spans="1:42" customFormat="1">
      <c r="A2807">
        <v>195766</v>
      </c>
      <c r="B2807" t="s">
        <v>4445</v>
      </c>
      <c r="C2807" t="s">
        <v>4446</v>
      </c>
      <c r="D2807" s="17">
        <v>0</v>
      </c>
      <c r="E2807" s="13">
        <v>41900</v>
      </c>
      <c r="F2807" s="14">
        <v>0.68023148148148149</v>
      </c>
      <c r="G2807" s="17">
        <v>15</v>
      </c>
      <c r="H2807">
        <v>0</v>
      </c>
      <c r="I2807" s="20">
        <f t="shared" si="43"/>
        <v>-4016873.1270001209</v>
      </c>
      <c r="M2807">
        <v>89157</v>
      </c>
      <c r="N2807">
        <v>24</v>
      </c>
      <c r="O2807" t="s">
        <v>66</v>
      </c>
      <c r="P2807">
        <v>1</v>
      </c>
      <c r="R2807">
        <v>575</v>
      </c>
      <c r="S2807" s="13">
        <v>41919</v>
      </c>
      <c r="T2807" s="13">
        <v>41919</v>
      </c>
      <c r="W2807">
        <v>2014</v>
      </c>
      <c r="X2807">
        <v>24</v>
      </c>
      <c r="AC2807" t="s">
        <v>59</v>
      </c>
      <c r="AD2807" t="s">
        <v>307</v>
      </c>
      <c r="AE2807" t="s">
        <v>7323</v>
      </c>
      <c r="AG2807">
        <v>52</v>
      </c>
      <c r="AH2807">
        <v>9</v>
      </c>
      <c r="AI2807" t="s">
        <v>52</v>
      </c>
      <c r="AK2807">
        <v>0</v>
      </c>
      <c r="AM2807">
        <v>0</v>
      </c>
      <c r="AP2807" t="s">
        <v>314</v>
      </c>
    </row>
    <row r="2808" spans="1:42" customFormat="1">
      <c r="A2808">
        <v>195769</v>
      </c>
      <c r="B2808" t="s">
        <v>4447</v>
      </c>
      <c r="C2808" t="s">
        <v>4448</v>
      </c>
      <c r="D2808" s="17">
        <v>0</v>
      </c>
      <c r="E2808" s="13">
        <v>41900</v>
      </c>
      <c r="F2808" s="14">
        <v>0.68023148148148149</v>
      </c>
      <c r="G2808" s="17">
        <v>15</v>
      </c>
      <c r="H2808">
        <v>0</v>
      </c>
      <c r="I2808" s="20">
        <f t="shared" si="43"/>
        <v>-4016888.1270001209</v>
      </c>
      <c r="M2808">
        <v>89148</v>
      </c>
      <c r="N2808">
        <v>24</v>
      </c>
      <c r="O2808" t="s">
        <v>66</v>
      </c>
      <c r="P2808">
        <v>1</v>
      </c>
      <c r="R2808">
        <v>575</v>
      </c>
      <c r="S2808" s="13">
        <v>41919</v>
      </c>
      <c r="T2808" s="13">
        <v>41919</v>
      </c>
      <c r="W2808">
        <v>2014</v>
      </c>
      <c r="X2808">
        <v>24</v>
      </c>
      <c r="AC2808" t="s">
        <v>59</v>
      </c>
      <c r="AD2808" t="s">
        <v>307</v>
      </c>
      <c r="AE2808" t="s">
        <v>7323</v>
      </c>
      <c r="AG2808">
        <v>52</v>
      </c>
      <c r="AH2808">
        <v>9</v>
      </c>
      <c r="AI2808" t="s">
        <v>52</v>
      </c>
      <c r="AK2808">
        <v>0</v>
      </c>
      <c r="AM2808">
        <v>0</v>
      </c>
      <c r="AP2808" t="s">
        <v>314</v>
      </c>
    </row>
    <row r="2809" spans="1:42" customFormat="1">
      <c r="A2809">
        <v>195770</v>
      </c>
      <c r="B2809" t="s">
        <v>4449</v>
      </c>
      <c r="C2809" t="s">
        <v>4450</v>
      </c>
      <c r="D2809" s="17">
        <v>0</v>
      </c>
      <c r="E2809" s="13">
        <v>41900</v>
      </c>
      <c r="F2809" s="14">
        <v>0.68023148148148149</v>
      </c>
      <c r="G2809" s="17">
        <v>15</v>
      </c>
      <c r="H2809">
        <v>0</v>
      </c>
      <c r="I2809" s="20">
        <f t="shared" si="43"/>
        <v>-4016903.1270001209</v>
      </c>
      <c r="M2809">
        <v>89158</v>
      </c>
      <c r="N2809">
        <v>24</v>
      </c>
      <c r="O2809" t="s">
        <v>66</v>
      </c>
      <c r="P2809">
        <v>1</v>
      </c>
      <c r="R2809">
        <v>575</v>
      </c>
      <c r="S2809" s="13">
        <v>41919</v>
      </c>
      <c r="T2809" s="13">
        <v>41919</v>
      </c>
      <c r="W2809">
        <v>2014</v>
      </c>
      <c r="X2809">
        <v>24</v>
      </c>
      <c r="AC2809" t="s">
        <v>59</v>
      </c>
      <c r="AD2809" t="s">
        <v>307</v>
      </c>
      <c r="AE2809" t="s">
        <v>7323</v>
      </c>
      <c r="AG2809">
        <v>52</v>
      </c>
      <c r="AH2809">
        <v>9</v>
      </c>
      <c r="AI2809" t="s">
        <v>52</v>
      </c>
      <c r="AK2809">
        <v>0</v>
      </c>
      <c r="AM2809">
        <v>0</v>
      </c>
      <c r="AP2809" t="s">
        <v>314</v>
      </c>
    </row>
    <row r="2810" spans="1:42" customFormat="1">
      <c r="A2810">
        <v>195771</v>
      </c>
      <c r="B2810" t="s">
        <v>4451</v>
      </c>
      <c r="C2810" t="s">
        <v>4452</v>
      </c>
      <c r="D2810" s="17">
        <v>0</v>
      </c>
      <c r="E2810" s="13">
        <v>41900</v>
      </c>
      <c r="F2810" s="14">
        <v>0.68024305555555553</v>
      </c>
      <c r="G2810" s="17">
        <v>15</v>
      </c>
      <c r="H2810">
        <v>0</v>
      </c>
      <c r="I2810" s="20">
        <f t="shared" si="43"/>
        <v>-4016918.1270001209</v>
      </c>
      <c r="M2810">
        <v>89140</v>
      </c>
      <c r="N2810">
        <v>24</v>
      </c>
      <c r="O2810" t="s">
        <v>66</v>
      </c>
      <c r="P2810">
        <v>1</v>
      </c>
      <c r="R2810">
        <v>575</v>
      </c>
      <c r="S2810" s="13">
        <v>41919</v>
      </c>
      <c r="T2810" s="13">
        <v>41919</v>
      </c>
      <c r="W2810">
        <v>2014</v>
      </c>
      <c r="X2810">
        <v>24</v>
      </c>
      <c r="AC2810" t="s">
        <v>59</v>
      </c>
      <c r="AD2810" t="s">
        <v>307</v>
      </c>
      <c r="AE2810" t="s">
        <v>7323</v>
      </c>
      <c r="AG2810">
        <v>52</v>
      </c>
      <c r="AH2810">
        <v>9</v>
      </c>
      <c r="AI2810" t="s">
        <v>52</v>
      </c>
      <c r="AK2810">
        <v>0</v>
      </c>
      <c r="AM2810">
        <v>0</v>
      </c>
      <c r="AP2810" t="s">
        <v>314</v>
      </c>
    </row>
    <row r="2811" spans="1:42" customFormat="1">
      <c r="A2811">
        <v>195781</v>
      </c>
      <c r="B2811" t="s">
        <v>4453</v>
      </c>
      <c r="C2811" t="s">
        <v>4454</v>
      </c>
      <c r="D2811" s="17">
        <v>0</v>
      </c>
      <c r="E2811" s="13">
        <v>41900</v>
      </c>
      <c r="F2811" s="14">
        <v>0.68024305555555553</v>
      </c>
      <c r="G2811" s="17">
        <v>12.69</v>
      </c>
      <c r="H2811">
        <v>0</v>
      </c>
      <c r="I2811" s="20">
        <f t="shared" si="43"/>
        <v>-4016930.8170001209</v>
      </c>
      <c r="M2811">
        <v>89141</v>
      </c>
      <c r="N2811">
        <v>24</v>
      </c>
      <c r="O2811" t="s">
        <v>66</v>
      </c>
      <c r="P2811">
        <v>1</v>
      </c>
      <c r="R2811">
        <v>575</v>
      </c>
      <c r="S2811" s="13">
        <v>41919</v>
      </c>
      <c r="T2811" s="13">
        <v>41919</v>
      </c>
      <c r="W2811">
        <v>2014</v>
      </c>
      <c r="X2811">
        <v>24</v>
      </c>
      <c r="AC2811" t="s">
        <v>59</v>
      </c>
      <c r="AD2811" t="s">
        <v>307</v>
      </c>
      <c r="AE2811" t="s">
        <v>7323</v>
      </c>
      <c r="AG2811">
        <v>52</v>
      </c>
      <c r="AH2811">
        <v>9</v>
      </c>
      <c r="AI2811" t="s">
        <v>52</v>
      </c>
      <c r="AK2811">
        <v>0</v>
      </c>
      <c r="AM2811">
        <v>0</v>
      </c>
      <c r="AP2811" t="s">
        <v>314</v>
      </c>
    </row>
    <row r="2812" spans="1:42" customFormat="1">
      <c r="A2812">
        <v>195776</v>
      </c>
      <c r="B2812" t="s">
        <v>4455</v>
      </c>
      <c r="C2812" t="s">
        <v>4456</v>
      </c>
      <c r="D2812" s="17">
        <v>0</v>
      </c>
      <c r="E2812" s="13">
        <v>41900</v>
      </c>
      <c r="F2812" s="14">
        <v>0.68024305555555553</v>
      </c>
      <c r="G2812" s="17">
        <v>15</v>
      </c>
      <c r="H2812">
        <v>0</v>
      </c>
      <c r="I2812" s="20">
        <f t="shared" si="43"/>
        <v>-4016945.8170001209</v>
      </c>
      <c r="M2812">
        <v>89150</v>
      </c>
      <c r="N2812">
        <v>24</v>
      </c>
      <c r="O2812" t="s">
        <v>66</v>
      </c>
      <c r="P2812">
        <v>1</v>
      </c>
      <c r="R2812">
        <v>575</v>
      </c>
      <c r="S2812" s="13">
        <v>41919</v>
      </c>
      <c r="T2812" s="13">
        <v>41919</v>
      </c>
      <c r="W2812">
        <v>2014</v>
      </c>
      <c r="X2812">
        <v>24</v>
      </c>
      <c r="AC2812" t="s">
        <v>59</v>
      </c>
      <c r="AD2812" t="s">
        <v>307</v>
      </c>
      <c r="AE2812" t="s">
        <v>7323</v>
      </c>
      <c r="AG2812">
        <v>52</v>
      </c>
      <c r="AH2812">
        <v>9</v>
      </c>
      <c r="AI2812" t="s">
        <v>52</v>
      </c>
      <c r="AK2812">
        <v>0</v>
      </c>
      <c r="AM2812">
        <v>0</v>
      </c>
      <c r="AP2812" t="s">
        <v>314</v>
      </c>
    </row>
    <row r="2813" spans="1:42" customFormat="1">
      <c r="A2813">
        <v>195777</v>
      </c>
      <c r="B2813" t="s">
        <v>4457</v>
      </c>
      <c r="C2813" t="s">
        <v>4458</v>
      </c>
      <c r="D2813" s="17">
        <v>0</v>
      </c>
      <c r="E2813" s="13">
        <v>41900</v>
      </c>
      <c r="F2813" s="14">
        <v>0.68024305555555553</v>
      </c>
      <c r="G2813" s="17">
        <v>15</v>
      </c>
      <c r="H2813">
        <v>0</v>
      </c>
      <c r="I2813" s="20">
        <f t="shared" si="43"/>
        <v>-4016960.8170001209</v>
      </c>
      <c r="M2813">
        <v>89160</v>
      </c>
      <c r="N2813">
        <v>24</v>
      </c>
      <c r="O2813" t="s">
        <v>66</v>
      </c>
      <c r="P2813">
        <v>1</v>
      </c>
      <c r="R2813">
        <v>575</v>
      </c>
      <c r="S2813" s="13">
        <v>41919</v>
      </c>
      <c r="T2813" s="13">
        <v>41919</v>
      </c>
      <c r="W2813">
        <v>2014</v>
      </c>
      <c r="X2813">
        <v>24</v>
      </c>
      <c r="AC2813" t="s">
        <v>59</v>
      </c>
      <c r="AD2813" t="s">
        <v>307</v>
      </c>
      <c r="AE2813" t="s">
        <v>7323</v>
      </c>
      <c r="AG2813">
        <v>52</v>
      </c>
      <c r="AH2813">
        <v>9</v>
      </c>
      <c r="AI2813" t="s">
        <v>52</v>
      </c>
      <c r="AK2813">
        <v>0</v>
      </c>
      <c r="AM2813">
        <v>0</v>
      </c>
      <c r="AP2813" t="s">
        <v>314</v>
      </c>
    </row>
    <row r="2814" spans="1:42" customFormat="1">
      <c r="A2814">
        <v>195779</v>
      </c>
      <c r="B2814" t="s">
        <v>4459</v>
      </c>
      <c r="C2814" t="s">
        <v>4460</v>
      </c>
      <c r="D2814" s="17">
        <v>0</v>
      </c>
      <c r="E2814" s="13">
        <v>41900</v>
      </c>
      <c r="F2814" s="14">
        <v>0.68024305555555553</v>
      </c>
      <c r="G2814" s="17">
        <v>15</v>
      </c>
      <c r="H2814">
        <v>0</v>
      </c>
      <c r="I2814" s="20">
        <f t="shared" si="43"/>
        <v>-4016975.8170001209</v>
      </c>
      <c r="M2814">
        <v>89151</v>
      </c>
      <c r="N2814">
        <v>24</v>
      </c>
      <c r="O2814" t="s">
        <v>66</v>
      </c>
      <c r="P2814">
        <v>1</v>
      </c>
      <c r="R2814">
        <v>575</v>
      </c>
      <c r="S2814" s="13">
        <v>41919</v>
      </c>
      <c r="T2814" s="13">
        <v>41919</v>
      </c>
      <c r="W2814">
        <v>2014</v>
      </c>
      <c r="X2814">
        <v>24</v>
      </c>
      <c r="AC2814" t="s">
        <v>59</v>
      </c>
      <c r="AD2814" t="s">
        <v>307</v>
      </c>
      <c r="AE2814" t="s">
        <v>7323</v>
      </c>
      <c r="AG2814">
        <v>52</v>
      </c>
      <c r="AH2814">
        <v>9</v>
      </c>
      <c r="AI2814" t="s">
        <v>52</v>
      </c>
      <c r="AK2814">
        <v>0</v>
      </c>
      <c r="AM2814">
        <v>0</v>
      </c>
      <c r="AP2814" t="s">
        <v>314</v>
      </c>
    </row>
    <row r="2815" spans="1:42" customFormat="1">
      <c r="A2815">
        <v>195780</v>
      </c>
      <c r="B2815" t="s">
        <v>4461</v>
      </c>
      <c r="C2815" t="s">
        <v>4462</v>
      </c>
      <c r="D2815" s="17">
        <v>0</v>
      </c>
      <c r="E2815" s="13">
        <v>41900</v>
      </c>
      <c r="F2815" s="14">
        <v>0.68024305555555553</v>
      </c>
      <c r="G2815" s="17">
        <v>15</v>
      </c>
      <c r="H2815">
        <v>0</v>
      </c>
      <c r="I2815" s="20">
        <f t="shared" si="43"/>
        <v>-4016990.8170001209</v>
      </c>
      <c r="M2815">
        <v>89161</v>
      </c>
      <c r="N2815">
        <v>24</v>
      </c>
      <c r="O2815" t="s">
        <v>66</v>
      </c>
      <c r="P2815">
        <v>1</v>
      </c>
      <c r="R2815">
        <v>575</v>
      </c>
      <c r="S2815" s="13">
        <v>41919</v>
      </c>
      <c r="T2815" s="13">
        <v>41919</v>
      </c>
      <c r="W2815">
        <v>2014</v>
      </c>
      <c r="X2815">
        <v>24</v>
      </c>
      <c r="AC2815" t="s">
        <v>59</v>
      </c>
      <c r="AD2815" t="s">
        <v>307</v>
      </c>
      <c r="AE2815" t="s">
        <v>7323</v>
      </c>
      <c r="AG2815">
        <v>52</v>
      </c>
      <c r="AH2815">
        <v>9</v>
      </c>
      <c r="AI2815" t="s">
        <v>52</v>
      </c>
      <c r="AK2815">
        <v>0</v>
      </c>
      <c r="AM2815">
        <v>0</v>
      </c>
      <c r="AP2815" t="s">
        <v>314</v>
      </c>
    </row>
    <row r="2816" spans="1:42" customFormat="1">
      <c r="A2816">
        <v>195772</v>
      </c>
      <c r="B2816" t="s">
        <v>4463</v>
      </c>
      <c r="C2816" t="s">
        <v>4464</v>
      </c>
      <c r="D2816" s="17">
        <v>0</v>
      </c>
      <c r="E2816" s="13">
        <v>41900</v>
      </c>
      <c r="F2816" s="14">
        <v>0.68024305555555553</v>
      </c>
      <c r="G2816" s="17">
        <v>15</v>
      </c>
      <c r="H2816">
        <v>0</v>
      </c>
      <c r="I2816" s="20">
        <f t="shared" si="43"/>
        <v>-4017005.8170001209</v>
      </c>
      <c r="M2816">
        <v>89175</v>
      </c>
      <c r="N2816">
        <v>24</v>
      </c>
      <c r="O2816" t="s">
        <v>66</v>
      </c>
      <c r="P2816">
        <v>1</v>
      </c>
      <c r="R2816">
        <v>575</v>
      </c>
      <c r="S2816" s="13">
        <v>41919</v>
      </c>
      <c r="T2816" s="13">
        <v>41919</v>
      </c>
      <c r="W2816">
        <v>2014</v>
      </c>
      <c r="X2816">
        <v>24</v>
      </c>
      <c r="AC2816" t="s">
        <v>59</v>
      </c>
      <c r="AD2816" t="s">
        <v>307</v>
      </c>
      <c r="AE2816" t="s">
        <v>7323</v>
      </c>
      <c r="AG2816">
        <v>52</v>
      </c>
      <c r="AH2816">
        <v>9</v>
      </c>
      <c r="AI2816" t="s">
        <v>52</v>
      </c>
      <c r="AK2816">
        <v>0</v>
      </c>
      <c r="AM2816">
        <v>0</v>
      </c>
      <c r="AP2816" t="s">
        <v>314</v>
      </c>
    </row>
    <row r="2817" spans="1:42" customFormat="1">
      <c r="A2817">
        <v>195775</v>
      </c>
      <c r="B2817" t="s">
        <v>4465</v>
      </c>
      <c r="C2817" t="s">
        <v>4466</v>
      </c>
      <c r="D2817" s="17">
        <v>0</v>
      </c>
      <c r="E2817" s="13">
        <v>41900</v>
      </c>
      <c r="F2817" s="14">
        <v>0.68024305555555553</v>
      </c>
      <c r="G2817" s="17">
        <v>15</v>
      </c>
      <c r="H2817">
        <v>0</v>
      </c>
      <c r="I2817" s="20">
        <f t="shared" si="43"/>
        <v>-4017020.8170001209</v>
      </c>
      <c r="M2817">
        <v>89176</v>
      </c>
      <c r="N2817">
        <v>24</v>
      </c>
      <c r="O2817" t="s">
        <v>66</v>
      </c>
      <c r="P2817">
        <v>1</v>
      </c>
      <c r="R2817">
        <v>575</v>
      </c>
      <c r="S2817" s="13">
        <v>41919</v>
      </c>
      <c r="T2817" s="13">
        <v>41919</v>
      </c>
      <c r="W2817">
        <v>2014</v>
      </c>
      <c r="X2817">
        <v>24</v>
      </c>
      <c r="AC2817" t="s">
        <v>59</v>
      </c>
      <c r="AD2817" t="s">
        <v>307</v>
      </c>
      <c r="AE2817" t="s">
        <v>7323</v>
      </c>
      <c r="AG2817">
        <v>52</v>
      </c>
      <c r="AH2817">
        <v>9</v>
      </c>
      <c r="AI2817" t="s">
        <v>52</v>
      </c>
      <c r="AK2817">
        <v>0</v>
      </c>
      <c r="AM2817">
        <v>0</v>
      </c>
      <c r="AP2817" t="s">
        <v>314</v>
      </c>
    </row>
    <row r="2818" spans="1:42" customFormat="1">
      <c r="A2818">
        <v>195778</v>
      </c>
      <c r="B2818" t="s">
        <v>4467</v>
      </c>
      <c r="C2818" t="s">
        <v>4468</v>
      </c>
      <c r="D2818" s="17">
        <v>0</v>
      </c>
      <c r="E2818" s="13">
        <v>41900</v>
      </c>
      <c r="F2818" s="14">
        <v>0.68024305555555553</v>
      </c>
      <c r="G2818" s="17">
        <v>15</v>
      </c>
      <c r="H2818">
        <v>0</v>
      </c>
      <c r="I2818" s="20">
        <f t="shared" si="43"/>
        <v>-4017035.8170001209</v>
      </c>
      <c r="M2818">
        <v>89177</v>
      </c>
      <c r="N2818">
        <v>24</v>
      </c>
      <c r="O2818" t="s">
        <v>66</v>
      </c>
      <c r="P2818">
        <v>1</v>
      </c>
      <c r="R2818">
        <v>575</v>
      </c>
      <c r="S2818" s="13">
        <v>41919</v>
      </c>
      <c r="T2818" s="13">
        <v>41919</v>
      </c>
      <c r="W2818">
        <v>2014</v>
      </c>
      <c r="X2818">
        <v>24</v>
      </c>
      <c r="AC2818" t="s">
        <v>59</v>
      </c>
      <c r="AD2818" t="s">
        <v>307</v>
      </c>
      <c r="AE2818" t="s">
        <v>7323</v>
      </c>
      <c r="AG2818">
        <v>52</v>
      </c>
      <c r="AH2818">
        <v>9</v>
      </c>
      <c r="AI2818" t="s">
        <v>52</v>
      </c>
      <c r="AK2818">
        <v>0</v>
      </c>
      <c r="AM2818">
        <v>0</v>
      </c>
      <c r="AP2818" t="s">
        <v>314</v>
      </c>
    </row>
    <row r="2819" spans="1:42" customFormat="1">
      <c r="A2819">
        <v>195773</v>
      </c>
      <c r="B2819" t="s">
        <v>4469</v>
      </c>
      <c r="C2819" t="s">
        <v>4470</v>
      </c>
      <c r="D2819" s="17">
        <v>0</v>
      </c>
      <c r="E2819" s="13">
        <v>41900</v>
      </c>
      <c r="F2819" s="14">
        <v>0.68024305555555553</v>
      </c>
      <c r="G2819" s="17">
        <v>15</v>
      </c>
      <c r="H2819">
        <v>0</v>
      </c>
      <c r="I2819" s="20">
        <f t="shared" si="43"/>
        <v>-4017050.8170001209</v>
      </c>
      <c r="M2819">
        <v>89149</v>
      </c>
      <c r="N2819">
        <v>24</v>
      </c>
      <c r="O2819" t="s">
        <v>66</v>
      </c>
      <c r="P2819">
        <v>1</v>
      </c>
      <c r="R2819">
        <v>575</v>
      </c>
      <c r="S2819" s="13">
        <v>41919</v>
      </c>
      <c r="T2819" s="13">
        <v>41919</v>
      </c>
      <c r="W2819">
        <v>2014</v>
      </c>
      <c r="X2819">
        <v>24</v>
      </c>
      <c r="AC2819" t="s">
        <v>59</v>
      </c>
      <c r="AD2819" t="s">
        <v>307</v>
      </c>
      <c r="AE2819" t="s">
        <v>7323</v>
      </c>
      <c r="AG2819">
        <v>52</v>
      </c>
      <c r="AH2819">
        <v>9</v>
      </c>
      <c r="AI2819" t="s">
        <v>52</v>
      </c>
      <c r="AK2819">
        <v>0</v>
      </c>
      <c r="AM2819">
        <v>0</v>
      </c>
      <c r="AP2819" t="s">
        <v>314</v>
      </c>
    </row>
    <row r="2820" spans="1:42" customFormat="1">
      <c r="A2820">
        <v>195774</v>
      </c>
      <c r="B2820" t="s">
        <v>4471</v>
      </c>
      <c r="C2820" t="s">
        <v>4472</v>
      </c>
      <c r="D2820" s="17">
        <v>0</v>
      </c>
      <c r="E2820" s="13">
        <v>41900</v>
      </c>
      <c r="F2820" s="14">
        <v>0.68024305555555553</v>
      </c>
      <c r="G2820" s="17">
        <v>15</v>
      </c>
      <c r="H2820">
        <v>0</v>
      </c>
      <c r="I2820" s="20">
        <f t="shared" ref="I2820:I2883" si="44">I2819 + (D2820-G2820)</f>
        <v>-4017065.8170001209</v>
      </c>
      <c r="M2820">
        <v>89159</v>
      </c>
      <c r="N2820">
        <v>24</v>
      </c>
      <c r="O2820" t="s">
        <v>66</v>
      </c>
      <c r="P2820">
        <v>1</v>
      </c>
      <c r="R2820">
        <v>575</v>
      </c>
      <c r="S2820" s="13">
        <v>41919</v>
      </c>
      <c r="T2820" s="13">
        <v>41919</v>
      </c>
      <c r="W2820">
        <v>2014</v>
      </c>
      <c r="X2820">
        <v>24</v>
      </c>
      <c r="AC2820" t="s">
        <v>59</v>
      </c>
      <c r="AD2820" t="s">
        <v>307</v>
      </c>
      <c r="AE2820" t="s">
        <v>7323</v>
      </c>
      <c r="AG2820">
        <v>52</v>
      </c>
      <c r="AH2820">
        <v>9</v>
      </c>
      <c r="AI2820" t="s">
        <v>52</v>
      </c>
      <c r="AK2820">
        <v>0</v>
      </c>
      <c r="AM2820">
        <v>0</v>
      </c>
      <c r="AP2820" t="s">
        <v>314</v>
      </c>
    </row>
    <row r="2821" spans="1:42" customFormat="1">
      <c r="A2821">
        <v>195788</v>
      </c>
      <c r="B2821" t="s">
        <v>4473</v>
      </c>
      <c r="C2821" t="s">
        <v>4474</v>
      </c>
      <c r="D2821" s="17">
        <v>0</v>
      </c>
      <c r="E2821" s="13">
        <v>41900</v>
      </c>
      <c r="F2821" s="14">
        <v>0.68025462962962957</v>
      </c>
      <c r="G2821" s="17">
        <v>23.86</v>
      </c>
      <c r="H2821">
        <v>0</v>
      </c>
      <c r="I2821" s="20">
        <f t="shared" si="44"/>
        <v>-4017089.6770001207</v>
      </c>
      <c r="M2821">
        <v>89190</v>
      </c>
      <c r="N2821">
        <v>24</v>
      </c>
      <c r="O2821" t="s">
        <v>66</v>
      </c>
      <c r="P2821">
        <v>1</v>
      </c>
      <c r="R2821">
        <v>575</v>
      </c>
      <c r="S2821" s="13">
        <v>41919</v>
      </c>
      <c r="T2821" s="13">
        <v>41919</v>
      </c>
      <c r="W2821">
        <v>2014</v>
      </c>
      <c r="X2821">
        <v>24</v>
      </c>
      <c r="AC2821" t="s">
        <v>59</v>
      </c>
      <c r="AD2821" t="s">
        <v>307</v>
      </c>
      <c r="AE2821" t="s">
        <v>7323</v>
      </c>
      <c r="AG2821">
        <v>52</v>
      </c>
      <c r="AH2821">
        <v>9</v>
      </c>
      <c r="AI2821" t="s">
        <v>52</v>
      </c>
      <c r="AK2821">
        <v>0</v>
      </c>
      <c r="AM2821">
        <v>0</v>
      </c>
      <c r="AP2821" t="s">
        <v>314</v>
      </c>
    </row>
    <row r="2822" spans="1:42" customFormat="1">
      <c r="A2822">
        <v>195785</v>
      </c>
      <c r="B2822" t="s">
        <v>4475</v>
      </c>
      <c r="C2822" t="s">
        <v>4476</v>
      </c>
      <c r="D2822" s="17">
        <v>0</v>
      </c>
      <c r="E2822" s="13">
        <v>41900</v>
      </c>
      <c r="F2822" s="14">
        <v>0.68025462962962957</v>
      </c>
      <c r="G2822" s="17">
        <v>5.5</v>
      </c>
      <c r="H2822">
        <v>0</v>
      </c>
      <c r="I2822" s="20">
        <f t="shared" si="44"/>
        <v>-4017095.1770001207</v>
      </c>
      <c r="M2822">
        <v>89142</v>
      </c>
      <c r="N2822">
        <v>24</v>
      </c>
      <c r="O2822" t="s">
        <v>66</v>
      </c>
      <c r="P2822">
        <v>1</v>
      </c>
      <c r="R2822">
        <v>575</v>
      </c>
      <c r="S2822" s="13">
        <v>41919</v>
      </c>
      <c r="T2822" s="13">
        <v>41919</v>
      </c>
      <c r="W2822">
        <v>2014</v>
      </c>
      <c r="X2822">
        <v>24</v>
      </c>
      <c r="AC2822" t="s">
        <v>59</v>
      </c>
      <c r="AD2822" t="s">
        <v>307</v>
      </c>
      <c r="AE2822" t="s">
        <v>7323</v>
      </c>
      <c r="AG2822">
        <v>52</v>
      </c>
      <c r="AH2822">
        <v>9</v>
      </c>
      <c r="AI2822" t="s">
        <v>52</v>
      </c>
      <c r="AK2822">
        <v>0</v>
      </c>
      <c r="AM2822">
        <v>0</v>
      </c>
      <c r="AP2822" t="s">
        <v>314</v>
      </c>
    </row>
    <row r="2823" spans="1:42" customFormat="1">
      <c r="A2823">
        <v>195783</v>
      </c>
      <c r="B2823" t="s">
        <v>4477</v>
      </c>
      <c r="C2823" t="s">
        <v>4478</v>
      </c>
      <c r="D2823" s="17">
        <v>0</v>
      </c>
      <c r="E2823" s="13">
        <v>41900</v>
      </c>
      <c r="F2823" s="14">
        <v>0.68025462962962957</v>
      </c>
      <c r="G2823" s="17">
        <v>12.89</v>
      </c>
      <c r="H2823">
        <v>0</v>
      </c>
      <c r="I2823" s="20">
        <f t="shared" si="44"/>
        <v>-4017108.0670001209</v>
      </c>
      <c r="M2823">
        <v>89183</v>
      </c>
      <c r="N2823">
        <v>24</v>
      </c>
      <c r="O2823" t="s">
        <v>66</v>
      </c>
      <c r="P2823">
        <v>1</v>
      </c>
      <c r="R2823">
        <v>575</v>
      </c>
      <c r="S2823" s="13">
        <v>41919</v>
      </c>
      <c r="T2823" s="13">
        <v>41919</v>
      </c>
      <c r="W2823">
        <v>2014</v>
      </c>
      <c r="X2823">
        <v>24</v>
      </c>
      <c r="AC2823" t="s">
        <v>59</v>
      </c>
      <c r="AD2823" t="s">
        <v>307</v>
      </c>
      <c r="AE2823" t="s">
        <v>7323</v>
      </c>
      <c r="AG2823">
        <v>52</v>
      </c>
      <c r="AH2823">
        <v>9</v>
      </c>
      <c r="AI2823" t="s">
        <v>52</v>
      </c>
      <c r="AK2823">
        <v>0</v>
      </c>
      <c r="AM2823">
        <v>0</v>
      </c>
      <c r="AP2823" t="s">
        <v>314</v>
      </c>
    </row>
    <row r="2824" spans="1:42" customFormat="1">
      <c r="A2824">
        <v>195787</v>
      </c>
      <c r="B2824" t="s">
        <v>4479</v>
      </c>
      <c r="C2824" t="s">
        <v>4480</v>
      </c>
      <c r="D2824" s="17">
        <v>0</v>
      </c>
      <c r="E2824" s="13">
        <v>41900</v>
      </c>
      <c r="F2824" s="14">
        <v>0.68025462962962957</v>
      </c>
      <c r="G2824" s="17">
        <v>8.8000000000000007</v>
      </c>
      <c r="H2824">
        <v>0</v>
      </c>
      <c r="I2824" s="20">
        <f t="shared" si="44"/>
        <v>-4017116.8670001207</v>
      </c>
      <c r="M2824">
        <v>89184</v>
      </c>
      <c r="N2824">
        <v>24</v>
      </c>
      <c r="O2824" t="s">
        <v>66</v>
      </c>
      <c r="P2824">
        <v>1</v>
      </c>
      <c r="R2824">
        <v>575</v>
      </c>
      <c r="S2824" s="13">
        <v>41919</v>
      </c>
      <c r="T2824" s="13">
        <v>41919</v>
      </c>
      <c r="W2824">
        <v>2014</v>
      </c>
      <c r="X2824">
        <v>24</v>
      </c>
      <c r="AC2824" t="s">
        <v>59</v>
      </c>
      <c r="AD2824" t="s">
        <v>307</v>
      </c>
      <c r="AE2824" t="s">
        <v>7323</v>
      </c>
      <c r="AG2824">
        <v>52</v>
      </c>
      <c r="AH2824">
        <v>9</v>
      </c>
      <c r="AI2824" t="s">
        <v>52</v>
      </c>
      <c r="AK2824">
        <v>0</v>
      </c>
      <c r="AM2824">
        <v>0</v>
      </c>
      <c r="AP2824" t="s">
        <v>314</v>
      </c>
    </row>
    <row r="2825" spans="1:42" customFormat="1">
      <c r="A2825">
        <v>195782</v>
      </c>
      <c r="B2825" t="s">
        <v>4481</v>
      </c>
      <c r="C2825" t="s">
        <v>4482</v>
      </c>
      <c r="D2825" s="17">
        <v>0</v>
      </c>
      <c r="E2825" s="13">
        <v>41900</v>
      </c>
      <c r="F2825" s="14">
        <v>0.68025462962962957</v>
      </c>
      <c r="G2825" s="17">
        <v>22</v>
      </c>
      <c r="H2825">
        <v>0</v>
      </c>
      <c r="I2825" s="20">
        <f t="shared" si="44"/>
        <v>-4017138.8670001207</v>
      </c>
      <c r="M2825">
        <v>89167</v>
      </c>
      <c r="N2825">
        <v>24</v>
      </c>
      <c r="O2825" t="s">
        <v>66</v>
      </c>
      <c r="P2825">
        <v>1</v>
      </c>
      <c r="R2825">
        <v>575</v>
      </c>
      <c r="S2825" s="13">
        <v>41919</v>
      </c>
      <c r="T2825" s="13">
        <v>41919</v>
      </c>
      <c r="W2825">
        <v>2014</v>
      </c>
      <c r="X2825">
        <v>24</v>
      </c>
      <c r="AC2825" t="s">
        <v>59</v>
      </c>
      <c r="AD2825" t="s">
        <v>307</v>
      </c>
      <c r="AE2825" t="s">
        <v>7323</v>
      </c>
      <c r="AG2825">
        <v>52</v>
      </c>
      <c r="AH2825">
        <v>9</v>
      </c>
      <c r="AI2825" t="s">
        <v>52</v>
      </c>
      <c r="AK2825">
        <v>0</v>
      </c>
      <c r="AM2825">
        <v>0</v>
      </c>
      <c r="AP2825" t="s">
        <v>314</v>
      </c>
    </row>
    <row r="2826" spans="1:42" customFormat="1">
      <c r="A2826">
        <v>195786</v>
      </c>
      <c r="B2826" t="s">
        <v>4483</v>
      </c>
      <c r="C2826" t="s">
        <v>4484</v>
      </c>
      <c r="D2826" s="17">
        <v>0</v>
      </c>
      <c r="E2826" s="13">
        <v>41900</v>
      </c>
      <c r="F2826" s="14">
        <v>0.68025462962962957</v>
      </c>
      <c r="G2826" s="17">
        <v>33</v>
      </c>
      <c r="H2826">
        <v>0</v>
      </c>
      <c r="I2826" s="20">
        <f t="shared" si="44"/>
        <v>-4017171.8670001207</v>
      </c>
      <c r="M2826">
        <v>89168</v>
      </c>
      <c r="N2826">
        <v>24</v>
      </c>
      <c r="O2826" t="s">
        <v>66</v>
      </c>
      <c r="P2826">
        <v>1</v>
      </c>
      <c r="R2826">
        <v>575</v>
      </c>
      <c r="S2826" s="13">
        <v>41919</v>
      </c>
      <c r="T2826" s="13">
        <v>41919</v>
      </c>
      <c r="W2826">
        <v>2014</v>
      </c>
      <c r="X2826">
        <v>24</v>
      </c>
      <c r="AC2826" t="s">
        <v>59</v>
      </c>
      <c r="AD2826" t="s">
        <v>307</v>
      </c>
      <c r="AE2826" t="s">
        <v>7323</v>
      </c>
      <c r="AG2826">
        <v>52</v>
      </c>
      <c r="AH2826">
        <v>9</v>
      </c>
      <c r="AI2826" t="s">
        <v>52</v>
      </c>
      <c r="AK2826">
        <v>0</v>
      </c>
      <c r="AM2826">
        <v>0</v>
      </c>
      <c r="AP2826" t="s">
        <v>314</v>
      </c>
    </row>
    <row r="2827" spans="1:42" customFormat="1">
      <c r="A2827">
        <v>195784</v>
      </c>
      <c r="B2827" t="s">
        <v>4485</v>
      </c>
      <c r="C2827" t="s">
        <v>4486</v>
      </c>
      <c r="D2827" s="17">
        <v>0</v>
      </c>
      <c r="E2827" s="13">
        <v>41900</v>
      </c>
      <c r="F2827" s="14">
        <v>0.68025462962962957</v>
      </c>
      <c r="G2827" s="17">
        <v>6.95</v>
      </c>
      <c r="H2827">
        <v>0</v>
      </c>
      <c r="I2827" s="20">
        <f t="shared" si="44"/>
        <v>-4017178.8170001209</v>
      </c>
      <c r="M2827">
        <v>89189</v>
      </c>
      <c r="N2827">
        <v>24</v>
      </c>
      <c r="O2827" t="s">
        <v>66</v>
      </c>
      <c r="P2827">
        <v>1</v>
      </c>
      <c r="R2827">
        <v>575</v>
      </c>
      <c r="S2827" s="13">
        <v>41919</v>
      </c>
      <c r="T2827" s="13">
        <v>41919</v>
      </c>
      <c r="W2827">
        <v>2014</v>
      </c>
      <c r="X2827">
        <v>24</v>
      </c>
      <c r="AC2827" t="s">
        <v>59</v>
      </c>
      <c r="AD2827" t="s">
        <v>307</v>
      </c>
      <c r="AE2827" t="s">
        <v>7323</v>
      </c>
      <c r="AG2827">
        <v>52</v>
      </c>
      <c r="AH2827">
        <v>9</v>
      </c>
      <c r="AI2827" t="s">
        <v>52</v>
      </c>
      <c r="AK2827">
        <v>0</v>
      </c>
      <c r="AM2827">
        <v>0</v>
      </c>
      <c r="AP2827" t="s">
        <v>314</v>
      </c>
    </row>
    <row r="2828" spans="1:42" customFormat="1">
      <c r="A2828">
        <v>195789</v>
      </c>
      <c r="B2828" t="s">
        <v>4487</v>
      </c>
      <c r="C2828" t="s">
        <v>4488</v>
      </c>
      <c r="D2828" s="17">
        <v>0</v>
      </c>
      <c r="E2828" s="13">
        <v>41900</v>
      </c>
      <c r="F2828" s="14">
        <v>0.68026620370370372</v>
      </c>
      <c r="G2828" s="17">
        <v>8.18</v>
      </c>
      <c r="H2828">
        <v>0</v>
      </c>
      <c r="I2828" s="20">
        <f t="shared" si="44"/>
        <v>-4017186.997000121</v>
      </c>
      <c r="M2828">
        <v>89191</v>
      </c>
      <c r="N2828">
        <v>24</v>
      </c>
      <c r="O2828" t="s">
        <v>66</v>
      </c>
      <c r="P2828">
        <v>1</v>
      </c>
      <c r="R2828">
        <v>575</v>
      </c>
      <c r="S2828" s="13">
        <v>41919</v>
      </c>
      <c r="T2828" s="13">
        <v>41919</v>
      </c>
      <c r="W2828">
        <v>2014</v>
      </c>
      <c r="X2828">
        <v>24</v>
      </c>
      <c r="AC2828" t="s">
        <v>59</v>
      </c>
      <c r="AD2828" t="s">
        <v>307</v>
      </c>
      <c r="AE2828" t="s">
        <v>7323</v>
      </c>
      <c r="AG2828">
        <v>52</v>
      </c>
      <c r="AH2828">
        <v>9</v>
      </c>
      <c r="AI2828" t="s">
        <v>52</v>
      </c>
      <c r="AK2828">
        <v>0</v>
      </c>
      <c r="AM2828">
        <v>0</v>
      </c>
      <c r="AP2828" t="s">
        <v>314</v>
      </c>
    </row>
    <row r="2829" spans="1:42" customFormat="1">
      <c r="A2829">
        <v>195790</v>
      </c>
      <c r="B2829" t="s">
        <v>4489</v>
      </c>
      <c r="C2829" t="s">
        <v>4490</v>
      </c>
      <c r="D2829" s="17">
        <v>0</v>
      </c>
      <c r="E2829" s="13">
        <v>41900</v>
      </c>
      <c r="F2829" s="14">
        <v>0.68026620370370372</v>
      </c>
      <c r="G2829" s="17">
        <v>15.66</v>
      </c>
      <c r="H2829">
        <v>0</v>
      </c>
      <c r="I2829" s="20">
        <f t="shared" si="44"/>
        <v>-4017202.6570001212</v>
      </c>
      <c r="M2829">
        <v>89192</v>
      </c>
      <c r="N2829">
        <v>24</v>
      </c>
      <c r="O2829" t="s">
        <v>66</v>
      </c>
      <c r="P2829">
        <v>1</v>
      </c>
      <c r="R2829">
        <v>575</v>
      </c>
      <c r="S2829" s="13">
        <v>41919</v>
      </c>
      <c r="T2829" s="13">
        <v>41919</v>
      </c>
      <c r="W2829">
        <v>2014</v>
      </c>
      <c r="X2829">
        <v>24</v>
      </c>
      <c r="AC2829" t="s">
        <v>59</v>
      </c>
      <c r="AD2829" t="s">
        <v>307</v>
      </c>
      <c r="AE2829" t="s">
        <v>7323</v>
      </c>
      <c r="AG2829">
        <v>52</v>
      </c>
      <c r="AH2829">
        <v>9</v>
      </c>
      <c r="AI2829" t="s">
        <v>52</v>
      </c>
      <c r="AK2829">
        <v>0</v>
      </c>
      <c r="AM2829">
        <v>0</v>
      </c>
      <c r="AP2829" t="s">
        <v>314</v>
      </c>
    </row>
    <row r="2830" spans="1:42" customFormat="1">
      <c r="A2830">
        <v>195791</v>
      </c>
      <c r="B2830" t="s">
        <v>4491</v>
      </c>
      <c r="C2830" t="s">
        <v>4492</v>
      </c>
      <c r="D2830" s="17">
        <v>0</v>
      </c>
      <c r="E2830" s="13">
        <v>41900</v>
      </c>
      <c r="F2830" s="14">
        <v>0.68026620370370372</v>
      </c>
      <c r="G2830" s="17">
        <v>8.7799999999999994</v>
      </c>
      <c r="H2830">
        <v>0</v>
      </c>
      <c r="I2830" s="20">
        <f t="shared" si="44"/>
        <v>-4017211.437000121</v>
      </c>
      <c r="M2830">
        <v>89193</v>
      </c>
      <c r="N2830">
        <v>24</v>
      </c>
      <c r="O2830" t="s">
        <v>66</v>
      </c>
      <c r="P2830">
        <v>1</v>
      </c>
      <c r="R2830">
        <v>575</v>
      </c>
      <c r="S2830" s="13">
        <v>41919</v>
      </c>
      <c r="T2830" s="13">
        <v>41919</v>
      </c>
      <c r="W2830">
        <v>2014</v>
      </c>
      <c r="X2830">
        <v>24</v>
      </c>
      <c r="AC2830" t="s">
        <v>59</v>
      </c>
      <c r="AD2830" t="s">
        <v>307</v>
      </c>
      <c r="AE2830" t="s">
        <v>7323</v>
      </c>
      <c r="AG2830">
        <v>52</v>
      </c>
      <c r="AH2830">
        <v>9</v>
      </c>
      <c r="AI2830" t="s">
        <v>52</v>
      </c>
      <c r="AK2830">
        <v>0</v>
      </c>
      <c r="AM2830">
        <v>0</v>
      </c>
      <c r="AP2830" t="s">
        <v>314</v>
      </c>
    </row>
    <row r="2831" spans="1:42" customFormat="1">
      <c r="A2831">
        <v>195792</v>
      </c>
      <c r="B2831" t="s">
        <v>4493</v>
      </c>
      <c r="C2831" t="s">
        <v>4494</v>
      </c>
      <c r="D2831" s="17">
        <v>0</v>
      </c>
      <c r="E2831" s="13">
        <v>41900</v>
      </c>
      <c r="F2831" s="14">
        <v>0.68026620370370372</v>
      </c>
      <c r="G2831" s="17">
        <v>18.27</v>
      </c>
      <c r="H2831">
        <v>0</v>
      </c>
      <c r="I2831" s="20">
        <f t="shared" si="44"/>
        <v>-4017229.707000121</v>
      </c>
      <c r="M2831">
        <v>89194</v>
      </c>
      <c r="N2831">
        <v>24</v>
      </c>
      <c r="O2831" t="s">
        <v>66</v>
      </c>
      <c r="P2831">
        <v>1</v>
      </c>
      <c r="R2831">
        <v>575</v>
      </c>
      <c r="S2831" s="13">
        <v>41919</v>
      </c>
      <c r="T2831" s="13">
        <v>41919</v>
      </c>
      <c r="W2831">
        <v>2014</v>
      </c>
      <c r="X2831">
        <v>24</v>
      </c>
      <c r="AC2831" t="s">
        <v>59</v>
      </c>
      <c r="AD2831" t="s">
        <v>307</v>
      </c>
      <c r="AE2831" t="s">
        <v>7323</v>
      </c>
      <c r="AG2831">
        <v>52</v>
      </c>
      <c r="AH2831">
        <v>9</v>
      </c>
      <c r="AI2831" t="s">
        <v>52</v>
      </c>
      <c r="AK2831">
        <v>0</v>
      </c>
      <c r="AM2831">
        <v>0</v>
      </c>
      <c r="AP2831" t="s">
        <v>314</v>
      </c>
    </row>
    <row r="2832" spans="1:42" customFormat="1">
      <c r="A2832">
        <v>195793</v>
      </c>
      <c r="B2832" t="s">
        <v>4495</v>
      </c>
      <c r="C2832" t="s">
        <v>4496</v>
      </c>
      <c r="D2832" s="17">
        <v>0</v>
      </c>
      <c r="E2832" s="13">
        <v>41900</v>
      </c>
      <c r="F2832" s="14">
        <v>0.68026620370370372</v>
      </c>
      <c r="G2832" s="17">
        <v>9.76</v>
      </c>
      <c r="H2832">
        <v>0</v>
      </c>
      <c r="I2832" s="20">
        <f t="shared" si="44"/>
        <v>-4017239.4670001208</v>
      </c>
      <c r="M2832">
        <v>89195</v>
      </c>
      <c r="N2832">
        <v>24</v>
      </c>
      <c r="O2832" t="s">
        <v>66</v>
      </c>
      <c r="P2832">
        <v>1</v>
      </c>
      <c r="R2832">
        <v>575</v>
      </c>
      <c r="S2832" s="13">
        <v>41919</v>
      </c>
      <c r="T2832" s="13">
        <v>41919</v>
      </c>
      <c r="W2832">
        <v>2014</v>
      </c>
      <c r="X2832">
        <v>24</v>
      </c>
      <c r="AC2832" t="s">
        <v>59</v>
      </c>
      <c r="AD2832" t="s">
        <v>307</v>
      </c>
      <c r="AE2832" t="s">
        <v>7323</v>
      </c>
      <c r="AG2832">
        <v>52</v>
      </c>
      <c r="AH2832">
        <v>9</v>
      </c>
      <c r="AI2832" t="s">
        <v>52</v>
      </c>
      <c r="AK2832">
        <v>0</v>
      </c>
      <c r="AM2832">
        <v>0</v>
      </c>
      <c r="AP2832" t="s">
        <v>314</v>
      </c>
    </row>
    <row r="2833" spans="1:42" customFormat="1">
      <c r="A2833">
        <v>195794</v>
      </c>
      <c r="B2833" t="s">
        <v>4497</v>
      </c>
      <c r="C2833" t="s">
        <v>4498</v>
      </c>
      <c r="D2833" s="17">
        <v>0</v>
      </c>
      <c r="E2833" s="13">
        <v>41900</v>
      </c>
      <c r="F2833" s="14">
        <v>0.68026620370370372</v>
      </c>
      <c r="G2833" s="17">
        <v>24.46</v>
      </c>
      <c r="H2833">
        <v>0</v>
      </c>
      <c r="I2833" s="20">
        <f t="shared" si="44"/>
        <v>-4017263.9270001207</v>
      </c>
      <c r="M2833">
        <v>89196</v>
      </c>
      <c r="N2833">
        <v>24</v>
      </c>
      <c r="O2833" t="s">
        <v>66</v>
      </c>
      <c r="P2833">
        <v>1</v>
      </c>
      <c r="R2833">
        <v>575</v>
      </c>
      <c r="S2833" s="13">
        <v>41919</v>
      </c>
      <c r="T2833" s="13">
        <v>41919</v>
      </c>
      <c r="W2833">
        <v>2014</v>
      </c>
      <c r="X2833">
        <v>24</v>
      </c>
      <c r="AC2833" t="s">
        <v>59</v>
      </c>
      <c r="AD2833" t="s">
        <v>307</v>
      </c>
      <c r="AE2833" t="s">
        <v>7323</v>
      </c>
      <c r="AG2833">
        <v>52</v>
      </c>
      <c r="AH2833">
        <v>9</v>
      </c>
      <c r="AI2833" t="s">
        <v>52</v>
      </c>
      <c r="AK2833">
        <v>0</v>
      </c>
      <c r="AM2833">
        <v>0</v>
      </c>
      <c r="AP2833" t="s">
        <v>314</v>
      </c>
    </row>
    <row r="2834" spans="1:42" customFormat="1">
      <c r="A2834">
        <v>195795</v>
      </c>
      <c r="B2834" t="s">
        <v>4499</v>
      </c>
      <c r="C2834" t="s">
        <v>4500</v>
      </c>
      <c r="D2834" s="17">
        <v>0</v>
      </c>
      <c r="E2834" s="13">
        <v>41900</v>
      </c>
      <c r="F2834" s="14">
        <v>0.68070601851851853</v>
      </c>
      <c r="G2834" s="17">
        <v>10301.32</v>
      </c>
      <c r="H2834">
        <v>0</v>
      </c>
      <c r="I2834" s="20">
        <f t="shared" si="44"/>
        <v>-4027565.2470001206</v>
      </c>
      <c r="M2834">
        <v>89197</v>
      </c>
      <c r="N2834">
        <v>24</v>
      </c>
      <c r="O2834" t="s">
        <v>66</v>
      </c>
      <c r="P2834">
        <v>1</v>
      </c>
      <c r="R2834">
        <v>506</v>
      </c>
      <c r="S2834" s="13">
        <v>41919</v>
      </c>
      <c r="T2834" s="13">
        <v>41919</v>
      </c>
      <c r="W2834">
        <v>2014</v>
      </c>
      <c r="X2834">
        <v>24</v>
      </c>
      <c r="AC2834" t="s">
        <v>98</v>
      </c>
      <c r="AD2834" t="s">
        <v>307</v>
      </c>
      <c r="AE2834" t="s">
        <v>7323</v>
      </c>
      <c r="AG2834">
        <v>52</v>
      </c>
      <c r="AH2834">
        <v>9</v>
      </c>
      <c r="AI2834" t="s">
        <v>52</v>
      </c>
      <c r="AK2834">
        <v>0</v>
      </c>
      <c r="AM2834">
        <v>0</v>
      </c>
      <c r="AP2834" t="s">
        <v>314</v>
      </c>
    </row>
    <row r="2835" spans="1:42" customFormat="1">
      <c r="A2835">
        <v>195796</v>
      </c>
      <c r="B2835" t="s">
        <v>4501</v>
      </c>
      <c r="C2835" t="s">
        <v>4502</v>
      </c>
      <c r="D2835" s="17">
        <v>0</v>
      </c>
      <c r="E2835" s="13">
        <v>41900</v>
      </c>
      <c r="F2835" s="14">
        <v>0.68103009259259262</v>
      </c>
      <c r="G2835" s="17">
        <v>40000</v>
      </c>
      <c r="H2835">
        <v>0</v>
      </c>
      <c r="I2835" s="20">
        <f t="shared" si="44"/>
        <v>-4067565.2470001206</v>
      </c>
      <c r="M2835">
        <v>73234</v>
      </c>
      <c r="N2835">
        <v>24</v>
      </c>
      <c r="O2835" t="s">
        <v>66</v>
      </c>
      <c r="P2835">
        <v>1</v>
      </c>
      <c r="R2835">
        <v>536</v>
      </c>
      <c r="S2835" s="13">
        <v>41919</v>
      </c>
      <c r="T2835" s="13">
        <v>41919</v>
      </c>
      <c r="W2835">
        <v>2014</v>
      </c>
      <c r="X2835">
        <v>24</v>
      </c>
      <c r="AC2835" t="s">
        <v>164</v>
      </c>
      <c r="AD2835" t="s">
        <v>307</v>
      </c>
      <c r="AE2835" t="s">
        <v>7323</v>
      </c>
      <c r="AG2835">
        <v>52</v>
      </c>
      <c r="AH2835">
        <v>9</v>
      </c>
      <c r="AI2835" t="s">
        <v>52</v>
      </c>
      <c r="AK2835">
        <v>0</v>
      </c>
      <c r="AM2835">
        <v>0</v>
      </c>
      <c r="AP2835" t="s">
        <v>314</v>
      </c>
    </row>
    <row r="2836" spans="1:42" customFormat="1">
      <c r="A2836">
        <v>195797</v>
      </c>
      <c r="B2836" t="s">
        <v>4503</v>
      </c>
      <c r="C2836" t="s">
        <v>4504</v>
      </c>
      <c r="D2836" s="17">
        <v>0</v>
      </c>
      <c r="E2836" s="13">
        <v>41900</v>
      </c>
      <c r="F2836" s="14">
        <v>0.68119212962962961</v>
      </c>
      <c r="G2836" s="17">
        <v>487.47</v>
      </c>
      <c r="H2836">
        <v>0</v>
      </c>
      <c r="I2836" s="20">
        <f t="shared" si="44"/>
        <v>-4068052.7170001208</v>
      </c>
      <c r="M2836">
        <v>73278</v>
      </c>
      <c r="N2836">
        <v>24</v>
      </c>
      <c r="O2836" t="s">
        <v>66</v>
      </c>
      <c r="P2836">
        <v>1</v>
      </c>
      <c r="R2836">
        <v>877</v>
      </c>
      <c r="S2836" s="13">
        <v>41919</v>
      </c>
      <c r="T2836" s="13">
        <v>41919</v>
      </c>
      <c r="W2836">
        <v>2014</v>
      </c>
      <c r="X2836">
        <v>24</v>
      </c>
      <c r="AC2836" t="s">
        <v>128</v>
      </c>
      <c r="AD2836" t="s">
        <v>306</v>
      </c>
      <c r="AE2836" t="s">
        <v>7327</v>
      </c>
      <c r="AG2836">
        <v>52</v>
      </c>
      <c r="AH2836">
        <v>9</v>
      </c>
      <c r="AI2836" t="s">
        <v>52</v>
      </c>
      <c r="AK2836">
        <v>0</v>
      </c>
      <c r="AM2836">
        <v>0</v>
      </c>
      <c r="AP2836" t="s">
        <v>314</v>
      </c>
    </row>
    <row r="2837" spans="1:42" customFormat="1">
      <c r="A2837">
        <v>195803</v>
      </c>
      <c r="B2837" t="s">
        <v>4505</v>
      </c>
      <c r="C2837" t="s">
        <v>4506</v>
      </c>
      <c r="D2837" s="17">
        <v>0</v>
      </c>
      <c r="E2837" s="13">
        <v>41900</v>
      </c>
      <c r="F2837" s="14">
        <v>0.68309027777777775</v>
      </c>
      <c r="G2837" s="17">
        <v>978.51</v>
      </c>
      <c r="H2837">
        <v>0</v>
      </c>
      <c r="I2837" s="20">
        <f t="shared" si="44"/>
        <v>-4069031.2270001206</v>
      </c>
      <c r="M2837">
        <v>89200</v>
      </c>
      <c r="N2837">
        <v>24</v>
      </c>
      <c r="O2837" t="s">
        <v>66</v>
      </c>
      <c r="P2837">
        <v>1</v>
      </c>
      <c r="R2837">
        <v>1579</v>
      </c>
      <c r="S2837" s="13">
        <v>41919</v>
      </c>
      <c r="T2837" s="13">
        <v>41919</v>
      </c>
      <c r="W2837">
        <v>2014</v>
      </c>
      <c r="X2837">
        <v>24</v>
      </c>
      <c r="AC2837" t="s">
        <v>92</v>
      </c>
      <c r="AD2837" t="s">
        <v>307</v>
      </c>
      <c r="AE2837" t="s">
        <v>7323</v>
      </c>
      <c r="AG2837">
        <v>52</v>
      </c>
      <c r="AH2837">
        <v>10</v>
      </c>
      <c r="AI2837" t="s">
        <v>93</v>
      </c>
      <c r="AK2837">
        <v>0</v>
      </c>
      <c r="AM2837">
        <v>0</v>
      </c>
      <c r="AP2837" t="s">
        <v>314</v>
      </c>
    </row>
    <row r="2838" spans="1:42" customFormat="1">
      <c r="A2838">
        <v>195804</v>
      </c>
      <c r="B2838" t="s">
        <v>4507</v>
      </c>
      <c r="C2838" t="s">
        <v>4508</v>
      </c>
      <c r="D2838" s="17">
        <v>0</v>
      </c>
      <c r="E2838" s="13">
        <v>41900</v>
      </c>
      <c r="F2838" s="14">
        <v>0.68309027777777775</v>
      </c>
      <c r="G2838" s="17">
        <v>3.17</v>
      </c>
      <c r="H2838">
        <v>0</v>
      </c>
      <c r="I2838" s="20">
        <f t="shared" si="44"/>
        <v>-4069034.3970001205</v>
      </c>
      <c r="M2838">
        <v>89210</v>
      </c>
      <c r="N2838">
        <v>24</v>
      </c>
      <c r="O2838" t="s">
        <v>66</v>
      </c>
      <c r="P2838">
        <v>1</v>
      </c>
      <c r="R2838">
        <v>1579</v>
      </c>
      <c r="S2838" s="13">
        <v>41919</v>
      </c>
      <c r="T2838" s="13">
        <v>41919</v>
      </c>
      <c r="W2838">
        <v>2014</v>
      </c>
      <c r="X2838">
        <v>24</v>
      </c>
      <c r="AC2838" t="s">
        <v>92</v>
      </c>
      <c r="AD2838" t="s">
        <v>307</v>
      </c>
      <c r="AE2838" t="s">
        <v>7323</v>
      </c>
      <c r="AG2838">
        <v>52</v>
      </c>
      <c r="AH2838">
        <v>10</v>
      </c>
      <c r="AI2838" t="s">
        <v>93</v>
      </c>
      <c r="AK2838">
        <v>0</v>
      </c>
      <c r="AM2838">
        <v>0</v>
      </c>
      <c r="AP2838" t="s">
        <v>314</v>
      </c>
    </row>
    <row r="2839" spans="1:42" customFormat="1">
      <c r="A2839">
        <v>195805</v>
      </c>
      <c r="B2839" t="s">
        <v>4509</v>
      </c>
      <c r="C2839" t="s">
        <v>4510</v>
      </c>
      <c r="D2839" s="17">
        <v>0</v>
      </c>
      <c r="E2839" s="13">
        <v>41900</v>
      </c>
      <c r="F2839" s="14">
        <v>0.68309027777777775</v>
      </c>
      <c r="G2839" s="17">
        <v>978.51</v>
      </c>
      <c r="H2839">
        <v>0</v>
      </c>
      <c r="I2839" s="20">
        <f t="shared" si="44"/>
        <v>-4070012.9070001203</v>
      </c>
      <c r="M2839">
        <v>89201</v>
      </c>
      <c r="N2839">
        <v>24</v>
      </c>
      <c r="O2839" t="s">
        <v>66</v>
      </c>
      <c r="P2839">
        <v>1</v>
      </c>
      <c r="R2839">
        <v>1579</v>
      </c>
      <c r="S2839" s="13">
        <v>41919</v>
      </c>
      <c r="T2839" s="13">
        <v>41919</v>
      </c>
      <c r="W2839">
        <v>2014</v>
      </c>
      <c r="X2839">
        <v>24</v>
      </c>
      <c r="AC2839" t="s">
        <v>92</v>
      </c>
      <c r="AD2839" t="s">
        <v>307</v>
      </c>
      <c r="AE2839" t="s">
        <v>7323</v>
      </c>
      <c r="AG2839">
        <v>52</v>
      </c>
      <c r="AH2839">
        <v>10</v>
      </c>
      <c r="AI2839" t="s">
        <v>93</v>
      </c>
      <c r="AK2839">
        <v>0</v>
      </c>
      <c r="AM2839">
        <v>0</v>
      </c>
      <c r="AP2839" t="s">
        <v>314</v>
      </c>
    </row>
    <row r="2840" spans="1:42" customFormat="1">
      <c r="A2840">
        <v>195806</v>
      </c>
      <c r="B2840" t="s">
        <v>4511</v>
      </c>
      <c r="C2840" t="s">
        <v>4512</v>
      </c>
      <c r="D2840" s="17">
        <v>0</v>
      </c>
      <c r="E2840" s="13">
        <v>41900</v>
      </c>
      <c r="F2840" s="14">
        <v>0.68309027777777775</v>
      </c>
      <c r="G2840" s="17">
        <v>978.51</v>
      </c>
      <c r="H2840">
        <v>0</v>
      </c>
      <c r="I2840" s="20">
        <f t="shared" si="44"/>
        <v>-4070991.41700012</v>
      </c>
      <c r="M2840">
        <v>89211</v>
      </c>
      <c r="N2840">
        <v>24</v>
      </c>
      <c r="O2840" t="s">
        <v>66</v>
      </c>
      <c r="P2840">
        <v>1</v>
      </c>
      <c r="R2840">
        <v>1579</v>
      </c>
      <c r="S2840" s="13">
        <v>41919</v>
      </c>
      <c r="T2840" s="13">
        <v>41919</v>
      </c>
      <c r="W2840">
        <v>2014</v>
      </c>
      <c r="X2840">
        <v>24</v>
      </c>
      <c r="AC2840" t="s">
        <v>92</v>
      </c>
      <c r="AD2840" t="s">
        <v>307</v>
      </c>
      <c r="AE2840" t="s">
        <v>7323</v>
      </c>
      <c r="AG2840">
        <v>52</v>
      </c>
      <c r="AH2840">
        <v>10</v>
      </c>
      <c r="AI2840" t="s">
        <v>93</v>
      </c>
      <c r="AK2840">
        <v>0</v>
      </c>
      <c r="AM2840">
        <v>0</v>
      </c>
      <c r="AP2840" t="s">
        <v>314</v>
      </c>
    </row>
    <row r="2841" spans="1:42" customFormat="1">
      <c r="A2841">
        <v>195807</v>
      </c>
      <c r="B2841" t="s">
        <v>4513</v>
      </c>
      <c r="C2841" t="s">
        <v>4514</v>
      </c>
      <c r="D2841" s="17">
        <v>0</v>
      </c>
      <c r="E2841" s="13">
        <v>41900</v>
      </c>
      <c r="F2841" s="14">
        <v>0.68309027777777775</v>
      </c>
      <c r="G2841" s="17">
        <v>3833.18</v>
      </c>
      <c r="H2841">
        <v>0</v>
      </c>
      <c r="I2841" s="20">
        <f t="shared" si="44"/>
        <v>-4074824.5970001202</v>
      </c>
      <c r="M2841">
        <v>89202</v>
      </c>
      <c r="N2841">
        <v>7</v>
      </c>
      <c r="O2841" t="s">
        <v>44</v>
      </c>
      <c r="P2841">
        <v>1</v>
      </c>
      <c r="R2841">
        <v>1579</v>
      </c>
      <c r="S2841" s="13">
        <v>41919</v>
      </c>
      <c r="T2841" s="13">
        <v>42047</v>
      </c>
      <c r="W2841">
        <v>2014</v>
      </c>
      <c r="X2841">
        <v>24</v>
      </c>
      <c r="AC2841" t="s">
        <v>92</v>
      </c>
      <c r="AD2841" t="s">
        <v>307</v>
      </c>
      <c r="AE2841" t="s">
        <v>7323</v>
      </c>
      <c r="AG2841">
        <v>52</v>
      </c>
      <c r="AH2841">
        <v>10</v>
      </c>
      <c r="AI2841" t="s">
        <v>93</v>
      </c>
      <c r="AK2841">
        <v>0</v>
      </c>
      <c r="AM2841">
        <v>0</v>
      </c>
      <c r="AP2841" t="s">
        <v>314</v>
      </c>
    </row>
    <row r="2842" spans="1:42" customFormat="1">
      <c r="A2842">
        <v>195808</v>
      </c>
      <c r="B2842" t="s">
        <v>4515</v>
      </c>
      <c r="C2842" t="s">
        <v>4516</v>
      </c>
      <c r="D2842" s="17">
        <v>0</v>
      </c>
      <c r="E2842" s="13">
        <v>41900</v>
      </c>
      <c r="F2842" s="14">
        <v>0.68309027777777775</v>
      </c>
      <c r="G2842" s="17">
        <v>978.51</v>
      </c>
      <c r="H2842">
        <v>0</v>
      </c>
      <c r="I2842" s="20">
        <f t="shared" si="44"/>
        <v>-4075803.10700012</v>
      </c>
      <c r="M2842">
        <v>89212</v>
      </c>
      <c r="N2842">
        <v>24</v>
      </c>
      <c r="O2842" t="s">
        <v>66</v>
      </c>
      <c r="P2842">
        <v>1</v>
      </c>
      <c r="R2842">
        <v>1579</v>
      </c>
      <c r="S2842" s="13">
        <v>41919</v>
      </c>
      <c r="T2842" s="13">
        <v>41919</v>
      </c>
      <c r="W2842">
        <v>2014</v>
      </c>
      <c r="X2842">
        <v>24</v>
      </c>
      <c r="AC2842" t="s">
        <v>92</v>
      </c>
      <c r="AD2842" t="s">
        <v>307</v>
      </c>
      <c r="AE2842" t="s">
        <v>7323</v>
      </c>
      <c r="AG2842">
        <v>52</v>
      </c>
      <c r="AH2842">
        <v>10</v>
      </c>
      <c r="AI2842" t="s">
        <v>93</v>
      </c>
      <c r="AK2842">
        <v>0</v>
      </c>
      <c r="AM2842">
        <v>0</v>
      </c>
      <c r="AP2842" t="s">
        <v>314</v>
      </c>
    </row>
    <row r="2843" spans="1:42" customFormat="1">
      <c r="A2843">
        <v>195798</v>
      </c>
      <c r="B2843" t="s">
        <v>4517</v>
      </c>
      <c r="C2843" t="s">
        <v>4518</v>
      </c>
      <c r="D2843" s="17">
        <v>0</v>
      </c>
      <c r="E2843" s="13">
        <v>41900</v>
      </c>
      <c r="F2843" s="14">
        <v>0.68309027777777775</v>
      </c>
      <c r="G2843" s="17">
        <v>1034.8599999999999</v>
      </c>
      <c r="H2843">
        <v>0</v>
      </c>
      <c r="I2843" s="20">
        <f t="shared" si="44"/>
        <v>-4076837.9670001199</v>
      </c>
      <c r="M2843">
        <v>89207</v>
      </c>
      <c r="N2843">
        <v>24</v>
      </c>
      <c r="O2843" t="s">
        <v>66</v>
      </c>
      <c r="P2843">
        <v>1</v>
      </c>
      <c r="R2843">
        <v>1579</v>
      </c>
      <c r="S2843" s="13">
        <v>41919</v>
      </c>
      <c r="T2843" s="13">
        <v>41919</v>
      </c>
      <c r="W2843">
        <v>2014</v>
      </c>
      <c r="X2843">
        <v>24</v>
      </c>
      <c r="AC2843" t="s">
        <v>92</v>
      </c>
      <c r="AD2843" t="s">
        <v>307</v>
      </c>
      <c r="AE2843" t="s">
        <v>7323</v>
      </c>
      <c r="AG2843">
        <v>52</v>
      </c>
      <c r="AH2843">
        <v>10</v>
      </c>
      <c r="AI2843" t="s">
        <v>93</v>
      </c>
      <c r="AK2843">
        <v>0</v>
      </c>
      <c r="AM2843">
        <v>0</v>
      </c>
      <c r="AP2843" t="s">
        <v>314</v>
      </c>
    </row>
    <row r="2844" spans="1:42" customFormat="1">
      <c r="A2844">
        <v>195800</v>
      </c>
      <c r="B2844" t="s">
        <v>4519</v>
      </c>
      <c r="C2844" t="s">
        <v>4520</v>
      </c>
      <c r="D2844" s="17">
        <v>0</v>
      </c>
      <c r="E2844" s="13">
        <v>41900</v>
      </c>
      <c r="F2844" s="14">
        <v>0.68309027777777775</v>
      </c>
      <c r="G2844" s="17">
        <v>1034.8599999999999</v>
      </c>
      <c r="H2844">
        <v>0</v>
      </c>
      <c r="I2844" s="20">
        <f t="shared" si="44"/>
        <v>-4077872.8270001197</v>
      </c>
      <c r="M2844">
        <v>89208</v>
      </c>
      <c r="N2844">
        <v>24</v>
      </c>
      <c r="O2844" t="s">
        <v>66</v>
      </c>
      <c r="P2844">
        <v>1</v>
      </c>
      <c r="R2844">
        <v>1579</v>
      </c>
      <c r="S2844" s="13">
        <v>41919</v>
      </c>
      <c r="T2844" s="13">
        <v>41919</v>
      </c>
      <c r="W2844">
        <v>2014</v>
      </c>
      <c r="X2844">
        <v>24</v>
      </c>
      <c r="AC2844" t="s">
        <v>92</v>
      </c>
      <c r="AD2844" t="s">
        <v>307</v>
      </c>
      <c r="AE2844" t="s">
        <v>7323</v>
      </c>
      <c r="AG2844">
        <v>52</v>
      </c>
      <c r="AH2844">
        <v>10</v>
      </c>
      <c r="AI2844" t="s">
        <v>93</v>
      </c>
      <c r="AK2844">
        <v>0</v>
      </c>
      <c r="AM2844">
        <v>0</v>
      </c>
      <c r="AP2844" t="s">
        <v>314</v>
      </c>
    </row>
    <row r="2845" spans="1:42" customFormat="1">
      <c r="A2845">
        <v>195802</v>
      </c>
      <c r="B2845" t="s">
        <v>4521</v>
      </c>
      <c r="C2845" t="s">
        <v>4522</v>
      </c>
      <c r="D2845" s="17">
        <v>0</v>
      </c>
      <c r="E2845" s="13">
        <v>41900</v>
      </c>
      <c r="F2845" s="14">
        <v>0.68309027777777775</v>
      </c>
      <c r="G2845" s="17">
        <v>1034.8599999999999</v>
      </c>
      <c r="H2845">
        <v>0</v>
      </c>
      <c r="I2845" s="20">
        <f t="shared" si="44"/>
        <v>-4078907.6870001196</v>
      </c>
      <c r="M2845">
        <v>89209</v>
      </c>
      <c r="N2845">
        <v>24</v>
      </c>
      <c r="O2845" t="s">
        <v>66</v>
      </c>
      <c r="P2845">
        <v>1</v>
      </c>
      <c r="R2845">
        <v>1579</v>
      </c>
      <c r="S2845" s="13">
        <v>41919</v>
      </c>
      <c r="T2845" s="13">
        <v>41919</v>
      </c>
      <c r="W2845">
        <v>2014</v>
      </c>
      <c r="X2845">
        <v>24</v>
      </c>
      <c r="AC2845" t="s">
        <v>92</v>
      </c>
      <c r="AD2845" t="s">
        <v>307</v>
      </c>
      <c r="AE2845" t="s">
        <v>7323</v>
      </c>
      <c r="AG2845">
        <v>52</v>
      </c>
      <c r="AH2845">
        <v>10</v>
      </c>
      <c r="AI2845" t="s">
        <v>93</v>
      </c>
      <c r="AK2845">
        <v>0</v>
      </c>
      <c r="AM2845">
        <v>0</v>
      </c>
      <c r="AP2845" t="s">
        <v>314</v>
      </c>
    </row>
    <row r="2846" spans="1:42" customFormat="1">
      <c r="A2846">
        <v>195801</v>
      </c>
      <c r="B2846" t="s">
        <v>4523</v>
      </c>
      <c r="C2846" t="s">
        <v>4524</v>
      </c>
      <c r="D2846" s="17">
        <v>0</v>
      </c>
      <c r="E2846" s="13">
        <v>41900</v>
      </c>
      <c r="F2846" s="14">
        <v>0.68309027777777775</v>
      </c>
      <c r="G2846" s="17">
        <v>978.51</v>
      </c>
      <c r="H2846">
        <v>0</v>
      </c>
      <c r="I2846" s="20">
        <f t="shared" si="44"/>
        <v>-4079886.1970001194</v>
      </c>
      <c r="M2846">
        <v>89199</v>
      </c>
      <c r="N2846">
        <v>24</v>
      </c>
      <c r="O2846" t="s">
        <v>66</v>
      </c>
      <c r="P2846">
        <v>1</v>
      </c>
      <c r="R2846">
        <v>1579</v>
      </c>
      <c r="S2846" s="13">
        <v>41919</v>
      </c>
      <c r="T2846" s="13">
        <v>41919</v>
      </c>
      <c r="W2846">
        <v>2014</v>
      </c>
      <c r="X2846">
        <v>24</v>
      </c>
      <c r="AC2846" t="s">
        <v>92</v>
      </c>
      <c r="AD2846" t="s">
        <v>307</v>
      </c>
      <c r="AE2846" t="s">
        <v>7323</v>
      </c>
      <c r="AG2846">
        <v>52</v>
      </c>
      <c r="AH2846">
        <v>10</v>
      </c>
      <c r="AI2846" t="s">
        <v>93</v>
      </c>
      <c r="AK2846">
        <v>0</v>
      </c>
      <c r="AM2846">
        <v>0</v>
      </c>
      <c r="AP2846" t="s">
        <v>314</v>
      </c>
    </row>
    <row r="2847" spans="1:42" customFormat="1">
      <c r="A2847">
        <v>195809</v>
      </c>
      <c r="B2847" t="s">
        <v>4525</v>
      </c>
      <c r="C2847" t="s">
        <v>4526</v>
      </c>
      <c r="D2847" s="17">
        <v>0</v>
      </c>
      <c r="E2847" s="13">
        <v>41900</v>
      </c>
      <c r="F2847" s="14">
        <v>0.6831018518518519</v>
      </c>
      <c r="G2847" s="17">
        <v>1034.8599999999999</v>
      </c>
      <c r="H2847">
        <v>0</v>
      </c>
      <c r="I2847" s="20">
        <f t="shared" si="44"/>
        <v>-4080921.0570001192</v>
      </c>
      <c r="M2847">
        <v>89203</v>
      </c>
      <c r="N2847">
        <v>24</v>
      </c>
      <c r="O2847" t="s">
        <v>66</v>
      </c>
      <c r="P2847">
        <v>1</v>
      </c>
      <c r="R2847">
        <v>1579</v>
      </c>
      <c r="S2847" s="13">
        <v>41919</v>
      </c>
      <c r="T2847" s="13">
        <v>41919</v>
      </c>
      <c r="W2847">
        <v>2014</v>
      </c>
      <c r="X2847">
        <v>24</v>
      </c>
      <c r="AC2847" t="s">
        <v>92</v>
      </c>
      <c r="AD2847" t="s">
        <v>307</v>
      </c>
      <c r="AE2847" t="s">
        <v>7323</v>
      </c>
      <c r="AG2847">
        <v>52</v>
      </c>
      <c r="AH2847">
        <v>10</v>
      </c>
      <c r="AI2847" t="s">
        <v>93</v>
      </c>
      <c r="AK2847">
        <v>0</v>
      </c>
      <c r="AM2847">
        <v>0</v>
      </c>
      <c r="AP2847" t="s">
        <v>314</v>
      </c>
    </row>
    <row r="2848" spans="1:42" customFormat="1">
      <c r="A2848">
        <v>195810</v>
      </c>
      <c r="B2848" t="s">
        <v>4527</v>
      </c>
      <c r="C2848" t="s">
        <v>4528</v>
      </c>
      <c r="D2848" s="17">
        <v>0</v>
      </c>
      <c r="E2848" s="13">
        <v>41900</v>
      </c>
      <c r="F2848" s="14">
        <v>0.6831018518518519</v>
      </c>
      <c r="G2848" s="17">
        <v>1881.91</v>
      </c>
      <c r="H2848">
        <v>0</v>
      </c>
      <c r="I2848" s="20">
        <f t="shared" si="44"/>
        <v>-4082802.9670001194</v>
      </c>
      <c r="M2848">
        <v>89213</v>
      </c>
      <c r="N2848">
        <v>24</v>
      </c>
      <c r="O2848" t="s">
        <v>66</v>
      </c>
      <c r="P2848">
        <v>1</v>
      </c>
      <c r="R2848">
        <v>1579</v>
      </c>
      <c r="S2848" s="13">
        <v>41919</v>
      </c>
      <c r="T2848" s="13">
        <v>41919</v>
      </c>
      <c r="W2848">
        <v>2014</v>
      </c>
      <c r="X2848">
        <v>24</v>
      </c>
      <c r="AC2848" t="s">
        <v>92</v>
      </c>
      <c r="AD2848" t="s">
        <v>307</v>
      </c>
      <c r="AE2848" t="s">
        <v>7323</v>
      </c>
      <c r="AG2848">
        <v>52</v>
      </c>
      <c r="AH2848">
        <v>10</v>
      </c>
      <c r="AI2848" t="s">
        <v>93</v>
      </c>
      <c r="AK2848">
        <v>0</v>
      </c>
      <c r="AM2848">
        <v>0</v>
      </c>
      <c r="AP2848" t="s">
        <v>314</v>
      </c>
    </row>
    <row r="2849" spans="1:42" customFormat="1">
      <c r="A2849">
        <v>195811</v>
      </c>
      <c r="B2849" t="s">
        <v>4529</v>
      </c>
      <c r="C2849" t="s">
        <v>4530</v>
      </c>
      <c r="D2849" s="17">
        <v>0</v>
      </c>
      <c r="E2849" s="13">
        <v>41900</v>
      </c>
      <c r="F2849" s="14">
        <v>0.6831018518518519</v>
      </c>
      <c r="G2849" s="17">
        <v>1034.8599999999999</v>
      </c>
      <c r="H2849">
        <v>0</v>
      </c>
      <c r="I2849" s="20">
        <f t="shared" si="44"/>
        <v>-4083837.8270001193</v>
      </c>
      <c r="M2849">
        <v>89204</v>
      </c>
      <c r="N2849">
        <v>24</v>
      </c>
      <c r="O2849" t="s">
        <v>66</v>
      </c>
      <c r="P2849">
        <v>1</v>
      </c>
      <c r="R2849">
        <v>1579</v>
      </c>
      <c r="S2849" s="13">
        <v>41919</v>
      </c>
      <c r="T2849" s="13">
        <v>41919</v>
      </c>
      <c r="W2849">
        <v>2014</v>
      </c>
      <c r="X2849">
        <v>24</v>
      </c>
      <c r="AC2849" t="s">
        <v>92</v>
      </c>
      <c r="AD2849" t="s">
        <v>307</v>
      </c>
      <c r="AE2849" t="s">
        <v>7323</v>
      </c>
      <c r="AG2849">
        <v>52</v>
      </c>
      <c r="AH2849">
        <v>10</v>
      </c>
      <c r="AI2849" t="s">
        <v>93</v>
      </c>
      <c r="AK2849">
        <v>0</v>
      </c>
      <c r="AM2849">
        <v>0</v>
      </c>
      <c r="AP2849" t="s">
        <v>314</v>
      </c>
    </row>
    <row r="2850" spans="1:42" customFormat="1">
      <c r="A2850">
        <v>195812</v>
      </c>
      <c r="B2850" t="s">
        <v>4531</v>
      </c>
      <c r="C2850" t="s">
        <v>4532</v>
      </c>
      <c r="D2850" s="17">
        <v>0</v>
      </c>
      <c r="E2850" s="13">
        <v>41900</v>
      </c>
      <c r="F2850" s="14">
        <v>0.6831018518518519</v>
      </c>
      <c r="G2850" s="17">
        <v>983.11</v>
      </c>
      <c r="H2850">
        <v>0</v>
      </c>
      <c r="I2850" s="20">
        <f t="shared" si="44"/>
        <v>-4084820.9370001191</v>
      </c>
      <c r="M2850">
        <v>89205</v>
      </c>
      <c r="N2850">
        <v>24</v>
      </c>
      <c r="O2850" t="s">
        <v>66</v>
      </c>
      <c r="P2850">
        <v>1</v>
      </c>
      <c r="R2850">
        <v>1579</v>
      </c>
      <c r="S2850" s="13">
        <v>41919</v>
      </c>
      <c r="T2850" s="13">
        <v>41919</v>
      </c>
      <c r="W2850">
        <v>2014</v>
      </c>
      <c r="X2850">
        <v>24</v>
      </c>
      <c r="AC2850" t="s">
        <v>92</v>
      </c>
      <c r="AD2850" t="s">
        <v>307</v>
      </c>
      <c r="AE2850" t="s">
        <v>7323</v>
      </c>
      <c r="AG2850">
        <v>52</v>
      </c>
      <c r="AH2850">
        <v>10</v>
      </c>
      <c r="AI2850" t="s">
        <v>93</v>
      </c>
      <c r="AK2850">
        <v>0</v>
      </c>
      <c r="AM2850">
        <v>0</v>
      </c>
      <c r="AP2850" t="s">
        <v>314</v>
      </c>
    </row>
    <row r="2851" spans="1:42" customFormat="1">
      <c r="A2851">
        <v>195813</v>
      </c>
      <c r="B2851" t="s">
        <v>4533</v>
      </c>
      <c r="C2851" t="s">
        <v>4534</v>
      </c>
      <c r="D2851" s="17">
        <v>0</v>
      </c>
      <c r="E2851" s="13">
        <v>41900</v>
      </c>
      <c r="F2851" s="14">
        <v>0.6831018518518519</v>
      </c>
      <c r="G2851" s="17">
        <v>983.11</v>
      </c>
      <c r="H2851">
        <v>0</v>
      </c>
      <c r="I2851" s="20">
        <f t="shared" si="44"/>
        <v>-4085804.047000119</v>
      </c>
      <c r="M2851">
        <v>89206</v>
      </c>
      <c r="N2851">
        <v>24</v>
      </c>
      <c r="O2851" t="s">
        <v>66</v>
      </c>
      <c r="P2851">
        <v>1</v>
      </c>
      <c r="R2851">
        <v>1579</v>
      </c>
      <c r="S2851" s="13">
        <v>41919</v>
      </c>
      <c r="T2851" s="13">
        <v>41919</v>
      </c>
      <c r="W2851">
        <v>2014</v>
      </c>
      <c r="X2851">
        <v>24</v>
      </c>
      <c r="AC2851" t="s">
        <v>92</v>
      </c>
      <c r="AD2851" t="s">
        <v>307</v>
      </c>
      <c r="AE2851" t="s">
        <v>7323</v>
      </c>
      <c r="AG2851">
        <v>52</v>
      </c>
      <c r="AH2851">
        <v>10</v>
      </c>
      <c r="AI2851" t="s">
        <v>93</v>
      </c>
      <c r="AK2851">
        <v>0</v>
      </c>
      <c r="AM2851">
        <v>0</v>
      </c>
      <c r="AP2851" t="s">
        <v>314</v>
      </c>
    </row>
    <row r="2852" spans="1:42" customFormat="1">
      <c r="A2852">
        <v>193736</v>
      </c>
      <c r="B2852" t="s">
        <v>4535</v>
      </c>
      <c r="C2852" t="s">
        <v>4536</v>
      </c>
      <c r="D2852" s="17">
        <v>0</v>
      </c>
      <c r="E2852" s="13">
        <v>41900</v>
      </c>
      <c r="F2852" s="14">
        <v>0.68315972222222221</v>
      </c>
      <c r="G2852" s="17">
        <v>1342.8</v>
      </c>
      <c r="H2852">
        <v>0</v>
      </c>
      <c r="I2852" s="20">
        <f t="shared" si="44"/>
        <v>-4087146.8470001188</v>
      </c>
      <c r="M2852">
        <v>87855</v>
      </c>
      <c r="N2852">
        <v>24</v>
      </c>
      <c r="O2852" t="s">
        <v>66</v>
      </c>
      <c r="P2852">
        <v>1</v>
      </c>
      <c r="R2852">
        <v>569</v>
      </c>
      <c r="S2852" s="13">
        <v>41915</v>
      </c>
      <c r="T2852" s="13">
        <v>41915</v>
      </c>
      <c r="W2852">
        <v>2014</v>
      </c>
      <c r="X2852">
        <v>24</v>
      </c>
      <c r="AC2852" t="s">
        <v>106</v>
      </c>
      <c r="AD2852" t="s">
        <v>307</v>
      </c>
      <c r="AE2852" t="s">
        <v>7323</v>
      </c>
      <c r="AG2852">
        <v>5</v>
      </c>
      <c r="AH2852">
        <v>9</v>
      </c>
      <c r="AI2852" t="s">
        <v>52</v>
      </c>
      <c r="AK2852">
        <v>0</v>
      </c>
      <c r="AM2852">
        <v>0</v>
      </c>
      <c r="AP2852" t="s">
        <v>732</v>
      </c>
    </row>
    <row r="2853" spans="1:42" customFormat="1">
      <c r="A2853">
        <v>185653</v>
      </c>
      <c r="B2853" t="s">
        <v>224</v>
      </c>
      <c r="C2853" t="s">
        <v>4537</v>
      </c>
      <c r="D2853" s="17">
        <v>0</v>
      </c>
      <c r="E2853" s="13">
        <v>41900</v>
      </c>
      <c r="F2853" s="14">
        <v>0.6909143518518519</v>
      </c>
      <c r="G2853" s="17">
        <v>4000</v>
      </c>
      <c r="H2853">
        <v>0</v>
      </c>
      <c r="I2853" s="20">
        <f t="shared" si="44"/>
        <v>-4091146.8470001188</v>
      </c>
      <c r="N2853">
        <v>60</v>
      </c>
      <c r="O2853" t="s">
        <v>58</v>
      </c>
      <c r="P2853">
        <v>1</v>
      </c>
      <c r="R2853">
        <v>1449</v>
      </c>
      <c r="S2853" s="13">
        <v>41905</v>
      </c>
      <c r="T2853" s="13">
        <v>42137</v>
      </c>
      <c r="W2853">
        <v>2014</v>
      </c>
      <c r="X2853">
        <v>24</v>
      </c>
      <c r="AC2853" t="s">
        <v>49</v>
      </c>
      <c r="AD2853" t="s">
        <v>307</v>
      </c>
      <c r="AE2853" t="s">
        <v>7323</v>
      </c>
      <c r="AG2853">
        <v>26</v>
      </c>
      <c r="AH2853">
        <v>8</v>
      </c>
      <c r="AI2853" t="s">
        <v>50</v>
      </c>
      <c r="AM2853">
        <v>0</v>
      </c>
      <c r="AO2853">
        <v>56</v>
      </c>
      <c r="AP2853" t="s">
        <v>338</v>
      </c>
    </row>
    <row r="2854" spans="1:42" customFormat="1">
      <c r="A2854">
        <v>185657</v>
      </c>
      <c r="B2854" t="s">
        <v>224</v>
      </c>
      <c r="C2854" t="s">
        <v>4538</v>
      </c>
      <c r="D2854" s="17">
        <v>4000</v>
      </c>
      <c r="E2854" s="13">
        <v>41900</v>
      </c>
      <c r="F2854" s="14">
        <v>0.6909143518518519</v>
      </c>
      <c r="G2854" s="17">
        <v>0</v>
      </c>
      <c r="H2854">
        <v>0</v>
      </c>
      <c r="I2854" s="20">
        <f t="shared" si="44"/>
        <v>-4087146.8470001188</v>
      </c>
      <c r="N2854">
        <v>60</v>
      </c>
      <c r="O2854" t="s">
        <v>58</v>
      </c>
      <c r="P2854">
        <v>1</v>
      </c>
      <c r="R2854">
        <v>1449</v>
      </c>
      <c r="S2854" s="13">
        <v>41905</v>
      </c>
      <c r="T2854" s="13">
        <v>42137</v>
      </c>
      <c r="W2854">
        <v>2014</v>
      </c>
      <c r="X2854">
        <v>24</v>
      </c>
      <c r="AA2854">
        <v>185653</v>
      </c>
      <c r="AC2854" t="s">
        <v>49</v>
      </c>
      <c r="AD2854" t="s">
        <v>307</v>
      </c>
      <c r="AE2854" t="s">
        <v>7323</v>
      </c>
      <c r="AG2854">
        <v>56</v>
      </c>
      <c r="AH2854">
        <v>8</v>
      </c>
      <c r="AI2854" t="s">
        <v>50</v>
      </c>
      <c r="AM2854">
        <v>0</v>
      </c>
      <c r="AP2854" t="s">
        <v>57</v>
      </c>
    </row>
    <row r="2855" spans="1:42" customFormat="1">
      <c r="A2855">
        <v>224939</v>
      </c>
      <c r="B2855" t="s">
        <v>361</v>
      </c>
      <c r="C2855" t="s">
        <v>361</v>
      </c>
      <c r="D2855" s="17">
        <v>0</v>
      </c>
      <c r="E2855" s="13">
        <v>41900</v>
      </c>
      <c r="F2855" s="14">
        <v>0.71550925925925923</v>
      </c>
      <c r="G2855" s="17">
        <v>1000</v>
      </c>
      <c r="H2855">
        <v>0</v>
      </c>
      <c r="I2855" s="20">
        <f t="shared" si="44"/>
        <v>-4088146.8470001188</v>
      </c>
      <c r="N2855">
        <v>7</v>
      </c>
      <c r="O2855" t="s">
        <v>44</v>
      </c>
      <c r="P2855">
        <v>1</v>
      </c>
      <c r="R2855">
        <v>1471</v>
      </c>
      <c r="S2855" s="13">
        <v>41976</v>
      </c>
      <c r="T2855" s="13">
        <v>42045</v>
      </c>
      <c r="W2855">
        <v>2014</v>
      </c>
      <c r="X2855">
        <v>60</v>
      </c>
      <c r="AC2855" t="s">
        <v>108</v>
      </c>
      <c r="AD2855" t="s">
        <v>307</v>
      </c>
      <c r="AE2855" t="s">
        <v>7323</v>
      </c>
      <c r="AG2855">
        <v>12</v>
      </c>
      <c r="AH2855">
        <v>8</v>
      </c>
      <c r="AI2855" t="s">
        <v>50</v>
      </c>
      <c r="AM2855">
        <v>0</v>
      </c>
      <c r="AO2855">
        <v>45</v>
      </c>
      <c r="AP2855" t="s">
        <v>340</v>
      </c>
    </row>
    <row r="2856" spans="1:42" customFormat="1">
      <c r="A2856">
        <v>236240</v>
      </c>
      <c r="B2856" t="s">
        <v>361</v>
      </c>
      <c r="C2856" t="s">
        <v>4539</v>
      </c>
      <c r="D2856" s="17">
        <v>1000</v>
      </c>
      <c r="E2856" s="13">
        <v>41900</v>
      </c>
      <c r="F2856" s="14">
        <v>0.71550925925925923</v>
      </c>
      <c r="G2856" s="17">
        <v>0</v>
      </c>
      <c r="H2856">
        <v>0</v>
      </c>
      <c r="I2856" s="20">
        <f t="shared" si="44"/>
        <v>-4087146.8470001188</v>
      </c>
      <c r="N2856">
        <v>7</v>
      </c>
      <c r="O2856" t="s">
        <v>44</v>
      </c>
      <c r="P2856">
        <v>1</v>
      </c>
      <c r="R2856">
        <v>1471</v>
      </c>
      <c r="S2856" s="13">
        <v>42045</v>
      </c>
      <c r="T2856" s="13">
        <v>42045</v>
      </c>
      <c r="W2856">
        <v>2015</v>
      </c>
      <c r="X2856">
        <v>7</v>
      </c>
      <c r="AA2856">
        <v>224939</v>
      </c>
      <c r="AC2856" t="s">
        <v>108</v>
      </c>
      <c r="AD2856" t="s">
        <v>307</v>
      </c>
      <c r="AE2856" t="s">
        <v>7323</v>
      </c>
      <c r="AG2856">
        <v>45</v>
      </c>
      <c r="AH2856">
        <v>8</v>
      </c>
      <c r="AI2856" t="s">
        <v>50</v>
      </c>
      <c r="AM2856">
        <v>0</v>
      </c>
      <c r="AP2856" t="s">
        <v>1306</v>
      </c>
    </row>
    <row r="2857" spans="1:42" customFormat="1">
      <c r="A2857">
        <v>193783</v>
      </c>
      <c r="B2857" t="s">
        <v>4540</v>
      </c>
      <c r="C2857" t="s">
        <v>4541</v>
      </c>
      <c r="D2857" s="17">
        <v>0</v>
      </c>
      <c r="E2857" s="13">
        <v>41900</v>
      </c>
      <c r="F2857" s="14">
        <v>0.71603009259259265</v>
      </c>
      <c r="G2857" s="17">
        <v>4102.8100000000004</v>
      </c>
      <c r="H2857">
        <v>0</v>
      </c>
      <c r="I2857" s="20">
        <f t="shared" si="44"/>
        <v>-4091249.6570001189</v>
      </c>
      <c r="M2857">
        <v>87865</v>
      </c>
      <c r="N2857">
        <v>24</v>
      </c>
      <c r="O2857" t="s">
        <v>66</v>
      </c>
      <c r="P2857">
        <v>1</v>
      </c>
      <c r="R2857">
        <v>506</v>
      </c>
      <c r="S2857" s="13">
        <v>41915</v>
      </c>
      <c r="T2857" s="13">
        <v>41915</v>
      </c>
      <c r="W2857">
        <v>2014</v>
      </c>
      <c r="X2857">
        <v>24</v>
      </c>
      <c r="AC2857" t="s">
        <v>98</v>
      </c>
      <c r="AD2857" t="s">
        <v>307</v>
      </c>
      <c r="AE2857" t="s">
        <v>7323</v>
      </c>
      <c r="AG2857">
        <v>42</v>
      </c>
      <c r="AH2857">
        <v>8</v>
      </c>
      <c r="AI2857" t="s">
        <v>50</v>
      </c>
      <c r="AK2857">
        <v>0</v>
      </c>
      <c r="AM2857">
        <v>0</v>
      </c>
      <c r="AP2857" t="s">
        <v>1370</v>
      </c>
    </row>
    <row r="2858" spans="1:42" customFormat="1">
      <c r="A2858">
        <v>225595</v>
      </c>
      <c r="B2858" t="s">
        <v>361</v>
      </c>
      <c r="C2858" t="s">
        <v>3974</v>
      </c>
      <c r="D2858" s="17">
        <v>0</v>
      </c>
      <c r="E2858" s="13">
        <v>41900</v>
      </c>
      <c r="F2858" s="14">
        <v>0.71637731481481481</v>
      </c>
      <c r="G2858" s="17">
        <v>70000</v>
      </c>
      <c r="H2858">
        <v>0</v>
      </c>
      <c r="I2858" s="20">
        <f t="shared" si="44"/>
        <v>-4161249.6570001189</v>
      </c>
      <c r="N2858">
        <v>7</v>
      </c>
      <c r="O2858" t="s">
        <v>44</v>
      </c>
      <c r="P2858">
        <v>1</v>
      </c>
      <c r="R2858">
        <v>1449</v>
      </c>
      <c r="S2858" s="13">
        <v>41977</v>
      </c>
      <c r="T2858" s="13">
        <v>41982</v>
      </c>
      <c r="W2858">
        <v>2014</v>
      </c>
      <c r="X2858">
        <v>60</v>
      </c>
      <c r="AC2858" t="s">
        <v>49</v>
      </c>
      <c r="AD2858" t="s">
        <v>307</v>
      </c>
      <c r="AE2858" t="s">
        <v>7323</v>
      </c>
      <c r="AG2858">
        <v>105</v>
      </c>
      <c r="AH2858">
        <v>8</v>
      </c>
      <c r="AI2858" t="s">
        <v>50</v>
      </c>
      <c r="AM2858">
        <v>0</v>
      </c>
      <c r="AO2858">
        <v>29</v>
      </c>
      <c r="AP2858" t="s">
        <v>1793</v>
      </c>
    </row>
    <row r="2859" spans="1:42" customFormat="1">
      <c r="A2859">
        <v>226377</v>
      </c>
      <c r="B2859" t="s">
        <v>361</v>
      </c>
      <c r="C2859" t="s">
        <v>4542</v>
      </c>
      <c r="D2859" s="17">
        <v>70000</v>
      </c>
      <c r="E2859" s="13">
        <v>41900</v>
      </c>
      <c r="F2859" s="14">
        <v>0.71637731481481481</v>
      </c>
      <c r="G2859" s="17">
        <v>0</v>
      </c>
      <c r="H2859">
        <v>0</v>
      </c>
      <c r="I2859" s="20">
        <f t="shared" si="44"/>
        <v>-4091249.6570001189</v>
      </c>
      <c r="N2859">
        <v>7</v>
      </c>
      <c r="O2859" t="s">
        <v>44</v>
      </c>
      <c r="P2859">
        <v>1</v>
      </c>
      <c r="R2859">
        <v>1449</v>
      </c>
      <c r="S2859" s="13">
        <v>41982</v>
      </c>
      <c r="T2859" s="13">
        <v>41982</v>
      </c>
      <c r="W2859">
        <v>2014</v>
      </c>
      <c r="X2859">
        <v>7</v>
      </c>
      <c r="AA2859">
        <v>225595</v>
      </c>
      <c r="AC2859" t="s">
        <v>49</v>
      </c>
      <c r="AD2859" t="s">
        <v>307</v>
      </c>
      <c r="AE2859" t="s">
        <v>7323</v>
      </c>
      <c r="AG2859">
        <v>29</v>
      </c>
      <c r="AH2859">
        <v>8</v>
      </c>
      <c r="AI2859" t="s">
        <v>50</v>
      </c>
      <c r="AM2859">
        <v>0</v>
      </c>
      <c r="AP2859" t="s">
        <v>368</v>
      </c>
    </row>
    <row r="2860" spans="1:42" customFormat="1">
      <c r="A2860">
        <v>198041</v>
      </c>
      <c r="B2860">
        <v>160728</v>
      </c>
      <c r="C2860" t="s">
        <v>4543</v>
      </c>
      <c r="D2860" s="17">
        <v>1289</v>
      </c>
      <c r="E2860" s="13">
        <v>41900</v>
      </c>
      <c r="F2860" s="14">
        <v>0.73473379629629632</v>
      </c>
      <c r="G2860" s="17">
        <v>0</v>
      </c>
      <c r="H2860">
        <v>0</v>
      </c>
      <c r="I2860" s="20">
        <f t="shared" si="44"/>
        <v>-4089960.6570001189</v>
      </c>
      <c r="L2860">
        <v>160728</v>
      </c>
      <c r="N2860">
        <v>8</v>
      </c>
      <c r="O2860" t="s">
        <v>61</v>
      </c>
      <c r="P2860">
        <v>2</v>
      </c>
      <c r="R2860">
        <v>6</v>
      </c>
      <c r="S2860" s="13">
        <v>41927</v>
      </c>
      <c r="T2860" s="13">
        <v>41927</v>
      </c>
      <c r="W2860">
        <v>2014</v>
      </c>
      <c r="X2860">
        <v>8</v>
      </c>
      <c r="AC2860" t="s">
        <v>45</v>
      </c>
      <c r="AD2860" t="s">
        <v>306</v>
      </c>
      <c r="AE2860" t="s">
        <v>7323</v>
      </c>
      <c r="AG2860">
        <v>4</v>
      </c>
      <c r="AH2860">
        <v>3</v>
      </c>
      <c r="AI2860" t="s">
        <v>62</v>
      </c>
      <c r="AK2860">
        <v>0</v>
      </c>
      <c r="AM2860">
        <v>0</v>
      </c>
      <c r="AP2860" t="s">
        <v>525</v>
      </c>
    </row>
    <row r="2861" spans="1:42" customFormat="1">
      <c r="A2861">
        <v>194845</v>
      </c>
      <c r="B2861" t="s">
        <v>4544</v>
      </c>
      <c r="C2861" t="s">
        <v>4545</v>
      </c>
      <c r="D2861" s="17">
        <v>0</v>
      </c>
      <c r="E2861" s="13">
        <v>41900</v>
      </c>
      <c r="F2861" s="14">
        <v>0.7736574074074074</v>
      </c>
      <c r="G2861" s="17">
        <v>15</v>
      </c>
      <c r="H2861">
        <v>0</v>
      </c>
      <c r="I2861" s="20">
        <f t="shared" si="44"/>
        <v>-4089975.6570001189</v>
      </c>
      <c r="M2861">
        <v>88546</v>
      </c>
      <c r="N2861">
        <v>24</v>
      </c>
      <c r="O2861" t="s">
        <v>66</v>
      </c>
      <c r="P2861">
        <v>1</v>
      </c>
      <c r="R2861">
        <v>575</v>
      </c>
      <c r="S2861" s="13">
        <v>41918</v>
      </c>
      <c r="T2861" s="13">
        <v>41918</v>
      </c>
      <c r="W2861">
        <v>2014</v>
      </c>
      <c r="X2861">
        <v>24</v>
      </c>
      <c r="AC2861" t="s">
        <v>59</v>
      </c>
      <c r="AD2861" t="s">
        <v>307</v>
      </c>
      <c r="AE2861" t="s">
        <v>7323</v>
      </c>
      <c r="AG2861">
        <v>12</v>
      </c>
      <c r="AH2861">
        <v>9</v>
      </c>
      <c r="AI2861" t="s">
        <v>52</v>
      </c>
      <c r="AK2861">
        <v>0</v>
      </c>
      <c r="AM2861">
        <v>0</v>
      </c>
      <c r="AP2861" t="s">
        <v>340</v>
      </c>
    </row>
    <row r="2862" spans="1:42" customFormat="1">
      <c r="A2862">
        <v>194846</v>
      </c>
      <c r="B2862" t="s">
        <v>4546</v>
      </c>
      <c r="C2862" t="s">
        <v>4547</v>
      </c>
      <c r="D2862" s="17">
        <v>0</v>
      </c>
      <c r="E2862" s="13">
        <v>41900</v>
      </c>
      <c r="F2862" s="14">
        <v>0.7736574074074074</v>
      </c>
      <c r="G2862" s="17">
        <v>15</v>
      </c>
      <c r="H2862">
        <v>0</v>
      </c>
      <c r="I2862" s="20">
        <f t="shared" si="44"/>
        <v>-4089990.6570001189</v>
      </c>
      <c r="M2862">
        <v>88547</v>
      </c>
      <c r="N2862">
        <v>24</v>
      </c>
      <c r="O2862" t="s">
        <v>66</v>
      </c>
      <c r="P2862">
        <v>1</v>
      </c>
      <c r="R2862">
        <v>575</v>
      </c>
      <c r="S2862" s="13">
        <v>41918</v>
      </c>
      <c r="T2862" s="13">
        <v>41918</v>
      </c>
      <c r="W2862">
        <v>2014</v>
      </c>
      <c r="X2862">
        <v>24</v>
      </c>
      <c r="AC2862" t="s">
        <v>59</v>
      </c>
      <c r="AD2862" t="s">
        <v>307</v>
      </c>
      <c r="AE2862" t="s">
        <v>7323</v>
      </c>
      <c r="AG2862">
        <v>12</v>
      </c>
      <c r="AH2862">
        <v>9</v>
      </c>
      <c r="AI2862" t="s">
        <v>52</v>
      </c>
      <c r="AK2862">
        <v>0</v>
      </c>
      <c r="AM2862">
        <v>0</v>
      </c>
      <c r="AP2862" t="s">
        <v>340</v>
      </c>
    </row>
    <row r="2863" spans="1:42" customFormat="1">
      <c r="A2863">
        <v>194847</v>
      </c>
      <c r="B2863" t="s">
        <v>4548</v>
      </c>
      <c r="C2863" t="s">
        <v>4549</v>
      </c>
      <c r="D2863" s="17">
        <v>0</v>
      </c>
      <c r="E2863" s="13">
        <v>41900</v>
      </c>
      <c r="F2863" s="14">
        <v>0.7736574074074074</v>
      </c>
      <c r="G2863" s="17">
        <v>15</v>
      </c>
      <c r="H2863">
        <v>0</v>
      </c>
      <c r="I2863" s="20">
        <f t="shared" si="44"/>
        <v>-4090005.6570001189</v>
      </c>
      <c r="M2863">
        <v>88548</v>
      </c>
      <c r="N2863">
        <v>24</v>
      </c>
      <c r="O2863" t="s">
        <v>66</v>
      </c>
      <c r="P2863">
        <v>1</v>
      </c>
      <c r="R2863">
        <v>575</v>
      </c>
      <c r="S2863" s="13">
        <v>41918</v>
      </c>
      <c r="T2863" s="13">
        <v>41918</v>
      </c>
      <c r="W2863">
        <v>2014</v>
      </c>
      <c r="X2863">
        <v>24</v>
      </c>
      <c r="AC2863" t="s">
        <v>59</v>
      </c>
      <c r="AD2863" t="s">
        <v>307</v>
      </c>
      <c r="AE2863" t="s">
        <v>7323</v>
      </c>
      <c r="AG2863">
        <v>12</v>
      </c>
      <c r="AH2863">
        <v>9</v>
      </c>
      <c r="AI2863" t="s">
        <v>52</v>
      </c>
      <c r="AK2863">
        <v>0</v>
      </c>
      <c r="AM2863">
        <v>0</v>
      </c>
      <c r="AP2863" t="s">
        <v>340</v>
      </c>
    </row>
    <row r="2864" spans="1:42" customFormat="1">
      <c r="A2864">
        <v>194848</v>
      </c>
      <c r="B2864" t="s">
        <v>4550</v>
      </c>
      <c r="C2864" t="s">
        <v>4551</v>
      </c>
      <c r="D2864" s="17">
        <v>0</v>
      </c>
      <c r="E2864" s="13">
        <v>41900</v>
      </c>
      <c r="F2864" s="14">
        <v>0.7736574074074074</v>
      </c>
      <c r="G2864" s="17">
        <v>15</v>
      </c>
      <c r="H2864">
        <v>0</v>
      </c>
      <c r="I2864" s="20">
        <f t="shared" si="44"/>
        <v>-4090020.6570001189</v>
      </c>
      <c r="M2864">
        <v>88549</v>
      </c>
      <c r="N2864">
        <v>24</v>
      </c>
      <c r="O2864" t="s">
        <v>66</v>
      </c>
      <c r="P2864">
        <v>1</v>
      </c>
      <c r="R2864">
        <v>575</v>
      </c>
      <c r="S2864" s="13">
        <v>41918</v>
      </c>
      <c r="T2864" s="13">
        <v>41918</v>
      </c>
      <c r="W2864">
        <v>2014</v>
      </c>
      <c r="X2864">
        <v>24</v>
      </c>
      <c r="AC2864" t="s">
        <v>59</v>
      </c>
      <c r="AD2864" t="s">
        <v>307</v>
      </c>
      <c r="AE2864" t="s">
        <v>7323</v>
      </c>
      <c r="AG2864">
        <v>12</v>
      </c>
      <c r="AH2864">
        <v>9</v>
      </c>
      <c r="AI2864" t="s">
        <v>52</v>
      </c>
      <c r="AK2864">
        <v>0</v>
      </c>
      <c r="AM2864">
        <v>0</v>
      </c>
      <c r="AP2864" t="s">
        <v>340</v>
      </c>
    </row>
    <row r="2865" spans="1:42" customFormat="1">
      <c r="A2865">
        <v>194849</v>
      </c>
      <c r="B2865" t="s">
        <v>4552</v>
      </c>
      <c r="C2865" t="s">
        <v>4553</v>
      </c>
      <c r="D2865" s="17">
        <v>0</v>
      </c>
      <c r="E2865" s="13">
        <v>41900</v>
      </c>
      <c r="F2865" s="14">
        <v>0.77413194444444444</v>
      </c>
      <c r="G2865" s="17">
        <v>5.67</v>
      </c>
      <c r="H2865">
        <v>0</v>
      </c>
      <c r="I2865" s="20">
        <f t="shared" si="44"/>
        <v>-4090026.3270001188</v>
      </c>
      <c r="M2865">
        <v>88550</v>
      </c>
      <c r="N2865">
        <v>24</v>
      </c>
      <c r="O2865" t="s">
        <v>66</v>
      </c>
      <c r="P2865">
        <v>1</v>
      </c>
      <c r="R2865">
        <v>575</v>
      </c>
      <c r="S2865" s="13">
        <v>41918</v>
      </c>
      <c r="T2865" s="13">
        <v>41918</v>
      </c>
      <c r="W2865">
        <v>2014</v>
      </c>
      <c r="X2865">
        <v>24</v>
      </c>
      <c r="AC2865" t="s">
        <v>59</v>
      </c>
      <c r="AD2865" t="s">
        <v>307</v>
      </c>
      <c r="AE2865" t="s">
        <v>7323</v>
      </c>
      <c r="AG2865">
        <v>12</v>
      </c>
      <c r="AH2865">
        <v>9</v>
      </c>
      <c r="AI2865" t="s">
        <v>52</v>
      </c>
      <c r="AK2865">
        <v>0</v>
      </c>
      <c r="AM2865">
        <v>0</v>
      </c>
      <c r="AP2865" t="s">
        <v>340</v>
      </c>
    </row>
    <row r="2866" spans="1:42" customFormat="1">
      <c r="A2866">
        <v>194850</v>
      </c>
      <c r="B2866" t="s">
        <v>4554</v>
      </c>
      <c r="C2866" t="s">
        <v>4555</v>
      </c>
      <c r="D2866" s="17">
        <v>0</v>
      </c>
      <c r="E2866" s="13">
        <v>41900</v>
      </c>
      <c r="F2866" s="14">
        <v>0.77491898148148142</v>
      </c>
      <c r="G2866" s="17">
        <v>15</v>
      </c>
      <c r="H2866">
        <v>0</v>
      </c>
      <c r="I2866" s="20">
        <f t="shared" si="44"/>
        <v>-4090041.3270001188</v>
      </c>
      <c r="M2866">
        <v>88560</v>
      </c>
      <c r="N2866">
        <v>24</v>
      </c>
      <c r="O2866" t="s">
        <v>66</v>
      </c>
      <c r="P2866">
        <v>1</v>
      </c>
      <c r="R2866">
        <v>575</v>
      </c>
      <c r="S2866" s="13">
        <v>41918</v>
      </c>
      <c r="T2866" s="13">
        <v>41918</v>
      </c>
      <c r="W2866">
        <v>2014</v>
      </c>
      <c r="X2866">
        <v>24</v>
      </c>
      <c r="AC2866" t="s">
        <v>59</v>
      </c>
      <c r="AD2866" t="s">
        <v>307</v>
      </c>
      <c r="AE2866" t="s">
        <v>7323</v>
      </c>
      <c r="AG2866">
        <v>12</v>
      </c>
      <c r="AH2866">
        <v>9</v>
      </c>
      <c r="AI2866" t="s">
        <v>52</v>
      </c>
      <c r="AK2866">
        <v>0</v>
      </c>
      <c r="AM2866">
        <v>0</v>
      </c>
      <c r="AP2866" t="s">
        <v>340</v>
      </c>
    </row>
    <row r="2867" spans="1:42" customFormat="1">
      <c r="A2867">
        <v>194851</v>
      </c>
      <c r="B2867" t="s">
        <v>4556</v>
      </c>
      <c r="C2867" t="s">
        <v>4557</v>
      </c>
      <c r="D2867" s="17">
        <v>0</v>
      </c>
      <c r="E2867" s="13">
        <v>41900</v>
      </c>
      <c r="F2867" s="14">
        <v>0.77491898148148142</v>
      </c>
      <c r="G2867" s="17">
        <v>15</v>
      </c>
      <c r="H2867">
        <v>0</v>
      </c>
      <c r="I2867" s="20">
        <f t="shared" si="44"/>
        <v>-4090056.3270001188</v>
      </c>
      <c r="M2867">
        <v>88551</v>
      </c>
      <c r="N2867">
        <v>24</v>
      </c>
      <c r="O2867" t="s">
        <v>66</v>
      </c>
      <c r="P2867">
        <v>1</v>
      </c>
      <c r="R2867">
        <v>575</v>
      </c>
      <c r="S2867" s="13">
        <v>41918</v>
      </c>
      <c r="T2867" s="13">
        <v>41918</v>
      </c>
      <c r="W2867">
        <v>2014</v>
      </c>
      <c r="X2867">
        <v>24</v>
      </c>
      <c r="AC2867" t="s">
        <v>59</v>
      </c>
      <c r="AD2867" t="s">
        <v>307</v>
      </c>
      <c r="AE2867" t="s">
        <v>7323</v>
      </c>
      <c r="AG2867">
        <v>12</v>
      </c>
      <c r="AH2867">
        <v>9</v>
      </c>
      <c r="AI2867" t="s">
        <v>52</v>
      </c>
      <c r="AK2867">
        <v>0</v>
      </c>
      <c r="AM2867">
        <v>0</v>
      </c>
      <c r="AP2867" t="s">
        <v>340</v>
      </c>
    </row>
    <row r="2868" spans="1:42" customFormat="1">
      <c r="A2868">
        <v>194852</v>
      </c>
      <c r="B2868" t="s">
        <v>4558</v>
      </c>
      <c r="C2868" t="s">
        <v>4559</v>
      </c>
      <c r="D2868" s="17">
        <v>0</v>
      </c>
      <c r="E2868" s="13">
        <v>41900</v>
      </c>
      <c r="F2868" s="14">
        <v>0.77491898148148142</v>
      </c>
      <c r="G2868" s="17">
        <v>15</v>
      </c>
      <c r="H2868">
        <v>0</v>
      </c>
      <c r="I2868" s="20">
        <f t="shared" si="44"/>
        <v>-4090071.3270001188</v>
      </c>
      <c r="M2868">
        <v>88561</v>
      </c>
      <c r="N2868">
        <v>24</v>
      </c>
      <c r="O2868" t="s">
        <v>66</v>
      </c>
      <c r="P2868">
        <v>1</v>
      </c>
      <c r="R2868">
        <v>575</v>
      </c>
      <c r="S2868" s="13">
        <v>41918</v>
      </c>
      <c r="T2868" s="13">
        <v>41918</v>
      </c>
      <c r="W2868">
        <v>2014</v>
      </c>
      <c r="X2868">
        <v>24</v>
      </c>
      <c r="AC2868" t="s">
        <v>59</v>
      </c>
      <c r="AD2868" t="s">
        <v>307</v>
      </c>
      <c r="AE2868" t="s">
        <v>7323</v>
      </c>
      <c r="AG2868">
        <v>12</v>
      </c>
      <c r="AH2868">
        <v>9</v>
      </c>
      <c r="AI2868" t="s">
        <v>52</v>
      </c>
      <c r="AK2868">
        <v>0</v>
      </c>
      <c r="AM2868">
        <v>0</v>
      </c>
      <c r="AP2868" t="s">
        <v>340</v>
      </c>
    </row>
    <row r="2869" spans="1:42" customFormat="1">
      <c r="A2869">
        <v>194853</v>
      </c>
      <c r="B2869" t="s">
        <v>4560</v>
      </c>
      <c r="C2869" t="s">
        <v>4561</v>
      </c>
      <c r="D2869" s="17">
        <v>0</v>
      </c>
      <c r="E2869" s="13">
        <v>41900</v>
      </c>
      <c r="F2869" s="14">
        <v>0.77491898148148142</v>
      </c>
      <c r="G2869" s="17">
        <v>15</v>
      </c>
      <c r="H2869">
        <v>0</v>
      </c>
      <c r="I2869" s="20">
        <f t="shared" si="44"/>
        <v>-4090086.3270001188</v>
      </c>
      <c r="M2869">
        <v>88552</v>
      </c>
      <c r="N2869">
        <v>24</v>
      </c>
      <c r="O2869" t="s">
        <v>66</v>
      </c>
      <c r="P2869">
        <v>1</v>
      </c>
      <c r="R2869">
        <v>575</v>
      </c>
      <c r="S2869" s="13">
        <v>41918</v>
      </c>
      <c r="T2869" s="13">
        <v>41918</v>
      </c>
      <c r="W2869">
        <v>2014</v>
      </c>
      <c r="X2869">
        <v>24</v>
      </c>
      <c r="AC2869" t="s">
        <v>59</v>
      </c>
      <c r="AD2869" t="s">
        <v>307</v>
      </c>
      <c r="AE2869" t="s">
        <v>7323</v>
      </c>
      <c r="AG2869">
        <v>12</v>
      </c>
      <c r="AH2869">
        <v>9</v>
      </c>
      <c r="AI2869" t="s">
        <v>52</v>
      </c>
      <c r="AK2869">
        <v>0</v>
      </c>
      <c r="AM2869">
        <v>0</v>
      </c>
      <c r="AP2869" t="s">
        <v>340</v>
      </c>
    </row>
    <row r="2870" spans="1:42" customFormat="1">
      <c r="A2870">
        <v>194854</v>
      </c>
      <c r="B2870" t="s">
        <v>4562</v>
      </c>
      <c r="C2870" t="s">
        <v>4563</v>
      </c>
      <c r="D2870" s="17">
        <v>0</v>
      </c>
      <c r="E2870" s="13">
        <v>41900</v>
      </c>
      <c r="F2870" s="14">
        <v>0.77491898148148142</v>
      </c>
      <c r="G2870" s="17">
        <v>15</v>
      </c>
      <c r="H2870">
        <v>0</v>
      </c>
      <c r="I2870" s="20">
        <f t="shared" si="44"/>
        <v>-4090101.3270001188</v>
      </c>
      <c r="M2870">
        <v>88562</v>
      </c>
      <c r="N2870">
        <v>24</v>
      </c>
      <c r="O2870" t="s">
        <v>66</v>
      </c>
      <c r="P2870">
        <v>1</v>
      </c>
      <c r="R2870">
        <v>575</v>
      </c>
      <c r="S2870" s="13">
        <v>41918</v>
      </c>
      <c r="T2870" s="13">
        <v>41918</v>
      </c>
      <c r="W2870">
        <v>2014</v>
      </c>
      <c r="X2870">
        <v>24</v>
      </c>
      <c r="AC2870" t="s">
        <v>59</v>
      </c>
      <c r="AD2870" t="s">
        <v>307</v>
      </c>
      <c r="AE2870" t="s">
        <v>7323</v>
      </c>
      <c r="AG2870">
        <v>12</v>
      </c>
      <c r="AH2870">
        <v>9</v>
      </c>
      <c r="AI2870" t="s">
        <v>52</v>
      </c>
      <c r="AK2870">
        <v>0</v>
      </c>
      <c r="AM2870">
        <v>0</v>
      </c>
      <c r="AP2870" t="s">
        <v>340</v>
      </c>
    </row>
    <row r="2871" spans="1:42" customFormat="1">
      <c r="A2871">
        <v>194855</v>
      </c>
      <c r="B2871" t="s">
        <v>4564</v>
      </c>
      <c r="C2871" t="s">
        <v>4565</v>
      </c>
      <c r="D2871" s="17">
        <v>0</v>
      </c>
      <c r="E2871" s="13">
        <v>41900</v>
      </c>
      <c r="F2871" s="14">
        <v>0.77493055555555557</v>
      </c>
      <c r="G2871" s="17">
        <v>15</v>
      </c>
      <c r="H2871">
        <v>0</v>
      </c>
      <c r="I2871" s="20">
        <f t="shared" si="44"/>
        <v>-4090116.3270001188</v>
      </c>
      <c r="M2871">
        <v>88553</v>
      </c>
      <c r="N2871">
        <v>24</v>
      </c>
      <c r="O2871" t="s">
        <v>66</v>
      </c>
      <c r="P2871">
        <v>1</v>
      </c>
      <c r="R2871">
        <v>575</v>
      </c>
      <c r="S2871" s="13">
        <v>41918</v>
      </c>
      <c r="T2871" s="13">
        <v>41918</v>
      </c>
      <c r="W2871">
        <v>2014</v>
      </c>
      <c r="X2871">
        <v>24</v>
      </c>
      <c r="AC2871" t="s">
        <v>59</v>
      </c>
      <c r="AD2871" t="s">
        <v>307</v>
      </c>
      <c r="AE2871" t="s">
        <v>7323</v>
      </c>
      <c r="AG2871">
        <v>12</v>
      </c>
      <c r="AH2871">
        <v>9</v>
      </c>
      <c r="AI2871" t="s">
        <v>52</v>
      </c>
      <c r="AK2871">
        <v>0</v>
      </c>
      <c r="AM2871">
        <v>0</v>
      </c>
      <c r="AP2871" t="s">
        <v>340</v>
      </c>
    </row>
    <row r="2872" spans="1:42" customFormat="1">
      <c r="A2872">
        <v>194856</v>
      </c>
      <c r="B2872" t="s">
        <v>4566</v>
      </c>
      <c r="C2872" t="s">
        <v>4567</v>
      </c>
      <c r="D2872" s="17">
        <v>0</v>
      </c>
      <c r="E2872" s="13">
        <v>41900</v>
      </c>
      <c r="F2872" s="14">
        <v>0.77493055555555557</v>
      </c>
      <c r="G2872" s="17">
        <v>15</v>
      </c>
      <c r="H2872">
        <v>0</v>
      </c>
      <c r="I2872" s="20">
        <f t="shared" si="44"/>
        <v>-4090131.3270001188</v>
      </c>
      <c r="M2872">
        <v>88554</v>
      </c>
      <c r="N2872">
        <v>24</v>
      </c>
      <c r="O2872" t="s">
        <v>66</v>
      </c>
      <c r="P2872">
        <v>1</v>
      </c>
      <c r="R2872">
        <v>575</v>
      </c>
      <c r="S2872" s="13">
        <v>41918</v>
      </c>
      <c r="T2872" s="13">
        <v>41918</v>
      </c>
      <c r="W2872">
        <v>2014</v>
      </c>
      <c r="X2872">
        <v>24</v>
      </c>
      <c r="AC2872" t="s">
        <v>59</v>
      </c>
      <c r="AD2872" t="s">
        <v>307</v>
      </c>
      <c r="AE2872" t="s">
        <v>7323</v>
      </c>
      <c r="AG2872">
        <v>12</v>
      </c>
      <c r="AH2872">
        <v>9</v>
      </c>
      <c r="AI2872" t="s">
        <v>52</v>
      </c>
      <c r="AK2872">
        <v>0</v>
      </c>
      <c r="AM2872">
        <v>0</v>
      </c>
      <c r="AP2872" t="s">
        <v>340</v>
      </c>
    </row>
    <row r="2873" spans="1:42" customFormat="1">
      <c r="A2873">
        <v>194857</v>
      </c>
      <c r="B2873" t="s">
        <v>4568</v>
      </c>
      <c r="C2873" t="s">
        <v>4569</v>
      </c>
      <c r="D2873" s="17">
        <v>0</v>
      </c>
      <c r="E2873" s="13">
        <v>41900</v>
      </c>
      <c r="F2873" s="14">
        <v>0.77493055555555557</v>
      </c>
      <c r="G2873" s="17">
        <v>15</v>
      </c>
      <c r="H2873">
        <v>0</v>
      </c>
      <c r="I2873" s="20">
        <f t="shared" si="44"/>
        <v>-4090146.3270001188</v>
      </c>
      <c r="M2873">
        <v>88555</v>
      </c>
      <c r="N2873">
        <v>24</v>
      </c>
      <c r="O2873" t="s">
        <v>66</v>
      </c>
      <c r="P2873">
        <v>1</v>
      </c>
      <c r="R2873">
        <v>575</v>
      </c>
      <c r="S2873" s="13">
        <v>41918</v>
      </c>
      <c r="T2873" s="13">
        <v>41918</v>
      </c>
      <c r="W2873">
        <v>2014</v>
      </c>
      <c r="X2873">
        <v>24</v>
      </c>
      <c r="AC2873" t="s">
        <v>59</v>
      </c>
      <c r="AD2873" t="s">
        <v>307</v>
      </c>
      <c r="AE2873" t="s">
        <v>7323</v>
      </c>
      <c r="AG2873">
        <v>12</v>
      </c>
      <c r="AH2873">
        <v>9</v>
      </c>
      <c r="AI2873" t="s">
        <v>52</v>
      </c>
      <c r="AK2873">
        <v>0</v>
      </c>
      <c r="AM2873">
        <v>0</v>
      </c>
      <c r="AP2873" t="s">
        <v>340</v>
      </c>
    </row>
    <row r="2874" spans="1:42" customFormat="1">
      <c r="A2874">
        <v>194858</v>
      </c>
      <c r="B2874" t="s">
        <v>4570</v>
      </c>
      <c r="C2874" t="s">
        <v>4571</v>
      </c>
      <c r="D2874" s="17">
        <v>0</v>
      </c>
      <c r="E2874" s="13">
        <v>41900</v>
      </c>
      <c r="F2874" s="14">
        <v>0.77493055555555557</v>
      </c>
      <c r="G2874" s="17">
        <v>15</v>
      </c>
      <c r="H2874">
        <v>0</v>
      </c>
      <c r="I2874" s="20">
        <f t="shared" si="44"/>
        <v>-4090161.3270001188</v>
      </c>
      <c r="M2874">
        <v>88556</v>
      </c>
      <c r="N2874">
        <v>24</v>
      </c>
      <c r="O2874" t="s">
        <v>66</v>
      </c>
      <c r="P2874">
        <v>1</v>
      </c>
      <c r="R2874">
        <v>575</v>
      </c>
      <c r="S2874" s="13">
        <v>41918</v>
      </c>
      <c r="T2874" s="13">
        <v>41918</v>
      </c>
      <c r="W2874">
        <v>2014</v>
      </c>
      <c r="X2874">
        <v>24</v>
      </c>
      <c r="AC2874" t="s">
        <v>59</v>
      </c>
      <c r="AD2874" t="s">
        <v>307</v>
      </c>
      <c r="AE2874" t="s">
        <v>7323</v>
      </c>
      <c r="AG2874">
        <v>12</v>
      </c>
      <c r="AH2874">
        <v>9</v>
      </c>
      <c r="AI2874" t="s">
        <v>52</v>
      </c>
      <c r="AK2874">
        <v>0</v>
      </c>
      <c r="AM2874">
        <v>0</v>
      </c>
      <c r="AP2874" t="s">
        <v>340</v>
      </c>
    </row>
    <row r="2875" spans="1:42" customFormat="1">
      <c r="A2875">
        <v>194859</v>
      </c>
      <c r="B2875" t="s">
        <v>4572</v>
      </c>
      <c r="C2875" t="s">
        <v>4573</v>
      </c>
      <c r="D2875" s="17">
        <v>0</v>
      </c>
      <c r="E2875" s="13">
        <v>41900</v>
      </c>
      <c r="F2875" s="14">
        <v>0.77493055555555557</v>
      </c>
      <c r="G2875" s="17">
        <v>15</v>
      </c>
      <c r="H2875">
        <v>0</v>
      </c>
      <c r="I2875" s="20">
        <f t="shared" si="44"/>
        <v>-4090176.3270001188</v>
      </c>
      <c r="M2875">
        <v>88557</v>
      </c>
      <c r="N2875">
        <v>24</v>
      </c>
      <c r="O2875" t="s">
        <v>66</v>
      </c>
      <c r="P2875">
        <v>1</v>
      </c>
      <c r="R2875">
        <v>575</v>
      </c>
      <c r="S2875" s="13">
        <v>41918</v>
      </c>
      <c r="T2875" s="13">
        <v>41918</v>
      </c>
      <c r="W2875">
        <v>2014</v>
      </c>
      <c r="X2875">
        <v>24</v>
      </c>
      <c r="AC2875" t="s">
        <v>59</v>
      </c>
      <c r="AD2875" t="s">
        <v>307</v>
      </c>
      <c r="AE2875" t="s">
        <v>7323</v>
      </c>
      <c r="AG2875">
        <v>12</v>
      </c>
      <c r="AH2875">
        <v>9</v>
      </c>
      <c r="AI2875" t="s">
        <v>52</v>
      </c>
      <c r="AK2875">
        <v>0</v>
      </c>
      <c r="AM2875">
        <v>0</v>
      </c>
      <c r="AP2875" t="s">
        <v>340</v>
      </c>
    </row>
    <row r="2876" spans="1:42" customFormat="1">
      <c r="A2876">
        <v>194860</v>
      </c>
      <c r="B2876" t="s">
        <v>4574</v>
      </c>
      <c r="C2876" t="s">
        <v>4575</v>
      </c>
      <c r="D2876" s="17">
        <v>0</v>
      </c>
      <c r="E2876" s="13">
        <v>41900</v>
      </c>
      <c r="F2876" s="14">
        <v>0.77493055555555557</v>
      </c>
      <c r="G2876" s="17">
        <v>15</v>
      </c>
      <c r="H2876">
        <v>0</v>
      </c>
      <c r="I2876" s="20">
        <f t="shared" si="44"/>
        <v>-4090191.3270001188</v>
      </c>
      <c r="M2876">
        <v>88558</v>
      </c>
      <c r="N2876">
        <v>24</v>
      </c>
      <c r="O2876" t="s">
        <v>66</v>
      </c>
      <c r="P2876">
        <v>1</v>
      </c>
      <c r="R2876">
        <v>575</v>
      </c>
      <c r="S2876" s="13">
        <v>41918</v>
      </c>
      <c r="T2876" s="13">
        <v>41918</v>
      </c>
      <c r="W2876">
        <v>2014</v>
      </c>
      <c r="X2876">
        <v>24</v>
      </c>
      <c r="AC2876" t="s">
        <v>59</v>
      </c>
      <c r="AD2876" t="s">
        <v>307</v>
      </c>
      <c r="AE2876" t="s">
        <v>7323</v>
      </c>
      <c r="AG2876">
        <v>12</v>
      </c>
      <c r="AH2876">
        <v>9</v>
      </c>
      <c r="AI2876" t="s">
        <v>52</v>
      </c>
      <c r="AK2876">
        <v>0</v>
      </c>
      <c r="AM2876">
        <v>0</v>
      </c>
      <c r="AP2876" t="s">
        <v>340</v>
      </c>
    </row>
    <row r="2877" spans="1:42" customFormat="1">
      <c r="A2877">
        <v>194861</v>
      </c>
      <c r="B2877" t="s">
        <v>4576</v>
      </c>
      <c r="C2877" t="s">
        <v>4577</v>
      </c>
      <c r="D2877" s="17">
        <v>0</v>
      </c>
      <c r="E2877" s="13">
        <v>41900</v>
      </c>
      <c r="F2877" s="14">
        <v>0.77493055555555557</v>
      </c>
      <c r="G2877" s="17">
        <v>15</v>
      </c>
      <c r="H2877">
        <v>0</v>
      </c>
      <c r="I2877" s="20">
        <f t="shared" si="44"/>
        <v>-4090206.3270001188</v>
      </c>
      <c r="M2877">
        <v>88559</v>
      </c>
      <c r="N2877">
        <v>24</v>
      </c>
      <c r="O2877" t="s">
        <v>66</v>
      </c>
      <c r="P2877">
        <v>1</v>
      </c>
      <c r="R2877">
        <v>575</v>
      </c>
      <c r="S2877" s="13">
        <v>41918</v>
      </c>
      <c r="T2877" s="13">
        <v>41918</v>
      </c>
      <c r="W2877">
        <v>2014</v>
      </c>
      <c r="X2877">
        <v>24</v>
      </c>
      <c r="AC2877" t="s">
        <v>59</v>
      </c>
      <c r="AD2877" t="s">
        <v>307</v>
      </c>
      <c r="AE2877" t="s">
        <v>7323</v>
      </c>
      <c r="AG2877">
        <v>12</v>
      </c>
      <c r="AH2877">
        <v>9</v>
      </c>
      <c r="AI2877" t="s">
        <v>52</v>
      </c>
      <c r="AK2877">
        <v>0</v>
      </c>
      <c r="AM2877">
        <v>0</v>
      </c>
      <c r="AP2877" t="s">
        <v>340</v>
      </c>
    </row>
    <row r="2878" spans="1:42" customFormat="1">
      <c r="A2878">
        <v>194862</v>
      </c>
      <c r="B2878" t="s">
        <v>4578</v>
      </c>
      <c r="C2878" t="s">
        <v>4579</v>
      </c>
      <c r="D2878" s="17">
        <v>0</v>
      </c>
      <c r="E2878" s="13">
        <v>41900</v>
      </c>
      <c r="F2878" s="14">
        <v>0.77553240740740748</v>
      </c>
      <c r="G2878" s="17">
        <v>55</v>
      </c>
      <c r="H2878">
        <v>0</v>
      </c>
      <c r="I2878" s="20">
        <f t="shared" si="44"/>
        <v>-4090261.3270001188</v>
      </c>
      <c r="M2878">
        <v>88563</v>
      </c>
      <c r="N2878">
        <v>24</v>
      </c>
      <c r="O2878" t="s">
        <v>66</v>
      </c>
      <c r="P2878">
        <v>1</v>
      </c>
      <c r="R2878">
        <v>575</v>
      </c>
      <c r="S2878" s="13">
        <v>41918</v>
      </c>
      <c r="T2878" s="13">
        <v>41918</v>
      </c>
      <c r="W2878">
        <v>2014</v>
      </c>
      <c r="X2878">
        <v>24</v>
      </c>
      <c r="AC2878" t="s">
        <v>59</v>
      </c>
      <c r="AD2878" t="s">
        <v>307</v>
      </c>
      <c r="AE2878" t="s">
        <v>7323</v>
      </c>
      <c r="AG2878">
        <v>12</v>
      </c>
      <c r="AH2878">
        <v>9</v>
      </c>
      <c r="AI2878" t="s">
        <v>52</v>
      </c>
      <c r="AK2878">
        <v>0</v>
      </c>
      <c r="AM2878">
        <v>0</v>
      </c>
      <c r="AP2878" t="s">
        <v>340</v>
      </c>
    </row>
    <row r="2879" spans="1:42" customFormat="1">
      <c r="A2879">
        <v>194863</v>
      </c>
      <c r="B2879" t="s">
        <v>4580</v>
      </c>
      <c r="C2879" t="s">
        <v>4581</v>
      </c>
      <c r="D2879" s="17">
        <v>0</v>
      </c>
      <c r="E2879" s="13">
        <v>41900</v>
      </c>
      <c r="F2879" s="14">
        <v>0.77643518518518517</v>
      </c>
      <c r="G2879" s="17">
        <v>15</v>
      </c>
      <c r="H2879">
        <v>0</v>
      </c>
      <c r="I2879" s="20">
        <f t="shared" si="44"/>
        <v>-4090276.3270001188</v>
      </c>
      <c r="M2879">
        <v>88573</v>
      </c>
      <c r="N2879">
        <v>24</v>
      </c>
      <c r="O2879" t="s">
        <v>66</v>
      </c>
      <c r="P2879">
        <v>1</v>
      </c>
      <c r="R2879">
        <v>575</v>
      </c>
      <c r="S2879" s="13">
        <v>41918</v>
      </c>
      <c r="T2879" s="13">
        <v>41918</v>
      </c>
      <c r="W2879">
        <v>2014</v>
      </c>
      <c r="X2879">
        <v>24</v>
      </c>
      <c r="AC2879" t="s">
        <v>59</v>
      </c>
      <c r="AD2879" t="s">
        <v>307</v>
      </c>
      <c r="AE2879" t="s">
        <v>7323</v>
      </c>
      <c r="AG2879">
        <v>12</v>
      </c>
      <c r="AH2879">
        <v>9</v>
      </c>
      <c r="AI2879" t="s">
        <v>52</v>
      </c>
      <c r="AK2879">
        <v>0</v>
      </c>
      <c r="AM2879">
        <v>0</v>
      </c>
      <c r="AP2879" t="s">
        <v>340</v>
      </c>
    </row>
    <row r="2880" spans="1:42" customFormat="1">
      <c r="A2880">
        <v>194877</v>
      </c>
      <c r="B2880" t="s">
        <v>4582</v>
      </c>
      <c r="C2880" t="s">
        <v>4583</v>
      </c>
      <c r="D2880" s="17">
        <v>0</v>
      </c>
      <c r="E2880" s="13">
        <v>41900</v>
      </c>
      <c r="F2880" s="14">
        <v>0.77644675925925932</v>
      </c>
      <c r="G2880" s="17">
        <v>15</v>
      </c>
      <c r="H2880">
        <v>0</v>
      </c>
      <c r="I2880" s="20">
        <f t="shared" si="44"/>
        <v>-4090291.3270001188</v>
      </c>
      <c r="M2880">
        <v>88570</v>
      </c>
      <c r="N2880">
        <v>24</v>
      </c>
      <c r="O2880" t="s">
        <v>66</v>
      </c>
      <c r="P2880">
        <v>1</v>
      </c>
      <c r="R2880">
        <v>575</v>
      </c>
      <c r="S2880" s="13">
        <v>41918</v>
      </c>
      <c r="T2880" s="13">
        <v>41918</v>
      </c>
      <c r="W2880">
        <v>2014</v>
      </c>
      <c r="X2880">
        <v>24</v>
      </c>
      <c r="AC2880" t="s">
        <v>59</v>
      </c>
      <c r="AD2880" t="s">
        <v>307</v>
      </c>
      <c r="AE2880" t="s">
        <v>7323</v>
      </c>
      <c r="AG2880">
        <v>12</v>
      </c>
      <c r="AH2880">
        <v>9</v>
      </c>
      <c r="AI2880" t="s">
        <v>52</v>
      </c>
      <c r="AK2880">
        <v>0</v>
      </c>
      <c r="AM2880">
        <v>0</v>
      </c>
      <c r="AP2880" t="s">
        <v>340</v>
      </c>
    </row>
    <row r="2881" spans="1:42" customFormat="1">
      <c r="A2881">
        <v>194864</v>
      </c>
      <c r="B2881" t="s">
        <v>4584</v>
      </c>
      <c r="C2881" t="s">
        <v>4585</v>
      </c>
      <c r="D2881" s="17">
        <v>0</v>
      </c>
      <c r="E2881" s="13">
        <v>41900</v>
      </c>
      <c r="F2881" s="14">
        <v>0.77644675925925932</v>
      </c>
      <c r="G2881" s="17">
        <v>15</v>
      </c>
      <c r="H2881">
        <v>0</v>
      </c>
      <c r="I2881" s="20">
        <f t="shared" si="44"/>
        <v>-4090306.3270001188</v>
      </c>
      <c r="M2881">
        <v>88583</v>
      </c>
      <c r="N2881">
        <v>24</v>
      </c>
      <c r="O2881" t="s">
        <v>66</v>
      </c>
      <c r="P2881">
        <v>1</v>
      </c>
      <c r="R2881">
        <v>575</v>
      </c>
      <c r="S2881" s="13">
        <v>41918</v>
      </c>
      <c r="T2881" s="13">
        <v>41918</v>
      </c>
      <c r="W2881">
        <v>2014</v>
      </c>
      <c r="X2881">
        <v>24</v>
      </c>
      <c r="AC2881" t="s">
        <v>59</v>
      </c>
      <c r="AD2881" t="s">
        <v>307</v>
      </c>
      <c r="AE2881" t="s">
        <v>7323</v>
      </c>
      <c r="AG2881">
        <v>12</v>
      </c>
      <c r="AH2881">
        <v>9</v>
      </c>
      <c r="AI2881" t="s">
        <v>52</v>
      </c>
      <c r="AK2881">
        <v>0</v>
      </c>
      <c r="AM2881">
        <v>0</v>
      </c>
      <c r="AP2881" t="s">
        <v>340</v>
      </c>
    </row>
    <row r="2882" spans="1:42" customFormat="1">
      <c r="A2882">
        <v>194865</v>
      </c>
      <c r="B2882" t="s">
        <v>4586</v>
      </c>
      <c r="C2882" t="s">
        <v>4587</v>
      </c>
      <c r="D2882" s="17">
        <v>0</v>
      </c>
      <c r="E2882" s="13">
        <v>41900</v>
      </c>
      <c r="F2882" s="14">
        <v>0.77644675925925932</v>
      </c>
      <c r="G2882" s="17">
        <v>15</v>
      </c>
      <c r="H2882">
        <v>0</v>
      </c>
      <c r="I2882" s="20">
        <f t="shared" si="44"/>
        <v>-4090321.3270001188</v>
      </c>
      <c r="M2882">
        <v>88564</v>
      </c>
      <c r="N2882">
        <v>24</v>
      </c>
      <c r="O2882" t="s">
        <v>66</v>
      </c>
      <c r="P2882">
        <v>1</v>
      </c>
      <c r="R2882">
        <v>575</v>
      </c>
      <c r="S2882" s="13">
        <v>41918</v>
      </c>
      <c r="T2882" s="13">
        <v>41918</v>
      </c>
      <c r="W2882">
        <v>2014</v>
      </c>
      <c r="X2882">
        <v>24</v>
      </c>
      <c r="AC2882" t="s">
        <v>59</v>
      </c>
      <c r="AD2882" t="s">
        <v>307</v>
      </c>
      <c r="AE2882" t="s">
        <v>7323</v>
      </c>
      <c r="AG2882">
        <v>12</v>
      </c>
      <c r="AH2882">
        <v>9</v>
      </c>
      <c r="AI2882" t="s">
        <v>52</v>
      </c>
      <c r="AK2882">
        <v>0</v>
      </c>
      <c r="AM2882">
        <v>0</v>
      </c>
      <c r="AP2882" t="s">
        <v>340</v>
      </c>
    </row>
    <row r="2883" spans="1:42" customFormat="1">
      <c r="A2883">
        <v>194866</v>
      </c>
      <c r="B2883" t="s">
        <v>4588</v>
      </c>
      <c r="C2883" t="s">
        <v>4589</v>
      </c>
      <c r="D2883" s="17">
        <v>0</v>
      </c>
      <c r="E2883" s="13">
        <v>41900</v>
      </c>
      <c r="F2883" s="14">
        <v>0.77644675925925932</v>
      </c>
      <c r="G2883" s="17">
        <v>15</v>
      </c>
      <c r="H2883">
        <v>0</v>
      </c>
      <c r="I2883" s="20">
        <f t="shared" si="44"/>
        <v>-4090336.3270001188</v>
      </c>
      <c r="M2883">
        <v>88574</v>
      </c>
      <c r="N2883">
        <v>24</v>
      </c>
      <c r="O2883" t="s">
        <v>66</v>
      </c>
      <c r="P2883">
        <v>1</v>
      </c>
      <c r="R2883">
        <v>575</v>
      </c>
      <c r="S2883" s="13">
        <v>41918</v>
      </c>
      <c r="T2883" s="13">
        <v>41918</v>
      </c>
      <c r="W2883">
        <v>2014</v>
      </c>
      <c r="X2883">
        <v>24</v>
      </c>
      <c r="AC2883" t="s">
        <v>59</v>
      </c>
      <c r="AD2883" t="s">
        <v>307</v>
      </c>
      <c r="AE2883" t="s">
        <v>7323</v>
      </c>
      <c r="AG2883">
        <v>12</v>
      </c>
      <c r="AH2883">
        <v>9</v>
      </c>
      <c r="AI2883" t="s">
        <v>52</v>
      </c>
      <c r="AK2883">
        <v>0</v>
      </c>
      <c r="AM2883">
        <v>0</v>
      </c>
      <c r="AP2883" t="s">
        <v>340</v>
      </c>
    </row>
    <row r="2884" spans="1:42" customFormat="1">
      <c r="A2884">
        <v>194867</v>
      </c>
      <c r="B2884" t="s">
        <v>4590</v>
      </c>
      <c r="C2884" t="s">
        <v>4591</v>
      </c>
      <c r="D2884" s="17">
        <v>0</v>
      </c>
      <c r="E2884" s="13">
        <v>41900</v>
      </c>
      <c r="F2884" s="14">
        <v>0.77644675925925932</v>
      </c>
      <c r="G2884" s="17">
        <v>15</v>
      </c>
      <c r="H2884">
        <v>0</v>
      </c>
      <c r="I2884" s="20">
        <f t="shared" ref="I2884:I2947" si="45">I2883 + (D2884-G2884)</f>
        <v>-4090351.3270001188</v>
      </c>
      <c r="M2884">
        <v>88565</v>
      </c>
      <c r="N2884">
        <v>24</v>
      </c>
      <c r="O2884" t="s">
        <v>66</v>
      </c>
      <c r="P2884">
        <v>1</v>
      </c>
      <c r="R2884">
        <v>575</v>
      </c>
      <c r="S2884" s="13">
        <v>41918</v>
      </c>
      <c r="T2884" s="13">
        <v>41918</v>
      </c>
      <c r="W2884">
        <v>2014</v>
      </c>
      <c r="X2884">
        <v>24</v>
      </c>
      <c r="AC2884" t="s">
        <v>59</v>
      </c>
      <c r="AD2884" t="s">
        <v>307</v>
      </c>
      <c r="AE2884" t="s">
        <v>7323</v>
      </c>
      <c r="AG2884">
        <v>12</v>
      </c>
      <c r="AH2884">
        <v>9</v>
      </c>
      <c r="AI2884" t="s">
        <v>52</v>
      </c>
      <c r="AK2884">
        <v>0</v>
      </c>
      <c r="AM2884">
        <v>0</v>
      </c>
      <c r="AP2884" t="s">
        <v>340</v>
      </c>
    </row>
    <row r="2885" spans="1:42" customFormat="1">
      <c r="A2885">
        <v>194868</v>
      </c>
      <c r="B2885" t="s">
        <v>4592</v>
      </c>
      <c r="C2885" t="s">
        <v>4593</v>
      </c>
      <c r="D2885" s="17">
        <v>0</v>
      </c>
      <c r="E2885" s="13">
        <v>41900</v>
      </c>
      <c r="F2885" s="14">
        <v>0.77644675925925932</v>
      </c>
      <c r="G2885" s="17">
        <v>15</v>
      </c>
      <c r="H2885">
        <v>0</v>
      </c>
      <c r="I2885" s="20">
        <f t="shared" si="45"/>
        <v>-4090366.3270001188</v>
      </c>
      <c r="M2885">
        <v>88575</v>
      </c>
      <c r="N2885">
        <v>24</v>
      </c>
      <c r="O2885" t="s">
        <v>66</v>
      </c>
      <c r="P2885">
        <v>1</v>
      </c>
      <c r="R2885">
        <v>575</v>
      </c>
      <c r="S2885" s="13">
        <v>41918</v>
      </c>
      <c r="T2885" s="13">
        <v>41918</v>
      </c>
      <c r="W2885">
        <v>2014</v>
      </c>
      <c r="X2885">
        <v>24</v>
      </c>
      <c r="AC2885" t="s">
        <v>59</v>
      </c>
      <c r="AD2885" t="s">
        <v>307</v>
      </c>
      <c r="AE2885" t="s">
        <v>7323</v>
      </c>
      <c r="AG2885">
        <v>12</v>
      </c>
      <c r="AH2885">
        <v>9</v>
      </c>
      <c r="AI2885" t="s">
        <v>52</v>
      </c>
      <c r="AK2885">
        <v>0</v>
      </c>
      <c r="AM2885">
        <v>0</v>
      </c>
      <c r="AP2885" t="s">
        <v>340</v>
      </c>
    </row>
    <row r="2886" spans="1:42" customFormat="1">
      <c r="A2886">
        <v>194869</v>
      </c>
      <c r="B2886" t="s">
        <v>4594</v>
      </c>
      <c r="C2886" t="s">
        <v>4595</v>
      </c>
      <c r="D2886" s="17">
        <v>0</v>
      </c>
      <c r="E2886" s="13">
        <v>41900</v>
      </c>
      <c r="F2886" s="14">
        <v>0.77644675925925932</v>
      </c>
      <c r="G2886" s="17">
        <v>15</v>
      </c>
      <c r="H2886">
        <v>0</v>
      </c>
      <c r="I2886" s="20">
        <f t="shared" si="45"/>
        <v>-4090381.3270001188</v>
      </c>
      <c r="M2886">
        <v>88566</v>
      </c>
      <c r="N2886">
        <v>24</v>
      </c>
      <c r="O2886" t="s">
        <v>66</v>
      </c>
      <c r="P2886">
        <v>1</v>
      </c>
      <c r="R2886">
        <v>575</v>
      </c>
      <c r="S2886" s="13">
        <v>41918</v>
      </c>
      <c r="T2886" s="13">
        <v>41918</v>
      </c>
      <c r="W2886">
        <v>2014</v>
      </c>
      <c r="X2886">
        <v>24</v>
      </c>
      <c r="AC2886" t="s">
        <v>59</v>
      </c>
      <c r="AD2886" t="s">
        <v>307</v>
      </c>
      <c r="AE2886" t="s">
        <v>7323</v>
      </c>
      <c r="AG2886">
        <v>12</v>
      </c>
      <c r="AH2886">
        <v>9</v>
      </c>
      <c r="AI2886" t="s">
        <v>52</v>
      </c>
      <c r="AK2886">
        <v>0</v>
      </c>
      <c r="AM2886">
        <v>0</v>
      </c>
      <c r="AP2886" t="s">
        <v>340</v>
      </c>
    </row>
    <row r="2887" spans="1:42" customFormat="1">
      <c r="A2887">
        <v>194870</v>
      </c>
      <c r="B2887" t="s">
        <v>4596</v>
      </c>
      <c r="C2887" t="s">
        <v>4597</v>
      </c>
      <c r="D2887" s="17">
        <v>0</v>
      </c>
      <c r="E2887" s="13">
        <v>41900</v>
      </c>
      <c r="F2887" s="14">
        <v>0.77644675925925932</v>
      </c>
      <c r="G2887" s="17">
        <v>15</v>
      </c>
      <c r="H2887">
        <v>0</v>
      </c>
      <c r="I2887" s="20">
        <f t="shared" si="45"/>
        <v>-4090396.3270001188</v>
      </c>
      <c r="M2887">
        <v>88576</v>
      </c>
      <c r="N2887">
        <v>24</v>
      </c>
      <c r="O2887" t="s">
        <v>66</v>
      </c>
      <c r="P2887">
        <v>1</v>
      </c>
      <c r="R2887">
        <v>575</v>
      </c>
      <c r="S2887" s="13">
        <v>41918</v>
      </c>
      <c r="T2887" s="13">
        <v>41918</v>
      </c>
      <c r="W2887">
        <v>2014</v>
      </c>
      <c r="X2887">
        <v>24</v>
      </c>
      <c r="AC2887" t="s">
        <v>59</v>
      </c>
      <c r="AD2887" t="s">
        <v>307</v>
      </c>
      <c r="AE2887" t="s">
        <v>7323</v>
      </c>
      <c r="AG2887">
        <v>12</v>
      </c>
      <c r="AH2887">
        <v>9</v>
      </c>
      <c r="AI2887" t="s">
        <v>52</v>
      </c>
      <c r="AK2887">
        <v>0</v>
      </c>
      <c r="AM2887">
        <v>0</v>
      </c>
      <c r="AP2887" t="s">
        <v>340</v>
      </c>
    </row>
    <row r="2888" spans="1:42" customFormat="1">
      <c r="A2888">
        <v>194871</v>
      </c>
      <c r="B2888" t="s">
        <v>4598</v>
      </c>
      <c r="C2888" t="s">
        <v>4599</v>
      </c>
      <c r="D2888" s="17">
        <v>0</v>
      </c>
      <c r="E2888" s="13">
        <v>41900</v>
      </c>
      <c r="F2888" s="14">
        <v>0.77644675925925932</v>
      </c>
      <c r="G2888" s="17">
        <v>15</v>
      </c>
      <c r="H2888">
        <v>0</v>
      </c>
      <c r="I2888" s="20">
        <f t="shared" si="45"/>
        <v>-4090411.3270001188</v>
      </c>
      <c r="M2888">
        <v>88567</v>
      </c>
      <c r="N2888">
        <v>24</v>
      </c>
      <c r="O2888" t="s">
        <v>66</v>
      </c>
      <c r="P2888">
        <v>1</v>
      </c>
      <c r="R2888">
        <v>575</v>
      </c>
      <c r="S2888" s="13">
        <v>41918</v>
      </c>
      <c r="T2888" s="13">
        <v>41918</v>
      </c>
      <c r="W2888">
        <v>2014</v>
      </c>
      <c r="X2888">
        <v>24</v>
      </c>
      <c r="AC2888" t="s">
        <v>59</v>
      </c>
      <c r="AD2888" t="s">
        <v>307</v>
      </c>
      <c r="AE2888" t="s">
        <v>7323</v>
      </c>
      <c r="AG2888">
        <v>12</v>
      </c>
      <c r="AH2888">
        <v>9</v>
      </c>
      <c r="AI2888" t="s">
        <v>52</v>
      </c>
      <c r="AK2888">
        <v>0</v>
      </c>
      <c r="AM2888">
        <v>0</v>
      </c>
      <c r="AP2888" t="s">
        <v>340</v>
      </c>
    </row>
    <row r="2889" spans="1:42" customFormat="1">
      <c r="A2889">
        <v>194872</v>
      </c>
      <c r="B2889" t="s">
        <v>4600</v>
      </c>
      <c r="C2889" t="s">
        <v>4601</v>
      </c>
      <c r="D2889" s="17">
        <v>0</v>
      </c>
      <c r="E2889" s="13">
        <v>41900</v>
      </c>
      <c r="F2889" s="14">
        <v>0.77644675925925932</v>
      </c>
      <c r="G2889" s="17">
        <v>15</v>
      </c>
      <c r="H2889">
        <v>0</v>
      </c>
      <c r="I2889" s="20">
        <f t="shared" si="45"/>
        <v>-4090426.3270001188</v>
      </c>
      <c r="M2889">
        <v>88577</v>
      </c>
      <c r="N2889">
        <v>24</v>
      </c>
      <c r="O2889" t="s">
        <v>66</v>
      </c>
      <c r="P2889">
        <v>1</v>
      </c>
      <c r="R2889">
        <v>575</v>
      </c>
      <c r="S2889" s="13">
        <v>41918</v>
      </c>
      <c r="T2889" s="13">
        <v>41918</v>
      </c>
      <c r="W2889">
        <v>2014</v>
      </c>
      <c r="X2889">
        <v>24</v>
      </c>
      <c r="AC2889" t="s">
        <v>59</v>
      </c>
      <c r="AD2889" t="s">
        <v>307</v>
      </c>
      <c r="AE2889" t="s">
        <v>7323</v>
      </c>
      <c r="AG2889">
        <v>12</v>
      </c>
      <c r="AH2889">
        <v>9</v>
      </c>
      <c r="AI2889" t="s">
        <v>52</v>
      </c>
      <c r="AK2889">
        <v>0</v>
      </c>
      <c r="AM2889">
        <v>0</v>
      </c>
      <c r="AP2889" t="s">
        <v>340</v>
      </c>
    </row>
    <row r="2890" spans="1:42" customFormat="1">
      <c r="A2890">
        <v>194873</v>
      </c>
      <c r="B2890" t="s">
        <v>4602</v>
      </c>
      <c r="C2890" t="s">
        <v>4603</v>
      </c>
      <c r="D2890" s="17">
        <v>0</v>
      </c>
      <c r="E2890" s="13">
        <v>41900</v>
      </c>
      <c r="F2890" s="14">
        <v>0.77644675925925932</v>
      </c>
      <c r="G2890" s="17">
        <v>15</v>
      </c>
      <c r="H2890">
        <v>0</v>
      </c>
      <c r="I2890" s="20">
        <f t="shared" si="45"/>
        <v>-4090441.3270001188</v>
      </c>
      <c r="M2890">
        <v>88568</v>
      </c>
      <c r="N2890">
        <v>24</v>
      </c>
      <c r="O2890" t="s">
        <v>66</v>
      </c>
      <c r="P2890">
        <v>1</v>
      </c>
      <c r="R2890">
        <v>575</v>
      </c>
      <c r="S2890" s="13">
        <v>41918</v>
      </c>
      <c r="T2890" s="13">
        <v>41918</v>
      </c>
      <c r="W2890">
        <v>2014</v>
      </c>
      <c r="X2890">
        <v>24</v>
      </c>
      <c r="AC2890" t="s">
        <v>59</v>
      </c>
      <c r="AD2890" t="s">
        <v>307</v>
      </c>
      <c r="AE2890" t="s">
        <v>7323</v>
      </c>
      <c r="AG2890">
        <v>12</v>
      </c>
      <c r="AH2890">
        <v>9</v>
      </c>
      <c r="AI2890" t="s">
        <v>52</v>
      </c>
      <c r="AK2890">
        <v>0</v>
      </c>
      <c r="AM2890">
        <v>0</v>
      </c>
      <c r="AP2890" t="s">
        <v>340</v>
      </c>
    </row>
    <row r="2891" spans="1:42" customFormat="1">
      <c r="A2891">
        <v>194874</v>
      </c>
      <c r="B2891" t="s">
        <v>4604</v>
      </c>
      <c r="C2891" t="s">
        <v>4605</v>
      </c>
      <c r="D2891" s="17">
        <v>0</v>
      </c>
      <c r="E2891" s="13">
        <v>41900</v>
      </c>
      <c r="F2891" s="14">
        <v>0.77644675925925932</v>
      </c>
      <c r="G2891" s="17">
        <v>15</v>
      </c>
      <c r="H2891">
        <v>0</v>
      </c>
      <c r="I2891" s="20">
        <f t="shared" si="45"/>
        <v>-4090456.3270001188</v>
      </c>
      <c r="M2891">
        <v>88578</v>
      </c>
      <c r="N2891">
        <v>24</v>
      </c>
      <c r="O2891" t="s">
        <v>66</v>
      </c>
      <c r="P2891">
        <v>1</v>
      </c>
      <c r="R2891">
        <v>575</v>
      </c>
      <c r="S2891" s="13">
        <v>41918</v>
      </c>
      <c r="T2891" s="13">
        <v>41918</v>
      </c>
      <c r="W2891">
        <v>2014</v>
      </c>
      <c r="X2891">
        <v>24</v>
      </c>
      <c r="AC2891" t="s">
        <v>59</v>
      </c>
      <c r="AD2891" t="s">
        <v>307</v>
      </c>
      <c r="AE2891" t="s">
        <v>7323</v>
      </c>
      <c r="AG2891">
        <v>12</v>
      </c>
      <c r="AH2891">
        <v>9</v>
      </c>
      <c r="AI2891" t="s">
        <v>52</v>
      </c>
      <c r="AK2891">
        <v>0</v>
      </c>
      <c r="AM2891">
        <v>0</v>
      </c>
      <c r="AP2891" t="s">
        <v>340</v>
      </c>
    </row>
    <row r="2892" spans="1:42" customFormat="1">
      <c r="A2892">
        <v>194875</v>
      </c>
      <c r="B2892" t="s">
        <v>4606</v>
      </c>
      <c r="C2892" t="s">
        <v>4607</v>
      </c>
      <c r="D2892" s="17">
        <v>0</v>
      </c>
      <c r="E2892" s="13">
        <v>41900</v>
      </c>
      <c r="F2892" s="14">
        <v>0.77644675925925932</v>
      </c>
      <c r="G2892" s="17">
        <v>15</v>
      </c>
      <c r="H2892">
        <v>0</v>
      </c>
      <c r="I2892" s="20">
        <f t="shared" si="45"/>
        <v>-4090471.3270001188</v>
      </c>
      <c r="M2892">
        <v>88569</v>
      </c>
      <c r="N2892">
        <v>24</v>
      </c>
      <c r="O2892" t="s">
        <v>66</v>
      </c>
      <c r="P2892">
        <v>1</v>
      </c>
      <c r="R2892">
        <v>575</v>
      </c>
      <c r="S2892" s="13">
        <v>41918</v>
      </c>
      <c r="T2892" s="13">
        <v>41918</v>
      </c>
      <c r="W2892">
        <v>2014</v>
      </c>
      <c r="X2892">
        <v>24</v>
      </c>
      <c r="AC2892" t="s">
        <v>59</v>
      </c>
      <c r="AD2892" t="s">
        <v>307</v>
      </c>
      <c r="AE2892" t="s">
        <v>7323</v>
      </c>
      <c r="AG2892">
        <v>12</v>
      </c>
      <c r="AH2892">
        <v>9</v>
      </c>
      <c r="AI2892" t="s">
        <v>52</v>
      </c>
      <c r="AK2892">
        <v>0</v>
      </c>
      <c r="AM2892">
        <v>0</v>
      </c>
      <c r="AP2892" t="s">
        <v>340</v>
      </c>
    </row>
    <row r="2893" spans="1:42" customFormat="1">
      <c r="A2893">
        <v>194876</v>
      </c>
      <c r="B2893" t="s">
        <v>4608</v>
      </c>
      <c r="C2893" t="s">
        <v>4609</v>
      </c>
      <c r="D2893" s="17">
        <v>0</v>
      </c>
      <c r="E2893" s="13">
        <v>41900</v>
      </c>
      <c r="F2893" s="14">
        <v>0.77644675925925932</v>
      </c>
      <c r="G2893" s="17">
        <v>15</v>
      </c>
      <c r="H2893">
        <v>0</v>
      </c>
      <c r="I2893" s="20">
        <f t="shared" si="45"/>
        <v>-4090486.3270001188</v>
      </c>
      <c r="M2893">
        <v>88579</v>
      </c>
      <c r="N2893">
        <v>24</v>
      </c>
      <c r="O2893" t="s">
        <v>66</v>
      </c>
      <c r="P2893">
        <v>1</v>
      </c>
      <c r="R2893">
        <v>575</v>
      </c>
      <c r="S2893" s="13">
        <v>41918</v>
      </c>
      <c r="T2893" s="13">
        <v>41918</v>
      </c>
      <c r="W2893">
        <v>2014</v>
      </c>
      <c r="X2893">
        <v>24</v>
      </c>
      <c r="AC2893" t="s">
        <v>59</v>
      </c>
      <c r="AD2893" t="s">
        <v>307</v>
      </c>
      <c r="AE2893" t="s">
        <v>7323</v>
      </c>
      <c r="AG2893">
        <v>12</v>
      </c>
      <c r="AH2893">
        <v>9</v>
      </c>
      <c r="AI2893" t="s">
        <v>52</v>
      </c>
      <c r="AK2893">
        <v>0</v>
      </c>
      <c r="AM2893">
        <v>0</v>
      </c>
      <c r="AP2893" t="s">
        <v>340</v>
      </c>
    </row>
    <row r="2894" spans="1:42" customFormat="1">
      <c r="A2894">
        <v>194878</v>
      </c>
      <c r="B2894" t="s">
        <v>4610</v>
      </c>
      <c r="C2894" t="s">
        <v>4611</v>
      </c>
      <c r="D2894" s="17">
        <v>0</v>
      </c>
      <c r="E2894" s="13">
        <v>41900</v>
      </c>
      <c r="F2894" s="14">
        <v>0.77645833333333336</v>
      </c>
      <c r="G2894" s="17">
        <v>15</v>
      </c>
      <c r="H2894">
        <v>0</v>
      </c>
      <c r="I2894" s="20">
        <f t="shared" si="45"/>
        <v>-4090501.3270001188</v>
      </c>
      <c r="M2894">
        <v>88580</v>
      </c>
      <c r="N2894">
        <v>24</v>
      </c>
      <c r="O2894" t="s">
        <v>66</v>
      </c>
      <c r="P2894">
        <v>1</v>
      </c>
      <c r="R2894">
        <v>575</v>
      </c>
      <c r="S2894" s="13">
        <v>41918</v>
      </c>
      <c r="T2894" s="13">
        <v>41918</v>
      </c>
      <c r="W2894">
        <v>2014</v>
      </c>
      <c r="X2894">
        <v>24</v>
      </c>
      <c r="AC2894" t="s">
        <v>59</v>
      </c>
      <c r="AD2894" t="s">
        <v>307</v>
      </c>
      <c r="AE2894" t="s">
        <v>7323</v>
      </c>
      <c r="AG2894">
        <v>12</v>
      </c>
      <c r="AH2894">
        <v>9</v>
      </c>
      <c r="AI2894" t="s">
        <v>52</v>
      </c>
      <c r="AK2894">
        <v>0</v>
      </c>
      <c r="AM2894">
        <v>0</v>
      </c>
      <c r="AP2894" t="s">
        <v>340</v>
      </c>
    </row>
    <row r="2895" spans="1:42" customFormat="1">
      <c r="A2895">
        <v>194879</v>
      </c>
      <c r="B2895" t="s">
        <v>4612</v>
      </c>
      <c r="C2895" t="s">
        <v>4613</v>
      </c>
      <c r="D2895" s="17">
        <v>0</v>
      </c>
      <c r="E2895" s="13">
        <v>41900</v>
      </c>
      <c r="F2895" s="14">
        <v>0.77645833333333336</v>
      </c>
      <c r="G2895" s="17">
        <v>15</v>
      </c>
      <c r="H2895">
        <v>0</v>
      </c>
      <c r="I2895" s="20">
        <f t="shared" si="45"/>
        <v>-4090516.3270001188</v>
      </c>
      <c r="M2895">
        <v>88571</v>
      </c>
      <c r="N2895">
        <v>24</v>
      </c>
      <c r="O2895" t="s">
        <v>66</v>
      </c>
      <c r="P2895">
        <v>1</v>
      </c>
      <c r="R2895">
        <v>575</v>
      </c>
      <c r="S2895" s="13">
        <v>41918</v>
      </c>
      <c r="T2895" s="13">
        <v>41918</v>
      </c>
      <c r="W2895">
        <v>2014</v>
      </c>
      <c r="X2895">
        <v>24</v>
      </c>
      <c r="AC2895" t="s">
        <v>59</v>
      </c>
      <c r="AD2895" t="s">
        <v>307</v>
      </c>
      <c r="AE2895" t="s">
        <v>7323</v>
      </c>
      <c r="AG2895">
        <v>12</v>
      </c>
      <c r="AH2895">
        <v>9</v>
      </c>
      <c r="AI2895" t="s">
        <v>52</v>
      </c>
      <c r="AK2895">
        <v>0</v>
      </c>
      <c r="AM2895">
        <v>0</v>
      </c>
      <c r="AP2895" t="s">
        <v>340</v>
      </c>
    </row>
    <row r="2896" spans="1:42" customFormat="1">
      <c r="A2896">
        <v>194880</v>
      </c>
      <c r="B2896" t="s">
        <v>4614</v>
      </c>
      <c r="C2896" t="s">
        <v>4615</v>
      </c>
      <c r="D2896" s="17">
        <v>0</v>
      </c>
      <c r="E2896" s="13">
        <v>41900</v>
      </c>
      <c r="F2896" s="14">
        <v>0.77645833333333336</v>
      </c>
      <c r="G2896" s="17">
        <v>15</v>
      </c>
      <c r="H2896">
        <v>0</v>
      </c>
      <c r="I2896" s="20">
        <f t="shared" si="45"/>
        <v>-4090531.3270001188</v>
      </c>
      <c r="M2896">
        <v>88581</v>
      </c>
      <c r="N2896">
        <v>24</v>
      </c>
      <c r="O2896" t="s">
        <v>66</v>
      </c>
      <c r="P2896">
        <v>1</v>
      </c>
      <c r="R2896">
        <v>575</v>
      </c>
      <c r="S2896" s="13">
        <v>41918</v>
      </c>
      <c r="T2896" s="13">
        <v>41918</v>
      </c>
      <c r="W2896">
        <v>2014</v>
      </c>
      <c r="X2896">
        <v>24</v>
      </c>
      <c r="AC2896" t="s">
        <v>59</v>
      </c>
      <c r="AD2896" t="s">
        <v>307</v>
      </c>
      <c r="AE2896" t="s">
        <v>7323</v>
      </c>
      <c r="AG2896">
        <v>12</v>
      </c>
      <c r="AH2896">
        <v>9</v>
      </c>
      <c r="AI2896" t="s">
        <v>52</v>
      </c>
      <c r="AK2896">
        <v>0</v>
      </c>
      <c r="AM2896">
        <v>0</v>
      </c>
      <c r="AP2896" t="s">
        <v>340</v>
      </c>
    </row>
    <row r="2897" spans="1:42" customFormat="1">
      <c r="A2897">
        <v>194881</v>
      </c>
      <c r="B2897" t="s">
        <v>4616</v>
      </c>
      <c r="C2897" t="s">
        <v>4617</v>
      </c>
      <c r="D2897" s="17">
        <v>0</v>
      </c>
      <c r="E2897" s="13">
        <v>41900</v>
      </c>
      <c r="F2897" s="14">
        <v>0.77645833333333336</v>
      </c>
      <c r="G2897" s="17">
        <v>15</v>
      </c>
      <c r="H2897">
        <v>0</v>
      </c>
      <c r="I2897" s="20">
        <f t="shared" si="45"/>
        <v>-4090546.3270001188</v>
      </c>
      <c r="M2897">
        <v>88572</v>
      </c>
      <c r="N2897">
        <v>24</v>
      </c>
      <c r="O2897" t="s">
        <v>66</v>
      </c>
      <c r="P2897">
        <v>1</v>
      </c>
      <c r="R2897">
        <v>575</v>
      </c>
      <c r="S2897" s="13">
        <v>41918</v>
      </c>
      <c r="T2897" s="13">
        <v>41918</v>
      </c>
      <c r="W2897">
        <v>2014</v>
      </c>
      <c r="X2897">
        <v>24</v>
      </c>
      <c r="AC2897" t="s">
        <v>59</v>
      </c>
      <c r="AD2897" t="s">
        <v>307</v>
      </c>
      <c r="AE2897" t="s">
        <v>7323</v>
      </c>
      <c r="AG2897">
        <v>12</v>
      </c>
      <c r="AH2897">
        <v>9</v>
      </c>
      <c r="AI2897" t="s">
        <v>52</v>
      </c>
      <c r="AK2897">
        <v>0</v>
      </c>
      <c r="AM2897">
        <v>0</v>
      </c>
      <c r="AP2897" t="s">
        <v>340</v>
      </c>
    </row>
    <row r="2898" spans="1:42" customFormat="1">
      <c r="A2898">
        <v>194882</v>
      </c>
      <c r="B2898" t="s">
        <v>4618</v>
      </c>
      <c r="C2898" t="s">
        <v>4619</v>
      </c>
      <c r="D2898" s="17">
        <v>0</v>
      </c>
      <c r="E2898" s="13">
        <v>41900</v>
      </c>
      <c r="F2898" s="14">
        <v>0.77645833333333336</v>
      </c>
      <c r="G2898" s="17">
        <v>15</v>
      </c>
      <c r="H2898">
        <v>0</v>
      </c>
      <c r="I2898" s="20">
        <f t="shared" si="45"/>
        <v>-4090561.3270001188</v>
      </c>
      <c r="M2898">
        <v>88582</v>
      </c>
      <c r="N2898">
        <v>24</v>
      </c>
      <c r="O2898" t="s">
        <v>66</v>
      </c>
      <c r="P2898">
        <v>1</v>
      </c>
      <c r="R2898">
        <v>575</v>
      </c>
      <c r="S2898" s="13">
        <v>41918</v>
      </c>
      <c r="T2898" s="13">
        <v>41918</v>
      </c>
      <c r="W2898">
        <v>2014</v>
      </c>
      <c r="X2898">
        <v>24</v>
      </c>
      <c r="AC2898" t="s">
        <v>59</v>
      </c>
      <c r="AD2898" t="s">
        <v>307</v>
      </c>
      <c r="AE2898" t="s">
        <v>7323</v>
      </c>
      <c r="AG2898">
        <v>12</v>
      </c>
      <c r="AH2898">
        <v>9</v>
      </c>
      <c r="AI2898" t="s">
        <v>52</v>
      </c>
      <c r="AK2898">
        <v>0</v>
      </c>
      <c r="AM2898">
        <v>0</v>
      </c>
      <c r="AP2898" t="s">
        <v>340</v>
      </c>
    </row>
    <row r="2899" spans="1:42" customFormat="1">
      <c r="A2899">
        <v>194883</v>
      </c>
      <c r="B2899" t="s">
        <v>4620</v>
      </c>
      <c r="C2899" t="s">
        <v>4621</v>
      </c>
      <c r="D2899" s="17">
        <v>0</v>
      </c>
      <c r="E2899" s="13">
        <v>41900</v>
      </c>
      <c r="F2899" s="14">
        <v>0.77726851851851853</v>
      </c>
      <c r="G2899" s="17">
        <v>9.19</v>
      </c>
      <c r="H2899">
        <v>0</v>
      </c>
      <c r="I2899" s="20">
        <f t="shared" si="45"/>
        <v>-4090570.5170001187</v>
      </c>
      <c r="M2899">
        <v>88584</v>
      </c>
      <c r="N2899">
        <v>24</v>
      </c>
      <c r="O2899" t="s">
        <v>66</v>
      </c>
      <c r="P2899">
        <v>1</v>
      </c>
      <c r="R2899">
        <v>575</v>
      </c>
      <c r="S2899" s="13">
        <v>41918</v>
      </c>
      <c r="T2899" s="13">
        <v>41918</v>
      </c>
      <c r="W2899">
        <v>2014</v>
      </c>
      <c r="X2899">
        <v>24</v>
      </c>
      <c r="AC2899" t="s">
        <v>59</v>
      </c>
      <c r="AD2899" t="s">
        <v>307</v>
      </c>
      <c r="AE2899" t="s">
        <v>7323</v>
      </c>
      <c r="AG2899">
        <v>12</v>
      </c>
      <c r="AH2899">
        <v>9</v>
      </c>
      <c r="AI2899" t="s">
        <v>52</v>
      </c>
      <c r="AK2899">
        <v>0</v>
      </c>
      <c r="AM2899">
        <v>0</v>
      </c>
      <c r="AP2899" t="s">
        <v>340</v>
      </c>
    </row>
    <row r="2900" spans="1:42" customFormat="1">
      <c r="A2900">
        <v>194884</v>
      </c>
      <c r="B2900" t="s">
        <v>4622</v>
      </c>
      <c r="C2900" t="s">
        <v>4623</v>
      </c>
      <c r="D2900" s="17">
        <v>0</v>
      </c>
      <c r="E2900" s="13">
        <v>41900</v>
      </c>
      <c r="F2900" s="14">
        <v>0.77799768518518519</v>
      </c>
      <c r="G2900" s="17">
        <v>15</v>
      </c>
      <c r="H2900">
        <v>0</v>
      </c>
      <c r="I2900" s="20">
        <f t="shared" si="45"/>
        <v>-4090585.5170001187</v>
      </c>
      <c r="M2900">
        <v>88585</v>
      </c>
      <c r="N2900">
        <v>24</v>
      </c>
      <c r="O2900" t="s">
        <v>66</v>
      </c>
      <c r="P2900">
        <v>1</v>
      </c>
      <c r="R2900">
        <v>575</v>
      </c>
      <c r="S2900" s="13">
        <v>41918</v>
      </c>
      <c r="T2900" s="13">
        <v>41918</v>
      </c>
      <c r="W2900">
        <v>2014</v>
      </c>
      <c r="X2900">
        <v>24</v>
      </c>
      <c r="AC2900" t="s">
        <v>59</v>
      </c>
      <c r="AD2900" t="s">
        <v>307</v>
      </c>
      <c r="AE2900" t="s">
        <v>7323</v>
      </c>
      <c r="AG2900">
        <v>12</v>
      </c>
      <c r="AH2900">
        <v>9</v>
      </c>
      <c r="AI2900" t="s">
        <v>52</v>
      </c>
      <c r="AK2900">
        <v>0</v>
      </c>
      <c r="AM2900">
        <v>0</v>
      </c>
      <c r="AP2900" t="s">
        <v>340</v>
      </c>
    </row>
    <row r="2901" spans="1:42" customFormat="1">
      <c r="A2901">
        <v>194885</v>
      </c>
      <c r="B2901" t="s">
        <v>4624</v>
      </c>
      <c r="C2901" t="s">
        <v>4625</v>
      </c>
      <c r="D2901" s="17">
        <v>0</v>
      </c>
      <c r="E2901" s="13">
        <v>41900</v>
      </c>
      <c r="F2901" s="14">
        <v>0.77799768518518519</v>
      </c>
      <c r="G2901" s="17">
        <v>15</v>
      </c>
      <c r="H2901">
        <v>0</v>
      </c>
      <c r="I2901" s="20">
        <f t="shared" si="45"/>
        <v>-4090600.5170001187</v>
      </c>
      <c r="M2901">
        <v>88586</v>
      </c>
      <c r="N2901">
        <v>24</v>
      </c>
      <c r="O2901" t="s">
        <v>66</v>
      </c>
      <c r="P2901">
        <v>1</v>
      </c>
      <c r="R2901">
        <v>575</v>
      </c>
      <c r="S2901" s="13">
        <v>41918</v>
      </c>
      <c r="T2901" s="13">
        <v>41918</v>
      </c>
      <c r="W2901">
        <v>2014</v>
      </c>
      <c r="X2901">
        <v>24</v>
      </c>
      <c r="AC2901" t="s">
        <v>59</v>
      </c>
      <c r="AD2901" t="s">
        <v>307</v>
      </c>
      <c r="AE2901" t="s">
        <v>7323</v>
      </c>
      <c r="AG2901">
        <v>12</v>
      </c>
      <c r="AH2901">
        <v>9</v>
      </c>
      <c r="AI2901" t="s">
        <v>52</v>
      </c>
      <c r="AK2901">
        <v>0</v>
      </c>
      <c r="AM2901">
        <v>0</v>
      </c>
      <c r="AP2901" t="s">
        <v>340</v>
      </c>
    </row>
    <row r="2902" spans="1:42" customFormat="1">
      <c r="A2902">
        <v>194886</v>
      </c>
      <c r="B2902" t="s">
        <v>4626</v>
      </c>
      <c r="C2902" t="s">
        <v>4627</v>
      </c>
      <c r="D2902" s="17">
        <v>0</v>
      </c>
      <c r="E2902" s="13">
        <v>41900</v>
      </c>
      <c r="F2902" s="14">
        <v>0.77799768518518519</v>
      </c>
      <c r="G2902" s="17">
        <v>15</v>
      </c>
      <c r="H2902">
        <v>0</v>
      </c>
      <c r="I2902" s="20">
        <f t="shared" si="45"/>
        <v>-4090615.5170001187</v>
      </c>
      <c r="M2902">
        <v>88587</v>
      </c>
      <c r="N2902">
        <v>24</v>
      </c>
      <c r="O2902" t="s">
        <v>66</v>
      </c>
      <c r="P2902">
        <v>1</v>
      </c>
      <c r="R2902">
        <v>575</v>
      </c>
      <c r="S2902" s="13">
        <v>41918</v>
      </c>
      <c r="T2902" s="13">
        <v>41918</v>
      </c>
      <c r="W2902">
        <v>2014</v>
      </c>
      <c r="X2902">
        <v>24</v>
      </c>
      <c r="AC2902" t="s">
        <v>59</v>
      </c>
      <c r="AD2902" t="s">
        <v>307</v>
      </c>
      <c r="AE2902" t="s">
        <v>7323</v>
      </c>
      <c r="AG2902">
        <v>12</v>
      </c>
      <c r="AH2902">
        <v>9</v>
      </c>
      <c r="AI2902" t="s">
        <v>52</v>
      </c>
      <c r="AK2902">
        <v>0</v>
      </c>
      <c r="AM2902">
        <v>0</v>
      </c>
      <c r="AP2902" t="s">
        <v>340</v>
      </c>
    </row>
    <row r="2903" spans="1:42" customFormat="1">
      <c r="A2903">
        <v>194887</v>
      </c>
      <c r="B2903" t="s">
        <v>4628</v>
      </c>
      <c r="C2903" t="s">
        <v>4629</v>
      </c>
      <c r="D2903" s="17">
        <v>0</v>
      </c>
      <c r="E2903" s="13">
        <v>41900</v>
      </c>
      <c r="F2903" s="14">
        <v>0.77842592592592597</v>
      </c>
      <c r="G2903" s="17">
        <v>79948.34</v>
      </c>
      <c r="H2903">
        <v>0</v>
      </c>
      <c r="I2903" s="20">
        <f t="shared" si="45"/>
        <v>-4170563.8570001186</v>
      </c>
      <c r="M2903">
        <v>88588</v>
      </c>
      <c r="N2903">
        <v>24</v>
      </c>
      <c r="O2903" t="s">
        <v>66</v>
      </c>
      <c r="P2903">
        <v>1</v>
      </c>
      <c r="R2903">
        <v>506</v>
      </c>
      <c r="S2903" s="13">
        <v>41918</v>
      </c>
      <c r="T2903" s="13">
        <v>41918</v>
      </c>
      <c r="W2903">
        <v>2014</v>
      </c>
      <c r="X2903">
        <v>24</v>
      </c>
      <c r="AC2903" t="s">
        <v>98</v>
      </c>
      <c r="AD2903" t="s">
        <v>307</v>
      </c>
      <c r="AE2903" t="s">
        <v>7323</v>
      </c>
      <c r="AG2903">
        <v>12</v>
      </c>
      <c r="AH2903">
        <v>9</v>
      </c>
      <c r="AI2903" t="s">
        <v>52</v>
      </c>
      <c r="AK2903">
        <v>0</v>
      </c>
      <c r="AM2903">
        <v>0</v>
      </c>
      <c r="AP2903" t="s">
        <v>340</v>
      </c>
    </row>
    <row r="2904" spans="1:42" customFormat="1">
      <c r="A2904">
        <v>194892</v>
      </c>
      <c r="B2904" t="s">
        <v>4630</v>
      </c>
      <c r="C2904" t="s">
        <v>4631</v>
      </c>
      <c r="D2904" s="17">
        <v>0</v>
      </c>
      <c r="E2904" s="13">
        <v>41900</v>
      </c>
      <c r="F2904" s="14">
        <v>0.77990740740740738</v>
      </c>
      <c r="G2904" s="17">
        <v>1029.53</v>
      </c>
      <c r="H2904">
        <v>0</v>
      </c>
      <c r="I2904" s="20">
        <f t="shared" si="45"/>
        <v>-4171593.3870001184</v>
      </c>
      <c r="M2904">
        <v>88600</v>
      </c>
      <c r="N2904">
        <v>24</v>
      </c>
      <c r="O2904" t="s">
        <v>66</v>
      </c>
      <c r="P2904">
        <v>1</v>
      </c>
      <c r="R2904">
        <v>1578</v>
      </c>
      <c r="S2904" s="13">
        <v>41918</v>
      </c>
      <c r="T2904" s="13">
        <v>41918</v>
      </c>
      <c r="W2904">
        <v>2014</v>
      </c>
      <c r="X2904">
        <v>24</v>
      </c>
      <c r="AC2904" t="s">
        <v>105</v>
      </c>
      <c r="AD2904" t="s">
        <v>307</v>
      </c>
      <c r="AE2904" t="s">
        <v>7323</v>
      </c>
      <c r="AG2904">
        <v>12</v>
      </c>
      <c r="AH2904">
        <v>11</v>
      </c>
      <c r="AI2904" t="s">
        <v>46</v>
      </c>
      <c r="AK2904">
        <v>0</v>
      </c>
      <c r="AM2904">
        <v>0</v>
      </c>
      <c r="AP2904" t="s">
        <v>340</v>
      </c>
    </row>
    <row r="2905" spans="1:42" customFormat="1">
      <c r="A2905">
        <v>194891</v>
      </c>
      <c r="B2905" t="s">
        <v>4632</v>
      </c>
      <c r="C2905" t="s">
        <v>4633</v>
      </c>
      <c r="D2905" s="17">
        <v>0</v>
      </c>
      <c r="E2905" s="13">
        <v>41900</v>
      </c>
      <c r="F2905" s="14">
        <v>0.77990740740740738</v>
      </c>
      <c r="G2905" s="17">
        <v>1294.22</v>
      </c>
      <c r="H2905">
        <v>0</v>
      </c>
      <c r="I2905" s="20">
        <f t="shared" si="45"/>
        <v>-4172887.6070001186</v>
      </c>
      <c r="M2905">
        <v>88590</v>
      </c>
      <c r="N2905">
        <v>24</v>
      </c>
      <c r="O2905" t="s">
        <v>66</v>
      </c>
      <c r="P2905">
        <v>1</v>
      </c>
      <c r="R2905">
        <v>1578</v>
      </c>
      <c r="S2905" s="13">
        <v>41918</v>
      </c>
      <c r="T2905" s="13">
        <v>41918</v>
      </c>
      <c r="W2905">
        <v>2014</v>
      </c>
      <c r="X2905">
        <v>24</v>
      </c>
      <c r="AC2905" t="s">
        <v>105</v>
      </c>
      <c r="AD2905" t="s">
        <v>307</v>
      </c>
      <c r="AE2905" t="s">
        <v>7323</v>
      </c>
      <c r="AG2905">
        <v>12</v>
      </c>
      <c r="AH2905">
        <v>11</v>
      </c>
      <c r="AI2905" t="s">
        <v>46</v>
      </c>
      <c r="AK2905">
        <v>0</v>
      </c>
      <c r="AM2905">
        <v>0</v>
      </c>
      <c r="AP2905" t="s">
        <v>340</v>
      </c>
    </row>
    <row r="2906" spans="1:42" customFormat="1">
      <c r="A2906">
        <v>194894</v>
      </c>
      <c r="B2906" t="s">
        <v>4634</v>
      </c>
      <c r="C2906" t="s">
        <v>4635</v>
      </c>
      <c r="D2906" s="17">
        <v>0</v>
      </c>
      <c r="E2906" s="13">
        <v>41900</v>
      </c>
      <c r="F2906" s="14">
        <v>0.77990740740740738</v>
      </c>
      <c r="G2906" s="17">
        <v>170.38</v>
      </c>
      <c r="H2906">
        <v>0</v>
      </c>
      <c r="I2906" s="20">
        <f t="shared" si="45"/>
        <v>-4173057.9870001185</v>
      </c>
      <c r="M2906">
        <v>88601</v>
      </c>
      <c r="N2906">
        <v>24</v>
      </c>
      <c r="O2906" t="s">
        <v>66</v>
      </c>
      <c r="P2906">
        <v>1</v>
      </c>
      <c r="R2906">
        <v>1578</v>
      </c>
      <c r="S2906" s="13">
        <v>41918</v>
      </c>
      <c r="T2906" s="13">
        <v>41918</v>
      </c>
      <c r="W2906">
        <v>2014</v>
      </c>
      <c r="X2906">
        <v>24</v>
      </c>
      <c r="AC2906" t="s">
        <v>105</v>
      </c>
      <c r="AD2906" t="s">
        <v>307</v>
      </c>
      <c r="AE2906" t="s">
        <v>7323</v>
      </c>
      <c r="AG2906">
        <v>12</v>
      </c>
      <c r="AH2906">
        <v>11</v>
      </c>
      <c r="AI2906" t="s">
        <v>46</v>
      </c>
      <c r="AK2906">
        <v>0</v>
      </c>
      <c r="AM2906">
        <v>0</v>
      </c>
      <c r="AP2906" t="s">
        <v>340</v>
      </c>
    </row>
    <row r="2907" spans="1:42" customFormat="1">
      <c r="A2907">
        <v>194893</v>
      </c>
      <c r="B2907" t="s">
        <v>4636</v>
      </c>
      <c r="C2907" t="s">
        <v>4637</v>
      </c>
      <c r="D2907" s="17">
        <v>0</v>
      </c>
      <c r="E2907" s="13">
        <v>41900</v>
      </c>
      <c r="F2907" s="14">
        <v>0.77990740740740738</v>
      </c>
      <c r="G2907" s="17">
        <v>1294.22</v>
      </c>
      <c r="H2907">
        <v>0</v>
      </c>
      <c r="I2907" s="20">
        <f t="shared" si="45"/>
        <v>-4174352.2070001187</v>
      </c>
      <c r="M2907">
        <v>88591</v>
      </c>
      <c r="N2907">
        <v>24</v>
      </c>
      <c r="O2907" t="s">
        <v>66</v>
      </c>
      <c r="P2907">
        <v>1</v>
      </c>
      <c r="R2907">
        <v>1578</v>
      </c>
      <c r="S2907" s="13">
        <v>41918</v>
      </c>
      <c r="T2907" s="13">
        <v>41918</v>
      </c>
      <c r="W2907">
        <v>2014</v>
      </c>
      <c r="X2907">
        <v>24</v>
      </c>
      <c r="AC2907" t="s">
        <v>105</v>
      </c>
      <c r="AD2907" t="s">
        <v>307</v>
      </c>
      <c r="AE2907" t="s">
        <v>7323</v>
      </c>
      <c r="AG2907">
        <v>12</v>
      </c>
      <c r="AH2907">
        <v>11</v>
      </c>
      <c r="AI2907" t="s">
        <v>46</v>
      </c>
      <c r="AK2907">
        <v>0</v>
      </c>
      <c r="AM2907">
        <v>0</v>
      </c>
      <c r="AP2907" t="s">
        <v>340</v>
      </c>
    </row>
    <row r="2908" spans="1:42" customFormat="1">
      <c r="A2908">
        <v>194896</v>
      </c>
      <c r="B2908" t="s">
        <v>4638</v>
      </c>
      <c r="C2908" t="s">
        <v>4639</v>
      </c>
      <c r="D2908" s="17">
        <v>0</v>
      </c>
      <c r="E2908" s="13">
        <v>41900</v>
      </c>
      <c r="F2908" s="14">
        <v>0.77990740740740738</v>
      </c>
      <c r="G2908" s="17">
        <v>370.84</v>
      </c>
      <c r="H2908">
        <v>0</v>
      </c>
      <c r="I2908" s="20">
        <f t="shared" si="45"/>
        <v>-4174723.0470001185</v>
      </c>
      <c r="M2908">
        <v>88602</v>
      </c>
      <c r="N2908">
        <v>24</v>
      </c>
      <c r="O2908" t="s">
        <v>66</v>
      </c>
      <c r="P2908">
        <v>1</v>
      </c>
      <c r="R2908">
        <v>1578</v>
      </c>
      <c r="S2908" s="13">
        <v>41918</v>
      </c>
      <c r="T2908" s="13">
        <v>41918</v>
      </c>
      <c r="W2908">
        <v>2014</v>
      </c>
      <c r="X2908">
        <v>24</v>
      </c>
      <c r="AC2908" t="s">
        <v>105</v>
      </c>
      <c r="AD2908" t="s">
        <v>307</v>
      </c>
      <c r="AE2908" t="s">
        <v>7323</v>
      </c>
      <c r="AG2908">
        <v>12</v>
      </c>
      <c r="AH2908">
        <v>11</v>
      </c>
      <c r="AI2908" t="s">
        <v>46</v>
      </c>
      <c r="AK2908">
        <v>0</v>
      </c>
      <c r="AM2908">
        <v>0</v>
      </c>
      <c r="AP2908" t="s">
        <v>340</v>
      </c>
    </row>
    <row r="2909" spans="1:42" customFormat="1">
      <c r="A2909">
        <v>194895</v>
      </c>
      <c r="B2909" t="s">
        <v>4640</v>
      </c>
      <c r="C2909" t="s">
        <v>4641</v>
      </c>
      <c r="D2909" s="17">
        <v>0</v>
      </c>
      <c r="E2909" s="13">
        <v>41900</v>
      </c>
      <c r="F2909" s="14">
        <v>0.77990740740740738</v>
      </c>
      <c r="G2909" s="17">
        <v>1294.22</v>
      </c>
      <c r="H2909">
        <v>0</v>
      </c>
      <c r="I2909" s="20">
        <f t="shared" si="45"/>
        <v>-4176017.2670001187</v>
      </c>
      <c r="M2909">
        <v>88592</v>
      </c>
      <c r="N2909">
        <v>24</v>
      </c>
      <c r="O2909" t="s">
        <v>66</v>
      </c>
      <c r="P2909">
        <v>1</v>
      </c>
      <c r="R2909">
        <v>1578</v>
      </c>
      <c r="S2909" s="13">
        <v>41918</v>
      </c>
      <c r="T2909" s="13">
        <v>41918</v>
      </c>
      <c r="W2909">
        <v>2014</v>
      </c>
      <c r="X2909">
        <v>24</v>
      </c>
      <c r="AC2909" t="s">
        <v>105</v>
      </c>
      <c r="AD2909" t="s">
        <v>307</v>
      </c>
      <c r="AE2909" t="s">
        <v>7323</v>
      </c>
      <c r="AG2909">
        <v>12</v>
      </c>
      <c r="AH2909">
        <v>11</v>
      </c>
      <c r="AI2909" t="s">
        <v>46</v>
      </c>
      <c r="AK2909">
        <v>0</v>
      </c>
      <c r="AM2909">
        <v>0</v>
      </c>
      <c r="AP2909" t="s">
        <v>340</v>
      </c>
    </row>
    <row r="2910" spans="1:42" customFormat="1">
      <c r="A2910">
        <v>194898</v>
      </c>
      <c r="B2910" t="s">
        <v>4642</v>
      </c>
      <c r="C2910" t="s">
        <v>4643</v>
      </c>
      <c r="D2910" s="17">
        <v>0</v>
      </c>
      <c r="E2910" s="13">
        <v>41900</v>
      </c>
      <c r="F2910" s="14">
        <v>0.77990740740740738</v>
      </c>
      <c r="G2910" s="17">
        <v>772.15</v>
      </c>
      <c r="H2910">
        <v>0</v>
      </c>
      <c r="I2910" s="20">
        <f t="shared" si="45"/>
        <v>-4176789.4170001186</v>
      </c>
      <c r="M2910">
        <v>88603</v>
      </c>
      <c r="N2910">
        <v>24</v>
      </c>
      <c r="O2910" t="s">
        <v>66</v>
      </c>
      <c r="P2910">
        <v>1</v>
      </c>
      <c r="R2910">
        <v>1578</v>
      </c>
      <c r="S2910" s="13">
        <v>41918</v>
      </c>
      <c r="T2910" s="13">
        <v>41918</v>
      </c>
      <c r="W2910">
        <v>2014</v>
      </c>
      <c r="X2910">
        <v>24</v>
      </c>
      <c r="AC2910" t="s">
        <v>105</v>
      </c>
      <c r="AD2910" t="s">
        <v>307</v>
      </c>
      <c r="AE2910" t="s">
        <v>7323</v>
      </c>
      <c r="AG2910">
        <v>12</v>
      </c>
      <c r="AH2910">
        <v>11</v>
      </c>
      <c r="AI2910" t="s">
        <v>46</v>
      </c>
      <c r="AK2910">
        <v>0</v>
      </c>
      <c r="AM2910">
        <v>0</v>
      </c>
      <c r="AP2910" t="s">
        <v>340</v>
      </c>
    </row>
    <row r="2911" spans="1:42" customFormat="1">
      <c r="A2911">
        <v>194897</v>
      </c>
      <c r="B2911" t="s">
        <v>4644</v>
      </c>
      <c r="C2911" t="s">
        <v>4645</v>
      </c>
      <c r="D2911" s="17">
        <v>0</v>
      </c>
      <c r="E2911" s="13">
        <v>41900</v>
      </c>
      <c r="F2911" s="14">
        <v>0.77990740740740738</v>
      </c>
      <c r="G2911" s="17">
        <v>1294.22</v>
      </c>
      <c r="H2911">
        <v>0</v>
      </c>
      <c r="I2911" s="20">
        <f t="shared" si="45"/>
        <v>-4178083.6370001188</v>
      </c>
      <c r="M2911">
        <v>88593</v>
      </c>
      <c r="N2911">
        <v>24</v>
      </c>
      <c r="O2911" t="s">
        <v>66</v>
      </c>
      <c r="P2911">
        <v>1</v>
      </c>
      <c r="R2911">
        <v>1578</v>
      </c>
      <c r="S2911" s="13">
        <v>41918</v>
      </c>
      <c r="T2911" s="13">
        <v>41918</v>
      </c>
      <c r="W2911">
        <v>2014</v>
      </c>
      <c r="X2911">
        <v>24</v>
      </c>
      <c r="AC2911" t="s">
        <v>105</v>
      </c>
      <c r="AD2911" t="s">
        <v>307</v>
      </c>
      <c r="AE2911" t="s">
        <v>7323</v>
      </c>
      <c r="AG2911">
        <v>12</v>
      </c>
      <c r="AH2911">
        <v>11</v>
      </c>
      <c r="AI2911" t="s">
        <v>46</v>
      </c>
      <c r="AK2911">
        <v>0</v>
      </c>
      <c r="AM2911">
        <v>0</v>
      </c>
      <c r="AP2911" t="s">
        <v>340</v>
      </c>
    </row>
    <row r="2912" spans="1:42" customFormat="1">
      <c r="A2912">
        <v>194899</v>
      </c>
      <c r="B2912" t="s">
        <v>4646</v>
      </c>
      <c r="C2912" t="s">
        <v>4647</v>
      </c>
      <c r="D2912" s="17">
        <v>0</v>
      </c>
      <c r="E2912" s="13">
        <v>41900</v>
      </c>
      <c r="F2912" s="14">
        <v>0.77990740740740738</v>
      </c>
      <c r="G2912" s="17">
        <v>1294.22</v>
      </c>
      <c r="H2912">
        <v>0</v>
      </c>
      <c r="I2912" s="20">
        <f t="shared" si="45"/>
        <v>-4179377.8570001191</v>
      </c>
      <c r="M2912">
        <v>88594</v>
      </c>
      <c r="N2912">
        <v>24</v>
      </c>
      <c r="O2912" t="s">
        <v>66</v>
      </c>
      <c r="P2912">
        <v>1</v>
      </c>
      <c r="R2912">
        <v>1578</v>
      </c>
      <c r="S2912" s="13">
        <v>41918</v>
      </c>
      <c r="T2912" s="13">
        <v>41918</v>
      </c>
      <c r="W2912">
        <v>2014</v>
      </c>
      <c r="X2912">
        <v>24</v>
      </c>
      <c r="AC2912" t="s">
        <v>105</v>
      </c>
      <c r="AD2912" t="s">
        <v>307</v>
      </c>
      <c r="AE2912" t="s">
        <v>7323</v>
      </c>
      <c r="AG2912">
        <v>12</v>
      </c>
      <c r="AH2912">
        <v>11</v>
      </c>
      <c r="AI2912" t="s">
        <v>46</v>
      </c>
      <c r="AK2912">
        <v>0</v>
      </c>
      <c r="AM2912">
        <v>0</v>
      </c>
      <c r="AP2912" t="s">
        <v>340</v>
      </c>
    </row>
    <row r="2913" spans="1:42" customFormat="1">
      <c r="A2913">
        <v>194900</v>
      </c>
      <c r="B2913" t="s">
        <v>4648</v>
      </c>
      <c r="C2913" t="s">
        <v>4649</v>
      </c>
      <c r="D2913" s="17">
        <v>0</v>
      </c>
      <c r="E2913" s="13">
        <v>41900</v>
      </c>
      <c r="F2913" s="14">
        <v>0.77990740740740738</v>
      </c>
      <c r="G2913" s="17">
        <v>1257.93</v>
      </c>
      <c r="H2913">
        <v>0</v>
      </c>
      <c r="I2913" s="20">
        <f t="shared" si="45"/>
        <v>-4180635.7870001192</v>
      </c>
      <c r="M2913">
        <v>88595</v>
      </c>
      <c r="N2913">
        <v>24</v>
      </c>
      <c r="O2913" t="s">
        <v>66</v>
      </c>
      <c r="P2913">
        <v>1</v>
      </c>
      <c r="R2913">
        <v>1578</v>
      </c>
      <c r="S2913" s="13">
        <v>41918</v>
      </c>
      <c r="T2913" s="13">
        <v>41918</v>
      </c>
      <c r="W2913">
        <v>2014</v>
      </c>
      <c r="X2913">
        <v>24</v>
      </c>
      <c r="AC2913" t="s">
        <v>105</v>
      </c>
      <c r="AD2913" t="s">
        <v>307</v>
      </c>
      <c r="AE2913" t="s">
        <v>7323</v>
      </c>
      <c r="AG2913">
        <v>12</v>
      </c>
      <c r="AH2913">
        <v>11</v>
      </c>
      <c r="AI2913" t="s">
        <v>46</v>
      </c>
      <c r="AK2913">
        <v>0</v>
      </c>
      <c r="AM2913">
        <v>0</v>
      </c>
      <c r="AP2913" t="s">
        <v>340</v>
      </c>
    </row>
    <row r="2914" spans="1:42" customFormat="1">
      <c r="A2914">
        <v>194888</v>
      </c>
      <c r="B2914" t="s">
        <v>4650</v>
      </c>
      <c r="C2914" t="s">
        <v>4651</v>
      </c>
      <c r="D2914" s="17">
        <v>0</v>
      </c>
      <c r="E2914" s="13">
        <v>41900</v>
      </c>
      <c r="F2914" s="14">
        <v>0.77990740740740738</v>
      </c>
      <c r="G2914" s="17">
        <v>1288.3699999999999</v>
      </c>
      <c r="H2914">
        <v>0</v>
      </c>
      <c r="I2914" s="20">
        <f t="shared" si="45"/>
        <v>-4181924.1570001193</v>
      </c>
      <c r="M2914">
        <v>88598</v>
      </c>
      <c r="N2914">
        <v>24</v>
      </c>
      <c r="O2914" t="s">
        <v>66</v>
      </c>
      <c r="P2914">
        <v>1</v>
      </c>
      <c r="R2914">
        <v>1578</v>
      </c>
      <c r="S2914" s="13">
        <v>41918</v>
      </c>
      <c r="T2914" s="13">
        <v>41918</v>
      </c>
      <c r="W2914">
        <v>2014</v>
      </c>
      <c r="X2914">
        <v>24</v>
      </c>
      <c r="AC2914" t="s">
        <v>105</v>
      </c>
      <c r="AD2914" t="s">
        <v>307</v>
      </c>
      <c r="AE2914" t="s">
        <v>7323</v>
      </c>
      <c r="AG2914">
        <v>12</v>
      </c>
      <c r="AH2914">
        <v>11</v>
      </c>
      <c r="AI2914" t="s">
        <v>46</v>
      </c>
      <c r="AK2914">
        <v>0</v>
      </c>
      <c r="AM2914">
        <v>0</v>
      </c>
      <c r="AP2914" t="s">
        <v>340</v>
      </c>
    </row>
    <row r="2915" spans="1:42" customFormat="1">
      <c r="A2915">
        <v>194889</v>
      </c>
      <c r="B2915" t="s">
        <v>4652</v>
      </c>
      <c r="C2915" t="s">
        <v>4653</v>
      </c>
      <c r="D2915" s="17">
        <v>0</v>
      </c>
      <c r="E2915" s="13">
        <v>41900</v>
      </c>
      <c r="F2915" s="14">
        <v>0.77990740740740738</v>
      </c>
      <c r="G2915" s="17">
        <v>212.14</v>
      </c>
      <c r="H2915">
        <v>0</v>
      </c>
      <c r="I2915" s="20">
        <f t="shared" si="45"/>
        <v>-4182136.2970001195</v>
      </c>
      <c r="M2915">
        <v>88589</v>
      </c>
      <c r="N2915">
        <v>24</v>
      </c>
      <c r="O2915" t="s">
        <v>66</v>
      </c>
      <c r="P2915">
        <v>1</v>
      </c>
      <c r="R2915">
        <v>1578</v>
      </c>
      <c r="S2915" s="13">
        <v>41918</v>
      </c>
      <c r="T2915" s="13">
        <v>41918</v>
      </c>
      <c r="W2915">
        <v>2014</v>
      </c>
      <c r="X2915">
        <v>24</v>
      </c>
      <c r="AC2915" t="s">
        <v>105</v>
      </c>
      <c r="AD2915" t="s">
        <v>307</v>
      </c>
      <c r="AE2915" t="s">
        <v>7323</v>
      </c>
      <c r="AG2915">
        <v>12</v>
      </c>
      <c r="AH2915">
        <v>11</v>
      </c>
      <c r="AI2915" t="s">
        <v>46</v>
      </c>
      <c r="AK2915">
        <v>0</v>
      </c>
      <c r="AM2915">
        <v>0</v>
      </c>
      <c r="AP2915" t="s">
        <v>340</v>
      </c>
    </row>
    <row r="2916" spans="1:42" customFormat="1">
      <c r="A2916">
        <v>194890</v>
      </c>
      <c r="B2916" t="s">
        <v>4654</v>
      </c>
      <c r="C2916" t="s">
        <v>4655</v>
      </c>
      <c r="D2916" s="17">
        <v>0</v>
      </c>
      <c r="E2916" s="13">
        <v>41900</v>
      </c>
      <c r="F2916" s="14">
        <v>0.77990740740740738</v>
      </c>
      <c r="G2916" s="17">
        <v>1287.01</v>
      </c>
      <c r="H2916">
        <v>0</v>
      </c>
      <c r="I2916" s="20">
        <f t="shared" si="45"/>
        <v>-4183423.3070001192</v>
      </c>
      <c r="M2916">
        <v>88599</v>
      </c>
      <c r="N2916">
        <v>24</v>
      </c>
      <c r="O2916" t="s">
        <v>66</v>
      </c>
      <c r="P2916">
        <v>1</v>
      </c>
      <c r="R2916">
        <v>1578</v>
      </c>
      <c r="S2916" s="13">
        <v>41918</v>
      </c>
      <c r="T2916" s="13">
        <v>41918</v>
      </c>
      <c r="W2916">
        <v>2014</v>
      </c>
      <c r="X2916">
        <v>24</v>
      </c>
      <c r="AC2916" t="s">
        <v>105</v>
      </c>
      <c r="AD2916" t="s">
        <v>307</v>
      </c>
      <c r="AE2916" t="s">
        <v>7323</v>
      </c>
      <c r="AG2916">
        <v>12</v>
      </c>
      <c r="AH2916">
        <v>11</v>
      </c>
      <c r="AI2916" t="s">
        <v>46</v>
      </c>
      <c r="AK2916">
        <v>0</v>
      </c>
      <c r="AM2916">
        <v>0</v>
      </c>
      <c r="AP2916" t="s">
        <v>340</v>
      </c>
    </row>
    <row r="2917" spans="1:42" customFormat="1">
      <c r="A2917">
        <v>194901</v>
      </c>
      <c r="B2917" t="s">
        <v>4656</v>
      </c>
      <c r="C2917" t="s">
        <v>4657</v>
      </c>
      <c r="D2917" s="17">
        <v>0</v>
      </c>
      <c r="E2917" s="13">
        <v>41900</v>
      </c>
      <c r="F2917" s="14">
        <v>0.77991898148148142</v>
      </c>
      <c r="G2917" s="17">
        <v>1294.54</v>
      </c>
      <c r="H2917">
        <v>0</v>
      </c>
      <c r="I2917" s="20">
        <f t="shared" si="45"/>
        <v>-4184717.8470001193</v>
      </c>
      <c r="M2917">
        <v>88596</v>
      </c>
      <c r="N2917">
        <v>24</v>
      </c>
      <c r="O2917" t="s">
        <v>66</v>
      </c>
      <c r="P2917">
        <v>1</v>
      </c>
      <c r="R2917">
        <v>1578</v>
      </c>
      <c r="S2917" s="13">
        <v>41918</v>
      </c>
      <c r="T2917" s="13">
        <v>41918</v>
      </c>
      <c r="W2917">
        <v>2014</v>
      </c>
      <c r="X2917">
        <v>24</v>
      </c>
      <c r="AC2917" t="s">
        <v>105</v>
      </c>
      <c r="AD2917" t="s">
        <v>307</v>
      </c>
      <c r="AE2917" t="s">
        <v>7323</v>
      </c>
      <c r="AG2917">
        <v>12</v>
      </c>
      <c r="AH2917">
        <v>11</v>
      </c>
      <c r="AI2917" t="s">
        <v>46</v>
      </c>
      <c r="AK2917">
        <v>0</v>
      </c>
      <c r="AM2917">
        <v>0</v>
      </c>
      <c r="AP2917" t="s">
        <v>340</v>
      </c>
    </row>
    <row r="2918" spans="1:42" customFormat="1">
      <c r="A2918">
        <v>194902</v>
      </c>
      <c r="B2918" t="s">
        <v>4658</v>
      </c>
      <c r="C2918" t="s">
        <v>4659</v>
      </c>
      <c r="D2918" s="17">
        <v>0</v>
      </c>
      <c r="E2918" s="13">
        <v>41900</v>
      </c>
      <c r="F2918" s="14">
        <v>0.77991898148148142</v>
      </c>
      <c r="G2918" s="17">
        <v>2361.5100000000002</v>
      </c>
      <c r="H2918">
        <v>0</v>
      </c>
      <c r="I2918" s="20">
        <f t="shared" si="45"/>
        <v>-4187079.3570001191</v>
      </c>
      <c r="M2918">
        <v>88597</v>
      </c>
      <c r="N2918">
        <v>24</v>
      </c>
      <c r="O2918" t="s">
        <v>66</v>
      </c>
      <c r="P2918">
        <v>1</v>
      </c>
      <c r="R2918">
        <v>1578</v>
      </c>
      <c r="S2918" s="13">
        <v>41918</v>
      </c>
      <c r="T2918" s="13">
        <v>41918</v>
      </c>
      <c r="W2918">
        <v>2014</v>
      </c>
      <c r="X2918">
        <v>24</v>
      </c>
      <c r="AC2918" t="s">
        <v>105</v>
      </c>
      <c r="AD2918" t="s">
        <v>307</v>
      </c>
      <c r="AE2918" t="s">
        <v>7323</v>
      </c>
      <c r="AG2918">
        <v>12</v>
      </c>
      <c r="AH2918">
        <v>11</v>
      </c>
      <c r="AI2918" t="s">
        <v>46</v>
      </c>
      <c r="AK2918">
        <v>0</v>
      </c>
      <c r="AM2918">
        <v>0</v>
      </c>
      <c r="AP2918" t="s">
        <v>340</v>
      </c>
    </row>
    <row r="2919" spans="1:42" customFormat="1">
      <c r="A2919">
        <v>194903</v>
      </c>
      <c r="B2919" t="s">
        <v>4660</v>
      </c>
      <c r="C2919" t="s">
        <v>4661</v>
      </c>
      <c r="D2919" s="17">
        <v>0</v>
      </c>
      <c r="E2919" s="13">
        <v>41900</v>
      </c>
      <c r="F2919" s="14">
        <v>0.78032407407407411</v>
      </c>
      <c r="G2919" s="17">
        <v>2902.77</v>
      </c>
      <c r="H2919">
        <v>0</v>
      </c>
      <c r="I2919" s="20">
        <f t="shared" si="45"/>
        <v>-4189982.1270001191</v>
      </c>
      <c r="M2919">
        <v>71817</v>
      </c>
      <c r="N2919">
        <v>24</v>
      </c>
      <c r="O2919" t="s">
        <v>66</v>
      </c>
      <c r="P2919">
        <v>1</v>
      </c>
      <c r="R2919">
        <v>334</v>
      </c>
      <c r="S2919" s="13">
        <v>41918</v>
      </c>
      <c r="T2919" s="13">
        <v>41918</v>
      </c>
      <c r="W2919">
        <v>2014</v>
      </c>
      <c r="X2919">
        <v>24</v>
      </c>
      <c r="AC2919" t="s">
        <v>3915</v>
      </c>
      <c r="AD2919" t="s">
        <v>306</v>
      </c>
      <c r="AE2919" t="s">
        <v>7323</v>
      </c>
      <c r="AG2919">
        <v>12</v>
      </c>
      <c r="AH2919">
        <v>11</v>
      </c>
      <c r="AI2919" t="s">
        <v>46</v>
      </c>
      <c r="AK2919">
        <v>0</v>
      </c>
      <c r="AM2919">
        <v>0</v>
      </c>
      <c r="AP2919" t="s">
        <v>340</v>
      </c>
    </row>
    <row r="2920" spans="1:42" customFormat="1">
      <c r="A2920">
        <v>194904</v>
      </c>
      <c r="B2920" t="s">
        <v>4662</v>
      </c>
      <c r="C2920" t="s">
        <v>4663</v>
      </c>
      <c r="D2920" s="17">
        <v>0</v>
      </c>
      <c r="E2920" s="13">
        <v>41900</v>
      </c>
      <c r="F2920" s="14">
        <v>0.78052083333333344</v>
      </c>
      <c r="G2920" s="17">
        <v>1017</v>
      </c>
      <c r="H2920">
        <v>0</v>
      </c>
      <c r="I2920" s="20">
        <f t="shared" si="45"/>
        <v>-4190999.1270001191</v>
      </c>
      <c r="M2920">
        <v>81032</v>
      </c>
      <c r="N2920">
        <v>24</v>
      </c>
      <c r="O2920" t="s">
        <v>66</v>
      </c>
      <c r="P2920">
        <v>1</v>
      </c>
      <c r="R2920">
        <v>534</v>
      </c>
      <c r="S2920" s="13">
        <v>41918</v>
      </c>
      <c r="T2920" s="13">
        <v>41918</v>
      </c>
      <c r="W2920">
        <v>2014</v>
      </c>
      <c r="X2920">
        <v>24</v>
      </c>
      <c r="AC2920" t="s">
        <v>157</v>
      </c>
      <c r="AD2920" t="s">
        <v>306</v>
      </c>
      <c r="AE2920" t="s">
        <v>7323</v>
      </c>
      <c r="AG2920">
        <v>12</v>
      </c>
      <c r="AH2920">
        <v>11</v>
      </c>
      <c r="AI2920" t="s">
        <v>46</v>
      </c>
      <c r="AK2920">
        <v>0</v>
      </c>
      <c r="AM2920">
        <v>0</v>
      </c>
      <c r="AP2920" t="s">
        <v>340</v>
      </c>
    </row>
    <row r="2921" spans="1:42" customFormat="1">
      <c r="A2921">
        <v>194905</v>
      </c>
      <c r="B2921" t="s">
        <v>4664</v>
      </c>
      <c r="C2921" t="s">
        <v>4665</v>
      </c>
      <c r="D2921" s="17">
        <v>0</v>
      </c>
      <c r="E2921" s="13">
        <v>41900</v>
      </c>
      <c r="F2921" s="14">
        <v>0.78091435185185187</v>
      </c>
      <c r="G2921" s="17">
        <v>1492</v>
      </c>
      <c r="H2921">
        <v>0</v>
      </c>
      <c r="I2921" s="20">
        <f t="shared" si="45"/>
        <v>-4192491.1270001191</v>
      </c>
      <c r="M2921">
        <v>88604</v>
      </c>
      <c r="N2921">
        <v>24</v>
      </c>
      <c r="O2921" t="s">
        <v>66</v>
      </c>
      <c r="P2921">
        <v>1</v>
      </c>
      <c r="R2921">
        <v>1578</v>
      </c>
      <c r="S2921" s="13">
        <v>41918</v>
      </c>
      <c r="T2921" s="13">
        <v>41918</v>
      </c>
      <c r="W2921">
        <v>2014</v>
      </c>
      <c r="X2921">
        <v>24</v>
      </c>
      <c r="AC2921" t="s">
        <v>105</v>
      </c>
      <c r="AD2921" t="s">
        <v>307</v>
      </c>
      <c r="AE2921" t="s">
        <v>7323</v>
      </c>
      <c r="AG2921">
        <v>12</v>
      </c>
      <c r="AH2921">
        <v>10</v>
      </c>
      <c r="AI2921" t="s">
        <v>93</v>
      </c>
      <c r="AK2921">
        <v>0</v>
      </c>
      <c r="AM2921">
        <v>0</v>
      </c>
      <c r="AP2921" t="s">
        <v>340</v>
      </c>
    </row>
    <row r="2922" spans="1:42" customFormat="1">
      <c r="A2922">
        <v>236223</v>
      </c>
      <c r="B2922">
        <v>173472</v>
      </c>
      <c r="C2922" t="s">
        <v>4666</v>
      </c>
      <c r="D2922" s="17">
        <v>1424.6</v>
      </c>
      <c r="E2922" s="13">
        <v>41901</v>
      </c>
      <c r="F2922" s="14">
        <v>0.36760416666666668</v>
      </c>
      <c r="G2922" s="17">
        <v>0</v>
      </c>
      <c r="H2922">
        <v>0</v>
      </c>
      <c r="I2922" s="20">
        <f t="shared" si="45"/>
        <v>-4191066.527000119</v>
      </c>
      <c r="L2922">
        <v>173472</v>
      </c>
      <c r="N2922">
        <v>60</v>
      </c>
      <c r="O2922" t="s">
        <v>58</v>
      </c>
      <c r="P2922">
        <v>1</v>
      </c>
      <c r="R2922">
        <v>2</v>
      </c>
      <c r="S2922" s="13">
        <v>42045</v>
      </c>
      <c r="T2922" s="13">
        <v>42045</v>
      </c>
      <c r="W2922">
        <v>2014</v>
      </c>
      <c r="X2922">
        <v>60</v>
      </c>
      <c r="AC2922" t="s">
        <v>47</v>
      </c>
      <c r="AD2922" t="s">
        <v>306</v>
      </c>
      <c r="AE2922" t="s">
        <v>7323</v>
      </c>
      <c r="AG2922">
        <v>5</v>
      </c>
      <c r="AH2922">
        <v>2</v>
      </c>
      <c r="AI2922" t="s">
        <v>48</v>
      </c>
      <c r="AK2922">
        <v>0</v>
      </c>
      <c r="AM2922">
        <v>0</v>
      </c>
      <c r="AP2922" t="s">
        <v>732</v>
      </c>
    </row>
    <row r="2923" spans="1:42" customFormat="1">
      <c r="A2923">
        <v>236226</v>
      </c>
      <c r="B2923">
        <v>171717</v>
      </c>
      <c r="C2923" t="s">
        <v>4667</v>
      </c>
      <c r="D2923" s="17">
        <v>1371.06</v>
      </c>
      <c r="E2923" s="13">
        <v>41901</v>
      </c>
      <c r="F2923" s="14">
        <v>0.3718981481481482</v>
      </c>
      <c r="G2923" s="17">
        <v>0</v>
      </c>
      <c r="H2923">
        <v>0</v>
      </c>
      <c r="I2923" s="20">
        <f t="shared" si="45"/>
        <v>-4189695.4670001189</v>
      </c>
      <c r="L2923">
        <v>171717</v>
      </c>
      <c r="N2923">
        <v>60</v>
      </c>
      <c r="O2923" t="s">
        <v>58</v>
      </c>
      <c r="P2923">
        <v>1</v>
      </c>
      <c r="R2923">
        <v>2</v>
      </c>
      <c r="S2923" s="13">
        <v>42045</v>
      </c>
      <c r="T2923" s="13">
        <v>42045</v>
      </c>
      <c r="W2923">
        <v>2014</v>
      </c>
      <c r="X2923">
        <v>60</v>
      </c>
      <c r="AC2923" t="s">
        <v>47</v>
      </c>
      <c r="AD2923" t="s">
        <v>306</v>
      </c>
      <c r="AE2923" t="s">
        <v>7323</v>
      </c>
      <c r="AG2923">
        <v>5</v>
      </c>
      <c r="AH2923">
        <v>2</v>
      </c>
      <c r="AI2923" t="s">
        <v>48</v>
      </c>
      <c r="AK2923">
        <v>0</v>
      </c>
      <c r="AM2923">
        <v>0</v>
      </c>
      <c r="AP2923" t="s">
        <v>732</v>
      </c>
    </row>
    <row r="2924" spans="1:42" customFormat="1">
      <c r="A2924">
        <v>236228</v>
      </c>
      <c r="B2924" t="s">
        <v>134</v>
      </c>
      <c r="C2924" t="s">
        <v>3838</v>
      </c>
      <c r="D2924" s="17">
        <v>0</v>
      </c>
      <c r="E2924" s="13">
        <v>41901</v>
      </c>
      <c r="F2924" s="14">
        <v>0.37318287037037035</v>
      </c>
      <c r="G2924" s="17">
        <v>108.13</v>
      </c>
      <c r="H2924">
        <v>0</v>
      </c>
      <c r="I2924" s="20">
        <f t="shared" si="45"/>
        <v>-4189803.5970001188</v>
      </c>
      <c r="N2924">
        <v>60</v>
      </c>
      <c r="O2924" t="s">
        <v>58</v>
      </c>
      <c r="P2924">
        <v>1</v>
      </c>
      <c r="R2924">
        <v>1449</v>
      </c>
      <c r="S2924" s="13">
        <v>42045</v>
      </c>
      <c r="T2924" s="13">
        <v>42045</v>
      </c>
      <c r="W2924">
        <v>2014</v>
      </c>
      <c r="X2924">
        <v>60</v>
      </c>
      <c r="AC2924" t="s">
        <v>49</v>
      </c>
      <c r="AD2924" t="s">
        <v>307</v>
      </c>
      <c r="AE2924" t="s">
        <v>7323</v>
      </c>
      <c r="AG2924">
        <v>75</v>
      </c>
      <c r="AH2924">
        <v>8</v>
      </c>
      <c r="AI2924" t="s">
        <v>50</v>
      </c>
      <c r="AM2924">
        <v>0</v>
      </c>
      <c r="AO2924">
        <v>5</v>
      </c>
      <c r="AP2924" t="s">
        <v>4032</v>
      </c>
    </row>
    <row r="2925" spans="1:42" customFormat="1">
      <c r="A2925">
        <v>236229</v>
      </c>
      <c r="B2925" t="s">
        <v>134</v>
      </c>
      <c r="C2925" t="s">
        <v>4668</v>
      </c>
      <c r="D2925" s="17">
        <v>108.13</v>
      </c>
      <c r="E2925" s="13">
        <v>41901</v>
      </c>
      <c r="F2925" s="14">
        <v>0.37318287037037035</v>
      </c>
      <c r="G2925" s="17">
        <v>0</v>
      </c>
      <c r="H2925">
        <v>0</v>
      </c>
      <c r="I2925" s="20">
        <f t="shared" si="45"/>
        <v>-4189695.4670001189</v>
      </c>
      <c r="N2925">
        <v>60</v>
      </c>
      <c r="O2925" t="s">
        <v>58</v>
      </c>
      <c r="P2925">
        <v>1</v>
      </c>
      <c r="R2925">
        <v>1449</v>
      </c>
      <c r="S2925" s="13">
        <v>42045</v>
      </c>
      <c r="T2925" s="13">
        <v>42045</v>
      </c>
      <c r="W2925">
        <v>2014</v>
      </c>
      <c r="X2925">
        <v>60</v>
      </c>
      <c r="AA2925">
        <v>236228</v>
      </c>
      <c r="AC2925" t="s">
        <v>49</v>
      </c>
      <c r="AD2925" t="s">
        <v>307</v>
      </c>
      <c r="AE2925" t="s">
        <v>7323</v>
      </c>
      <c r="AG2925">
        <v>5</v>
      </c>
      <c r="AH2925">
        <v>8</v>
      </c>
      <c r="AI2925" t="s">
        <v>50</v>
      </c>
      <c r="AM2925">
        <v>0</v>
      </c>
      <c r="AP2925" t="s">
        <v>732</v>
      </c>
    </row>
    <row r="2926" spans="1:42" customFormat="1">
      <c r="A2926">
        <v>194208</v>
      </c>
      <c r="B2926" t="s">
        <v>4669</v>
      </c>
      <c r="C2926" t="s">
        <v>4670</v>
      </c>
      <c r="D2926" s="17">
        <v>0</v>
      </c>
      <c r="E2926" s="13">
        <v>41901</v>
      </c>
      <c r="F2926" s="14">
        <v>0.3825925925925926</v>
      </c>
      <c r="G2926" s="17">
        <v>5585.99</v>
      </c>
      <c r="H2926">
        <v>0</v>
      </c>
      <c r="I2926" s="20">
        <f t="shared" si="45"/>
        <v>-4195281.4570001187</v>
      </c>
      <c r="M2926">
        <v>40428</v>
      </c>
      <c r="N2926">
        <v>24</v>
      </c>
      <c r="O2926" t="s">
        <v>66</v>
      </c>
      <c r="P2926">
        <v>1</v>
      </c>
      <c r="R2926">
        <v>331</v>
      </c>
      <c r="S2926" s="13">
        <v>41918</v>
      </c>
      <c r="T2926" s="13">
        <v>41918</v>
      </c>
      <c r="W2926">
        <v>2014</v>
      </c>
      <c r="X2926">
        <v>24</v>
      </c>
      <c r="AC2926" t="s">
        <v>279</v>
      </c>
      <c r="AD2926" t="s">
        <v>306</v>
      </c>
      <c r="AE2926" t="s">
        <v>7323</v>
      </c>
      <c r="AG2926">
        <v>4</v>
      </c>
      <c r="AH2926">
        <v>9</v>
      </c>
      <c r="AI2926" t="s">
        <v>52</v>
      </c>
      <c r="AK2926">
        <v>0</v>
      </c>
      <c r="AM2926">
        <v>0</v>
      </c>
      <c r="AP2926" t="s">
        <v>525</v>
      </c>
    </row>
    <row r="2927" spans="1:42" customFormat="1">
      <c r="A2927">
        <v>236246</v>
      </c>
      <c r="B2927" t="s">
        <v>361</v>
      </c>
      <c r="C2927" t="s">
        <v>361</v>
      </c>
      <c r="D2927" s="17">
        <v>0</v>
      </c>
      <c r="E2927" s="13">
        <v>41901</v>
      </c>
      <c r="F2927" s="14">
        <v>0.38317129629629632</v>
      </c>
      <c r="G2927" s="17">
        <v>45000</v>
      </c>
      <c r="H2927">
        <v>0</v>
      </c>
      <c r="I2927" s="20">
        <f t="shared" si="45"/>
        <v>-4240281.4570001187</v>
      </c>
      <c r="N2927">
        <v>7</v>
      </c>
      <c r="O2927" t="s">
        <v>44</v>
      </c>
      <c r="P2927">
        <v>1</v>
      </c>
      <c r="R2927">
        <v>1449</v>
      </c>
      <c r="S2927" s="13">
        <v>42045</v>
      </c>
      <c r="T2927" s="13">
        <v>42045</v>
      </c>
      <c r="W2927">
        <v>2015</v>
      </c>
      <c r="X2927">
        <v>7</v>
      </c>
      <c r="AC2927" t="s">
        <v>49</v>
      </c>
      <c r="AD2927" t="s">
        <v>307</v>
      </c>
      <c r="AE2927" t="s">
        <v>7323</v>
      </c>
      <c r="AG2927">
        <v>12</v>
      </c>
      <c r="AH2927">
        <v>8</v>
      </c>
      <c r="AI2927" t="s">
        <v>50</v>
      </c>
      <c r="AM2927">
        <v>0</v>
      </c>
      <c r="AO2927">
        <v>52</v>
      </c>
      <c r="AP2927" t="s">
        <v>340</v>
      </c>
    </row>
    <row r="2928" spans="1:42" customFormat="1">
      <c r="A2928">
        <v>236247</v>
      </c>
      <c r="B2928" t="s">
        <v>361</v>
      </c>
      <c r="C2928" t="s">
        <v>4671</v>
      </c>
      <c r="D2928" s="17">
        <v>45000</v>
      </c>
      <c r="E2928" s="13">
        <v>41901</v>
      </c>
      <c r="F2928" s="14">
        <v>0.38317129629629632</v>
      </c>
      <c r="G2928" s="17">
        <v>0</v>
      </c>
      <c r="H2928">
        <v>0</v>
      </c>
      <c r="I2928" s="20">
        <f t="shared" si="45"/>
        <v>-4195281.4570001187</v>
      </c>
      <c r="N2928">
        <v>7</v>
      </c>
      <c r="O2928" t="s">
        <v>44</v>
      </c>
      <c r="P2928">
        <v>1</v>
      </c>
      <c r="R2928">
        <v>1449</v>
      </c>
      <c r="S2928" s="13">
        <v>42045</v>
      </c>
      <c r="T2928" s="13">
        <v>42045</v>
      </c>
      <c r="W2928">
        <v>2015</v>
      </c>
      <c r="X2928">
        <v>7</v>
      </c>
      <c r="AA2928">
        <v>236246</v>
      </c>
      <c r="AC2928" t="s">
        <v>49</v>
      </c>
      <c r="AD2928" t="s">
        <v>307</v>
      </c>
      <c r="AE2928" t="s">
        <v>7323</v>
      </c>
      <c r="AG2928">
        <v>52</v>
      </c>
      <c r="AH2928">
        <v>8</v>
      </c>
      <c r="AI2928" t="s">
        <v>50</v>
      </c>
      <c r="AM2928">
        <v>0</v>
      </c>
      <c r="AP2928" t="s">
        <v>314</v>
      </c>
    </row>
    <row r="2929" spans="1:42" customFormat="1">
      <c r="A2929">
        <v>236248</v>
      </c>
      <c r="B2929" t="s">
        <v>361</v>
      </c>
      <c r="C2929" t="s">
        <v>239</v>
      </c>
      <c r="D2929" s="17">
        <v>0</v>
      </c>
      <c r="E2929" s="13">
        <v>41901</v>
      </c>
      <c r="F2929" s="14">
        <v>0.38344907407407408</v>
      </c>
      <c r="G2929" s="17">
        <v>450000</v>
      </c>
      <c r="H2929">
        <v>0</v>
      </c>
      <c r="I2929" s="20">
        <f t="shared" si="45"/>
        <v>-4645281.4570001187</v>
      </c>
      <c r="N2929">
        <v>7</v>
      </c>
      <c r="O2929" t="s">
        <v>44</v>
      </c>
      <c r="P2929">
        <v>1</v>
      </c>
      <c r="R2929">
        <v>1449</v>
      </c>
      <c r="S2929" s="13">
        <v>42045</v>
      </c>
      <c r="T2929" s="13">
        <v>42045</v>
      </c>
      <c r="W2929">
        <v>2015</v>
      </c>
      <c r="X2929">
        <v>7</v>
      </c>
      <c r="AC2929" t="s">
        <v>49</v>
      </c>
      <c r="AD2929" t="s">
        <v>307</v>
      </c>
      <c r="AE2929" t="s">
        <v>7323</v>
      </c>
      <c r="AG2929">
        <v>12</v>
      </c>
      <c r="AH2929">
        <v>8</v>
      </c>
      <c r="AI2929" t="s">
        <v>50</v>
      </c>
      <c r="AM2929">
        <v>0</v>
      </c>
      <c r="AP2929" t="s">
        <v>340</v>
      </c>
    </row>
    <row r="2930" spans="1:42" customFormat="1">
      <c r="A2930">
        <v>193899</v>
      </c>
      <c r="B2930" t="s">
        <v>4672</v>
      </c>
      <c r="C2930" t="s">
        <v>4673</v>
      </c>
      <c r="D2930" s="17">
        <v>0</v>
      </c>
      <c r="E2930" s="13">
        <v>41901</v>
      </c>
      <c r="F2930" s="14">
        <v>0.38648148148148148</v>
      </c>
      <c r="G2930" s="17">
        <v>1000</v>
      </c>
      <c r="H2930">
        <v>0</v>
      </c>
      <c r="I2930" s="20">
        <f t="shared" si="45"/>
        <v>-4646281.4570001187</v>
      </c>
      <c r="M2930">
        <v>87963</v>
      </c>
      <c r="N2930">
        <v>24</v>
      </c>
      <c r="O2930" t="s">
        <v>66</v>
      </c>
      <c r="P2930">
        <v>1</v>
      </c>
      <c r="R2930">
        <v>524</v>
      </c>
      <c r="S2930" s="13">
        <v>41916</v>
      </c>
      <c r="T2930" s="13">
        <v>41916</v>
      </c>
      <c r="W2930">
        <v>2014</v>
      </c>
      <c r="X2930">
        <v>24</v>
      </c>
      <c r="AC2930" t="s">
        <v>64</v>
      </c>
      <c r="AD2930" t="s">
        <v>307</v>
      </c>
      <c r="AE2930" t="s">
        <v>7323</v>
      </c>
      <c r="AG2930">
        <v>29</v>
      </c>
      <c r="AH2930">
        <v>9</v>
      </c>
      <c r="AI2930" t="s">
        <v>52</v>
      </c>
      <c r="AK2930">
        <v>0</v>
      </c>
      <c r="AM2930">
        <v>0</v>
      </c>
      <c r="AP2930" t="s">
        <v>368</v>
      </c>
    </row>
    <row r="2931" spans="1:42" customFormat="1">
      <c r="A2931">
        <v>186069</v>
      </c>
      <c r="B2931" t="s">
        <v>4674</v>
      </c>
      <c r="C2931" t="s">
        <v>4675</v>
      </c>
      <c r="D2931" s="17">
        <v>635</v>
      </c>
      <c r="E2931" s="13">
        <v>41901</v>
      </c>
      <c r="F2931" s="14">
        <v>0.38733796296296297</v>
      </c>
      <c r="G2931" s="17">
        <v>0</v>
      </c>
      <c r="H2931">
        <v>0</v>
      </c>
      <c r="I2931" s="20">
        <f t="shared" si="45"/>
        <v>-4645646.4570001187</v>
      </c>
      <c r="N2931">
        <v>8</v>
      </c>
      <c r="O2931" t="s">
        <v>61</v>
      </c>
      <c r="P2931">
        <v>1</v>
      </c>
      <c r="R2931">
        <v>1434</v>
      </c>
      <c r="S2931" s="13">
        <v>41906</v>
      </c>
      <c r="T2931" s="13">
        <v>41906</v>
      </c>
      <c r="W2931">
        <v>2014</v>
      </c>
      <c r="X2931">
        <v>8</v>
      </c>
      <c r="AC2931" t="s">
        <v>65</v>
      </c>
      <c r="AD2931" t="s">
        <v>306</v>
      </c>
      <c r="AE2931" t="s">
        <v>7327</v>
      </c>
      <c r="AG2931">
        <v>56</v>
      </c>
      <c r="AH2931">
        <v>1</v>
      </c>
      <c r="AI2931" t="s">
        <v>56</v>
      </c>
      <c r="AM2931">
        <v>0</v>
      </c>
      <c r="AP2931" t="s">
        <v>57</v>
      </c>
    </row>
    <row r="2932" spans="1:42" customFormat="1">
      <c r="A2932">
        <v>193900</v>
      </c>
      <c r="B2932" t="s">
        <v>4676</v>
      </c>
      <c r="C2932" t="s">
        <v>4677</v>
      </c>
      <c r="D2932" s="17">
        <v>0</v>
      </c>
      <c r="E2932" s="13">
        <v>41901</v>
      </c>
      <c r="F2932" s="14">
        <v>0.38738425925925929</v>
      </c>
      <c r="G2932" s="17">
        <v>20</v>
      </c>
      <c r="H2932">
        <v>0</v>
      </c>
      <c r="I2932" s="20">
        <f t="shared" si="45"/>
        <v>-4645666.4570001187</v>
      </c>
      <c r="M2932">
        <v>87964</v>
      </c>
      <c r="N2932">
        <v>24</v>
      </c>
      <c r="O2932" t="s">
        <v>66</v>
      </c>
      <c r="P2932">
        <v>1</v>
      </c>
      <c r="R2932">
        <v>1513</v>
      </c>
      <c r="S2932" s="13">
        <v>41916</v>
      </c>
      <c r="T2932" s="13">
        <v>41916</v>
      </c>
      <c r="W2932">
        <v>2014</v>
      </c>
      <c r="X2932">
        <v>24</v>
      </c>
      <c r="AC2932" t="s">
        <v>127</v>
      </c>
      <c r="AD2932" t="s">
        <v>307</v>
      </c>
      <c r="AE2932" t="s">
        <v>7323</v>
      </c>
      <c r="AG2932">
        <v>29</v>
      </c>
      <c r="AH2932">
        <v>9</v>
      </c>
      <c r="AI2932" t="s">
        <v>52</v>
      </c>
      <c r="AK2932">
        <v>0</v>
      </c>
      <c r="AM2932">
        <v>0</v>
      </c>
      <c r="AP2932" t="s">
        <v>368</v>
      </c>
    </row>
    <row r="2933" spans="1:42" customFormat="1">
      <c r="A2933">
        <v>193041</v>
      </c>
      <c r="B2933">
        <v>173313</v>
      </c>
      <c r="C2933" t="s">
        <v>4678</v>
      </c>
      <c r="D2933" s="17">
        <v>1339</v>
      </c>
      <c r="E2933" s="13">
        <v>41901</v>
      </c>
      <c r="F2933" s="14">
        <v>0.40834490740740742</v>
      </c>
      <c r="G2933" s="17">
        <v>0</v>
      </c>
      <c r="H2933">
        <v>0</v>
      </c>
      <c r="I2933" s="20">
        <f t="shared" si="45"/>
        <v>-4644327.4570001187</v>
      </c>
      <c r="L2933">
        <v>173313</v>
      </c>
      <c r="N2933">
        <v>8</v>
      </c>
      <c r="O2933" t="s">
        <v>61</v>
      </c>
      <c r="P2933">
        <v>1</v>
      </c>
      <c r="R2933">
        <v>2</v>
      </c>
      <c r="S2933" s="13">
        <v>41915</v>
      </c>
      <c r="T2933" s="13">
        <v>41915</v>
      </c>
      <c r="W2933">
        <v>2014</v>
      </c>
      <c r="X2933">
        <v>8</v>
      </c>
      <c r="AC2933" t="s">
        <v>47</v>
      </c>
      <c r="AD2933" t="s">
        <v>306</v>
      </c>
      <c r="AE2933" t="s">
        <v>7323</v>
      </c>
      <c r="AG2933">
        <v>3</v>
      </c>
      <c r="AH2933">
        <v>4</v>
      </c>
      <c r="AI2933" t="s">
        <v>76</v>
      </c>
      <c r="AK2933">
        <v>0</v>
      </c>
      <c r="AM2933">
        <v>0</v>
      </c>
      <c r="AP2933" t="s">
        <v>78</v>
      </c>
    </row>
    <row r="2934" spans="1:42" customFormat="1">
      <c r="A2934">
        <v>191775</v>
      </c>
      <c r="B2934" t="s">
        <v>241</v>
      </c>
      <c r="C2934" t="s">
        <v>4679</v>
      </c>
      <c r="D2934" s="17">
        <v>85</v>
      </c>
      <c r="E2934" s="13">
        <v>41901</v>
      </c>
      <c r="F2934" s="14">
        <v>0.4169444444444444</v>
      </c>
      <c r="G2934" s="17">
        <v>0</v>
      </c>
      <c r="H2934">
        <v>0</v>
      </c>
      <c r="I2934" s="20">
        <f t="shared" si="45"/>
        <v>-4644242.4570001187</v>
      </c>
      <c r="N2934">
        <v>24</v>
      </c>
      <c r="O2934" t="s">
        <v>66</v>
      </c>
      <c r="P2934">
        <v>1</v>
      </c>
      <c r="R2934">
        <v>59</v>
      </c>
      <c r="S2934" s="13">
        <v>41913</v>
      </c>
      <c r="T2934" s="13">
        <v>41913</v>
      </c>
      <c r="W2934">
        <v>2014</v>
      </c>
      <c r="X2934">
        <v>24</v>
      </c>
      <c r="AC2934" t="s">
        <v>2376</v>
      </c>
      <c r="AD2934" t="s">
        <v>306</v>
      </c>
      <c r="AE2934" t="s">
        <v>7323</v>
      </c>
      <c r="AG2934">
        <v>56</v>
      </c>
      <c r="AH2934">
        <v>1</v>
      </c>
      <c r="AI2934" t="s">
        <v>56</v>
      </c>
      <c r="AM2934">
        <v>0</v>
      </c>
      <c r="AP2934" t="s">
        <v>57</v>
      </c>
    </row>
    <row r="2935" spans="1:42" customFormat="1">
      <c r="A2935">
        <v>228286</v>
      </c>
      <c r="B2935" t="s">
        <v>100</v>
      </c>
      <c r="C2935" t="s">
        <v>153</v>
      </c>
      <c r="D2935" s="17">
        <v>261.38</v>
      </c>
      <c r="E2935" s="13">
        <v>41901</v>
      </c>
      <c r="F2935" s="14">
        <v>0.41804398148148153</v>
      </c>
      <c r="G2935" s="17">
        <v>0</v>
      </c>
      <c r="H2935">
        <v>0</v>
      </c>
      <c r="I2935" s="20">
        <f t="shared" si="45"/>
        <v>-4643981.0770001188</v>
      </c>
      <c r="N2935">
        <v>60</v>
      </c>
      <c r="O2935" t="s">
        <v>58</v>
      </c>
      <c r="P2935">
        <v>1</v>
      </c>
      <c r="R2935">
        <v>1434</v>
      </c>
      <c r="S2935" s="13">
        <v>41989</v>
      </c>
      <c r="T2935" s="13">
        <v>41989</v>
      </c>
      <c r="W2935">
        <v>2014</v>
      </c>
      <c r="X2935">
        <v>60</v>
      </c>
      <c r="AC2935" t="s">
        <v>65</v>
      </c>
      <c r="AD2935" t="s">
        <v>306</v>
      </c>
      <c r="AE2935" t="s">
        <v>7327</v>
      </c>
      <c r="AG2935">
        <v>26</v>
      </c>
      <c r="AH2935">
        <v>2</v>
      </c>
      <c r="AI2935" t="s">
        <v>48</v>
      </c>
      <c r="AM2935">
        <v>0</v>
      </c>
      <c r="AP2935" t="s">
        <v>338</v>
      </c>
    </row>
    <row r="2936" spans="1:42" customFormat="1">
      <c r="A2936">
        <v>228291</v>
      </c>
      <c r="B2936" t="s">
        <v>100</v>
      </c>
      <c r="C2936" t="s">
        <v>68</v>
      </c>
      <c r="D2936" s="17">
        <v>3114.8</v>
      </c>
      <c r="E2936" s="13">
        <v>41901</v>
      </c>
      <c r="F2936" s="14">
        <v>0.42068287037037039</v>
      </c>
      <c r="G2936" s="17">
        <v>0</v>
      </c>
      <c r="H2936">
        <v>0</v>
      </c>
      <c r="I2936" s="20">
        <f t="shared" si="45"/>
        <v>-4640866.277000119</v>
      </c>
      <c r="N2936">
        <v>60</v>
      </c>
      <c r="O2936" t="s">
        <v>58</v>
      </c>
      <c r="P2936">
        <v>1</v>
      </c>
      <c r="R2936">
        <v>1431</v>
      </c>
      <c r="S2936" s="13">
        <v>41989</v>
      </c>
      <c r="T2936" s="13">
        <v>41989</v>
      </c>
      <c r="W2936">
        <v>2014</v>
      </c>
      <c r="X2936">
        <v>60</v>
      </c>
      <c r="AC2936" t="s">
        <v>68</v>
      </c>
      <c r="AD2936" t="s">
        <v>306</v>
      </c>
      <c r="AE2936" t="s">
        <v>7323</v>
      </c>
      <c r="AG2936">
        <v>26</v>
      </c>
      <c r="AH2936">
        <v>2</v>
      </c>
      <c r="AI2936" t="s">
        <v>48</v>
      </c>
      <c r="AM2936">
        <v>0</v>
      </c>
      <c r="AP2936" t="s">
        <v>338</v>
      </c>
    </row>
    <row r="2937" spans="1:42" customFormat="1">
      <c r="A2937">
        <v>228294</v>
      </c>
      <c r="B2937" t="s">
        <v>100</v>
      </c>
      <c r="C2937" t="s">
        <v>135</v>
      </c>
      <c r="D2937" s="17">
        <v>610.6</v>
      </c>
      <c r="E2937" s="13">
        <v>41901</v>
      </c>
      <c r="F2937" s="14">
        <v>0.42245370370370372</v>
      </c>
      <c r="G2937" s="17">
        <v>0</v>
      </c>
      <c r="H2937">
        <v>0</v>
      </c>
      <c r="I2937" s="20">
        <f t="shared" si="45"/>
        <v>-4640255.6770001194</v>
      </c>
      <c r="N2937">
        <v>60</v>
      </c>
      <c r="O2937" t="s">
        <v>58</v>
      </c>
      <c r="P2937">
        <v>1</v>
      </c>
      <c r="R2937">
        <v>1630</v>
      </c>
      <c r="S2937" s="13">
        <v>41989</v>
      </c>
      <c r="T2937" s="13">
        <v>41989</v>
      </c>
      <c r="W2937">
        <v>2014</v>
      </c>
      <c r="X2937">
        <v>60</v>
      </c>
      <c r="AC2937" t="s">
        <v>102</v>
      </c>
      <c r="AD2937" t="s">
        <v>306</v>
      </c>
      <c r="AE2937" t="s">
        <v>7323</v>
      </c>
      <c r="AG2937">
        <v>26</v>
      </c>
      <c r="AH2937">
        <v>2</v>
      </c>
      <c r="AI2937" t="s">
        <v>48</v>
      </c>
      <c r="AM2937">
        <v>0</v>
      </c>
      <c r="AP2937" t="s">
        <v>338</v>
      </c>
    </row>
    <row r="2938" spans="1:42" customFormat="1">
      <c r="A2938">
        <v>228295</v>
      </c>
      <c r="B2938" t="s">
        <v>100</v>
      </c>
      <c r="C2938" t="s">
        <v>135</v>
      </c>
      <c r="D2938" s="17">
        <v>3290</v>
      </c>
      <c r="E2938" s="13">
        <v>41901</v>
      </c>
      <c r="F2938" s="14">
        <v>0.42363425925925924</v>
      </c>
      <c r="G2938" s="17">
        <v>0</v>
      </c>
      <c r="H2938">
        <v>0</v>
      </c>
      <c r="I2938" s="20">
        <f t="shared" si="45"/>
        <v>-4636965.6770001194</v>
      </c>
      <c r="N2938">
        <v>60</v>
      </c>
      <c r="O2938" t="s">
        <v>58</v>
      </c>
      <c r="P2938">
        <v>1</v>
      </c>
      <c r="R2938">
        <v>1630</v>
      </c>
      <c r="S2938" s="13">
        <v>41989</v>
      </c>
      <c r="T2938" s="13">
        <v>41989</v>
      </c>
      <c r="W2938">
        <v>2014</v>
      </c>
      <c r="X2938">
        <v>60</v>
      </c>
      <c r="AC2938" t="s">
        <v>102</v>
      </c>
      <c r="AD2938" t="s">
        <v>306</v>
      </c>
      <c r="AE2938" t="s">
        <v>7323</v>
      </c>
      <c r="AG2938">
        <v>26</v>
      </c>
      <c r="AH2938">
        <v>2</v>
      </c>
      <c r="AI2938" t="s">
        <v>48</v>
      </c>
      <c r="AM2938">
        <v>0</v>
      </c>
      <c r="AP2938" t="s">
        <v>338</v>
      </c>
    </row>
    <row r="2939" spans="1:42" customFormat="1">
      <c r="A2939">
        <v>190105</v>
      </c>
      <c r="B2939" t="s">
        <v>4680</v>
      </c>
      <c r="C2939" t="s">
        <v>4681</v>
      </c>
      <c r="D2939" s="17">
        <v>0</v>
      </c>
      <c r="E2939" s="13">
        <v>41901</v>
      </c>
      <c r="F2939" s="14">
        <v>0.44223379629629633</v>
      </c>
      <c r="G2939" s="17">
        <v>70</v>
      </c>
      <c r="H2939">
        <v>0</v>
      </c>
      <c r="I2939" s="20">
        <f t="shared" si="45"/>
        <v>-4637035.6770001194</v>
      </c>
      <c r="M2939">
        <v>86318</v>
      </c>
      <c r="N2939">
        <v>24</v>
      </c>
      <c r="O2939" t="s">
        <v>66</v>
      </c>
      <c r="P2939">
        <v>1</v>
      </c>
      <c r="R2939">
        <v>512</v>
      </c>
      <c r="S2939" s="13">
        <v>41908</v>
      </c>
      <c r="T2939" s="13">
        <v>41908</v>
      </c>
      <c r="W2939">
        <v>2014</v>
      </c>
      <c r="X2939">
        <v>24</v>
      </c>
      <c r="AC2939" t="s">
        <v>126</v>
      </c>
      <c r="AD2939" t="s">
        <v>306</v>
      </c>
      <c r="AE2939" t="s">
        <v>7323</v>
      </c>
      <c r="AG2939">
        <v>56</v>
      </c>
      <c r="AH2939">
        <v>1</v>
      </c>
      <c r="AI2939" t="s">
        <v>56</v>
      </c>
      <c r="AK2939">
        <v>0</v>
      </c>
      <c r="AM2939">
        <v>0</v>
      </c>
      <c r="AP2939" t="s">
        <v>57</v>
      </c>
    </row>
    <row r="2940" spans="1:42" customFormat="1">
      <c r="A2940">
        <v>190106</v>
      </c>
      <c r="B2940" t="s">
        <v>4682</v>
      </c>
      <c r="C2940" t="s">
        <v>4683</v>
      </c>
      <c r="D2940" s="17">
        <v>0</v>
      </c>
      <c r="E2940" s="13">
        <v>41901</v>
      </c>
      <c r="F2940" s="14">
        <v>0.44223379629629633</v>
      </c>
      <c r="G2940" s="17">
        <v>130.01</v>
      </c>
      <c r="H2940">
        <v>0</v>
      </c>
      <c r="I2940" s="20">
        <f t="shared" si="45"/>
        <v>-4637165.6870001191</v>
      </c>
      <c r="M2940">
        <v>86319</v>
      </c>
      <c r="N2940">
        <v>24</v>
      </c>
      <c r="O2940" t="s">
        <v>66</v>
      </c>
      <c r="P2940">
        <v>1</v>
      </c>
      <c r="R2940">
        <v>512</v>
      </c>
      <c r="S2940" s="13">
        <v>41908</v>
      </c>
      <c r="T2940" s="13">
        <v>41908</v>
      </c>
      <c r="W2940">
        <v>2014</v>
      </c>
      <c r="X2940">
        <v>24</v>
      </c>
      <c r="AC2940" t="s">
        <v>126</v>
      </c>
      <c r="AD2940" t="s">
        <v>306</v>
      </c>
      <c r="AE2940" t="s">
        <v>7323</v>
      </c>
      <c r="AG2940">
        <v>56</v>
      </c>
      <c r="AH2940">
        <v>1</v>
      </c>
      <c r="AI2940" t="s">
        <v>56</v>
      </c>
      <c r="AK2940">
        <v>0</v>
      </c>
      <c r="AM2940">
        <v>0</v>
      </c>
      <c r="AP2940" t="s">
        <v>57</v>
      </c>
    </row>
    <row r="2941" spans="1:42" customFormat="1">
      <c r="A2941">
        <v>233605</v>
      </c>
      <c r="B2941">
        <v>187753</v>
      </c>
      <c r="C2941" t="s">
        <v>4684</v>
      </c>
      <c r="D2941" s="17">
        <v>2457.35</v>
      </c>
      <c r="E2941" s="13">
        <v>41901</v>
      </c>
      <c r="F2941" s="14">
        <v>0.47579861111111116</v>
      </c>
      <c r="G2941" s="17">
        <v>0</v>
      </c>
      <c r="H2941">
        <v>0</v>
      </c>
      <c r="I2941" s="20">
        <f t="shared" si="45"/>
        <v>-4634708.3370001195</v>
      </c>
      <c r="L2941">
        <v>187753</v>
      </c>
      <c r="N2941">
        <v>24</v>
      </c>
      <c r="O2941" t="s">
        <v>66</v>
      </c>
      <c r="P2941">
        <v>1</v>
      </c>
      <c r="R2941">
        <v>2</v>
      </c>
      <c r="S2941" s="13">
        <v>42032</v>
      </c>
      <c r="T2941" s="13">
        <v>42032</v>
      </c>
      <c r="W2941">
        <v>2014</v>
      </c>
      <c r="X2941">
        <v>24</v>
      </c>
      <c r="AC2941" t="s">
        <v>47</v>
      </c>
      <c r="AD2941" t="s">
        <v>306</v>
      </c>
      <c r="AE2941" t="s">
        <v>7323</v>
      </c>
      <c r="AG2941">
        <v>5</v>
      </c>
      <c r="AH2941">
        <v>2</v>
      </c>
      <c r="AI2941" t="s">
        <v>48</v>
      </c>
      <c r="AK2941">
        <v>0</v>
      </c>
      <c r="AM2941">
        <v>0</v>
      </c>
      <c r="AP2941" t="s">
        <v>732</v>
      </c>
    </row>
    <row r="2942" spans="1:42" customFormat="1">
      <c r="A2942">
        <v>190185</v>
      </c>
      <c r="B2942" t="s">
        <v>241</v>
      </c>
      <c r="C2942" t="s">
        <v>2501</v>
      </c>
      <c r="D2942" s="17">
        <v>200</v>
      </c>
      <c r="E2942" s="13">
        <v>41901</v>
      </c>
      <c r="F2942" s="14">
        <v>0.47721064814814818</v>
      </c>
      <c r="G2942" s="17">
        <v>0</v>
      </c>
      <c r="H2942">
        <v>0</v>
      </c>
      <c r="I2942" s="20">
        <f t="shared" si="45"/>
        <v>-4634508.3370001195</v>
      </c>
      <c r="N2942">
        <v>24</v>
      </c>
      <c r="O2942" t="s">
        <v>66</v>
      </c>
      <c r="P2942">
        <v>1</v>
      </c>
      <c r="R2942">
        <v>59</v>
      </c>
      <c r="S2942" s="13">
        <v>41908</v>
      </c>
      <c r="T2942" s="13">
        <v>41908</v>
      </c>
      <c r="W2942">
        <v>2014</v>
      </c>
      <c r="X2942">
        <v>24</v>
      </c>
      <c r="AC2942" t="s">
        <v>2376</v>
      </c>
      <c r="AD2942" t="s">
        <v>306</v>
      </c>
      <c r="AE2942" t="s">
        <v>7323</v>
      </c>
      <c r="AG2942">
        <v>56</v>
      </c>
      <c r="AH2942">
        <v>1</v>
      </c>
      <c r="AI2942" t="s">
        <v>56</v>
      </c>
      <c r="AM2942">
        <v>0</v>
      </c>
      <c r="AP2942" t="s">
        <v>57</v>
      </c>
    </row>
    <row r="2943" spans="1:42" customFormat="1">
      <c r="A2943">
        <v>194050</v>
      </c>
      <c r="B2943" t="s">
        <v>4685</v>
      </c>
      <c r="C2943" t="s">
        <v>4686</v>
      </c>
      <c r="D2943" s="17">
        <v>0</v>
      </c>
      <c r="E2943" s="13">
        <v>41901</v>
      </c>
      <c r="F2943" s="14">
        <v>0.51449074074074075</v>
      </c>
      <c r="G2943" s="17">
        <v>14.7</v>
      </c>
      <c r="H2943">
        <v>0</v>
      </c>
      <c r="I2943" s="20">
        <f t="shared" si="45"/>
        <v>-4634523.0370001197</v>
      </c>
      <c r="M2943">
        <v>88096</v>
      </c>
      <c r="N2943">
        <v>7</v>
      </c>
      <c r="O2943" t="s">
        <v>44</v>
      </c>
      <c r="P2943">
        <v>1</v>
      </c>
      <c r="R2943">
        <v>1513</v>
      </c>
      <c r="S2943" s="13">
        <v>41916</v>
      </c>
      <c r="T2943" s="13">
        <v>42010</v>
      </c>
      <c r="W2943">
        <v>2014</v>
      </c>
      <c r="X2943">
        <v>24</v>
      </c>
      <c r="AC2943" t="s">
        <v>127</v>
      </c>
      <c r="AD2943" t="s">
        <v>307</v>
      </c>
      <c r="AE2943" t="s">
        <v>7323</v>
      </c>
      <c r="AG2943">
        <v>2</v>
      </c>
      <c r="AH2943">
        <v>8</v>
      </c>
      <c r="AI2943" t="s">
        <v>50</v>
      </c>
      <c r="AK2943">
        <v>0</v>
      </c>
      <c r="AM2943">
        <v>0</v>
      </c>
      <c r="AP2943" t="s">
        <v>759</v>
      </c>
    </row>
    <row r="2944" spans="1:42" customFormat="1">
      <c r="A2944">
        <v>194051</v>
      </c>
      <c r="B2944" t="s">
        <v>4687</v>
      </c>
      <c r="C2944" t="s">
        <v>4688</v>
      </c>
      <c r="D2944" s="17">
        <v>0</v>
      </c>
      <c r="E2944" s="13">
        <v>41901</v>
      </c>
      <c r="F2944" s="14">
        <v>0.51449074074074075</v>
      </c>
      <c r="G2944" s="17">
        <v>7.35</v>
      </c>
      <c r="H2944">
        <v>0</v>
      </c>
      <c r="I2944" s="20">
        <f t="shared" si="45"/>
        <v>-4634530.3870001193</v>
      </c>
      <c r="M2944">
        <v>88097</v>
      </c>
      <c r="N2944">
        <v>24</v>
      </c>
      <c r="O2944" t="s">
        <v>66</v>
      </c>
      <c r="P2944">
        <v>1</v>
      </c>
      <c r="R2944">
        <v>1513</v>
      </c>
      <c r="S2944" s="13">
        <v>41916</v>
      </c>
      <c r="T2944" s="13">
        <v>41916</v>
      </c>
      <c r="W2944">
        <v>2014</v>
      </c>
      <c r="X2944">
        <v>24</v>
      </c>
      <c r="AC2944" t="s">
        <v>127</v>
      </c>
      <c r="AD2944" t="s">
        <v>307</v>
      </c>
      <c r="AE2944" t="s">
        <v>7323</v>
      </c>
      <c r="AG2944">
        <v>2</v>
      </c>
      <c r="AH2944">
        <v>8</v>
      </c>
      <c r="AI2944" t="s">
        <v>50</v>
      </c>
      <c r="AK2944">
        <v>0</v>
      </c>
      <c r="AM2944">
        <v>0</v>
      </c>
      <c r="AP2944" t="s">
        <v>759</v>
      </c>
    </row>
    <row r="2945" spans="1:42" customFormat="1">
      <c r="A2945">
        <v>194374</v>
      </c>
      <c r="B2945" t="s">
        <v>389</v>
      </c>
      <c r="C2945" t="s">
        <v>4689</v>
      </c>
      <c r="D2945" s="17">
        <v>623.29</v>
      </c>
      <c r="E2945" s="13">
        <v>41901</v>
      </c>
      <c r="F2945" s="14">
        <v>0.52567129629629628</v>
      </c>
      <c r="G2945" s="17">
        <v>0</v>
      </c>
      <c r="H2945">
        <v>0</v>
      </c>
      <c r="I2945" s="20">
        <f t="shared" si="45"/>
        <v>-4633907.0970001193</v>
      </c>
      <c r="N2945">
        <v>24</v>
      </c>
      <c r="O2945" t="s">
        <v>66</v>
      </c>
      <c r="P2945">
        <v>1</v>
      </c>
      <c r="R2945">
        <v>1577</v>
      </c>
      <c r="S2945" s="13">
        <v>41918</v>
      </c>
      <c r="T2945" s="13">
        <v>41918</v>
      </c>
      <c r="W2945">
        <v>2014</v>
      </c>
      <c r="X2945">
        <v>24</v>
      </c>
      <c r="AC2945" t="s">
        <v>179</v>
      </c>
      <c r="AD2945" t="s">
        <v>306</v>
      </c>
      <c r="AE2945" t="s">
        <v>7323</v>
      </c>
      <c r="AG2945">
        <v>8</v>
      </c>
      <c r="AH2945">
        <v>9</v>
      </c>
      <c r="AI2945" t="s">
        <v>52</v>
      </c>
      <c r="AM2945">
        <v>0</v>
      </c>
      <c r="AP2945" t="s">
        <v>1298</v>
      </c>
    </row>
    <row r="2946" spans="1:42" customFormat="1">
      <c r="A2946">
        <v>223121</v>
      </c>
      <c r="B2946" t="s">
        <v>100</v>
      </c>
      <c r="C2946" t="s">
        <v>3139</v>
      </c>
      <c r="D2946" s="17">
        <v>1969</v>
      </c>
      <c r="E2946" s="13">
        <v>41901</v>
      </c>
      <c r="F2946" s="14">
        <v>0.54740740740740745</v>
      </c>
      <c r="G2946" s="17">
        <v>0</v>
      </c>
      <c r="H2946">
        <v>0</v>
      </c>
      <c r="I2946" s="20">
        <f t="shared" si="45"/>
        <v>-4631938.0970001193</v>
      </c>
      <c r="N2946">
        <v>24</v>
      </c>
      <c r="O2946" t="s">
        <v>66</v>
      </c>
      <c r="P2946">
        <v>1</v>
      </c>
      <c r="R2946">
        <v>1434</v>
      </c>
      <c r="S2946" s="13">
        <v>41971</v>
      </c>
      <c r="T2946" s="13">
        <v>41971</v>
      </c>
      <c r="W2946">
        <v>2014</v>
      </c>
      <c r="X2946">
        <v>24</v>
      </c>
      <c r="AC2946" t="s">
        <v>65</v>
      </c>
      <c r="AD2946" t="s">
        <v>306</v>
      </c>
      <c r="AE2946" t="s">
        <v>7327</v>
      </c>
      <c r="AG2946">
        <v>52</v>
      </c>
      <c r="AH2946">
        <v>9</v>
      </c>
      <c r="AI2946" t="s">
        <v>52</v>
      </c>
      <c r="AM2946">
        <v>0</v>
      </c>
      <c r="AP2946" t="s">
        <v>314</v>
      </c>
    </row>
    <row r="2947" spans="1:42" customFormat="1">
      <c r="A2947">
        <v>185166</v>
      </c>
      <c r="B2947">
        <v>173516</v>
      </c>
      <c r="C2947" t="s">
        <v>4690</v>
      </c>
      <c r="D2947" s="17">
        <v>1426</v>
      </c>
      <c r="E2947" s="13">
        <v>41901</v>
      </c>
      <c r="F2947" s="14">
        <v>0.55790509259259258</v>
      </c>
      <c r="G2947" s="17">
        <v>0</v>
      </c>
      <c r="H2947">
        <v>0</v>
      </c>
      <c r="I2947" s="20">
        <f t="shared" si="45"/>
        <v>-4630512.0970001193</v>
      </c>
      <c r="L2947">
        <v>173516</v>
      </c>
      <c r="N2947">
        <v>8</v>
      </c>
      <c r="O2947" t="s">
        <v>61</v>
      </c>
      <c r="P2947">
        <v>1</v>
      </c>
      <c r="R2947">
        <v>2</v>
      </c>
      <c r="S2947" s="13">
        <v>41905</v>
      </c>
      <c r="T2947" s="13">
        <v>41905</v>
      </c>
      <c r="W2947">
        <v>2014</v>
      </c>
      <c r="X2947">
        <v>8</v>
      </c>
      <c r="AC2947" t="s">
        <v>47</v>
      </c>
      <c r="AD2947" t="s">
        <v>306</v>
      </c>
      <c r="AE2947" t="s">
        <v>7323</v>
      </c>
      <c r="AG2947">
        <v>56</v>
      </c>
      <c r="AH2947">
        <v>1</v>
      </c>
      <c r="AI2947" t="s">
        <v>56</v>
      </c>
      <c r="AK2947">
        <v>0</v>
      </c>
      <c r="AM2947">
        <v>0</v>
      </c>
      <c r="AP2947" t="s">
        <v>57</v>
      </c>
    </row>
    <row r="2948" spans="1:42" customFormat="1">
      <c r="A2948">
        <v>190224</v>
      </c>
      <c r="B2948" t="s">
        <v>4691</v>
      </c>
      <c r="C2948" t="s">
        <v>4692</v>
      </c>
      <c r="D2948" s="17">
        <v>0</v>
      </c>
      <c r="E2948" s="13">
        <v>41901</v>
      </c>
      <c r="F2948" s="14">
        <v>0.57093749999999999</v>
      </c>
      <c r="G2948" s="17">
        <v>50000</v>
      </c>
      <c r="H2948">
        <v>0</v>
      </c>
      <c r="I2948" s="20">
        <f t="shared" ref="I2948:I3011" si="46">I2947 + (D2948-G2948)</f>
        <v>-4680512.0970001193</v>
      </c>
      <c r="M2948">
        <v>86421</v>
      </c>
      <c r="N2948">
        <v>24</v>
      </c>
      <c r="O2948" t="s">
        <v>66</v>
      </c>
      <c r="P2948">
        <v>1</v>
      </c>
      <c r="R2948">
        <v>1604</v>
      </c>
      <c r="S2948" s="13">
        <v>41908</v>
      </c>
      <c r="T2948" s="13">
        <v>41908</v>
      </c>
      <c r="W2948">
        <v>2014</v>
      </c>
      <c r="X2948">
        <v>24</v>
      </c>
      <c r="AC2948" t="s">
        <v>80</v>
      </c>
      <c r="AD2948" t="s">
        <v>307</v>
      </c>
      <c r="AE2948" t="s">
        <v>7323</v>
      </c>
      <c r="AG2948">
        <v>26</v>
      </c>
      <c r="AH2948">
        <v>8</v>
      </c>
      <c r="AI2948" t="s">
        <v>50</v>
      </c>
      <c r="AK2948">
        <v>0</v>
      </c>
      <c r="AM2948">
        <v>0</v>
      </c>
      <c r="AP2948" t="s">
        <v>338</v>
      </c>
    </row>
    <row r="2949" spans="1:42" customFormat="1">
      <c r="A2949">
        <v>191963</v>
      </c>
      <c r="B2949">
        <v>164031</v>
      </c>
      <c r="C2949" t="s">
        <v>4693</v>
      </c>
      <c r="D2949" s="17">
        <v>1437.4</v>
      </c>
      <c r="E2949" s="13">
        <v>41901</v>
      </c>
      <c r="F2949" s="14">
        <v>0.58365740740740735</v>
      </c>
      <c r="G2949" s="17">
        <v>0</v>
      </c>
      <c r="H2949">
        <v>0</v>
      </c>
      <c r="I2949" s="20">
        <f t="shared" si="46"/>
        <v>-4679074.6970001189</v>
      </c>
      <c r="L2949">
        <v>164031</v>
      </c>
      <c r="N2949">
        <v>8</v>
      </c>
      <c r="O2949" t="s">
        <v>61</v>
      </c>
      <c r="P2949">
        <v>1</v>
      </c>
      <c r="R2949">
        <v>2</v>
      </c>
      <c r="S2949" s="13">
        <v>41913</v>
      </c>
      <c r="T2949" s="13">
        <v>41913</v>
      </c>
      <c r="W2949">
        <v>2014</v>
      </c>
      <c r="X2949">
        <v>8</v>
      </c>
      <c r="AC2949" t="s">
        <v>47</v>
      </c>
      <c r="AD2949" t="s">
        <v>306</v>
      </c>
      <c r="AE2949" t="s">
        <v>7323</v>
      </c>
      <c r="AG2949">
        <v>4</v>
      </c>
      <c r="AH2949">
        <v>8</v>
      </c>
      <c r="AI2949" t="s">
        <v>50</v>
      </c>
      <c r="AK2949">
        <v>0</v>
      </c>
      <c r="AM2949">
        <v>0</v>
      </c>
      <c r="AP2949" t="s">
        <v>525</v>
      </c>
    </row>
    <row r="2950" spans="1:42" customFormat="1">
      <c r="A2950">
        <v>185521</v>
      </c>
      <c r="B2950" t="s">
        <v>4694</v>
      </c>
      <c r="C2950" t="s">
        <v>4695</v>
      </c>
      <c r="D2950" s="17">
        <v>0</v>
      </c>
      <c r="E2950" s="13">
        <v>41901</v>
      </c>
      <c r="F2950" s="14">
        <v>0.58710648148148148</v>
      </c>
      <c r="G2950" s="17">
        <v>1241.7</v>
      </c>
      <c r="H2950">
        <v>0</v>
      </c>
      <c r="I2950" s="20">
        <f t="shared" si="46"/>
        <v>-4680316.3970001191</v>
      </c>
      <c r="M2950">
        <v>71287</v>
      </c>
      <c r="N2950">
        <v>24</v>
      </c>
      <c r="O2950" t="s">
        <v>66</v>
      </c>
      <c r="P2950">
        <v>1</v>
      </c>
      <c r="R2950">
        <v>1406</v>
      </c>
      <c r="S2950" s="13">
        <v>41905</v>
      </c>
      <c r="T2950" s="13">
        <v>41905</v>
      </c>
      <c r="W2950">
        <v>2014</v>
      </c>
      <c r="X2950">
        <v>24</v>
      </c>
      <c r="AC2950" t="s">
        <v>213</v>
      </c>
      <c r="AD2950" t="s">
        <v>306</v>
      </c>
      <c r="AE2950" t="s">
        <v>7323</v>
      </c>
      <c r="AG2950">
        <v>26</v>
      </c>
      <c r="AH2950">
        <v>9</v>
      </c>
      <c r="AI2950" t="s">
        <v>52</v>
      </c>
      <c r="AK2950">
        <v>0</v>
      </c>
      <c r="AM2950">
        <v>0</v>
      </c>
      <c r="AP2950" t="s">
        <v>338</v>
      </c>
    </row>
    <row r="2951" spans="1:42" customFormat="1">
      <c r="A2951">
        <v>194483</v>
      </c>
      <c r="B2951" t="s">
        <v>4696</v>
      </c>
      <c r="C2951" t="s">
        <v>4697</v>
      </c>
      <c r="D2951" s="17">
        <v>0</v>
      </c>
      <c r="E2951" s="13">
        <v>41901</v>
      </c>
      <c r="F2951" s="14">
        <v>0.58770833333333339</v>
      </c>
      <c r="G2951" s="17">
        <v>7.4</v>
      </c>
      <c r="H2951">
        <v>0</v>
      </c>
      <c r="I2951" s="20">
        <f t="shared" si="46"/>
        <v>-4680323.7970001195</v>
      </c>
      <c r="M2951">
        <v>88408</v>
      </c>
      <c r="N2951">
        <v>24</v>
      </c>
      <c r="O2951" t="s">
        <v>66</v>
      </c>
      <c r="P2951">
        <v>1</v>
      </c>
      <c r="R2951">
        <v>1513</v>
      </c>
      <c r="S2951" s="13">
        <v>41918</v>
      </c>
      <c r="T2951" s="13">
        <v>41918</v>
      </c>
      <c r="W2951">
        <v>2014</v>
      </c>
      <c r="X2951">
        <v>24</v>
      </c>
      <c r="AC2951" t="s">
        <v>127</v>
      </c>
      <c r="AD2951" t="s">
        <v>307</v>
      </c>
      <c r="AE2951" t="s">
        <v>7323</v>
      </c>
      <c r="AG2951">
        <v>26</v>
      </c>
      <c r="AH2951">
        <v>9</v>
      </c>
      <c r="AI2951" t="s">
        <v>52</v>
      </c>
      <c r="AK2951">
        <v>0</v>
      </c>
      <c r="AM2951">
        <v>0</v>
      </c>
      <c r="AP2951" t="s">
        <v>338</v>
      </c>
    </row>
    <row r="2952" spans="1:42" customFormat="1">
      <c r="A2952">
        <v>185529</v>
      </c>
      <c r="B2952" t="s">
        <v>4698</v>
      </c>
      <c r="C2952" t="s">
        <v>4699</v>
      </c>
      <c r="D2952" s="17">
        <v>0</v>
      </c>
      <c r="E2952" s="13">
        <v>41901</v>
      </c>
      <c r="F2952" s="14">
        <v>0.58878472222222222</v>
      </c>
      <c r="G2952" s="17">
        <v>71.8</v>
      </c>
      <c r="H2952">
        <v>0</v>
      </c>
      <c r="I2952" s="20">
        <f t="shared" si="46"/>
        <v>-4680395.5970001193</v>
      </c>
      <c r="M2952">
        <v>82437</v>
      </c>
      <c r="N2952">
        <v>24</v>
      </c>
      <c r="O2952" t="s">
        <v>66</v>
      </c>
      <c r="P2952">
        <v>1</v>
      </c>
      <c r="R2952">
        <v>572</v>
      </c>
      <c r="S2952" s="13">
        <v>41905</v>
      </c>
      <c r="T2952" s="13">
        <v>41905</v>
      </c>
      <c r="W2952">
        <v>2014</v>
      </c>
      <c r="X2952">
        <v>24</v>
      </c>
      <c r="AC2952" t="s">
        <v>246</v>
      </c>
      <c r="AD2952" t="s">
        <v>306</v>
      </c>
      <c r="AE2952" t="s">
        <v>7323</v>
      </c>
      <c r="AG2952">
        <v>26</v>
      </c>
      <c r="AH2952">
        <v>8</v>
      </c>
      <c r="AI2952" t="s">
        <v>50</v>
      </c>
      <c r="AK2952">
        <v>0</v>
      </c>
      <c r="AM2952">
        <v>0</v>
      </c>
      <c r="AP2952" t="s">
        <v>338</v>
      </c>
    </row>
    <row r="2953" spans="1:42" customFormat="1">
      <c r="A2953">
        <v>185533</v>
      </c>
      <c r="B2953" t="s">
        <v>4700</v>
      </c>
      <c r="C2953" t="s">
        <v>4701</v>
      </c>
      <c r="D2953" s="17">
        <v>0</v>
      </c>
      <c r="E2953" s="13">
        <v>41901</v>
      </c>
      <c r="F2953" s="14">
        <v>0.58990740740740744</v>
      </c>
      <c r="G2953" s="17">
        <v>150.63</v>
      </c>
      <c r="H2953">
        <v>0</v>
      </c>
      <c r="I2953" s="20">
        <f t="shared" si="46"/>
        <v>-4680546.2270001192</v>
      </c>
      <c r="M2953">
        <v>43966</v>
      </c>
      <c r="N2953">
        <v>24</v>
      </c>
      <c r="O2953" t="s">
        <v>66</v>
      </c>
      <c r="P2953">
        <v>1</v>
      </c>
      <c r="R2953">
        <v>1450</v>
      </c>
      <c r="S2953" s="13">
        <v>41905</v>
      </c>
      <c r="T2953" s="13">
        <v>41905</v>
      </c>
      <c r="W2953">
        <v>2014</v>
      </c>
      <c r="X2953">
        <v>24</v>
      </c>
      <c r="AC2953" t="s">
        <v>63</v>
      </c>
      <c r="AD2953" t="s">
        <v>307</v>
      </c>
      <c r="AE2953" t="s">
        <v>7323</v>
      </c>
      <c r="AG2953">
        <v>4</v>
      </c>
      <c r="AH2953">
        <v>8</v>
      </c>
      <c r="AI2953" t="s">
        <v>50</v>
      </c>
      <c r="AK2953">
        <v>0</v>
      </c>
      <c r="AM2953">
        <v>0</v>
      </c>
      <c r="AP2953" t="s">
        <v>525</v>
      </c>
    </row>
    <row r="2954" spans="1:42" customFormat="1">
      <c r="A2954">
        <v>185537</v>
      </c>
      <c r="B2954" t="s">
        <v>4702</v>
      </c>
      <c r="C2954" t="s">
        <v>4703</v>
      </c>
      <c r="D2954" s="17">
        <v>0</v>
      </c>
      <c r="E2954" s="13">
        <v>41901</v>
      </c>
      <c r="F2954" s="14">
        <v>0.59054398148148146</v>
      </c>
      <c r="G2954" s="17">
        <v>900</v>
      </c>
      <c r="H2954">
        <v>0</v>
      </c>
      <c r="I2954" s="20">
        <f t="shared" si="46"/>
        <v>-4681446.2270001192</v>
      </c>
      <c r="M2954">
        <v>82440</v>
      </c>
      <c r="N2954">
        <v>24</v>
      </c>
      <c r="O2954" t="s">
        <v>66</v>
      </c>
      <c r="P2954">
        <v>1</v>
      </c>
      <c r="R2954">
        <v>139</v>
      </c>
      <c r="S2954" s="13">
        <v>41905</v>
      </c>
      <c r="T2954" s="13">
        <v>41905</v>
      </c>
      <c r="W2954">
        <v>2014</v>
      </c>
      <c r="X2954">
        <v>24</v>
      </c>
      <c r="AC2954" t="s">
        <v>130</v>
      </c>
      <c r="AD2954" t="s">
        <v>306</v>
      </c>
      <c r="AE2954" t="s">
        <v>7323</v>
      </c>
      <c r="AG2954">
        <v>56</v>
      </c>
      <c r="AH2954">
        <v>1</v>
      </c>
      <c r="AI2954" t="s">
        <v>56</v>
      </c>
      <c r="AK2954">
        <v>0</v>
      </c>
      <c r="AM2954">
        <v>0</v>
      </c>
      <c r="AP2954" t="s">
        <v>57</v>
      </c>
    </row>
    <row r="2955" spans="1:42" customFormat="1">
      <c r="A2955">
        <v>185542</v>
      </c>
      <c r="B2955">
        <v>186355</v>
      </c>
      <c r="C2955" t="s">
        <v>4704</v>
      </c>
      <c r="D2955" s="17">
        <v>1560</v>
      </c>
      <c r="E2955" s="13">
        <v>41901</v>
      </c>
      <c r="F2955" s="14">
        <v>0.59151620370370372</v>
      </c>
      <c r="G2955" s="17">
        <v>0</v>
      </c>
      <c r="H2955">
        <v>0</v>
      </c>
      <c r="I2955" s="20">
        <f t="shared" si="46"/>
        <v>-4679886.2270001192</v>
      </c>
      <c r="L2955">
        <v>186355</v>
      </c>
      <c r="N2955">
        <v>8</v>
      </c>
      <c r="O2955" t="s">
        <v>61</v>
      </c>
      <c r="P2955">
        <v>1</v>
      </c>
      <c r="R2955">
        <v>1378</v>
      </c>
      <c r="S2955" s="13">
        <v>41905</v>
      </c>
      <c r="T2955" s="13">
        <v>41905</v>
      </c>
      <c r="W2955">
        <v>2014</v>
      </c>
      <c r="X2955">
        <v>8</v>
      </c>
      <c r="AC2955" t="s">
        <v>107</v>
      </c>
      <c r="AD2955" t="s">
        <v>306</v>
      </c>
      <c r="AE2955" t="s">
        <v>7323</v>
      </c>
      <c r="AG2955">
        <v>56</v>
      </c>
      <c r="AH2955">
        <v>1</v>
      </c>
      <c r="AI2955" t="s">
        <v>56</v>
      </c>
      <c r="AK2955">
        <v>0</v>
      </c>
      <c r="AM2955">
        <v>0</v>
      </c>
      <c r="AP2955" t="s">
        <v>57</v>
      </c>
    </row>
    <row r="2956" spans="1:42" customFormat="1">
      <c r="A2956">
        <v>185550</v>
      </c>
      <c r="B2956" t="s">
        <v>4705</v>
      </c>
      <c r="C2956" t="s">
        <v>4706</v>
      </c>
      <c r="D2956" s="17">
        <v>0</v>
      </c>
      <c r="E2956" s="13">
        <v>41901</v>
      </c>
      <c r="F2956" s="14">
        <v>0.59702546296296299</v>
      </c>
      <c r="G2956" s="17">
        <v>62</v>
      </c>
      <c r="H2956">
        <v>0</v>
      </c>
      <c r="I2956" s="20">
        <f t="shared" si="46"/>
        <v>-4679948.2270001192</v>
      </c>
      <c r="M2956">
        <v>82445</v>
      </c>
      <c r="N2956">
        <v>24</v>
      </c>
      <c r="O2956" t="s">
        <v>66</v>
      </c>
      <c r="P2956">
        <v>1</v>
      </c>
      <c r="R2956">
        <v>1392</v>
      </c>
      <c r="S2956" s="13">
        <v>41905</v>
      </c>
      <c r="T2956" s="13">
        <v>41905</v>
      </c>
      <c r="W2956">
        <v>2014</v>
      </c>
      <c r="X2956">
        <v>24</v>
      </c>
      <c r="AC2956" t="s">
        <v>91</v>
      </c>
      <c r="AD2956" t="s">
        <v>306</v>
      </c>
      <c r="AE2956" t="s">
        <v>7323</v>
      </c>
      <c r="AG2956">
        <v>56</v>
      </c>
      <c r="AH2956">
        <v>9</v>
      </c>
      <c r="AI2956" t="s">
        <v>52</v>
      </c>
      <c r="AK2956">
        <v>0</v>
      </c>
      <c r="AM2956">
        <v>0</v>
      </c>
      <c r="AP2956" t="s">
        <v>57</v>
      </c>
    </row>
    <row r="2957" spans="1:42" customFormat="1">
      <c r="A2957">
        <v>185552</v>
      </c>
      <c r="B2957" t="s">
        <v>4707</v>
      </c>
      <c r="C2957" t="s">
        <v>4708</v>
      </c>
      <c r="D2957" s="17">
        <v>0</v>
      </c>
      <c r="E2957" s="13">
        <v>41901</v>
      </c>
      <c r="F2957" s="14">
        <v>0.59809027777777779</v>
      </c>
      <c r="G2957" s="17">
        <v>700</v>
      </c>
      <c r="H2957">
        <v>0</v>
      </c>
      <c r="I2957" s="20">
        <f t="shared" si="46"/>
        <v>-4680648.2270001192</v>
      </c>
      <c r="M2957">
        <v>82446</v>
      </c>
      <c r="N2957">
        <v>24</v>
      </c>
      <c r="O2957" t="s">
        <v>66</v>
      </c>
      <c r="P2957">
        <v>1</v>
      </c>
      <c r="R2957">
        <v>1400</v>
      </c>
      <c r="S2957" s="13">
        <v>41905</v>
      </c>
      <c r="T2957" s="13">
        <v>41905</v>
      </c>
      <c r="W2957">
        <v>2014</v>
      </c>
      <c r="X2957">
        <v>24</v>
      </c>
      <c r="AC2957" t="s">
        <v>152</v>
      </c>
      <c r="AD2957" t="s">
        <v>306</v>
      </c>
      <c r="AE2957" t="s">
        <v>7323</v>
      </c>
      <c r="AG2957">
        <v>56</v>
      </c>
      <c r="AH2957">
        <v>1</v>
      </c>
      <c r="AI2957" t="s">
        <v>56</v>
      </c>
      <c r="AK2957">
        <v>0</v>
      </c>
      <c r="AM2957">
        <v>0</v>
      </c>
      <c r="AP2957" t="s">
        <v>57</v>
      </c>
    </row>
    <row r="2958" spans="1:42" customFormat="1">
      <c r="A2958">
        <v>185553</v>
      </c>
      <c r="B2958" t="s">
        <v>4709</v>
      </c>
      <c r="C2958" t="s">
        <v>4710</v>
      </c>
      <c r="D2958" s="17">
        <v>0</v>
      </c>
      <c r="E2958" s="13">
        <v>41901</v>
      </c>
      <c r="F2958" s="14">
        <v>0.5991319444444444</v>
      </c>
      <c r="G2958" s="17">
        <v>385.64</v>
      </c>
      <c r="H2958">
        <v>0</v>
      </c>
      <c r="I2958" s="20">
        <f t="shared" si="46"/>
        <v>-4681033.8670001188</v>
      </c>
      <c r="M2958">
        <v>48454</v>
      </c>
      <c r="N2958">
        <v>24</v>
      </c>
      <c r="O2958" t="s">
        <v>66</v>
      </c>
      <c r="P2958">
        <v>1</v>
      </c>
      <c r="R2958">
        <v>1565</v>
      </c>
      <c r="S2958" s="13">
        <v>41905</v>
      </c>
      <c r="T2958" s="13">
        <v>41905</v>
      </c>
      <c r="W2958">
        <v>2014</v>
      </c>
      <c r="X2958">
        <v>24</v>
      </c>
      <c r="AC2958" t="s">
        <v>141</v>
      </c>
      <c r="AD2958" t="s">
        <v>306</v>
      </c>
      <c r="AE2958" t="s">
        <v>7323</v>
      </c>
      <c r="AG2958">
        <v>56</v>
      </c>
      <c r="AH2958">
        <v>1</v>
      </c>
      <c r="AI2958" t="s">
        <v>56</v>
      </c>
      <c r="AK2958">
        <v>0</v>
      </c>
      <c r="AM2958">
        <v>0</v>
      </c>
      <c r="AP2958" t="s">
        <v>57</v>
      </c>
    </row>
    <row r="2959" spans="1:42" customFormat="1">
      <c r="A2959">
        <v>185554</v>
      </c>
      <c r="B2959" t="s">
        <v>4711</v>
      </c>
      <c r="C2959" t="s">
        <v>4712</v>
      </c>
      <c r="D2959" s="17">
        <v>0</v>
      </c>
      <c r="E2959" s="13">
        <v>41901</v>
      </c>
      <c r="F2959" s="14">
        <v>0.60065972222222219</v>
      </c>
      <c r="G2959" s="17">
        <v>176.97</v>
      </c>
      <c r="H2959">
        <v>0</v>
      </c>
      <c r="I2959" s="20">
        <f t="shared" si="46"/>
        <v>-4681210.8370001186</v>
      </c>
      <c r="M2959">
        <v>82447</v>
      </c>
      <c r="N2959">
        <v>24</v>
      </c>
      <c r="O2959" t="s">
        <v>66</v>
      </c>
      <c r="P2959">
        <v>1</v>
      </c>
      <c r="R2959">
        <v>572</v>
      </c>
      <c r="S2959" s="13">
        <v>41905</v>
      </c>
      <c r="T2959" s="13">
        <v>41905</v>
      </c>
      <c r="W2959">
        <v>2014</v>
      </c>
      <c r="X2959">
        <v>24</v>
      </c>
      <c r="AC2959" t="s">
        <v>246</v>
      </c>
      <c r="AD2959" t="s">
        <v>306</v>
      </c>
      <c r="AE2959" t="s">
        <v>7323</v>
      </c>
      <c r="AG2959">
        <v>26</v>
      </c>
      <c r="AH2959">
        <v>8</v>
      </c>
      <c r="AI2959" t="s">
        <v>50</v>
      </c>
      <c r="AK2959">
        <v>0</v>
      </c>
      <c r="AM2959">
        <v>0</v>
      </c>
      <c r="AP2959" t="s">
        <v>338</v>
      </c>
    </row>
    <row r="2960" spans="1:42" customFormat="1">
      <c r="A2960">
        <v>192597</v>
      </c>
      <c r="B2960">
        <v>174448</v>
      </c>
      <c r="C2960" t="s">
        <v>4713</v>
      </c>
      <c r="D2960" s="17">
        <v>1339</v>
      </c>
      <c r="E2960" s="13">
        <v>41901</v>
      </c>
      <c r="F2960" s="14">
        <v>0.60394675925925922</v>
      </c>
      <c r="G2960" s="17">
        <v>0</v>
      </c>
      <c r="H2960">
        <v>0</v>
      </c>
      <c r="I2960" s="20">
        <f t="shared" si="46"/>
        <v>-4679871.8370001186</v>
      </c>
      <c r="L2960">
        <v>174448</v>
      </c>
      <c r="N2960">
        <v>1</v>
      </c>
      <c r="O2960" t="s">
        <v>75</v>
      </c>
      <c r="P2960">
        <v>1</v>
      </c>
      <c r="R2960">
        <v>2</v>
      </c>
      <c r="S2960" s="13">
        <v>41914</v>
      </c>
      <c r="T2960" s="13">
        <v>41914</v>
      </c>
      <c r="U2960">
        <v>22816</v>
      </c>
      <c r="V2960">
        <v>20140919</v>
      </c>
      <c r="W2960">
        <v>2014</v>
      </c>
      <c r="X2960">
        <v>1</v>
      </c>
      <c r="AC2960" t="s">
        <v>47</v>
      </c>
      <c r="AD2960" t="s">
        <v>306</v>
      </c>
      <c r="AE2960" t="s">
        <v>7323</v>
      </c>
      <c r="AG2960">
        <v>12</v>
      </c>
      <c r="AH2960">
        <v>4</v>
      </c>
      <c r="AI2960" t="s">
        <v>76</v>
      </c>
      <c r="AM2960">
        <v>0</v>
      </c>
      <c r="AP2960" t="s">
        <v>340</v>
      </c>
    </row>
    <row r="2961" spans="1:42" customFormat="1">
      <c r="A2961">
        <v>185607</v>
      </c>
      <c r="B2961" t="s">
        <v>4674</v>
      </c>
      <c r="C2961" t="s">
        <v>4714</v>
      </c>
      <c r="D2961" s="17">
        <v>1972</v>
      </c>
      <c r="E2961" s="13">
        <v>41901</v>
      </c>
      <c r="F2961" s="14">
        <v>0.63631944444444444</v>
      </c>
      <c r="G2961" s="17">
        <v>0</v>
      </c>
      <c r="H2961">
        <v>0</v>
      </c>
      <c r="I2961" s="20">
        <f t="shared" si="46"/>
        <v>-4677899.8370001186</v>
      </c>
      <c r="N2961">
        <v>8</v>
      </c>
      <c r="O2961" t="s">
        <v>61</v>
      </c>
      <c r="P2961">
        <v>1</v>
      </c>
      <c r="R2961">
        <v>1431</v>
      </c>
      <c r="S2961" s="13">
        <v>41905</v>
      </c>
      <c r="T2961" s="13">
        <v>41905</v>
      </c>
      <c r="W2961">
        <v>2014</v>
      </c>
      <c r="X2961">
        <v>8</v>
      </c>
      <c r="AC2961" t="s">
        <v>68</v>
      </c>
      <c r="AD2961" t="s">
        <v>306</v>
      </c>
      <c r="AE2961" t="s">
        <v>7323</v>
      </c>
      <c r="AG2961">
        <v>56</v>
      </c>
      <c r="AH2961">
        <v>1</v>
      </c>
      <c r="AI2961" t="s">
        <v>56</v>
      </c>
      <c r="AM2961">
        <v>0</v>
      </c>
      <c r="AP2961" t="s">
        <v>57</v>
      </c>
    </row>
    <row r="2962" spans="1:42" customFormat="1">
      <c r="A2962">
        <v>193663</v>
      </c>
      <c r="B2962" t="s">
        <v>4715</v>
      </c>
      <c r="C2962" t="s">
        <v>4716</v>
      </c>
      <c r="D2962" s="17">
        <v>0</v>
      </c>
      <c r="E2962" s="13">
        <v>41901</v>
      </c>
      <c r="F2962" s="14">
        <v>0.6523958333333334</v>
      </c>
      <c r="G2962" s="17">
        <v>1127</v>
      </c>
      <c r="H2962">
        <v>0</v>
      </c>
      <c r="I2962" s="20">
        <f t="shared" si="46"/>
        <v>-4679026.8370001186</v>
      </c>
      <c r="M2962">
        <v>87824</v>
      </c>
      <c r="N2962">
        <v>24</v>
      </c>
      <c r="O2962" t="s">
        <v>66</v>
      </c>
      <c r="P2962">
        <v>1</v>
      </c>
      <c r="R2962">
        <v>569</v>
      </c>
      <c r="S2962" s="13">
        <v>41915</v>
      </c>
      <c r="T2962" s="13">
        <v>41915</v>
      </c>
      <c r="W2962">
        <v>2014</v>
      </c>
      <c r="X2962">
        <v>24</v>
      </c>
      <c r="AC2962" t="s">
        <v>106</v>
      </c>
      <c r="AD2962" t="s">
        <v>307</v>
      </c>
      <c r="AE2962" t="s">
        <v>7323</v>
      </c>
      <c r="AG2962">
        <v>33</v>
      </c>
      <c r="AH2962">
        <v>9</v>
      </c>
      <c r="AI2962" t="s">
        <v>52</v>
      </c>
      <c r="AK2962">
        <v>0</v>
      </c>
      <c r="AM2962">
        <v>0</v>
      </c>
      <c r="AP2962" t="s">
        <v>410</v>
      </c>
    </row>
    <row r="2963" spans="1:42" customFormat="1">
      <c r="A2963">
        <v>185626</v>
      </c>
      <c r="B2963" t="s">
        <v>4717</v>
      </c>
      <c r="C2963" t="s">
        <v>4718</v>
      </c>
      <c r="D2963" s="17">
        <v>0</v>
      </c>
      <c r="E2963" s="13">
        <v>41901</v>
      </c>
      <c r="F2963" s="14">
        <v>0.67891203703703706</v>
      </c>
      <c r="G2963" s="17">
        <v>5000</v>
      </c>
      <c r="H2963">
        <v>0</v>
      </c>
      <c r="I2963" s="20">
        <f t="shared" si="46"/>
        <v>-4684026.8370001186</v>
      </c>
      <c r="N2963">
        <v>7</v>
      </c>
      <c r="O2963" t="s">
        <v>44</v>
      </c>
      <c r="P2963">
        <v>1</v>
      </c>
      <c r="R2963">
        <v>1449</v>
      </c>
      <c r="S2963" s="13">
        <v>41905</v>
      </c>
      <c r="T2963" s="13">
        <v>42047</v>
      </c>
      <c r="W2963">
        <v>2014</v>
      </c>
      <c r="X2963">
        <v>24</v>
      </c>
      <c r="AC2963" t="s">
        <v>49</v>
      </c>
      <c r="AD2963" t="s">
        <v>307</v>
      </c>
      <c r="AE2963" t="s">
        <v>7323</v>
      </c>
      <c r="AG2963">
        <v>52</v>
      </c>
      <c r="AH2963">
        <v>2</v>
      </c>
      <c r="AI2963" t="s">
        <v>48</v>
      </c>
      <c r="AM2963">
        <v>0</v>
      </c>
      <c r="AP2963" t="s">
        <v>314</v>
      </c>
    </row>
    <row r="2964" spans="1:42" customFormat="1">
      <c r="A2964">
        <v>195814</v>
      </c>
      <c r="B2964" t="s">
        <v>4719</v>
      </c>
      <c r="C2964" t="s">
        <v>4720</v>
      </c>
      <c r="D2964" s="17">
        <v>0</v>
      </c>
      <c r="E2964" s="13">
        <v>41901</v>
      </c>
      <c r="F2964" s="14">
        <v>0.68379629629629635</v>
      </c>
      <c r="G2964" s="17">
        <v>259.7</v>
      </c>
      <c r="H2964">
        <v>0</v>
      </c>
      <c r="I2964" s="20">
        <f t="shared" si="46"/>
        <v>-4684286.5370001188</v>
      </c>
      <c r="M2964">
        <v>89214</v>
      </c>
      <c r="N2964">
        <v>24</v>
      </c>
      <c r="O2964" t="s">
        <v>66</v>
      </c>
      <c r="P2964">
        <v>1</v>
      </c>
      <c r="R2964">
        <v>569</v>
      </c>
      <c r="S2964" s="13">
        <v>41919</v>
      </c>
      <c r="T2964" s="13">
        <v>41919</v>
      </c>
      <c r="W2964">
        <v>2014</v>
      </c>
      <c r="X2964">
        <v>24</v>
      </c>
      <c r="AC2964" t="s">
        <v>106</v>
      </c>
      <c r="AD2964" t="s">
        <v>307</v>
      </c>
      <c r="AE2964" t="s">
        <v>7323</v>
      </c>
      <c r="AG2964">
        <v>52</v>
      </c>
      <c r="AH2964">
        <v>9</v>
      </c>
      <c r="AI2964" t="s">
        <v>52</v>
      </c>
      <c r="AK2964">
        <v>0</v>
      </c>
      <c r="AM2964">
        <v>0</v>
      </c>
      <c r="AP2964" t="s">
        <v>314</v>
      </c>
    </row>
    <row r="2965" spans="1:42" customFormat="1">
      <c r="A2965">
        <v>193740</v>
      </c>
      <c r="B2965" t="s">
        <v>4721</v>
      </c>
      <c r="C2965" t="s">
        <v>4722</v>
      </c>
      <c r="D2965" s="17">
        <v>0</v>
      </c>
      <c r="E2965" s="13">
        <v>41901</v>
      </c>
      <c r="F2965" s="14">
        <v>0.68401620370370375</v>
      </c>
      <c r="G2965" s="17">
        <v>108.13</v>
      </c>
      <c r="H2965">
        <v>0</v>
      </c>
      <c r="I2965" s="20">
        <f t="shared" si="46"/>
        <v>-4684394.6670001186</v>
      </c>
      <c r="M2965">
        <v>87856</v>
      </c>
      <c r="N2965">
        <v>24</v>
      </c>
      <c r="O2965" t="s">
        <v>66</v>
      </c>
      <c r="P2965">
        <v>1</v>
      </c>
      <c r="R2965">
        <v>524</v>
      </c>
      <c r="S2965" s="13">
        <v>41915</v>
      </c>
      <c r="T2965" s="13">
        <v>41915</v>
      </c>
      <c r="W2965">
        <v>2014</v>
      </c>
      <c r="X2965">
        <v>24</v>
      </c>
      <c r="AC2965" t="s">
        <v>64</v>
      </c>
      <c r="AD2965" t="s">
        <v>307</v>
      </c>
      <c r="AE2965" t="s">
        <v>7323</v>
      </c>
      <c r="AG2965">
        <v>5</v>
      </c>
      <c r="AH2965">
        <v>9</v>
      </c>
      <c r="AI2965" t="s">
        <v>52</v>
      </c>
      <c r="AK2965">
        <v>0</v>
      </c>
      <c r="AM2965">
        <v>0</v>
      </c>
      <c r="AP2965" t="s">
        <v>732</v>
      </c>
    </row>
    <row r="2966" spans="1:42" customFormat="1">
      <c r="A2966">
        <v>195815</v>
      </c>
      <c r="B2966" t="s">
        <v>4723</v>
      </c>
      <c r="C2966" t="s">
        <v>4724</v>
      </c>
      <c r="D2966" s="17">
        <v>0</v>
      </c>
      <c r="E2966" s="13">
        <v>41901</v>
      </c>
      <c r="F2966" s="14">
        <v>0.6853125000000001</v>
      </c>
      <c r="G2966" s="17">
        <v>44</v>
      </c>
      <c r="H2966">
        <v>0</v>
      </c>
      <c r="I2966" s="20">
        <f t="shared" si="46"/>
        <v>-4684438.6670001186</v>
      </c>
      <c r="M2966">
        <v>89215</v>
      </c>
      <c r="N2966">
        <v>24</v>
      </c>
      <c r="O2966" t="s">
        <v>66</v>
      </c>
      <c r="P2966">
        <v>1</v>
      </c>
      <c r="R2966">
        <v>575</v>
      </c>
      <c r="S2966" s="13">
        <v>41919</v>
      </c>
      <c r="T2966" s="13">
        <v>41919</v>
      </c>
      <c r="W2966">
        <v>2014</v>
      </c>
      <c r="X2966">
        <v>24</v>
      </c>
      <c r="AC2966" t="s">
        <v>59</v>
      </c>
      <c r="AD2966" t="s">
        <v>307</v>
      </c>
      <c r="AE2966" t="s">
        <v>7323</v>
      </c>
      <c r="AG2966">
        <v>52</v>
      </c>
      <c r="AH2966">
        <v>9</v>
      </c>
      <c r="AI2966" t="s">
        <v>52</v>
      </c>
      <c r="AK2966">
        <v>0</v>
      </c>
      <c r="AM2966">
        <v>0</v>
      </c>
      <c r="AP2966" t="s">
        <v>314</v>
      </c>
    </row>
    <row r="2967" spans="1:42" customFormat="1">
      <c r="A2967">
        <v>185639</v>
      </c>
      <c r="B2967" t="s">
        <v>224</v>
      </c>
      <c r="C2967" t="s">
        <v>224</v>
      </c>
      <c r="D2967" s="17">
        <v>0</v>
      </c>
      <c r="E2967" s="13">
        <v>41901</v>
      </c>
      <c r="F2967" s="14">
        <v>0.68593749999999998</v>
      </c>
      <c r="G2967" s="17">
        <v>49000</v>
      </c>
      <c r="H2967">
        <v>0</v>
      </c>
      <c r="I2967" s="20">
        <f t="shared" si="46"/>
        <v>-4733438.6670001186</v>
      </c>
      <c r="N2967">
        <v>60</v>
      </c>
      <c r="O2967" t="s">
        <v>58</v>
      </c>
      <c r="P2967">
        <v>1</v>
      </c>
      <c r="R2967">
        <v>1449</v>
      </c>
      <c r="S2967" s="13">
        <v>41905</v>
      </c>
      <c r="T2967" s="13">
        <v>42137</v>
      </c>
      <c r="W2967">
        <v>2014</v>
      </c>
      <c r="X2967">
        <v>24</v>
      </c>
      <c r="AC2967" t="s">
        <v>49</v>
      </c>
      <c r="AD2967" t="s">
        <v>307</v>
      </c>
      <c r="AE2967" t="s">
        <v>7323</v>
      </c>
      <c r="AG2967">
        <v>2</v>
      </c>
      <c r="AH2967">
        <v>8</v>
      </c>
      <c r="AI2967" t="s">
        <v>50</v>
      </c>
      <c r="AM2967">
        <v>0</v>
      </c>
      <c r="AO2967">
        <v>26</v>
      </c>
      <c r="AP2967" t="s">
        <v>759</v>
      </c>
    </row>
    <row r="2968" spans="1:42" customFormat="1">
      <c r="A2968">
        <v>185640</v>
      </c>
      <c r="B2968" t="s">
        <v>224</v>
      </c>
      <c r="C2968" t="s">
        <v>4725</v>
      </c>
      <c r="D2968" s="17">
        <v>49000</v>
      </c>
      <c r="E2968" s="13">
        <v>41901</v>
      </c>
      <c r="F2968" s="14">
        <v>0.68593749999999998</v>
      </c>
      <c r="G2968" s="17">
        <v>0</v>
      </c>
      <c r="H2968">
        <v>0</v>
      </c>
      <c r="I2968" s="20">
        <f t="shared" si="46"/>
        <v>-4684438.6670001186</v>
      </c>
      <c r="N2968">
        <v>60</v>
      </c>
      <c r="O2968" t="s">
        <v>58</v>
      </c>
      <c r="P2968">
        <v>1</v>
      </c>
      <c r="R2968">
        <v>1449</v>
      </c>
      <c r="S2968" s="13">
        <v>41905</v>
      </c>
      <c r="T2968" s="13">
        <v>42137</v>
      </c>
      <c r="W2968">
        <v>2014</v>
      </c>
      <c r="X2968">
        <v>24</v>
      </c>
      <c r="AA2968">
        <v>185639</v>
      </c>
      <c r="AC2968" t="s">
        <v>49</v>
      </c>
      <c r="AD2968" t="s">
        <v>307</v>
      </c>
      <c r="AE2968" t="s">
        <v>7323</v>
      </c>
      <c r="AG2968">
        <v>26</v>
      </c>
      <c r="AH2968">
        <v>8</v>
      </c>
      <c r="AI2968" t="s">
        <v>50</v>
      </c>
      <c r="AM2968">
        <v>0</v>
      </c>
      <c r="AP2968" t="s">
        <v>338</v>
      </c>
    </row>
    <row r="2969" spans="1:42" customFormat="1">
      <c r="A2969">
        <v>185641</v>
      </c>
      <c r="B2969" t="s">
        <v>224</v>
      </c>
      <c r="C2969" t="s">
        <v>224</v>
      </c>
      <c r="D2969" s="17">
        <v>0</v>
      </c>
      <c r="E2969" s="13">
        <v>41901</v>
      </c>
      <c r="F2969" s="14">
        <v>0.68635416666666671</v>
      </c>
      <c r="G2969" s="17">
        <v>1500</v>
      </c>
      <c r="H2969">
        <v>0</v>
      </c>
      <c r="I2969" s="20">
        <f t="shared" si="46"/>
        <v>-4685938.6670001186</v>
      </c>
      <c r="N2969">
        <v>60</v>
      </c>
      <c r="O2969" t="s">
        <v>58</v>
      </c>
      <c r="P2969">
        <v>1</v>
      </c>
      <c r="R2969">
        <v>1449</v>
      </c>
      <c r="S2969" s="13">
        <v>41905</v>
      </c>
      <c r="T2969" s="13">
        <v>42137</v>
      </c>
      <c r="W2969">
        <v>2014</v>
      </c>
      <c r="X2969">
        <v>24</v>
      </c>
      <c r="AC2969" t="s">
        <v>49</v>
      </c>
      <c r="AD2969" t="s">
        <v>307</v>
      </c>
      <c r="AE2969" t="s">
        <v>7323</v>
      </c>
      <c r="AG2969">
        <v>2</v>
      </c>
      <c r="AH2969">
        <v>8</v>
      </c>
      <c r="AI2969" t="s">
        <v>50</v>
      </c>
      <c r="AM2969">
        <v>0</v>
      </c>
      <c r="AO2969">
        <v>96</v>
      </c>
      <c r="AP2969" t="s">
        <v>759</v>
      </c>
    </row>
    <row r="2970" spans="1:42" customFormat="1">
      <c r="A2970">
        <v>185643</v>
      </c>
      <c r="B2970" t="s">
        <v>224</v>
      </c>
      <c r="C2970" t="s">
        <v>4726</v>
      </c>
      <c r="D2970" s="17">
        <v>1500</v>
      </c>
      <c r="E2970" s="13">
        <v>41901</v>
      </c>
      <c r="F2970" s="14">
        <v>0.68635416666666671</v>
      </c>
      <c r="G2970" s="17">
        <v>0</v>
      </c>
      <c r="H2970">
        <v>0</v>
      </c>
      <c r="I2970" s="20">
        <f t="shared" si="46"/>
        <v>-4684438.6670001186</v>
      </c>
      <c r="N2970">
        <v>60</v>
      </c>
      <c r="O2970" t="s">
        <v>58</v>
      </c>
      <c r="P2970">
        <v>1</v>
      </c>
      <c r="R2970">
        <v>1449</v>
      </c>
      <c r="S2970" s="13">
        <v>41905</v>
      </c>
      <c r="T2970" s="13">
        <v>42137</v>
      </c>
      <c r="W2970">
        <v>2014</v>
      </c>
      <c r="X2970">
        <v>24</v>
      </c>
      <c r="AA2970">
        <v>185641</v>
      </c>
      <c r="AC2970" t="s">
        <v>49</v>
      </c>
      <c r="AD2970" t="s">
        <v>307</v>
      </c>
      <c r="AE2970" t="s">
        <v>7323</v>
      </c>
      <c r="AG2970">
        <v>96</v>
      </c>
      <c r="AH2970">
        <v>8</v>
      </c>
      <c r="AI2970" t="s">
        <v>50</v>
      </c>
      <c r="AM2970">
        <v>0</v>
      </c>
      <c r="AP2970" t="s">
        <v>4058</v>
      </c>
    </row>
    <row r="2971" spans="1:42" customFormat="1">
      <c r="A2971">
        <v>195816</v>
      </c>
      <c r="B2971" t="s">
        <v>4727</v>
      </c>
      <c r="C2971" t="s">
        <v>4728</v>
      </c>
      <c r="D2971" s="17">
        <v>0</v>
      </c>
      <c r="E2971" s="13">
        <v>41901</v>
      </c>
      <c r="F2971" s="14">
        <v>0.6880208333333333</v>
      </c>
      <c r="G2971" s="17">
        <v>6000</v>
      </c>
      <c r="H2971">
        <v>0</v>
      </c>
      <c r="I2971" s="20">
        <f t="shared" si="46"/>
        <v>-4690438.6670001186</v>
      </c>
      <c r="M2971">
        <v>86311</v>
      </c>
      <c r="N2971">
        <v>24</v>
      </c>
      <c r="O2971" t="s">
        <v>66</v>
      </c>
      <c r="P2971">
        <v>1</v>
      </c>
      <c r="R2971">
        <v>578</v>
      </c>
      <c r="S2971" s="13">
        <v>41919</v>
      </c>
      <c r="T2971" s="13">
        <v>41919</v>
      </c>
      <c r="W2971">
        <v>2014</v>
      </c>
      <c r="X2971">
        <v>24</v>
      </c>
      <c r="AC2971" t="s">
        <v>88</v>
      </c>
      <c r="AD2971" t="s">
        <v>306</v>
      </c>
      <c r="AE2971" t="s">
        <v>7323</v>
      </c>
      <c r="AG2971">
        <v>52</v>
      </c>
      <c r="AH2971">
        <v>9</v>
      </c>
      <c r="AI2971" t="s">
        <v>52</v>
      </c>
      <c r="AK2971">
        <v>0</v>
      </c>
      <c r="AM2971">
        <v>0</v>
      </c>
      <c r="AP2971" t="s">
        <v>314</v>
      </c>
    </row>
    <row r="2972" spans="1:42" customFormat="1">
      <c r="A2972">
        <v>195817</v>
      </c>
      <c r="B2972" t="s">
        <v>4729</v>
      </c>
      <c r="C2972" t="s">
        <v>4730</v>
      </c>
      <c r="D2972" s="17">
        <v>0</v>
      </c>
      <c r="E2972" s="13">
        <v>41901</v>
      </c>
      <c r="F2972" s="14">
        <v>0.68831018518518527</v>
      </c>
      <c r="G2972" s="17">
        <v>4000</v>
      </c>
      <c r="H2972">
        <v>0</v>
      </c>
      <c r="I2972" s="20">
        <f t="shared" si="46"/>
        <v>-4694438.6670001186</v>
      </c>
      <c r="M2972">
        <v>82390</v>
      </c>
      <c r="N2972">
        <v>24</v>
      </c>
      <c r="O2972" t="s">
        <v>66</v>
      </c>
      <c r="P2972">
        <v>1</v>
      </c>
      <c r="R2972">
        <v>1485</v>
      </c>
      <c r="S2972" s="13">
        <v>41919</v>
      </c>
      <c r="T2972" s="13">
        <v>41919</v>
      </c>
      <c r="W2972">
        <v>2014</v>
      </c>
      <c r="X2972">
        <v>24</v>
      </c>
      <c r="AC2972" t="s">
        <v>4731</v>
      </c>
      <c r="AD2972" t="s">
        <v>306</v>
      </c>
      <c r="AE2972" t="s">
        <v>7323</v>
      </c>
      <c r="AG2972">
        <v>52</v>
      </c>
      <c r="AH2972">
        <v>9</v>
      </c>
      <c r="AI2972" t="s">
        <v>52</v>
      </c>
      <c r="AK2972">
        <v>0</v>
      </c>
      <c r="AM2972">
        <v>0</v>
      </c>
      <c r="AP2972" t="s">
        <v>314</v>
      </c>
    </row>
    <row r="2973" spans="1:42" customFormat="1">
      <c r="A2973">
        <v>195818</v>
      </c>
      <c r="B2973" t="s">
        <v>4732</v>
      </c>
      <c r="C2973" t="s">
        <v>4733</v>
      </c>
      <c r="D2973" s="17">
        <v>0</v>
      </c>
      <c r="E2973" s="13">
        <v>41901</v>
      </c>
      <c r="F2973" s="14">
        <v>0.69517361111111109</v>
      </c>
      <c r="G2973" s="17">
        <v>1036.4100000000001</v>
      </c>
      <c r="H2973">
        <v>0</v>
      </c>
      <c r="I2973" s="20">
        <f t="shared" si="46"/>
        <v>-4695475.0770001188</v>
      </c>
      <c r="M2973">
        <v>89225</v>
      </c>
      <c r="N2973">
        <v>24</v>
      </c>
      <c r="O2973" t="s">
        <v>66</v>
      </c>
      <c r="P2973">
        <v>1</v>
      </c>
      <c r="R2973">
        <v>1579</v>
      </c>
      <c r="S2973" s="13">
        <v>41919</v>
      </c>
      <c r="T2973" s="13">
        <v>41919</v>
      </c>
      <c r="W2973">
        <v>2014</v>
      </c>
      <c r="X2973">
        <v>24</v>
      </c>
      <c r="AC2973" t="s">
        <v>92</v>
      </c>
      <c r="AD2973" t="s">
        <v>307</v>
      </c>
      <c r="AE2973" t="s">
        <v>7323</v>
      </c>
      <c r="AG2973">
        <v>52</v>
      </c>
      <c r="AH2973">
        <v>10</v>
      </c>
      <c r="AI2973" t="s">
        <v>93</v>
      </c>
      <c r="AK2973">
        <v>0</v>
      </c>
      <c r="AM2973">
        <v>0</v>
      </c>
      <c r="AP2973" t="s">
        <v>314</v>
      </c>
    </row>
    <row r="2974" spans="1:42" customFormat="1">
      <c r="A2974">
        <v>195819</v>
      </c>
      <c r="B2974" t="s">
        <v>4734</v>
      </c>
      <c r="C2974" t="s">
        <v>4735</v>
      </c>
      <c r="D2974" s="17">
        <v>0</v>
      </c>
      <c r="E2974" s="13">
        <v>41901</v>
      </c>
      <c r="F2974" s="14">
        <v>0.69517361111111109</v>
      </c>
      <c r="G2974" s="17">
        <v>930.97</v>
      </c>
      <c r="H2974">
        <v>0</v>
      </c>
      <c r="I2974" s="20">
        <f t="shared" si="46"/>
        <v>-4696406.0470001185</v>
      </c>
      <c r="M2974">
        <v>89235</v>
      </c>
      <c r="N2974">
        <v>24</v>
      </c>
      <c r="O2974" t="s">
        <v>66</v>
      </c>
      <c r="P2974">
        <v>1</v>
      </c>
      <c r="R2974">
        <v>1579</v>
      </c>
      <c r="S2974" s="13">
        <v>41919</v>
      </c>
      <c r="T2974" s="13">
        <v>41919</v>
      </c>
      <c r="W2974">
        <v>2014</v>
      </c>
      <c r="X2974">
        <v>24</v>
      </c>
      <c r="AC2974" t="s">
        <v>92</v>
      </c>
      <c r="AD2974" t="s">
        <v>307</v>
      </c>
      <c r="AE2974" t="s">
        <v>7323</v>
      </c>
      <c r="AG2974">
        <v>52</v>
      </c>
      <c r="AH2974">
        <v>10</v>
      </c>
      <c r="AI2974" t="s">
        <v>93</v>
      </c>
      <c r="AK2974">
        <v>0</v>
      </c>
      <c r="AM2974">
        <v>0</v>
      </c>
      <c r="AP2974" t="s">
        <v>314</v>
      </c>
    </row>
    <row r="2975" spans="1:42" customFormat="1">
      <c r="A2975">
        <v>195820</v>
      </c>
      <c r="B2975" t="s">
        <v>4736</v>
      </c>
      <c r="C2975" t="s">
        <v>4737</v>
      </c>
      <c r="D2975" s="17">
        <v>0</v>
      </c>
      <c r="E2975" s="13">
        <v>41901</v>
      </c>
      <c r="F2975" s="14">
        <v>0.69517361111111109</v>
      </c>
      <c r="G2975" s="17">
        <v>4.51</v>
      </c>
      <c r="H2975">
        <v>0</v>
      </c>
      <c r="I2975" s="20">
        <f t="shared" si="46"/>
        <v>-4696410.5570001183</v>
      </c>
      <c r="M2975">
        <v>89245</v>
      </c>
      <c r="N2975">
        <v>24</v>
      </c>
      <c r="O2975" t="s">
        <v>66</v>
      </c>
      <c r="P2975">
        <v>1</v>
      </c>
      <c r="R2975">
        <v>1579</v>
      </c>
      <c r="S2975" s="13">
        <v>41919</v>
      </c>
      <c r="T2975" s="13">
        <v>41919</v>
      </c>
      <c r="W2975">
        <v>2014</v>
      </c>
      <c r="X2975">
        <v>24</v>
      </c>
      <c r="AC2975" t="s">
        <v>92</v>
      </c>
      <c r="AD2975" t="s">
        <v>307</v>
      </c>
      <c r="AE2975" t="s">
        <v>7323</v>
      </c>
      <c r="AG2975">
        <v>52</v>
      </c>
      <c r="AH2975">
        <v>10</v>
      </c>
      <c r="AI2975" t="s">
        <v>93</v>
      </c>
      <c r="AK2975">
        <v>0</v>
      </c>
      <c r="AM2975">
        <v>0</v>
      </c>
      <c r="AP2975" t="s">
        <v>314</v>
      </c>
    </row>
    <row r="2976" spans="1:42" customFormat="1">
      <c r="A2976">
        <v>195821</v>
      </c>
      <c r="B2976" t="s">
        <v>4738</v>
      </c>
      <c r="C2976" t="s">
        <v>4739</v>
      </c>
      <c r="D2976" s="17">
        <v>0</v>
      </c>
      <c r="E2976" s="13">
        <v>41901</v>
      </c>
      <c r="F2976" s="14">
        <v>0.69517361111111109</v>
      </c>
      <c r="G2976" s="17">
        <v>1969</v>
      </c>
      <c r="H2976">
        <v>0</v>
      </c>
      <c r="I2976" s="20">
        <f t="shared" si="46"/>
        <v>-4698379.5570001183</v>
      </c>
      <c r="M2976">
        <v>89216</v>
      </c>
      <c r="N2976">
        <v>24</v>
      </c>
      <c r="O2976" t="s">
        <v>66</v>
      </c>
      <c r="P2976">
        <v>1</v>
      </c>
      <c r="R2976">
        <v>1579</v>
      </c>
      <c r="S2976" s="13">
        <v>41919</v>
      </c>
      <c r="T2976" s="13">
        <v>41919</v>
      </c>
      <c r="W2976">
        <v>2014</v>
      </c>
      <c r="X2976">
        <v>24</v>
      </c>
      <c r="AC2976" t="s">
        <v>92</v>
      </c>
      <c r="AD2976" t="s">
        <v>307</v>
      </c>
      <c r="AE2976" t="s">
        <v>7323</v>
      </c>
      <c r="AG2976">
        <v>52</v>
      </c>
      <c r="AH2976">
        <v>10</v>
      </c>
      <c r="AI2976" t="s">
        <v>93</v>
      </c>
      <c r="AK2976">
        <v>0</v>
      </c>
      <c r="AM2976">
        <v>0</v>
      </c>
      <c r="AP2976" t="s">
        <v>314</v>
      </c>
    </row>
    <row r="2977" spans="1:42" customFormat="1">
      <c r="A2977">
        <v>195822</v>
      </c>
      <c r="B2977" t="s">
        <v>4740</v>
      </c>
      <c r="C2977" t="s">
        <v>4741</v>
      </c>
      <c r="D2977" s="17">
        <v>0</v>
      </c>
      <c r="E2977" s="13">
        <v>41901</v>
      </c>
      <c r="F2977" s="14">
        <v>0.69517361111111109</v>
      </c>
      <c r="G2977" s="17">
        <v>1036.4100000000001</v>
      </c>
      <c r="H2977">
        <v>0</v>
      </c>
      <c r="I2977" s="20">
        <f t="shared" si="46"/>
        <v>-4699415.9670001185</v>
      </c>
      <c r="M2977">
        <v>89226</v>
      </c>
      <c r="N2977">
        <v>24</v>
      </c>
      <c r="O2977" t="s">
        <v>66</v>
      </c>
      <c r="P2977">
        <v>1</v>
      </c>
      <c r="R2977">
        <v>1579</v>
      </c>
      <c r="S2977" s="13">
        <v>41919</v>
      </c>
      <c r="T2977" s="13">
        <v>41919</v>
      </c>
      <c r="W2977">
        <v>2014</v>
      </c>
      <c r="X2977">
        <v>24</v>
      </c>
      <c r="AC2977" t="s">
        <v>92</v>
      </c>
      <c r="AD2977" t="s">
        <v>307</v>
      </c>
      <c r="AE2977" t="s">
        <v>7323</v>
      </c>
      <c r="AG2977">
        <v>52</v>
      </c>
      <c r="AH2977">
        <v>10</v>
      </c>
      <c r="AI2977" t="s">
        <v>93</v>
      </c>
      <c r="AK2977">
        <v>0</v>
      </c>
      <c r="AM2977">
        <v>0</v>
      </c>
      <c r="AP2977" t="s">
        <v>314</v>
      </c>
    </row>
    <row r="2978" spans="1:42" customFormat="1">
      <c r="A2978">
        <v>195823</v>
      </c>
      <c r="B2978" t="s">
        <v>4742</v>
      </c>
      <c r="C2978" t="s">
        <v>4743</v>
      </c>
      <c r="D2978" s="17">
        <v>0</v>
      </c>
      <c r="E2978" s="13">
        <v>41901</v>
      </c>
      <c r="F2978" s="14">
        <v>0.69517361111111109</v>
      </c>
      <c r="G2978" s="17">
        <v>979.97</v>
      </c>
      <c r="H2978">
        <v>0</v>
      </c>
      <c r="I2978" s="20">
        <f t="shared" si="46"/>
        <v>-4700395.9370001182</v>
      </c>
      <c r="M2978">
        <v>89236</v>
      </c>
      <c r="N2978">
        <v>24</v>
      </c>
      <c r="O2978" t="s">
        <v>66</v>
      </c>
      <c r="P2978">
        <v>1</v>
      </c>
      <c r="R2978">
        <v>1579</v>
      </c>
      <c r="S2978" s="13">
        <v>41919</v>
      </c>
      <c r="T2978" s="13">
        <v>41919</v>
      </c>
      <c r="W2978">
        <v>2014</v>
      </c>
      <c r="X2978">
        <v>24</v>
      </c>
      <c r="AC2978" t="s">
        <v>92</v>
      </c>
      <c r="AD2978" t="s">
        <v>307</v>
      </c>
      <c r="AE2978" t="s">
        <v>7323</v>
      </c>
      <c r="AG2978">
        <v>52</v>
      </c>
      <c r="AH2978">
        <v>10</v>
      </c>
      <c r="AI2978" t="s">
        <v>93</v>
      </c>
      <c r="AK2978">
        <v>0</v>
      </c>
      <c r="AM2978">
        <v>0</v>
      </c>
      <c r="AP2978" t="s">
        <v>314</v>
      </c>
    </row>
    <row r="2979" spans="1:42" customFormat="1">
      <c r="A2979">
        <v>195824</v>
      </c>
      <c r="B2979" t="s">
        <v>4744</v>
      </c>
      <c r="C2979" t="s">
        <v>4745</v>
      </c>
      <c r="D2979" s="17">
        <v>0</v>
      </c>
      <c r="E2979" s="13">
        <v>41901</v>
      </c>
      <c r="F2979" s="14">
        <v>0.69517361111111109</v>
      </c>
      <c r="G2979" s="17">
        <v>309.37</v>
      </c>
      <c r="H2979">
        <v>0</v>
      </c>
      <c r="I2979" s="20">
        <f t="shared" si="46"/>
        <v>-4700705.3070001183</v>
      </c>
      <c r="M2979">
        <v>89246</v>
      </c>
      <c r="N2979">
        <v>24</v>
      </c>
      <c r="O2979" t="s">
        <v>66</v>
      </c>
      <c r="P2979">
        <v>1</v>
      </c>
      <c r="R2979">
        <v>1579</v>
      </c>
      <c r="S2979" s="13">
        <v>41919</v>
      </c>
      <c r="T2979" s="13">
        <v>41919</v>
      </c>
      <c r="W2979">
        <v>2014</v>
      </c>
      <c r="X2979">
        <v>24</v>
      </c>
      <c r="AC2979" t="s">
        <v>92</v>
      </c>
      <c r="AD2979" t="s">
        <v>307</v>
      </c>
      <c r="AE2979" t="s">
        <v>7323</v>
      </c>
      <c r="AG2979">
        <v>52</v>
      </c>
      <c r="AH2979">
        <v>10</v>
      </c>
      <c r="AI2979" t="s">
        <v>93</v>
      </c>
      <c r="AK2979">
        <v>0</v>
      </c>
      <c r="AM2979">
        <v>0</v>
      </c>
      <c r="AP2979" t="s">
        <v>314</v>
      </c>
    </row>
    <row r="2980" spans="1:42" customFormat="1">
      <c r="A2980">
        <v>195825</v>
      </c>
      <c r="B2980" t="s">
        <v>4746</v>
      </c>
      <c r="C2980" t="s">
        <v>4747</v>
      </c>
      <c r="D2980" s="17">
        <v>0</v>
      </c>
      <c r="E2980" s="13">
        <v>41901</v>
      </c>
      <c r="F2980" s="14">
        <v>0.69517361111111109</v>
      </c>
      <c r="G2980" s="17">
        <v>979.97</v>
      </c>
      <c r="H2980">
        <v>0</v>
      </c>
      <c r="I2980" s="20">
        <f t="shared" si="46"/>
        <v>-4701685.277000118</v>
      </c>
      <c r="M2980">
        <v>89217</v>
      </c>
      <c r="N2980">
        <v>24</v>
      </c>
      <c r="O2980" t="s">
        <v>66</v>
      </c>
      <c r="P2980">
        <v>1</v>
      </c>
      <c r="R2980">
        <v>1579</v>
      </c>
      <c r="S2980" s="13">
        <v>41919</v>
      </c>
      <c r="T2980" s="13">
        <v>41919</v>
      </c>
      <c r="W2980">
        <v>2014</v>
      </c>
      <c r="X2980">
        <v>24</v>
      </c>
      <c r="AC2980" t="s">
        <v>92</v>
      </c>
      <c r="AD2980" t="s">
        <v>307</v>
      </c>
      <c r="AE2980" t="s">
        <v>7323</v>
      </c>
      <c r="AG2980">
        <v>52</v>
      </c>
      <c r="AH2980">
        <v>10</v>
      </c>
      <c r="AI2980" t="s">
        <v>93</v>
      </c>
      <c r="AK2980">
        <v>0</v>
      </c>
      <c r="AM2980">
        <v>0</v>
      </c>
      <c r="AP2980" t="s">
        <v>314</v>
      </c>
    </row>
    <row r="2981" spans="1:42" customFormat="1">
      <c r="A2981">
        <v>195836</v>
      </c>
      <c r="B2981" t="s">
        <v>4748</v>
      </c>
      <c r="C2981" t="s">
        <v>4749</v>
      </c>
      <c r="D2981" s="17">
        <v>0</v>
      </c>
      <c r="E2981" s="13">
        <v>41901</v>
      </c>
      <c r="F2981" s="14">
        <v>0.69518518518518524</v>
      </c>
      <c r="G2981" s="17">
        <v>979.97</v>
      </c>
      <c r="H2981">
        <v>0</v>
      </c>
      <c r="I2981" s="20">
        <f t="shared" si="46"/>
        <v>-4702665.2470001178</v>
      </c>
      <c r="M2981">
        <v>89220</v>
      </c>
      <c r="N2981">
        <v>24</v>
      </c>
      <c r="O2981" t="s">
        <v>66</v>
      </c>
      <c r="P2981">
        <v>1</v>
      </c>
      <c r="R2981">
        <v>1579</v>
      </c>
      <c r="S2981" s="13">
        <v>41919</v>
      </c>
      <c r="T2981" s="13">
        <v>41919</v>
      </c>
      <c r="W2981">
        <v>2014</v>
      </c>
      <c r="X2981">
        <v>24</v>
      </c>
      <c r="AC2981" t="s">
        <v>92</v>
      </c>
      <c r="AD2981" t="s">
        <v>307</v>
      </c>
      <c r="AE2981" t="s">
        <v>7323</v>
      </c>
      <c r="AG2981">
        <v>52</v>
      </c>
      <c r="AH2981">
        <v>10</v>
      </c>
      <c r="AI2981" t="s">
        <v>93</v>
      </c>
      <c r="AK2981">
        <v>0</v>
      </c>
      <c r="AM2981">
        <v>0</v>
      </c>
      <c r="AP2981" t="s">
        <v>314</v>
      </c>
    </row>
    <row r="2982" spans="1:42" customFormat="1">
      <c r="A2982">
        <v>195837</v>
      </c>
      <c r="B2982" t="s">
        <v>4750</v>
      </c>
      <c r="C2982" t="s">
        <v>4751</v>
      </c>
      <c r="D2982" s="17">
        <v>0</v>
      </c>
      <c r="E2982" s="13">
        <v>41901</v>
      </c>
      <c r="F2982" s="14">
        <v>0.69518518518518524</v>
      </c>
      <c r="G2982" s="17">
        <v>1036.4100000000001</v>
      </c>
      <c r="H2982">
        <v>0</v>
      </c>
      <c r="I2982" s="20">
        <f t="shared" si="46"/>
        <v>-4703701.6570001179</v>
      </c>
      <c r="M2982">
        <v>89230</v>
      </c>
      <c r="N2982">
        <v>24</v>
      </c>
      <c r="O2982" t="s">
        <v>66</v>
      </c>
      <c r="P2982">
        <v>1</v>
      </c>
      <c r="R2982">
        <v>1579</v>
      </c>
      <c r="S2982" s="13">
        <v>41919</v>
      </c>
      <c r="T2982" s="13">
        <v>41919</v>
      </c>
      <c r="W2982">
        <v>2014</v>
      </c>
      <c r="X2982">
        <v>24</v>
      </c>
      <c r="AC2982" t="s">
        <v>92</v>
      </c>
      <c r="AD2982" t="s">
        <v>307</v>
      </c>
      <c r="AE2982" t="s">
        <v>7323</v>
      </c>
      <c r="AG2982">
        <v>52</v>
      </c>
      <c r="AH2982">
        <v>10</v>
      </c>
      <c r="AI2982" t="s">
        <v>93</v>
      </c>
      <c r="AK2982">
        <v>0</v>
      </c>
      <c r="AM2982">
        <v>0</v>
      </c>
      <c r="AP2982" t="s">
        <v>314</v>
      </c>
    </row>
    <row r="2983" spans="1:42" customFormat="1">
      <c r="A2983">
        <v>195838</v>
      </c>
      <c r="B2983" t="s">
        <v>4752</v>
      </c>
      <c r="C2983" t="s">
        <v>4753</v>
      </c>
      <c r="D2983" s="17">
        <v>0</v>
      </c>
      <c r="E2983" s="13">
        <v>41901</v>
      </c>
      <c r="F2983" s="14">
        <v>0.69518518518518524</v>
      </c>
      <c r="G2983" s="17">
        <v>1036.4100000000001</v>
      </c>
      <c r="H2983">
        <v>0</v>
      </c>
      <c r="I2983" s="20">
        <f t="shared" si="46"/>
        <v>-4704738.0670001181</v>
      </c>
      <c r="M2983">
        <v>89240</v>
      </c>
      <c r="N2983">
        <v>24</v>
      </c>
      <c r="O2983" t="s">
        <v>66</v>
      </c>
      <c r="P2983">
        <v>1</v>
      </c>
      <c r="R2983">
        <v>1579</v>
      </c>
      <c r="S2983" s="13">
        <v>41919</v>
      </c>
      <c r="T2983" s="13">
        <v>41919</v>
      </c>
      <c r="W2983">
        <v>2014</v>
      </c>
      <c r="X2983">
        <v>24</v>
      </c>
      <c r="AC2983" t="s">
        <v>92</v>
      </c>
      <c r="AD2983" t="s">
        <v>307</v>
      </c>
      <c r="AE2983" t="s">
        <v>7323</v>
      </c>
      <c r="AG2983">
        <v>52</v>
      </c>
      <c r="AH2983">
        <v>10</v>
      </c>
      <c r="AI2983" t="s">
        <v>93</v>
      </c>
      <c r="AK2983">
        <v>0</v>
      </c>
      <c r="AM2983">
        <v>0</v>
      </c>
      <c r="AP2983" t="s">
        <v>314</v>
      </c>
    </row>
    <row r="2984" spans="1:42" customFormat="1">
      <c r="A2984">
        <v>195839</v>
      </c>
      <c r="B2984" t="s">
        <v>4754</v>
      </c>
      <c r="C2984" t="s">
        <v>4755</v>
      </c>
      <c r="D2984" s="17">
        <v>0</v>
      </c>
      <c r="E2984" s="13">
        <v>41901</v>
      </c>
      <c r="F2984" s="14">
        <v>0.69518518518518524</v>
      </c>
      <c r="G2984" s="17">
        <v>1919.46</v>
      </c>
      <c r="H2984">
        <v>0</v>
      </c>
      <c r="I2984" s="20">
        <f t="shared" si="46"/>
        <v>-4706657.527000118</v>
      </c>
      <c r="M2984">
        <v>89221</v>
      </c>
      <c r="N2984">
        <v>24</v>
      </c>
      <c r="O2984" t="s">
        <v>66</v>
      </c>
      <c r="P2984">
        <v>1</v>
      </c>
      <c r="R2984">
        <v>1579</v>
      </c>
      <c r="S2984" s="13">
        <v>41919</v>
      </c>
      <c r="T2984" s="13">
        <v>41919</v>
      </c>
      <c r="W2984">
        <v>2014</v>
      </c>
      <c r="X2984">
        <v>24</v>
      </c>
      <c r="AC2984" t="s">
        <v>92</v>
      </c>
      <c r="AD2984" t="s">
        <v>307</v>
      </c>
      <c r="AE2984" t="s">
        <v>7323</v>
      </c>
      <c r="AG2984">
        <v>52</v>
      </c>
      <c r="AH2984">
        <v>10</v>
      </c>
      <c r="AI2984" t="s">
        <v>93</v>
      </c>
      <c r="AK2984">
        <v>0</v>
      </c>
      <c r="AM2984">
        <v>0</v>
      </c>
      <c r="AP2984" t="s">
        <v>314</v>
      </c>
    </row>
    <row r="2985" spans="1:42" customFormat="1">
      <c r="A2985">
        <v>195840</v>
      </c>
      <c r="B2985" t="s">
        <v>4756</v>
      </c>
      <c r="C2985" t="s">
        <v>4757</v>
      </c>
      <c r="D2985" s="17">
        <v>0</v>
      </c>
      <c r="E2985" s="13">
        <v>41901</v>
      </c>
      <c r="F2985" s="14">
        <v>0.69518518518518524</v>
      </c>
      <c r="G2985" s="17">
        <v>1036.4100000000001</v>
      </c>
      <c r="H2985">
        <v>0</v>
      </c>
      <c r="I2985" s="20">
        <f t="shared" si="46"/>
        <v>-4707693.9370001182</v>
      </c>
      <c r="M2985">
        <v>89231</v>
      </c>
      <c r="N2985">
        <v>24</v>
      </c>
      <c r="O2985" t="s">
        <v>66</v>
      </c>
      <c r="P2985">
        <v>1</v>
      </c>
      <c r="R2985">
        <v>1579</v>
      </c>
      <c r="S2985" s="13">
        <v>41919</v>
      </c>
      <c r="T2985" s="13">
        <v>41919</v>
      </c>
      <c r="W2985">
        <v>2014</v>
      </c>
      <c r="X2985">
        <v>24</v>
      </c>
      <c r="AC2985" t="s">
        <v>92</v>
      </c>
      <c r="AD2985" t="s">
        <v>307</v>
      </c>
      <c r="AE2985" t="s">
        <v>7323</v>
      </c>
      <c r="AG2985">
        <v>52</v>
      </c>
      <c r="AH2985">
        <v>10</v>
      </c>
      <c r="AI2985" t="s">
        <v>93</v>
      </c>
      <c r="AK2985">
        <v>0</v>
      </c>
      <c r="AM2985">
        <v>0</v>
      </c>
      <c r="AP2985" t="s">
        <v>314</v>
      </c>
    </row>
    <row r="2986" spans="1:42" customFormat="1">
      <c r="A2986">
        <v>195841</v>
      </c>
      <c r="B2986" t="s">
        <v>4758</v>
      </c>
      <c r="C2986" t="s">
        <v>4759</v>
      </c>
      <c r="D2986" s="17">
        <v>0</v>
      </c>
      <c r="E2986" s="13">
        <v>41901</v>
      </c>
      <c r="F2986" s="14">
        <v>0.69518518518518524</v>
      </c>
      <c r="G2986" s="17">
        <v>984.59</v>
      </c>
      <c r="H2986">
        <v>0</v>
      </c>
      <c r="I2986" s="20">
        <f t="shared" si="46"/>
        <v>-4708678.527000118</v>
      </c>
      <c r="M2986">
        <v>89241</v>
      </c>
      <c r="N2986">
        <v>24</v>
      </c>
      <c r="O2986" t="s">
        <v>66</v>
      </c>
      <c r="P2986">
        <v>1</v>
      </c>
      <c r="R2986">
        <v>1579</v>
      </c>
      <c r="S2986" s="13">
        <v>41919</v>
      </c>
      <c r="T2986" s="13">
        <v>41919</v>
      </c>
      <c r="W2986">
        <v>2014</v>
      </c>
      <c r="X2986">
        <v>24</v>
      </c>
      <c r="AC2986" t="s">
        <v>92</v>
      </c>
      <c r="AD2986" t="s">
        <v>307</v>
      </c>
      <c r="AE2986" t="s">
        <v>7323</v>
      </c>
      <c r="AG2986">
        <v>52</v>
      </c>
      <c r="AH2986">
        <v>10</v>
      </c>
      <c r="AI2986" t="s">
        <v>93</v>
      </c>
      <c r="AK2986">
        <v>0</v>
      </c>
      <c r="AM2986">
        <v>0</v>
      </c>
      <c r="AP2986" t="s">
        <v>314</v>
      </c>
    </row>
    <row r="2987" spans="1:42" customFormat="1">
      <c r="A2987">
        <v>195842</v>
      </c>
      <c r="B2987" t="s">
        <v>4760</v>
      </c>
      <c r="C2987" t="s">
        <v>4761</v>
      </c>
      <c r="D2987" s="17">
        <v>0</v>
      </c>
      <c r="E2987" s="13">
        <v>41901</v>
      </c>
      <c r="F2987" s="14">
        <v>0.69518518518518524</v>
      </c>
      <c r="G2987" s="17">
        <v>2020.48</v>
      </c>
      <c r="H2987">
        <v>0</v>
      </c>
      <c r="I2987" s="20">
        <f t="shared" si="46"/>
        <v>-4710699.0070001185</v>
      </c>
      <c r="M2987">
        <v>89222</v>
      </c>
      <c r="N2987">
        <v>24</v>
      </c>
      <c r="O2987" t="s">
        <v>66</v>
      </c>
      <c r="P2987">
        <v>1</v>
      </c>
      <c r="R2987">
        <v>1579</v>
      </c>
      <c r="S2987" s="13">
        <v>41919</v>
      </c>
      <c r="T2987" s="13">
        <v>41919</v>
      </c>
      <c r="W2987">
        <v>2014</v>
      </c>
      <c r="X2987">
        <v>24</v>
      </c>
      <c r="AC2987" t="s">
        <v>92</v>
      </c>
      <c r="AD2987" t="s">
        <v>307</v>
      </c>
      <c r="AE2987" t="s">
        <v>7323</v>
      </c>
      <c r="AG2987">
        <v>52</v>
      </c>
      <c r="AH2987">
        <v>10</v>
      </c>
      <c r="AI2987" t="s">
        <v>93</v>
      </c>
      <c r="AK2987">
        <v>0</v>
      </c>
      <c r="AM2987">
        <v>0</v>
      </c>
      <c r="AP2987" t="s">
        <v>314</v>
      </c>
    </row>
    <row r="2988" spans="1:42" customFormat="1">
      <c r="A2988">
        <v>195826</v>
      </c>
      <c r="B2988" t="s">
        <v>4762</v>
      </c>
      <c r="C2988" t="s">
        <v>4763</v>
      </c>
      <c r="D2988" s="17">
        <v>0</v>
      </c>
      <c r="E2988" s="13">
        <v>41901</v>
      </c>
      <c r="F2988" s="14">
        <v>0.69518518518518524</v>
      </c>
      <c r="G2988" s="17">
        <v>1036.4100000000001</v>
      </c>
      <c r="H2988">
        <v>0</v>
      </c>
      <c r="I2988" s="20">
        <f t="shared" si="46"/>
        <v>-4711735.4170001186</v>
      </c>
      <c r="M2988">
        <v>89227</v>
      </c>
      <c r="N2988">
        <v>24</v>
      </c>
      <c r="O2988" t="s">
        <v>66</v>
      </c>
      <c r="P2988">
        <v>1</v>
      </c>
      <c r="R2988">
        <v>1579</v>
      </c>
      <c r="S2988" s="13">
        <v>41919</v>
      </c>
      <c r="T2988" s="13">
        <v>41919</v>
      </c>
      <c r="W2988">
        <v>2014</v>
      </c>
      <c r="X2988">
        <v>24</v>
      </c>
      <c r="AC2988" t="s">
        <v>92</v>
      </c>
      <c r="AD2988" t="s">
        <v>307</v>
      </c>
      <c r="AE2988" t="s">
        <v>7323</v>
      </c>
      <c r="AG2988">
        <v>52</v>
      </c>
      <c r="AH2988">
        <v>10</v>
      </c>
      <c r="AI2988" t="s">
        <v>93</v>
      </c>
      <c r="AK2988">
        <v>0</v>
      </c>
      <c r="AM2988">
        <v>0</v>
      </c>
      <c r="AP2988" t="s">
        <v>314</v>
      </c>
    </row>
    <row r="2989" spans="1:42" customFormat="1">
      <c r="A2989">
        <v>195827</v>
      </c>
      <c r="B2989" t="s">
        <v>4764</v>
      </c>
      <c r="C2989" t="s">
        <v>4765</v>
      </c>
      <c r="D2989" s="17">
        <v>0</v>
      </c>
      <c r="E2989" s="13">
        <v>41901</v>
      </c>
      <c r="F2989" s="14">
        <v>0.69518518518518524</v>
      </c>
      <c r="G2989" s="17">
        <v>1036.4100000000001</v>
      </c>
      <c r="H2989">
        <v>0</v>
      </c>
      <c r="I2989" s="20">
        <f t="shared" si="46"/>
        <v>-4712771.8270001188</v>
      </c>
      <c r="M2989">
        <v>89237</v>
      </c>
      <c r="N2989">
        <v>24</v>
      </c>
      <c r="O2989" t="s">
        <v>66</v>
      </c>
      <c r="P2989">
        <v>1</v>
      </c>
      <c r="R2989">
        <v>1579</v>
      </c>
      <c r="S2989" s="13">
        <v>41919</v>
      </c>
      <c r="T2989" s="13">
        <v>41919</v>
      </c>
      <c r="W2989">
        <v>2014</v>
      </c>
      <c r="X2989">
        <v>24</v>
      </c>
      <c r="AC2989" t="s">
        <v>92</v>
      </c>
      <c r="AD2989" t="s">
        <v>307</v>
      </c>
      <c r="AE2989" t="s">
        <v>7323</v>
      </c>
      <c r="AG2989">
        <v>52</v>
      </c>
      <c r="AH2989">
        <v>10</v>
      </c>
      <c r="AI2989" t="s">
        <v>93</v>
      </c>
      <c r="AK2989">
        <v>0</v>
      </c>
      <c r="AM2989">
        <v>0</v>
      </c>
      <c r="AP2989" t="s">
        <v>314</v>
      </c>
    </row>
    <row r="2990" spans="1:42" customFormat="1">
      <c r="A2990">
        <v>195828</v>
      </c>
      <c r="B2990" t="s">
        <v>4766</v>
      </c>
      <c r="C2990" t="s">
        <v>4767</v>
      </c>
      <c r="D2990" s="17">
        <v>0</v>
      </c>
      <c r="E2990" s="13">
        <v>41901</v>
      </c>
      <c r="F2990" s="14">
        <v>0.69518518518518524</v>
      </c>
      <c r="G2990" s="17">
        <v>930.97</v>
      </c>
      <c r="H2990">
        <v>0</v>
      </c>
      <c r="I2990" s="20">
        <f t="shared" si="46"/>
        <v>-4713702.7970001185</v>
      </c>
      <c r="M2990">
        <v>89247</v>
      </c>
      <c r="N2990">
        <v>24</v>
      </c>
      <c r="O2990" t="s">
        <v>66</v>
      </c>
      <c r="P2990">
        <v>1</v>
      </c>
      <c r="R2990">
        <v>1579</v>
      </c>
      <c r="S2990" s="13">
        <v>41919</v>
      </c>
      <c r="T2990" s="13">
        <v>41919</v>
      </c>
      <c r="W2990">
        <v>2014</v>
      </c>
      <c r="X2990">
        <v>24</v>
      </c>
      <c r="AC2990" t="s">
        <v>92</v>
      </c>
      <c r="AD2990" t="s">
        <v>307</v>
      </c>
      <c r="AE2990" t="s">
        <v>7323</v>
      </c>
      <c r="AG2990">
        <v>52</v>
      </c>
      <c r="AH2990">
        <v>10</v>
      </c>
      <c r="AI2990" t="s">
        <v>93</v>
      </c>
      <c r="AK2990">
        <v>0</v>
      </c>
      <c r="AM2990">
        <v>0</v>
      </c>
      <c r="AP2990" t="s">
        <v>314</v>
      </c>
    </row>
    <row r="2991" spans="1:42" customFormat="1">
      <c r="A2991">
        <v>195829</v>
      </c>
      <c r="B2991" t="s">
        <v>4768</v>
      </c>
      <c r="C2991" t="s">
        <v>4769</v>
      </c>
      <c r="D2991" s="17">
        <v>0</v>
      </c>
      <c r="E2991" s="13">
        <v>41901</v>
      </c>
      <c r="F2991" s="14">
        <v>0.69518518518518524</v>
      </c>
      <c r="G2991" s="17">
        <v>979.97</v>
      </c>
      <c r="H2991">
        <v>0</v>
      </c>
      <c r="I2991" s="20">
        <f t="shared" si="46"/>
        <v>-4714682.7670001183</v>
      </c>
      <c r="M2991">
        <v>89218</v>
      </c>
      <c r="N2991">
        <v>24</v>
      </c>
      <c r="O2991" t="s">
        <v>66</v>
      </c>
      <c r="P2991">
        <v>1</v>
      </c>
      <c r="R2991">
        <v>1579</v>
      </c>
      <c r="S2991" s="13">
        <v>41919</v>
      </c>
      <c r="T2991" s="13">
        <v>41919</v>
      </c>
      <c r="W2991">
        <v>2014</v>
      </c>
      <c r="X2991">
        <v>24</v>
      </c>
      <c r="AC2991" t="s">
        <v>92</v>
      </c>
      <c r="AD2991" t="s">
        <v>307</v>
      </c>
      <c r="AE2991" t="s">
        <v>7323</v>
      </c>
      <c r="AG2991">
        <v>52</v>
      </c>
      <c r="AH2991">
        <v>10</v>
      </c>
      <c r="AI2991" t="s">
        <v>93</v>
      </c>
      <c r="AK2991">
        <v>0</v>
      </c>
      <c r="AM2991">
        <v>0</v>
      </c>
      <c r="AP2991" t="s">
        <v>314</v>
      </c>
    </row>
    <row r="2992" spans="1:42" customFormat="1">
      <c r="A2992">
        <v>195830</v>
      </c>
      <c r="B2992" t="s">
        <v>4770</v>
      </c>
      <c r="C2992" t="s">
        <v>4771</v>
      </c>
      <c r="D2992" s="17">
        <v>0</v>
      </c>
      <c r="E2992" s="13">
        <v>41901</v>
      </c>
      <c r="F2992" s="14">
        <v>0.69518518518518524</v>
      </c>
      <c r="G2992" s="17">
        <v>1036.4100000000001</v>
      </c>
      <c r="H2992">
        <v>0</v>
      </c>
      <c r="I2992" s="20">
        <f t="shared" si="46"/>
        <v>-4715719.1770001184</v>
      </c>
      <c r="M2992">
        <v>89228</v>
      </c>
      <c r="N2992">
        <v>24</v>
      </c>
      <c r="O2992" t="s">
        <v>66</v>
      </c>
      <c r="P2992">
        <v>1</v>
      </c>
      <c r="R2992">
        <v>1579</v>
      </c>
      <c r="S2992" s="13">
        <v>41919</v>
      </c>
      <c r="T2992" s="13">
        <v>41919</v>
      </c>
      <c r="W2992">
        <v>2014</v>
      </c>
      <c r="X2992">
        <v>24</v>
      </c>
      <c r="AC2992" t="s">
        <v>92</v>
      </c>
      <c r="AD2992" t="s">
        <v>307</v>
      </c>
      <c r="AE2992" t="s">
        <v>7323</v>
      </c>
      <c r="AG2992">
        <v>52</v>
      </c>
      <c r="AH2992">
        <v>10</v>
      </c>
      <c r="AI2992" t="s">
        <v>93</v>
      </c>
      <c r="AK2992">
        <v>0</v>
      </c>
      <c r="AM2992">
        <v>0</v>
      </c>
      <c r="AP2992" t="s">
        <v>314</v>
      </c>
    </row>
    <row r="2993" spans="1:42" customFormat="1">
      <c r="A2993">
        <v>195831</v>
      </c>
      <c r="B2993" t="s">
        <v>4772</v>
      </c>
      <c r="C2993" t="s">
        <v>4773</v>
      </c>
      <c r="D2993" s="17">
        <v>0</v>
      </c>
      <c r="E2993" s="13">
        <v>41901</v>
      </c>
      <c r="F2993" s="14">
        <v>0.69518518518518524</v>
      </c>
      <c r="G2993" s="17">
        <v>1036.4100000000001</v>
      </c>
      <c r="H2993">
        <v>0</v>
      </c>
      <c r="I2993" s="20">
        <f t="shared" si="46"/>
        <v>-4716755.5870001186</v>
      </c>
      <c r="M2993">
        <v>89238</v>
      </c>
      <c r="N2993">
        <v>24</v>
      </c>
      <c r="O2993" t="s">
        <v>66</v>
      </c>
      <c r="P2993">
        <v>1</v>
      </c>
      <c r="R2993">
        <v>1579</v>
      </c>
      <c r="S2993" s="13">
        <v>41919</v>
      </c>
      <c r="T2993" s="13">
        <v>41919</v>
      </c>
      <c r="W2993">
        <v>2014</v>
      </c>
      <c r="X2993">
        <v>24</v>
      </c>
      <c r="AC2993" t="s">
        <v>92</v>
      </c>
      <c r="AD2993" t="s">
        <v>307</v>
      </c>
      <c r="AE2993" t="s">
        <v>7323</v>
      </c>
      <c r="AG2993">
        <v>52</v>
      </c>
      <c r="AH2993">
        <v>10</v>
      </c>
      <c r="AI2993" t="s">
        <v>93</v>
      </c>
      <c r="AK2993">
        <v>0</v>
      </c>
      <c r="AM2993">
        <v>0</v>
      </c>
      <c r="AP2993" t="s">
        <v>314</v>
      </c>
    </row>
    <row r="2994" spans="1:42" customFormat="1">
      <c r="A2994">
        <v>195832</v>
      </c>
      <c r="B2994" t="s">
        <v>4774</v>
      </c>
      <c r="C2994" t="s">
        <v>4775</v>
      </c>
      <c r="D2994" s="17">
        <v>0</v>
      </c>
      <c r="E2994" s="13">
        <v>41901</v>
      </c>
      <c r="F2994" s="14">
        <v>0.69518518518518524</v>
      </c>
      <c r="G2994" s="17">
        <v>1310.08</v>
      </c>
      <c r="H2994">
        <v>0</v>
      </c>
      <c r="I2994" s="20">
        <f t="shared" si="46"/>
        <v>-4718065.6670001186</v>
      </c>
      <c r="M2994">
        <v>89248</v>
      </c>
      <c r="N2994">
        <v>24</v>
      </c>
      <c r="O2994" t="s">
        <v>66</v>
      </c>
      <c r="P2994">
        <v>1</v>
      </c>
      <c r="R2994">
        <v>1579</v>
      </c>
      <c r="S2994" s="13">
        <v>41919</v>
      </c>
      <c r="T2994" s="13">
        <v>41919</v>
      </c>
      <c r="W2994">
        <v>2014</v>
      </c>
      <c r="X2994">
        <v>24</v>
      </c>
      <c r="AC2994" t="s">
        <v>92</v>
      </c>
      <c r="AD2994" t="s">
        <v>307</v>
      </c>
      <c r="AE2994" t="s">
        <v>7323</v>
      </c>
      <c r="AG2994">
        <v>52</v>
      </c>
      <c r="AH2994">
        <v>10</v>
      </c>
      <c r="AI2994" t="s">
        <v>93</v>
      </c>
      <c r="AK2994">
        <v>0</v>
      </c>
      <c r="AM2994">
        <v>0</v>
      </c>
      <c r="AP2994" t="s">
        <v>314</v>
      </c>
    </row>
    <row r="2995" spans="1:42" customFormat="1">
      <c r="A2995">
        <v>195833</v>
      </c>
      <c r="B2995" t="s">
        <v>4776</v>
      </c>
      <c r="C2995" t="s">
        <v>4777</v>
      </c>
      <c r="D2995" s="17">
        <v>0</v>
      </c>
      <c r="E2995" s="13">
        <v>41901</v>
      </c>
      <c r="F2995" s="14">
        <v>0.69518518518518524</v>
      </c>
      <c r="G2995" s="17">
        <v>979.97</v>
      </c>
      <c r="H2995">
        <v>0</v>
      </c>
      <c r="I2995" s="20">
        <f t="shared" si="46"/>
        <v>-4719045.6370001184</v>
      </c>
      <c r="M2995">
        <v>89219</v>
      </c>
      <c r="N2995">
        <v>24</v>
      </c>
      <c r="O2995" t="s">
        <v>66</v>
      </c>
      <c r="P2995">
        <v>1</v>
      </c>
      <c r="R2995">
        <v>1579</v>
      </c>
      <c r="S2995" s="13">
        <v>41919</v>
      </c>
      <c r="T2995" s="13">
        <v>41919</v>
      </c>
      <c r="W2995">
        <v>2014</v>
      </c>
      <c r="X2995">
        <v>24</v>
      </c>
      <c r="AC2995" t="s">
        <v>92</v>
      </c>
      <c r="AD2995" t="s">
        <v>307</v>
      </c>
      <c r="AE2995" t="s">
        <v>7323</v>
      </c>
      <c r="AG2995">
        <v>52</v>
      </c>
      <c r="AH2995">
        <v>10</v>
      </c>
      <c r="AI2995" t="s">
        <v>93</v>
      </c>
      <c r="AK2995">
        <v>0</v>
      </c>
      <c r="AM2995">
        <v>0</v>
      </c>
      <c r="AP2995" t="s">
        <v>314</v>
      </c>
    </row>
    <row r="2996" spans="1:42" customFormat="1">
      <c r="A2996">
        <v>195834</v>
      </c>
      <c r="B2996" t="s">
        <v>4778</v>
      </c>
      <c r="C2996" t="s">
        <v>4779</v>
      </c>
      <c r="D2996" s="17">
        <v>0</v>
      </c>
      <c r="E2996" s="13">
        <v>41901</v>
      </c>
      <c r="F2996" s="14">
        <v>0.69518518518518524</v>
      </c>
      <c r="G2996" s="17">
        <v>1036.4100000000001</v>
      </c>
      <c r="H2996">
        <v>0</v>
      </c>
      <c r="I2996" s="20">
        <f t="shared" si="46"/>
        <v>-4720082.0470001185</v>
      </c>
      <c r="M2996">
        <v>89229</v>
      </c>
      <c r="N2996">
        <v>24</v>
      </c>
      <c r="O2996" t="s">
        <v>66</v>
      </c>
      <c r="P2996">
        <v>1</v>
      </c>
      <c r="R2996">
        <v>1579</v>
      </c>
      <c r="S2996" s="13">
        <v>41919</v>
      </c>
      <c r="T2996" s="13">
        <v>41919</v>
      </c>
      <c r="W2996">
        <v>2014</v>
      </c>
      <c r="X2996">
        <v>24</v>
      </c>
      <c r="AC2996" t="s">
        <v>92</v>
      </c>
      <c r="AD2996" t="s">
        <v>307</v>
      </c>
      <c r="AE2996" t="s">
        <v>7323</v>
      </c>
      <c r="AG2996">
        <v>52</v>
      </c>
      <c r="AH2996">
        <v>10</v>
      </c>
      <c r="AI2996" t="s">
        <v>93</v>
      </c>
      <c r="AK2996">
        <v>0</v>
      </c>
      <c r="AM2996">
        <v>0</v>
      </c>
      <c r="AP2996" t="s">
        <v>314</v>
      </c>
    </row>
    <row r="2997" spans="1:42" customFormat="1">
      <c r="A2997">
        <v>195835</v>
      </c>
      <c r="B2997" t="s">
        <v>4780</v>
      </c>
      <c r="C2997" t="s">
        <v>4781</v>
      </c>
      <c r="D2997" s="17">
        <v>0</v>
      </c>
      <c r="E2997" s="13">
        <v>41901</v>
      </c>
      <c r="F2997" s="14">
        <v>0.69518518518518524</v>
      </c>
      <c r="G2997" s="17">
        <v>1036.4100000000001</v>
      </c>
      <c r="H2997">
        <v>0</v>
      </c>
      <c r="I2997" s="20">
        <f t="shared" si="46"/>
        <v>-4721118.4570001187</v>
      </c>
      <c r="M2997">
        <v>89239</v>
      </c>
      <c r="N2997">
        <v>24</v>
      </c>
      <c r="O2997" t="s">
        <v>66</v>
      </c>
      <c r="P2997">
        <v>1</v>
      </c>
      <c r="R2997">
        <v>1579</v>
      </c>
      <c r="S2997" s="13">
        <v>41919</v>
      </c>
      <c r="T2997" s="13">
        <v>41919</v>
      </c>
      <c r="W2997">
        <v>2014</v>
      </c>
      <c r="X2997">
        <v>24</v>
      </c>
      <c r="AC2997" t="s">
        <v>92</v>
      </c>
      <c r="AD2997" t="s">
        <v>307</v>
      </c>
      <c r="AE2997" t="s">
        <v>7323</v>
      </c>
      <c r="AG2997">
        <v>52</v>
      </c>
      <c r="AH2997">
        <v>10</v>
      </c>
      <c r="AI2997" t="s">
        <v>93</v>
      </c>
      <c r="AK2997">
        <v>0</v>
      </c>
      <c r="AM2997">
        <v>0</v>
      </c>
      <c r="AP2997" t="s">
        <v>314</v>
      </c>
    </row>
    <row r="2998" spans="1:42" customFormat="1">
      <c r="A2998">
        <v>195843</v>
      </c>
      <c r="B2998" t="s">
        <v>4782</v>
      </c>
      <c r="C2998" t="s">
        <v>4783</v>
      </c>
      <c r="D2998" s="17">
        <v>0</v>
      </c>
      <c r="E2998" s="13">
        <v>41901</v>
      </c>
      <c r="F2998" s="14">
        <v>0.69519675925925928</v>
      </c>
      <c r="G2998" s="17">
        <v>1036.4100000000001</v>
      </c>
      <c r="H2998">
        <v>0</v>
      </c>
      <c r="I2998" s="20">
        <f t="shared" si="46"/>
        <v>-4722154.8670001188</v>
      </c>
      <c r="M2998">
        <v>89232</v>
      </c>
      <c r="N2998">
        <v>24</v>
      </c>
      <c r="O2998" t="s">
        <v>66</v>
      </c>
      <c r="P2998">
        <v>1</v>
      </c>
      <c r="R2998">
        <v>1579</v>
      </c>
      <c r="S2998" s="13">
        <v>41919</v>
      </c>
      <c r="T2998" s="13">
        <v>41919</v>
      </c>
      <c r="W2998">
        <v>2014</v>
      </c>
      <c r="X2998">
        <v>24</v>
      </c>
      <c r="AC2998" t="s">
        <v>92</v>
      </c>
      <c r="AD2998" t="s">
        <v>307</v>
      </c>
      <c r="AE2998" t="s">
        <v>7323</v>
      </c>
      <c r="AG2998">
        <v>52</v>
      </c>
      <c r="AH2998">
        <v>10</v>
      </c>
      <c r="AI2998" t="s">
        <v>93</v>
      </c>
      <c r="AK2998">
        <v>0</v>
      </c>
      <c r="AM2998">
        <v>0</v>
      </c>
      <c r="AP2998" t="s">
        <v>314</v>
      </c>
    </row>
    <row r="2999" spans="1:42" customFormat="1">
      <c r="A2999">
        <v>195844</v>
      </c>
      <c r="B2999" t="s">
        <v>4784</v>
      </c>
      <c r="C2999" t="s">
        <v>4785</v>
      </c>
      <c r="D2999" s="17">
        <v>0</v>
      </c>
      <c r="E2999" s="13">
        <v>41901</v>
      </c>
      <c r="F2999" s="14">
        <v>0.69519675925925928</v>
      </c>
      <c r="G2999" s="17">
        <v>3.17</v>
      </c>
      <c r="H2999">
        <v>0</v>
      </c>
      <c r="I2999" s="20">
        <f t="shared" si="46"/>
        <v>-4722158.0370001188</v>
      </c>
      <c r="M2999">
        <v>89242</v>
      </c>
      <c r="N2999">
        <v>24</v>
      </c>
      <c r="O2999" t="s">
        <v>66</v>
      </c>
      <c r="P2999">
        <v>1</v>
      </c>
      <c r="R2999">
        <v>1579</v>
      </c>
      <c r="S2999" s="13">
        <v>41919</v>
      </c>
      <c r="T2999" s="13">
        <v>41919</v>
      </c>
      <c r="W2999">
        <v>2014</v>
      </c>
      <c r="X2999">
        <v>24</v>
      </c>
      <c r="AC2999" t="s">
        <v>92</v>
      </c>
      <c r="AD2999" t="s">
        <v>307</v>
      </c>
      <c r="AE2999" t="s">
        <v>7323</v>
      </c>
      <c r="AG2999">
        <v>52</v>
      </c>
      <c r="AH2999">
        <v>10</v>
      </c>
      <c r="AI2999" t="s">
        <v>93</v>
      </c>
      <c r="AK2999">
        <v>0</v>
      </c>
      <c r="AM2999">
        <v>0</v>
      </c>
      <c r="AP2999" t="s">
        <v>314</v>
      </c>
    </row>
    <row r="3000" spans="1:42" customFormat="1">
      <c r="A3000">
        <v>195845</v>
      </c>
      <c r="B3000" t="s">
        <v>4786</v>
      </c>
      <c r="C3000" t="s">
        <v>4787</v>
      </c>
      <c r="D3000" s="17">
        <v>0</v>
      </c>
      <c r="E3000" s="13">
        <v>41901</v>
      </c>
      <c r="F3000" s="14">
        <v>0.69519675925925928</v>
      </c>
      <c r="G3000" s="17">
        <v>2020.48</v>
      </c>
      <c r="H3000">
        <v>0</v>
      </c>
      <c r="I3000" s="20">
        <f t="shared" si="46"/>
        <v>-4724178.5170001192</v>
      </c>
      <c r="M3000">
        <v>89223</v>
      </c>
      <c r="N3000">
        <v>24</v>
      </c>
      <c r="O3000" t="s">
        <v>66</v>
      </c>
      <c r="P3000">
        <v>1</v>
      </c>
      <c r="R3000">
        <v>1579</v>
      </c>
      <c r="S3000" s="13">
        <v>41919</v>
      </c>
      <c r="T3000" s="13">
        <v>41919</v>
      </c>
      <c r="W3000">
        <v>2014</v>
      </c>
      <c r="X3000">
        <v>24</v>
      </c>
      <c r="AC3000" t="s">
        <v>92</v>
      </c>
      <c r="AD3000" t="s">
        <v>307</v>
      </c>
      <c r="AE3000" t="s">
        <v>7323</v>
      </c>
      <c r="AG3000">
        <v>52</v>
      </c>
      <c r="AH3000">
        <v>10</v>
      </c>
      <c r="AI3000" t="s">
        <v>93</v>
      </c>
      <c r="AK3000">
        <v>0</v>
      </c>
      <c r="AM3000">
        <v>0</v>
      </c>
      <c r="AP3000" t="s">
        <v>314</v>
      </c>
    </row>
    <row r="3001" spans="1:42" customFormat="1">
      <c r="A3001">
        <v>195846</v>
      </c>
      <c r="B3001" t="s">
        <v>4788</v>
      </c>
      <c r="C3001" t="s">
        <v>4789</v>
      </c>
      <c r="D3001" s="17">
        <v>0</v>
      </c>
      <c r="E3001" s="13">
        <v>41901</v>
      </c>
      <c r="F3001" s="14">
        <v>0.69519675925925928</v>
      </c>
      <c r="G3001" s="17">
        <v>979.97</v>
      </c>
      <c r="H3001">
        <v>0</v>
      </c>
      <c r="I3001" s="20">
        <f t="shared" si="46"/>
        <v>-4725158.4870001189</v>
      </c>
      <c r="M3001">
        <v>89233</v>
      </c>
      <c r="N3001">
        <v>24</v>
      </c>
      <c r="O3001" t="s">
        <v>66</v>
      </c>
      <c r="P3001">
        <v>1</v>
      </c>
      <c r="R3001">
        <v>1579</v>
      </c>
      <c r="S3001" s="13">
        <v>41919</v>
      </c>
      <c r="T3001" s="13">
        <v>41919</v>
      </c>
      <c r="W3001">
        <v>2014</v>
      </c>
      <c r="X3001">
        <v>24</v>
      </c>
      <c r="AC3001" t="s">
        <v>92</v>
      </c>
      <c r="AD3001" t="s">
        <v>307</v>
      </c>
      <c r="AE3001" t="s">
        <v>7323</v>
      </c>
      <c r="AG3001">
        <v>52</v>
      </c>
      <c r="AH3001">
        <v>10</v>
      </c>
      <c r="AI3001" t="s">
        <v>93</v>
      </c>
      <c r="AK3001">
        <v>0</v>
      </c>
      <c r="AM3001">
        <v>0</v>
      </c>
      <c r="AP3001" t="s">
        <v>314</v>
      </c>
    </row>
    <row r="3002" spans="1:42" customFormat="1">
      <c r="A3002">
        <v>195847</v>
      </c>
      <c r="B3002" t="s">
        <v>4790</v>
      </c>
      <c r="C3002" t="s">
        <v>4791</v>
      </c>
      <c r="D3002" s="17">
        <v>0</v>
      </c>
      <c r="E3002" s="13">
        <v>41901</v>
      </c>
      <c r="F3002" s="14">
        <v>0.69519675925925928</v>
      </c>
      <c r="G3002" s="17">
        <v>1036.4100000000001</v>
      </c>
      <c r="H3002">
        <v>0</v>
      </c>
      <c r="I3002" s="20">
        <f t="shared" si="46"/>
        <v>-4726194.8970001191</v>
      </c>
      <c r="M3002">
        <v>89243</v>
      </c>
      <c r="N3002">
        <v>24</v>
      </c>
      <c r="O3002" t="s">
        <v>66</v>
      </c>
      <c r="P3002">
        <v>1</v>
      </c>
      <c r="R3002">
        <v>1579</v>
      </c>
      <c r="S3002" s="13">
        <v>41919</v>
      </c>
      <c r="T3002" s="13">
        <v>41919</v>
      </c>
      <c r="W3002">
        <v>2014</v>
      </c>
      <c r="X3002">
        <v>24</v>
      </c>
      <c r="AC3002" t="s">
        <v>92</v>
      </c>
      <c r="AD3002" t="s">
        <v>307</v>
      </c>
      <c r="AE3002" t="s">
        <v>7323</v>
      </c>
      <c r="AG3002">
        <v>52</v>
      </c>
      <c r="AH3002">
        <v>10</v>
      </c>
      <c r="AI3002" t="s">
        <v>93</v>
      </c>
      <c r="AK3002">
        <v>0</v>
      </c>
      <c r="AM3002">
        <v>0</v>
      </c>
      <c r="AP3002" t="s">
        <v>314</v>
      </c>
    </row>
    <row r="3003" spans="1:42" customFormat="1">
      <c r="A3003">
        <v>195848</v>
      </c>
      <c r="B3003" t="s">
        <v>4792</v>
      </c>
      <c r="C3003" t="s">
        <v>4793</v>
      </c>
      <c r="D3003" s="17">
        <v>0</v>
      </c>
      <c r="E3003" s="13">
        <v>41901</v>
      </c>
      <c r="F3003" s="14">
        <v>0.69519675925925928</v>
      </c>
      <c r="G3003" s="17">
        <v>1036.4100000000001</v>
      </c>
      <c r="H3003">
        <v>0</v>
      </c>
      <c r="I3003" s="20">
        <f t="shared" si="46"/>
        <v>-4727231.3070001192</v>
      </c>
      <c r="M3003">
        <v>89224</v>
      </c>
      <c r="N3003">
        <v>24</v>
      </c>
      <c r="O3003" t="s">
        <v>66</v>
      </c>
      <c r="P3003">
        <v>1</v>
      </c>
      <c r="R3003">
        <v>1579</v>
      </c>
      <c r="S3003" s="13">
        <v>41919</v>
      </c>
      <c r="T3003" s="13">
        <v>41919</v>
      </c>
      <c r="W3003">
        <v>2014</v>
      </c>
      <c r="X3003">
        <v>24</v>
      </c>
      <c r="AC3003" t="s">
        <v>92</v>
      </c>
      <c r="AD3003" t="s">
        <v>307</v>
      </c>
      <c r="AE3003" t="s">
        <v>7323</v>
      </c>
      <c r="AG3003">
        <v>52</v>
      </c>
      <c r="AH3003">
        <v>10</v>
      </c>
      <c r="AI3003" t="s">
        <v>93</v>
      </c>
      <c r="AK3003">
        <v>0</v>
      </c>
      <c r="AM3003">
        <v>0</v>
      </c>
      <c r="AP3003" t="s">
        <v>314</v>
      </c>
    </row>
    <row r="3004" spans="1:42" customFormat="1">
      <c r="A3004">
        <v>195849</v>
      </c>
      <c r="B3004" t="s">
        <v>4794</v>
      </c>
      <c r="C3004" t="s">
        <v>4795</v>
      </c>
      <c r="D3004" s="17">
        <v>0</v>
      </c>
      <c r="E3004" s="13">
        <v>41901</v>
      </c>
      <c r="F3004" s="14">
        <v>0.69519675925925928</v>
      </c>
      <c r="G3004" s="17">
        <v>878.95</v>
      </c>
      <c r="H3004">
        <v>0</v>
      </c>
      <c r="I3004" s="20">
        <f t="shared" si="46"/>
        <v>-4728110.2570001194</v>
      </c>
      <c r="M3004">
        <v>89234</v>
      </c>
      <c r="N3004">
        <v>24</v>
      </c>
      <c r="O3004" t="s">
        <v>66</v>
      </c>
      <c r="P3004">
        <v>1</v>
      </c>
      <c r="R3004">
        <v>1579</v>
      </c>
      <c r="S3004" s="13">
        <v>41919</v>
      </c>
      <c r="T3004" s="13">
        <v>41919</v>
      </c>
      <c r="W3004">
        <v>2014</v>
      </c>
      <c r="X3004">
        <v>24</v>
      </c>
      <c r="AC3004" t="s">
        <v>92</v>
      </c>
      <c r="AD3004" t="s">
        <v>307</v>
      </c>
      <c r="AE3004" t="s">
        <v>7323</v>
      </c>
      <c r="AG3004">
        <v>52</v>
      </c>
      <c r="AH3004">
        <v>10</v>
      </c>
      <c r="AI3004" t="s">
        <v>93</v>
      </c>
      <c r="AK3004">
        <v>0</v>
      </c>
      <c r="AM3004">
        <v>0</v>
      </c>
      <c r="AP3004" t="s">
        <v>314</v>
      </c>
    </row>
    <row r="3005" spans="1:42" customFormat="1">
      <c r="A3005">
        <v>195850</v>
      </c>
      <c r="B3005" t="s">
        <v>4796</v>
      </c>
      <c r="C3005" t="s">
        <v>4797</v>
      </c>
      <c r="D3005" s="17">
        <v>0</v>
      </c>
      <c r="E3005" s="13">
        <v>41901</v>
      </c>
      <c r="F3005" s="14">
        <v>0.69519675925925928</v>
      </c>
      <c r="G3005" s="17">
        <v>1036.4100000000001</v>
      </c>
      <c r="H3005">
        <v>0</v>
      </c>
      <c r="I3005" s="20">
        <f t="shared" si="46"/>
        <v>-4729146.6670001196</v>
      </c>
      <c r="M3005">
        <v>89244</v>
      </c>
      <c r="N3005">
        <v>24</v>
      </c>
      <c r="O3005" t="s">
        <v>66</v>
      </c>
      <c r="P3005">
        <v>1</v>
      </c>
      <c r="R3005">
        <v>1579</v>
      </c>
      <c r="S3005" s="13">
        <v>41919</v>
      </c>
      <c r="T3005" s="13">
        <v>41919</v>
      </c>
      <c r="W3005">
        <v>2014</v>
      </c>
      <c r="X3005">
        <v>24</v>
      </c>
      <c r="AC3005" t="s">
        <v>92</v>
      </c>
      <c r="AD3005" t="s">
        <v>307</v>
      </c>
      <c r="AE3005" t="s">
        <v>7323</v>
      </c>
      <c r="AG3005">
        <v>52</v>
      </c>
      <c r="AH3005">
        <v>10</v>
      </c>
      <c r="AI3005" t="s">
        <v>93</v>
      </c>
      <c r="AK3005">
        <v>0</v>
      </c>
      <c r="AM3005">
        <v>0</v>
      </c>
      <c r="AP3005" t="s">
        <v>314</v>
      </c>
    </row>
    <row r="3006" spans="1:42" customFormat="1">
      <c r="A3006">
        <v>185670</v>
      </c>
      <c r="B3006" t="s">
        <v>4674</v>
      </c>
      <c r="C3006" t="s">
        <v>4798</v>
      </c>
      <c r="D3006" s="17">
        <v>647.6</v>
      </c>
      <c r="E3006" s="13">
        <v>41901</v>
      </c>
      <c r="F3006" s="14">
        <v>0.70966435185185184</v>
      </c>
      <c r="G3006" s="17">
        <v>0</v>
      </c>
      <c r="H3006">
        <v>0</v>
      </c>
      <c r="I3006" s="20">
        <f t="shared" si="46"/>
        <v>-4728499.0670001199</v>
      </c>
      <c r="N3006">
        <v>8</v>
      </c>
      <c r="O3006" t="s">
        <v>61</v>
      </c>
      <c r="P3006">
        <v>1</v>
      </c>
      <c r="R3006">
        <v>1434</v>
      </c>
      <c r="S3006" s="13">
        <v>41905</v>
      </c>
      <c r="T3006" s="13">
        <v>41905</v>
      </c>
      <c r="W3006">
        <v>2014</v>
      </c>
      <c r="X3006">
        <v>8</v>
      </c>
      <c r="AC3006" t="s">
        <v>65</v>
      </c>
      <c r="AD3006" t="s">
        <v>306</v>
      </c>
      <c r="AE3006" t="s">
        <v>7327</v>
      </c>
      <c r="AG3006">
        <v>56</v>
      </c>
      <c r="AH3006">
        <v>1</v>
      </c>
      <c r="AI3006" t="s">
        <v>56</v>
      </c>
      <c r="AM3006">
        <v>0</v>
      </c>
      <c r="AP3006" t="s">
        <v>57</v>
      </c>
    </row>
    <row r="3007" spans="1:42" customFormat="1">
      <c r="A3007">
        <v>185679</v>
      </c>
      <c r="B3007" t="s">
        <v>4674</v>
      </c>
      <c r="C3007" t="s">
        <v>4799</v>
      </c>
      <c r="D3007" s="17">
        <v>580</v>
      </c>
      <c r="E3007" s="13">
        <v>41901</v>
      </c>
      <c r="F3007" s="14">
        <v>0.71424768518518522</v>
      </c>
      <c r="G3007" s="17">
        <v>0</v>
      </c>
      <c r="H3007">
        <v>0</v>
      </c>
      <c r="I3007" s="20">
        <f t="shared" si="46"/>
        <v>-4727919.0670001199</v>
      </c>
      <c r="N3007">
        <v>8</v>
      </c>
      <c r="O3007" t="s">
        <v>61</v>
      </c>
      <c r="P3007">
        <v>1</v>
      </c>
      <c r="R3007">
        <v>1434</v>
      </c>
      <c r="S3007" s="13">
        <v>41905</v>
      </c>
      <c r="T3007" s="13">
        <v>41905</v>
      </c>
      <c r="W3007">
        <v>2014</v>
      </c>
      <c r="X3007">
        <v>8</v>
      </c>
      <c r="AC3007" t="s">
        <v>65</v>
      </c>
      <c r="AD3007" t="s">
        <v>306</v>
      </c>
      <c r="AE3007" t="s">
        <v>7327</v>
      </c>
      <c r="AG3007">
        <v>56</v>
      </c>
      <c r="AH3007">
        <v>1</v>
      </c>
      <c r="AI3007" t="s">
        <v>56</v>
      </c>
      <c r="AM3007">
        <v>0</v>
      </c>
      <c r="AP3007" t="s">
        <v>57</v>
      </c>
    </row>
    <row r="3008" spans="1:42" customFormat="1">
      <c r="A3008">
        <v>225596</v>
      </c>
      <c r="B3008" t="s">
        <v>361</v>
      </c>
      <c r="C3008" t="s">
        <v>361</v>
      </c>
      <c r="D3008" s="17">
        <v>0</v>
      </c>
      <c r="E3008" s="13">
        <v>41901</v>
      </c>
      <c r="F3008" s="14">
        <v>0.71731481481481485</v>
      </c>
      <c r="G3008" s="17">
        <v>1000</v>
      </c>
      <c r="H3008">
        <v>0</v>
      </c>
      <c r="I3008" s="20">
        <f t="shared" si="46"/>
        <v>-4728919.0670001199</v>
      </c>
      <c r="N3008">
        <v>7</v>
      </c>
      <c r="O3008" t="s">
        <v>44</v>
      </c>
      <c r="P3008">
        <v>1</v>
      </c>
      <c r="R3008">
        <v>1471</v>
      </c>
      <c r="S3008" s="13">
        <v>41977</v>
      </c>
      <c r="T3008" s="13">
        <v>41982</v>
      </c>
      <c r="W3008">
        <v>2014</v>
      </c>
      <c r="X3008">
        <v>60</v>
      </c>
      <c r="AC3008" t="s">
        <v>108</v>
      </c>
      <c r="AD3008" t="s">
        <v>307</v>
      </c>
      <c r="AE3008" t="s">
        <v>7323</v>
      </c>
      <c r="AG3008">
        <v>97</v>
      </c>
      <c r="AH3008">
        <v>8</v>
      </c>
      <c r="AI3008" t="s">
        <v>50</v>
      </c>
      <c r="AM3008">
        <v>0</v>
      </c>
      <c r="AO3008">
        <v>29</v>
      </c>
      <c r="AP3008" t="s">
        <v>1352</v>
      </c>
    </row>
    <row r="3009" spans="1:42" customFormat="1">
      <c r="A3009">
        <v>226521</v>
      </c>
      <c r="B3009" t="s">
        <v>361</v>
      </c>
      <c r="C3009" t="s">
        <v>4800</v>
      </c>
      <c r="D3009" s="17">
        <v>1000</v>
      </c>
      <c r="E3009" s="13">
        <v>41901</v>
      </c>
      <c r="F3009" s="14">
        <v>0.71731481481481485</v>
      </c>
      <c r="G3009" s="17">
        <v>0</v>
      </c>
      <c r="H3009">
        <v>0</v>
      </c>
      <c r="I3009" s="20">
        <f t="shared" si="46"/>
        <v>-4727919.0670001199</v>
      </c>
      <c r="N3009">
        <v>7</v>
      </c>
      <c r="O3009" t="s">
        <v>44</v>
      </c>
      <c r="P3009">
        <v>1</v>
      </c>
      <c r="R3009">
        <v>1471</v>
      </c>
      <c r="S3009" s="13">
        <v>41982</v>
      </c>
      <c r="T3009" s="13">
        <v>41982</v>
      </c>
      <c r="W3009">
        <v>2014</v>
      </c>
      <c r="X3009">
        <v>7</v>
      </c>
      <c r="AA3009">
        <v>225596</v>
      </c>
      <c r="AC3009" t="s">
        <v>108</v>
      </c>
      <c r="AD3009" t="s">
        <v>307</v>
      </c>
      <c r="AE3009" t="s">
        <v>7323</v>
      </c>
      <c r="AG3009">
        <v>29</v>
      </c>
      <c r="AH3009">
        <v>8</v>
      </c>
      <c r="AI3009" t="s">
        <v>50</v>
      </c>
      <c r="AM3009">
        <v>0</v>
      </c>
      <c r="AP3009" t="s">
        <v>368</v>
      </c>
    </row>
    <row r="3010" spans="1:42" customFormat="1">
      <c r="A3010">
        <v>225597</v>
      </c>
      <c r="B3010" t="s">
        <v>361</v>
      </c>
      <c r="C3010" t="s">
        <v>361</v>
      </c>
      <c r="D3010" s="17">
        <v>0</v>
      </c>
      <c r="E3010" s="13">
        <v>41901</v>
      </c>
      <c r="F3010" s="14">
        <v>0.71753472222222225</v>
      </c>
      <c r="G3010" s="17">
        <v>70000</v>
      </c>
      <c r="H3010">
        <v>0</v>
      </c>
      <c r="I3010" s="20">
        <f t="shared" si="46"/>
        <v>-4797919.0670001199</v>
      </c>
      <c r="N3010">
        <v>60</v>
      </c>
      <c r="O3010" t="s">
        <v>58</v>
      </c>
      <c r="P3010">
        <v>1</v>
      </c>
      <c r="R3010">
        <v>1272</v>
      </c>
      <c r="S3010" s="13">
        <v>41977</v>
      </c>
      <c r="T3010" s="13">
        <v>41977</v>
      </c>
      <c r="W3010">
        <v>2014</v>
      </c>
      <c r="X3010">
        <v>60</v>
      </c>
      <c r="AC3010" t="s">
        <v>143</v>
      </c>
      <c r="AD3010" t="s">
        <v>307</v>
      </c>
      <c r="AE3010" t="s">
        <v>7323</v>
      </c>
      <c r="AG3010">
        <v>29</v>
      </c>
      <c r="AH3010">
        <v>8</v>
      </c>
      <c r="AI3010" t="s">
        <v>50</v>
      </c>
      <c r="AM3010">
        <v>0</v>
      </c>
      <c r="AP3010" t="s">
        <v>368</v>
      </c>
    </row>
    <row r="3011" spans="1:42" customFormat="1">
      <c r="A3011">
        <v>196979</v>
      </c>
      <c r="B3011">
        <v>164329</v>
      </c>
      <c r="C3011" t="s">
        <v>4801</v>
      </c>
      <c r="D3011" s="17">
        <v>1607</v>
      </c>
      <c r="E3011" s="13">
        <v>41901</v>
      </c>
      <c r="F3011" s="14">
        <v>0.73715277777777777</v>
      </c>
      <c r="G3011" s="17">
        <v>0</v>
      </c>
      <c r="H3011">
        <v>0</v>
      </c>
      <c r="I3011" s="20">
        <f t="shared" si="46"/>
        <v>-4796312.0670001199</v>
      </c>
      <c r="L3011">
        <v>164329</v>
      </c>
      <c r="N3011">
        <v>8</v>
      </c>
      <c r="O3011" t="s">
        <v>61</v>
      </c>
      <c r="P3011">
        <v>1</v>
      </c>
      <c r="R3011">
        <v>2</v>
      </c>
      <c r="S3011" s="13">
        <v>41921</v>
      </c>
      <c r="T3011" s="13">
        <v>41921</v>
      </c>
      <c r="W3011">
        <v>2014</v>
      </c>
      <c r="X3011">
        <v>8</v>
      </c>
      <c r="AC3011" t="s">
        <v>47</v>
      </c>
      <c r="AD3011" t="s">
        <v>306</v>
      </c>
      <c r="AE3011" t="s">
        <v>7323</v>
      </c>
      <c r="AG3011">
        <v>4</v>
      </c>
      <c r="AH3011">
        <v>3</v>
      </c>
      <c r="AI3011" t="s">
        <v>62</v>
      </c>
      <c r="AK3011">
        <v>0</v>
      </c>
      <c r="AM3011">
        <v>0</v>
      </c>
      <c r="AP3011" t="s">
        <v>525</v>
      </c>
    </row>
    <row r="3012" spans="1:42" customFormat="1">
      <c r="A3012">
        <v>226331</v>
      </c>
      <c r="B3012" t="s">
        <v>100</v>
      </c>
      <c r="C3012" t="s">
        <v>4802</v>
      </c>
      <c r="D3012" s="17">
        <v>3000</v>
      </c>
      <c r="E3012" s="13">
        <v>41901</v>
      </c>
      <c r="F3012" s="14">
        <v>0.74667824074074074</v>
      </c>
      <c r="G3012" s="17">
        <v>0</v>
      </c>
      <c r="H3012">
        <v>0</v>
      </c>
      <c r="I3012" s="20">
        <f t="shared" ref="I3012:I3075" si="47">I3011 + (D3012-G3012)</f>
        <v>-4793312.0670001199</v>
      </c>
      <c r="N3012">
        <v>7</v>
      </c>
      <c r="O3012" t="s">
        <v>44</v>
      </c>
      <c r="P3012">
        <v>1</v>
      </c>
      <c r="R3012">
        <v>1373</v>
      </c>
      <c r="S3012" s="13">
        <v>41981</v>
      </c>
      <c r="T3012" s="13">
        <v>41981</v>
      </c>
      <c r="W3012">
        <v>2014</v>
      </c>
      <c r="X3012">
        <v>7</v>
      </c>
      <c r="AC3012" t="s">
        <v>260</v>
      </c>
      <c r="AD3012" t="s">
        <v>307</v>
      </c>
      <c r="AE3012" t="s">
        <v>7323</v>
      </c>
      <c r="AG3012">
        <v>4</v>
      </c>
      <c r="AH3012">
        <v>9</v>
      </c>
      <c r="AI3012" t="s">
        <v>52</v>
      </c>
      <c r="AM3012">
        <v>0</v>
      </c>
      <c r="AP3012" t="s">
        <v>525</v>
      </c>
    </row>
    <row r="3013" spans="1:42" customFormat="1">
      <c r="A3013">
        <v>194906</v>
      </c>
      <c r="B3013" t="s">
        <v>4803</v>
      </c>
      <c r="C3013" t="s">
        <v>4804</v>
      </c>
      <c r="D3013" s="17">
        <v>0</v>
      </c>
      <c r="E3013" s="13">
        <v>41901</v>
      </c>
      <c r="F3013" s="14">
        <v>0.78148148148148155</v>
      </c>
      <c r="G3013" s="17">
        <v>770.4</v>
      </c>
      <c r="H3013">
        <v>0</v>
      </c>
      <c r="I3013" s="20">
        <f t="shared" si="47"/>
        <v>-4794082.4670001203</v>
      </c>
      <c r="M3013">
        <v>88605</v>
      </c>
      <c r="N3013">
        <v>24</v>
      </c>
      <c r="O3013" t="s">
        <v>66</v>
      </c>
      <c r="P3013">
        <v>1</v>
      </c>
      <c r="R3013">
        <v>569</v>
      </c>
      <c r="S3013" s="13">
        <v>41918</v>
      </c>
      <c r="T3013" s="13">
        <v>41918</v>
      </c>
      <c r="W3013">
        <v>2014</v>
      </c>
      <c r="X3013">
        <v>24</v>
      </c>
      <c r="AC3013" t="s">
        <v>106</v>
      </c>
      <c r="AD3013" t="s">
        <v>307</v>
      </c>
      <c r="AE3013" t="s">
        <v>7323</v>
      </c>
      <c r="AG3013">
        <v>12</v>
      </c>
      <c r="AH3013">
        <v>2</v>
      </c>
      <c r="AI3013" t="s">
        <v>48</v>
      </c>
      <c r="AK3013">
        <v>0</v>
      </c>
      <c r="AM3013">
        <v>0</v>
      </c>
      <c r="AP3013" t="s">
        <v>340</v>
      </c>
    </row>
    <row r="3014" spans="1:42" customFormat="1">
      <c r="A3014">
        <v>194907</v>
      </c>
      <c r="B3014" t="s">
        <v>4805</v>
      </c>
      <c r="C3014" t="s">
        <v>4806</v>
      </c>
      <c r="D3014" s="17">
        <v>0</v>
      </c>
      <c r="E3014" s="13">
        <v>41901</v>
      </c>
      <c r="F3014" s="14">
        <v>0.78184027777777787</v>
      </c>
      <c r="G3014" s="17">
        <v>1284</v>
      </c>
      <c r="H3014">
        <v>0</v>
      </c>
      <c r="I3014" s="20">
        <f t="shared" si="47"/>
        <v>-4795366.4670001203</v>
      </c>
      <c r="M3014">
        <v>88606</v>
      </c>
      <c r="N3014">
        <v>24</v>
      </c>
      <c r="O3014" t="s">
        <v>66</v>
      </c>
      <c r="P3014">
        <v>1</v>
      </c>
      <c r="R3014">
        <v>569</v>
      </c>
      <c r="S3014" s="13">
        <v>41918</v>
      </c>
      <c r="T3014" s="13">
        <v>41918</v>
      </c>
      <c r="W3014">
        <v>2014</v>
      </c>
      <c r="X3014">
        <v>24</v>
      </c>
      <c r="AC3014" t="s">
        <v>106</v>
      </c>
      <c r="AD3014" t="s">
        <v>307</v>
      </c>
      <c r="AE3014" t="s">
        <v>7323</v>
      </c>
      <c r="AG3014">
        <v>12</v>
      </c>
      <c r="AH3014">
        <v>2</v>
      </c>
      <c r="AI3014" t="s">
        <v>48</v>
      </c>
      <c r="AK3014">
        <v>0</v>
      </c>
      <c r="AM3014">
        <v>0</v>
      </c>
      <c r="AP3014" t="s">
        <v>340</v>
      </c>
    </row>
    <row r="3015" spans="1:42" customFormat="1">
      <c r="A3015">
        <v>194908</v>
      </c>
      <c r="B3015" t="s">
        <v>4807</v>
      </c>
      <c r="C3015" t="s">
        <v>4808</v>
      </c>
      <c r="D3015" s="17">
        <v>0</v>
      </c>
      <c r="E3015" s="13">
        <v>41901</v>
      </c>
      <c r="F3015" s="14">
        <v>0.78224537037037034</v>
      </c>
      <c r="G3015" s="17">
        <v>15</v>
      </c>
      <c r="H3015">
        <v>0</v>
      </c>
      <c r="I3015" s="20">
        <f t="shared" si="47"/>
        <v>-4795381.4670001203</v>
      </c>
      <c r="M3015">
        <v>88607</v>
      </c>
      <c r="N3015">
        <v>24</v>
      </c>
      <c r="O3015" t="s">
        <v>66</v>
      </c>
      <c r="P3015">
        <v>1</v>
      </c>
      <c r="R3015">
        <v>1513</v>
      </c>
      <c r="S3015" s="13">
        <v>41918</v>
      </c>
      <c r="T3015" s="13">
        <v>41918</v>
      </c>
      <c r="W3015">
        <v>2014</v>
      </c>
      <c r="X3015">
        <v>24</v>
      </c>
      <c r="AC3015" t="s">
        <v>127</v>
      </c>
      <c r="AD3015" t="s">
        <v>307</v>
      </c>
      <c r="AE3015" t="s">
        <v>7323</v>
      </c>
      <c r="AG3015">
        <v>12</v>
      </c>
      <c r="AH3015">
        <v>9</v>
      </c>
      <c r="AI3015" t="s">
        <v>52</v>
      </c>
      <c r="AK3015">
        <v>0</v>
      </c>
      <c r="AM3015">
        <v>0</v>
      </c>
      <c r="AP3015" t="s">
        <v>340</v>
      </c>
    </row>
    <row r="3016" spans="1:42" customFormat="1">
      <c r="A3016">
        <v>194909</v>
      </c>
      <c r="B3016" t="s">
        <v>4809</v>
      </c>
      <c r="C3016" t="s">
        <v>4810</v>
      </c>
      <c r="D3016" s="17">
        <v>0</v>
      </c>
      <c r="E3016" s="13">
        <v>41901</v>
      </c>
      <c r="F3016" s="14">
        <v>0.78247685185185178</v>
      </c>
      <c r="G3016" s="17">
        <v>1339</v>
      </c>
      <c r="H3016">
        <v>0</v>
      </c>
      <c r="I3016" s="20">
        <f t="shared" si="47"/>
        <v>-4796720.4670001203</v>
      </c>
      <c r="M3016">
        <v>86912</v>
      </c>
      <c r="N3016">
        <v>24</v>
      </c>
      <c r="O3016" t="s">
        <v>66</v>
      </c>
      <c r="P3016">
        <v>1</v>
      </c>
      <c r="R3016">
        <v>175</v>
      </c>
      <c r="S3016" s="13">
        <v>41918</v>
      </c>
      <c r="T3016" s="13">
        <v>41918</v>
      </c>
      <c r="W3016">
        <v>2014</v>
      </c>
      <c r="X3016">
        <v>24</v>
      </c>
      <c r="AC3016" t="s">
        <v>139</v>
      </c>
      <c r="AD3016" t="s">
        <v>306</v>
      </c>
      <c r="AE3016" t="s">
        <v>7323</v>
      </c>
      <c r="AG3016">
        <v>12</v>
      </c>
      <c r="AH3016">
        <v>9</v>
      </c>
      <c r="AI3016" t="s">
        <v>52</v>
      </c>
      <c r="AK3016">
        <v>0</v>
      </c>
      <c r="AM3016">
        <v>0</v>
      </c>
      <c r="AP3016" t="s">
        <v>340</v>
      </c>
    </row>
    <row r="3017" spans="1:42" customFormat="1">
      <c r="A3017">
        <v>194910</v>
      </c>
      <c r="B3017" t="s">
        <v>4811</v>
      </c>
      <c r="C3017" t="s">
        <v>4812</v>
      </c>
      <c r="D3017" s="17">
        <v>0</v>
      </c>
      <c r="E3017" s="13">
        <v>41901</v>
      </c>
      <c r="F3017" s="14">
        <v>0.78263888888888899</v>
      </c>
      <c r="G3017" s="17">
        <v>600</v>
      </c>
      <c r="H3017">
        <v>0</v>
      </c>
      <c r="I3017" s="20">
        <f t="shared" si="47"/>
        <v>-4797320.4670001203</v>
      </c>
      <c r="M3017">
        <v>86913</v>
      </c>
      <c r="N3017">
        <v>24</v>
      </c>
      <c r="O3017" t="s">
        <v>66</v>
      </c>
      <c r="P3017">
        <v>1</v>
      </c>
      <c r="R3017">
        <v>1587</v>
      </c>
      <c r="S3017" s="13">
        <v>41918</v>
      </c>
      <c r="T3017" s="13">
        <v>41918</v>
      </c>
      <c r="W3017">
        <v>2014</v>
      </c>
      <c r="X3017">
        <v>24</v>
      </c>
      <c r="AC3017" t="s">
        <v>4025</v>
      </c>
      <c r="AD3017" t="s">
        <v>306</v>
      </c>
      <c r="AE3017" t="s">
        <v>7324</v>
      </c>
      <c r="AG3017">
        <v>12</v>
      </c>
      <c r="AH3017">
        <v>9</v>
      </c>
      <c r="AI3017" t="s">
        <v>52</v>
      </c>
      <c r="AK3017">
        <v>0</v>
      </c>
      <c r="AM3017">
        <v>0</v>
      </c>
      <c r="AP3017" t="s">
        <v>340</v>
      </c>
    </row>
    <row r="3018" spans="1:42" customFormat="1">
      <c r="A3018">
        <v>194911</v>
      </c>
      <c r="B3018" t="s">
        <v>4813</v>
      </c>
      <c r="C3018" t="s">
        <v>4814</v>
      </c>
      <c r="D3018" s="17">
        <v>0</v>
      </c>
      <c r="E3018" s="13">
        <v>41901</v>
      </c>
      <c r="F3018" s="14">
        <v>0.78437499999999993</v>
      </c>
      <c r="G3018" s="17">
        <v>1187.17</v>
      </c>
      <c r="H3018">
        <v>0</v>
      </c>
      <c r="I3018" s="20">
        <f t="shared" si="47"/>
        <v>-4798507.6370001202</v>
      </c>
      <c r="M3018">
        <v>86914</v>
      </c>
      <c r="N3018">
        <v>24</v>
      </c>
      <c r="O3018" t="s">
        <v>66</v>
      </c>
      <c r="P3018">
        <v>1</v>
      </c>
      <c r="R3018">
        <v>175</v>
      </c>
      <c r="S3018" s="13">
        <v>41918</v>
      </c>
      <c r="T3018" s="13">
        <v>41918</v>
      </c>
      <c r="W3018">
        <v>2014</v>
      </c>
      <c r="X3018">
        <v>24</v>
      </c>
      <c r="AC3018" t="s">
        <v>139</v>
      </c>
      <c r="AD3018" t="s">
        <v>306</v>
      </c>
      <c r="AE3018" t="s">
        <v>7323</v>
      </c>
      <c r="AG3018">
        <v>12</v>
      </c>
      <c r="AH3018">
        <v>9</v>
      </c>
      <c r="AI3018" t="s">
        <v>52</v>
      </c>
      <c r="AK3018">
        <v>0</v>
      </c>
      <c r="AM3018">
        <v>0</v>
      </c>
      <c r="AP3018" t="s">
        <v>340</v>
      </c>
    </row>
    <row r="3019" spans="1:42" customFormat="1">
      <c r="A3019">
        <v>194912</v>
      </c>
      <c r="B3019" t="s">
        <v>4815</v>
      </c>
      <c r="C3019" t="s">
        <v>4816</v>
      </c>
      <c r="D3019" s="17">
        <v>0</v>
      </c>
      <c r="E3019" s="13">
        <v>41901</v>
      </c>
      <c r="F3019" s="14">
        <v>0.78482638888888889</v>
      </c>
      <c r="G3019" s="17">
        <v>1339</v>
      </c>
      <c r="H3019">
        <v>0</v>
      </c>
      <c r="I3019" s="20">
        <f t="shared" si="47"/>
        <v>-4799846.6370001202</v>
      </c>
      <c r="M3019">
        <v>88608</v>
      </c>
      <c r="N3019">
        <v>24</v>
      </c>
      <c r="O3019" t="s">
        <v>66</v>
      </c>
      <c r="P3019">
        <v>1</v>
      </c>
      <c r="R3019">
        <v>1578</v>
      </c>
      <c r="S3019" s="13">
        <v>41918</v>
      </c>
      <c r="T3019" s="13">
        <v>41918</v>
      </c>
      <c r="W3019">
        <v>2014</v>
      </c>
      <c r="X3019">
        <v>24</v>
      </c>
      <c r="AC3019" t="s">
        <v>105</v>
      </c>
      <c r="AD3019" t="s">
        <v>307</v>
      </c>
      <c r="AE3019" t="s">
        <v>7323</v>
      </c>
      <c r="AG3019">
        <v>12</v>
      </c>
      <c r="AH3019">
        <v>10</v>
      </c>
      <c r="AI3019" t="s">
        <v>93</v>
      </c>
      <c r="AK3019">
        <v>0</v>
      </c>
      <c r="AM3019">
        <v>0</v>
      </c>
      <c r="AP3019" t="s">
        <v>340</v>
      </c>
    </row>
    <row r="3020" spans="1:42" customFormat="1">
      <c r="A3020">
        <v>196239</v>
      </c>
      <c r="B3020" t="s">
        <v>4817</v>
      </c>
      <c r="C3020" t="s">
        <v>4818</v>
      </c>
      <c r="D3020" s="17">
        <v>0</v>
      </c>
      <c r="E3020" s="13">
        <v>41902</v>
      </c>
      <c r="F3020" s="14">
        <v>0.62935185185185183</v>
      </c>
      <c r="G3020" s="17">
        <v>20</v>
      </c>
      <c r="H3020">
        <v>0</v>
      </c>
      <c r="I3020" s="20">
        <f t="shared" si="47"/>
        <v>-4799866.6370001202</v>
      </c>
      <c r="M3020">
        <v>89517</v>
      </c>
      <c r="N3020">
        <v>24</v>
      </c>
      <c r="O3020" t="s">
        <v>66</v>
      </c>
      <c r="P3020">
        <v>1</v>
      </c>
      <c r="R3020">
        <v>1451</v>
      </c>
      <c r="S3020" s="13">
        <v>41920</v>
      </c>
      <c r="T3020" s="13">
        <v>41920</v>
      </c>
      <c r="W3020">
        <v>2014</v>
      </c>
      <c r="X3020">
        <v>24</v>
      </c>
      <c r="AC3020" t="s">
        <v>4819</v>
      </c>
      <c r="AD3020" t="s">
        <v>306</v>
      </c>
      <c r="AE3020" t="s">
        <v>7327</v>
      </c>
      <c r="AG3020">
        <v>56</v>
      </c>
      <c r="AH3020">
        <v>1</v>
      </c>
      <c r="AI3020" t="s">
        <v>56</v>
      </c>
      <c r="AK3020">
        <v>0</v>
      </c>
      <c r="AM3020">
        <v>0</v>
      </c>
      <c r="AP3020" t="s">
        <v>57</v>
      </c>
    </row>
    <row r="3021" spans="1:42" customFormat="1">
      <c r="A3021">
        <v>184666</v>
      </c>
      <c r="B3021">
        <v>187733</v>
      </c>
      <c r="C3021" t="s">
        <v>4820</v>
      </c>
      <c r="D3021" s="17">
        <v>210</v>
      </c>
      <c r="E3021" s="13">
        <v>41904</v>
      </c>
      <c r="F3021" s="14">
        <v>0.35346064814814815</v>
      </c>
      <c r="G3021" s="17">
        <v>0</v>
      </c>
      <c r="H3021">
        <v>0</v>
      </c>
      <c r="I3021" s="20">
        <f t="shared" si="47"/>
        <v>-4799656.6370001202</v>
      </c>
      <c r="L3021">
        <v>187733</v>
      </c>
      <c r="N3021">
        <v>8</v>
      </c>
      <c r="O3021" t="s">
        <v>61</v>
      </c>
      <c r="P3021">
        <v>2</v>
      </c>
      <c r="R3021">
        <v>1378</v>
      </c>
      <c r="S3021" s="13">
        <v>41905</v>
      </c>
      <c r="T3021" s="13">
        <v>41905</v>
      </c>
      <c r="W3021">
        <v>2014</v>
      </c>
      <c r="X3021">
        <v>8</v>
      </c>
      <c r="AC3021" t="s">
        <v>107</v>
      </c>
      <c r="AD3021" t="s">
        <v>306</v>
      </c>
      <c r="AE3021" t="s">
        <v>7323</v>
      </c>
      <c r="AG3021">
        <v>56</v>
      </c>
      <c r="AH3021">
        <v>1</v>
      </c>
      <c r="AI3021" t="s">
        <v>56</v>
      </c>
      <c r="AK3021">
        <v>0</v>
      </c>
      <c r="AM3021">
        <v>0</v>
      </c>
      <c r="AP3021" t="s">
        <v>57</v>
      </c>
    </row>
    <row r="3022" spans="1:42" customFormat="1">
      <c r="A3022">
        <v>194209</v>
      </c>
      <c r="B3022" t="s">
        <v>4821</v>
      </c>
      <c r="C3022" t="s">
        <v>4822</v>
      </c>
      <c r="D3022" s="17">
        <v>0</v>
      </c>
      <c r="E3022" s="13">
        <v>41904</v>
      </c>
      <c r="F3022" s="14">
        <v>0.38313657407407403</v>
      </c>
      <c r="G3022" s="17">
        <v>2685.81</v>
      </c>
      <c r="H3022">
        <v>0</v>
      </c>
      <c r="I3022" s="20">
        <f t="shared" si="47"/>
        <v>-4802342.4470001198</v>
      </c>
      <c r="M3022">
        <v>88192</v>
      </c>
      <c r="N3022">
        <v>24</v>
      </c>
      <c r="O3022" t="s">
        <v>66</v>
      </c>
      <c r="P3022">
        <v>1</v>
      </c>
      <c r="R3022">
        <v>524</v>
      </c>
      <c r="S3022" s="13">
        <v>41918</v>
      </c>
      <c r="T3022" s="13">
        <v>41918</v>
      </c>
      <c r="W3022">
        <v>2014</v>
      </c>
      <c r="X3022">
        <v>24</v>
      </c>
      <c r="AC3022" t="s">
        <v>64</v>
      </c>
      <c r="AD3022" t="s">
        <v>307</v>
      </c>
      <c r="AE3022" t="s">
        <v>7323</v>
      </c>
      <c r="AG3022">
        <v>4</v>
      </c>
      <c r="AH3022">
        <v>9</v>
      </c>
      <c r="AI3022" t="s">
        <v>52</v>
      </c>
      <c r="AK3022">
        <v>0</v>
      </c>
      <c r="AM3022">
        <v>0</v>
      </c>
      <c r="AP3022" t="s">
        <v>525</v>
      </c>
    </row>
    <row r="3023" spans="1:42" customFormat="1">
      <c r="A3023">
        <v>236249</v>
      </c>
      <c r="B3023" t="s">
        <v>361</v>
      </c>
      <c r="C3023" t="s">
        <v>4823</v>
      </c>
      <c r="D3023" s="17">
        <v>0</v>
      </c>
      <c r="E3023" s="13">
        <v>41904</v>
      </c>
      <c r="F3023" s="14">
        <v>0.38554398148148145</v>
      </c>
      <c r="G3023" s="17">
        <v>300</v>
      </c>
      <c r="H3023">
        <v>0</v>
      </c>
      <c r="I3023" s="20">
        <f t="shared" si="47"/>
        <v>-4802642.4470001198</v>
      </c>
      <c r="N3023">
        <v>7</v>
      </c>
      <c r="O3023" t="s">
        <v>44</v>
      </c>
      <c r="P3023">
        <v>1</v>
      </c>
      <c r="R3023">
        <v>537</v>
      </c>
      <c r="S3023" s="13">
        <v>42045</v>
      </c>
      <c r="T3023" s="13">
        <v>42045</v>
      </c>
      <c r="W3023">
        <v>2015</v>
      </c>
      <c r="X3023">
        <v>7</v>
      </c>
      <c r="AC3023" t="s">
        <v>166</v>
      </c>
      <c r="AD3023" t="s">
        <v>306</v>
      </c>
      <c r="AE3023" t="s">
        <v>7323</v>
      </c>
      <c r="AG3023">
        <v>12</v>
      </c>
      <c r="AH3023">
        <v>8</v>
      </c>
      <c r="AI3023" t="s">
        <v>50</v>
      </c>
      <c r="AM3023">
        <v>0</v>
      </c>
      <c r="AP3023" t="s">
        <v>340</v>
      </c>
    </row>
    <row r="3024" spans="1:42" customFormat="1">
      <c r="A3024">
        <v>193901</v>
      </c>
      <c r="B3024" t="s">
        <v>4824</v>
      </c>
      <c r="C3024" t="s">
        <v>4825</v>
      </c>
      <c r="D3024" s="17">
        <v>0</v>
      </c>
      <c r="E3024" s="13">
        <v>41904</v>
      </c>
      <c r="F3024" s="14">
        <v>0.38784722222222223</v>
      </c>
      <c r="G3024" s="17">
        <v>661.51</v>
      </c>
      <c r="H3024">
        <v>0</v>
      </c>
      <c r="I3024" s="20">
        <f t="shared" si="47"/>
        <v>-4803303.9570001196</v>
      </c>
      <c r="M3024">
        <v>87965</v>
      </c>
      <c r="N3024">
        <v>24</v>
      </c>
      <c r="O3024" t="s">
        <v>66</v>
      </c>
      <c r="P3024">
        <v>1</v>
      </c>
      <c r="R3024">
        <v>524</v>
      </c>
      <c r="S3024" s="13">
        <v>41916</v>
      </c>
      <c r="T3024" s="13">
        <v>41916</v>
      </c>
      <c r="W3024">
        <v>2014</v>
      </c>
      <c r="X3024">
        <v>24</v>
      </c>
      <c r="AC3024" t="s">
        <v>64</v>
      </c>
      <c r="AD3024" t="s">
        <v>307</v>
      </c>
      <c r="AE3024" t="s">
        <v>7323</v>
      </c>
      <c r="AG3024">
        <v>29</v>
      </c>
      <c r="AH3024">
        <v>9</v>
      </c>
      <c r="AI3024" t="s">
        <v>52</v>
      </c>
      <c r="AK3024">
        <v>0</v>
      </c>
      <c r="AM3024">
        <v>0</v>
      </c>
      <c r="AP3024" t="s">
        <v>368</v>
      </c>
    </row>
    <row r="3025" spans="1:42" customFormat="1">
      <c r="A3025">
        <v>193042</v>
      </c>
      <c r="B3025">
        <v>173323</v>
      </c>
      <c r="C3025" t="s">
        <v>4826</v>
      </c>
      <c r="D3025" s="17">
        <v>1339</v>
      </c>
      <c r="E3025" s="13">
        <v>41904</v>
      </c>
      <c r="F3025" s="14">
        <v>0.40871527777777777</v>
      </c>
      <c r="G3025" s="17">
        <v>0</v>
      </c>
      <c r="H3025">
        <v>0</v>
      </c>
      <c r="I3025" s="20">
        <f t="shared" si="47"/>
        <v>-4801964.9570001196</v>
      </c>
      <c r="L3025">
        <v>173323</v>
      </c>
      <c r="N3025">
        <v>8</v>
      </c>
      <c r="O3025" t="s">
        <v>61</v>
      </c>
      <c r="P3025">
        <v>1</v>
      </c>
      <c r="R3025">
        <v>2</v>
      </c>
      <c r="S3025" s="13">
        <v>41915</v>
      </c>
      <c r="T3025" s="13">
        <v>41915</v>
      </c>
      <c r="W3025">
        <v>2014</v>
      </c>
      <c r="X3025">
        <v>8</v>
      </c>
      <c r="AC3025" t="s">
        <v>47</v>
      </c>
      <c r="AD3025" t="s">
        <v>306</v>
      </c>
      <c r="AE3025" t="s">
        <v>7323</v>
      </c>
      <c r="AG3025">
        <v>3</v>
      </c>
      <c r="AH3025">
        <v>4</v>
      </c>
      <c r="AI3025" t="s">
        <v>76</v>
      </c>
      <c r="AK3025">
        <v>0</v>
      </c>
      <c r="AM3025">
        <v>0</v>
      </c>
      <c r="AP3025" t="s">
        <v>78</v>
      </c>
    </row>
    <row r="3026" spans="1:42" customFormat="1">
      <c r="A3026">
        <v>193044</v>
      </c>
      <c r="B3026">
        <v>173717</v>
      </c>
      <c r="C3026" t="s">
        <v>4827</v>
      </c>
      <c r="D3026" s="17">
        <v>1339</v>
      </c>
      <c r="E3026" s="13">
        <v>41904</v>
      </c>
      <c r="F3026" s="14">
        <v>0.40895833333333331</v>
      </c>
      <c r="G3026" s="17">
        <v>0</v>
      </c>
      <c r="H3026">
        <v>0</v>
      </c>
      <c r="I3026" s="20">
        <f t="shared" si="47"/>
        <v>-4800625.9570001196</v>
      </c>
      <c r="L3026">
        <v>173717</v>
      </c>
      <c r="N3026">
        <v>8</v>
      </c>
      <c r="O3026" t="s">
        <v>61</v>
      </c>
      <c r="P3026">
        <v>1</v>
      </c>
      <c r="R3026">
        <v>2</v>
      </c>
      <c r="S3026" s="13">
        <v>41915</v>
      </c>
      <c r="T3026" s="13">
        <v>41915</v>
      </c>
      <c r="W3026">
        <v>2014</v>
      </c>
      <c r="X3026">
        <v>8</v>
      </c>
      <c r="AC3026" t="s">
        <v>47</v>
      </c>
      <c r="AD3026" t="s">
        <v>306</v>
      </c>
      <c r="AE3026" t="s">
        <v>7323</v>
      </c>
      <c r="AG3026">
        <v>3</v>
      </c>
      <c r="AH3026">
        <v>4</v>
      </c>
      <c r="AI3026" t="s">
        <v>76</v>
      </c>
      <c r="AK3026">
        <v>0</v>
      </c>
      <c r="AM3026">
        <v>0</v>
      </c>
      <c r="AP3026" t="s">
        <v>78</v>
      </c>
    </row>
    <row r="3027" spans="1:42" customFormat="1">
      <c r="A3027">
        <v>194275</v>
      </c>
      <c r="B3027" t="s">
        <v>4828</v>
      </c>
      <c r="C3027" t="s">
        <v>4829</v>
      </c>
      <c r="D3027" s="17">
        <v>0</v>
      </c>
      <c r="E3027" s="13">
        <v>41904</v>
      </c>
      <c r="F3027" s="14">
        <v>0.43474537037037037</v>
      </c>
      <c r="G3027" s="17">
        <v>1339</v>
      </c>
      <c r="H3027">
        <v>0</v>
      </c>
      <c r="I3027" s="20">
        <f t="shared" si="47"/>
        <v>-4801964.9570001196</v>
      </c>
      <c r="M3027">
        <v>88242</v>
      </c>
      <c r="N3027">
        <v>24</v>
      </c>
      <c r="O3027" t="s">
        <v>66</v>
      </c>
      <c r="P3027">
        <v>1</v>
      </c>
      <c r="R3027">
        <v>1598</v>
      </c>
      <c r="S3027" s="13">
        <v>41918</v>
      </c>
      <c r="T3027" s="13">
        <v>41918</v>
      </c>
      <c r="W3027">
        <v>2014</v>
      </c>
      <c r="X3027">
        <v>24</v>
      </c>
      <c r="AC3027" t="s">
        <v>2241</v>
      </c>
      <c r="AD3027" t="s">
        <v>307</v>
      </c>
      <c r="AE3027" t="s">
        <v>7322</v>
      </c>
      <c r="AG3027">
        <v>74</v>
      </c>
      <c r="AH3027">
        <v>10</v>
      </c>
      <c r="AI3027" t="s">
        <v>93</v>
      </c>
      <c r="AK3027">
        <v>0</v>
      </c>
      <c r="AM3027">
        <v>0</v>
      </c>
      <c r="AP3027" t="s">
        <v>391</v>
      </c>
    </row>
    <row r="3028" spans="1:42" customFormat="1">
      <c r="A3028">
        <v>223080</v>
      </c>
      <c r="B3028" t="s">
        <v>100</v>
      </c>
      <c r="C3028" t="s">
        <v>3139</v>
      </c>
      <c r="D3028" s="17">
        <v>1339</v>
      </c>
      <c r="E3028" s="13">
        <v>41904</v>
      </c>
      <c r="F3028" s="14">
        <v>0.47204861111111113</v>
      </c>
      <c r="G3028" s="17">
        <v>0</v>
      </c>
      <c r="H3028">
        <v>0</v>
      </c>
      <c r="I3028" s="20">
        <f t="shared" si="47"/>
        <v>-4800625.9570001196</v>
      </c>
      <c r="N3028">
        <v>24</v>
      </c>
      <c r="O3028" t="s">
        <v>66</v>
      </c>
      <c r="P3028">
        <v>1</v>
      </c>
      <c r="R3028">
        <v>1526</v>
      </c>
      <c r="S3028" s="13">
        <v>41971</v>
      </c>
      <c r="T3028" s="13">
        <v>41971</v>
      </c>
      <c r="W3028">
        <v>2014</v>
      </c>
      <c r="X3028">
        <v>24</v>
      </c>
      <c r="AC3028" t="s">
        <v>112</v>
      </c>
      <c r="AD3028" t="s">
        <v>306</v>
      </c>
      <c r="AE3028" t="s">
        <v>7322</v>
      </c>
      <c r="AG3028">
        <v>74</v>
      </c>
      <c r="AH3028">
        <v>9</v>
      </c>
      <c r="AI3028" t="s">
        <v>52</v>
      </c>
      <c r="AM3028">
        <v>0</v>
      </c>
      <c r="AP3028" t="s">
        <v>391</v>
      </c>
    </row>
    <row r="3029" spans="1:42" customFormat="1">
      <c r="A3029">
        <v>194014</v>
      </c>
      <c r="B3029" t="s">
        <v>4830</v>
      </c>
      <c r="C3029" t="s">
        <v>4831</v>
      </c>
      <c r="D3029" s="17">
        <v>0</v>
      </c>
      <c r="E3029" s="13">
        <v>41904</v>
      </c>
      <c r="F3029" s="14">
        <v>0.47989583333333335</v>
      </c>
      <c r="G3029" s="17">
        <v>4094.62</v>
      </c>
      <c r="H3029">
        <v>0</v>
      </c>
      <c r="I3029" s="20">
        <f t="shared" si="47"/>
        <v>-4804720.5770001197</v>
      </c>
      <c r="M3029">
        <v>88052</v>
      </c>
      <c r="N3029">
        <v>24</v>
      </c>
      <c r="O3029" t="s">
        <v>66</v>
      </c>
      <c r="P3029">
        <v>1</v>
      </c>
      <c r="R3029">
        <v>506</v>
      </c>
      <c r="S3029" s="13">
        <v>41916</v>
      </c>
      <c r="T3029" s="13">
        <v>41916</v>
      </c>
      <c r="W3029">
        <v>2014</v>
      </c>
      <c r="X3029">
        <v>24</v>
      </c>
      <c r="AC3029" t="s">
        <v>98</v>
      </c>
      <c r="AD3029" t="s">
        <v>307</v>
      </c>
      <c r="AE3029" t="s">
        <v>7323</v>
      </c>
      <c r="AG3029">
        <v>27</v>
      </c>
      <c r="AH3029">
        <v>9</v>
      </c>
      <c r="AI3029" t="s">
        <v>52</v>
      </c>
      <c r="AK3029">
        <v>0</v>
      </c>
      <c r="AM3029">
        <v>0</v>
      </c>
      <c r="AP3029" t="s">
        <v>737</v>
      </c>
    </row>
    <row r="3030" spans="1:42" customFormat="1">
      <c r="A3030">
        <v>191918</v>
      </c>
      <c r="B3030">
        <v>172717</v>
      </c>
      <c r="C3030" t="s">
        <v>4832</v>
      </c>
      <c r="D3030" s="17">
        <v>1592.3</v>
      </c>
      <c r="E3030" s="13">
        <v>41904</v>
      </c>
      <c r="F3030" s="14">
        <v>0.4955092592592592</v>
      </c>
      <c r="G3030" s="17">
        <v>0</v>
      </c>
      <c r="H3030">
        <v>0</v>
      </c>
      <c r="I3030" s="20">
        <f t="shared" si="47"/>
        <v>-4803128.2770001199</v>
      </c>
      <c r="L3030">
        <v>172717</v>
      </c>
      <c r="N3030">
        <v>8</v>
      </c>
      <c r="O3030" t="s">
        <v>61</v>
      </c>
      <c r="P3030">
        <v>1</v>
      </c>
      <c r="R3030">
        <v>2</v>
      </c>
      <c r="S3030" s="13">
        <v>41913</v>
      </c>
      <c r="T3030" s="13">
        <v>41913</v>
      </c>
      <c r="W3030">
        <v>2014</v>
      </c>
      <c r="X3030">
        <v>8</v>
      </c>
      <c r="AC3030" t="s">
        <v>47</v>
      </c>
      <c r="AD3030" t="s">
        <v>306</v>
      </c>
      <c r="AE3030" t="s">
        <v>7323</v>
      </c>
      <c r="AG3030">
        <v>4</v>
      </c>
      <c r="AH3030">
        <v>8</v>
      </c>
      <c r="AI3030" t="s">
        <v>50</v>
      </c>
      <c r="AK3030">
        <v>0</v>
      </c>
      <c r="AM3030">
        <v>0</v>
      </c>
      <c r="AP3030" t="s">
        <v>525</v>
      </c>
    </row>
    <row r="3031" spans="1:42" customFormat="1">
      <c r="A3031">
        <v>194371</v>
      </c>
      <c r="B3031" t="s">
        <v>4833</v>
      </c>
      <c r="C3031" t="s">
        <v>4834</v>
      </c>
      <c r="D3031" s="17">
        <v>0</v>
      </c>
      <c r="E3031" s="13">
        <v>41904</v>
      </c>
      <c r="F3031" s="14">
        <v>0.5241203703703704</v>
      </c>
      <c r="G3031" s="17">
        <v>7.4</v>
      </c>
      <c r="H3031">
        <v>0</v>
      </c>
      <c r="I3031" s="20">
        <f t="shared" si="47"/>
        <v>-4803135.6770001203</v>
      </c>
      <c r="M3031">
        <v>88376</v>
      </c>
      <c r="N3031">
        <v>24</v>
      </c>
      <c r="O3031" t="s">
        <v>66</v>
      </c>
      <c r="P3031">
        <v>1</v>
      </c>
      <c r="R3031">
        <v>1513</v>
      </c>
      <c r="S3031" s="13">
        <v>41918</v>
      </c>
      <c r="T3031" s="13">
        <v>41918</v>
      </c>
      <c r="W3031">
        <v>2014</v>
      </c>
      <c r="X3031">
        <v>24</v>
      </c>
      <c r="AC3031" t="s">
        <v>127</v>
      </c>
      <c r="AD3031" t="s">
        <v>307</v>
      </c>
      <c r="AE3031" t="s">
        <v>7323</v>
      </c>
      <c r="AG3031">
        <v>8</v>
      </c>
      <c r="AH3031">
        <v>9</v>
      </c>
      <c r="AI3031" t="s">
        <v>52</v>
      </c>
      <c r="AK3031">
        <v>0</v>
      </c>
      <c r="AM3031">
        <v>0</v>
      </c>
      <c r="AP3031" t="s">
        <v>1298</v>
      </c>
    </row>
    <row r="3032" spans="1:42" customFormat="1">
      <c r="A3032">
        <v>194375</v>
      </c>
      <c r="B3032" t="s">
        <v>389</v>
      </c>
      <c r="C3032" t="s">
        <v>4835</v>
      </c>
      <c r="D3032" s="17">
        <v>106.86</v>
      </c>
      <c r="E3032" s="13">
        <v>41904</v>
      </c>
      <c r="F3032" s="14">
        <v>0.52621527777777777</v>
      </c>
      <c r="G3032" s="17">
        <v>0</v>
      </c>
      <c r="H3032">
        <v>0</v>
      </c>
      <c r="I3032" s="20">
        <f t="shared" si="47"/>
        <v>-4803028.8170001199</v>
      </c>
      <c r="N3032">
        <v>24</v>
      </c>
      <c r="O3032" t="s">
        <v>66</v>
      </c>
      <c r="P3032">
        <v>1</v>
      </c>
      <c r="R3032">
        <v>1577</v>
      </c>
      <c r="S3032" s="13">
        <v>41918</v>
      </c>
      <c r="T3032" s="13">
        <v>41918</v>
      </c>
      <c r="W3032">
        <v>2014</v>
      </c>
      <c r="X3032">
        <v>24</v>
      </c>
      <c r="AC3032" t="s">
        <v>179</v>
      </c>
      <c r="AD3032" t="s">
        <v>306</v>
      </c>
      <c r="AE3032" t="s">
        <v>7323</v>
      </c>
      <c r="AG3032">
        <v>8</v>
      </c>
      <c r="AH3032">
        <v>9</v>
      </c>
      <c r="AI3032" t="s">
        <v>52</v>
      </c>
      <c r="AM3032">
        <v>0</v>
      </c>
      <c r="AP3032" t="s">
        <v>1298</v>
      </c>
    </row>
    <row r="3033" spans="1:42" customFormat="1">
      <c r="A3033">
        <v>194376</v>
      </c>
      <c r="B3033" t="s">
        <v>389</v>
      </c>
      <c r="C3033" t="s">
        <v>4836</v>
      </c>
      <c r="D3033" s="17">
        <v>0.01</v>
      </c>
      <c r="E3033" s="13">
        <v>41904</v>
      </c>
      <c r="F3033" s="14">
        <v>0.52663194444444439</v>
      </c>
      <c r="G3033" s="17">
        <v>0</v>
      </c>
      <c r="H3033">
        <v>0</v>
      </c>
      <c r="I3033" s="20">
        <f t="shared" si="47"/>
        <v>-4803028.8070001202</v>
      </c>
      <c r="N3033">
        <v>24</v>
      </c>
      <c r="O3033" t="s">
        <v>66</v>
      </c>
      <c r="P3033">
        <v>1</v>
      </c>
      <c r="R3033">
        <v>95</v>
      </c>
      <c r="S3033" s="13">
        <v>41918</v>
      </c>
      <c r="T3033" s="13">
        <v>41918</v>
      </c>
      <c r="W3033">
        <v>2014</v>
      </c>
      <c r="X3033">
        <v>24</v>
      </c>
      <c r="AC3033" t="s">
        <v>133</v>
      </c>
      <c r="AD3033" t="s">
        <v>306</v>
      </c>
      <c r="AE3033" t="s">
        <v>7323</v>
      </c>
      <c r="AG3033">
        <v>8</v>
      </c>
      <c r="AH3033">
        <v>9</v>
      </c>
      <c r="AI3033" t="s">
        <v>52</v>
      </c>
      <c r="AM3033">
        <v>0</v>
      </c>
      <c r="AP3033" t="s">
        <v>1298</v>
      </c>
    </row>
    <row r="3034" spans="1:42" customFormat="1">
      <c r="A3034">
        <v>190196</v>
      </c>
      <c r="B3034">
        <v>187844</v>
      </c>
      <c r="C3034" t="s">
        <v>3673</v>
      </c>
      <c r="D3034" s="17">
        <v>66</v>
      </c>
      <c r="E3034" s="13">
        <v>41904</v>
      </c>
      <c r="F3034" s="14">
        <v>0.54234953703703703</v>
      </c>
      <c r="G3034" s="17">
        <v>0</v>
      </c>
      <c r="H3034">
        <v>0</v>
      </c>
      <c r="I3034" s="20">
        <f t="shared" si="47"/>
        <v>-4802962.8070001202</v>
      </c>
      <c r="L3034">
        <v>187844</v>
      </c>
      <c r="N3034">
        <v>24</v>
      </c>
      <c r="O3034" t="s">
        <v>66</v>
      </c>
      <c r="P3034">
        <v>1</v>
      </c>
      <c r="R3034">
        <v>1385</v>
      </c>
      <c r="S3034" s="13">
        <v>41908</v>
      </c>
      <c r="T3034" s="13">
        <v>41908</v>
      </c>
      <c r="W3034">
        <v>2014</v>
      </c>
      <c r="X3034">
        <v>24</v>
      </c>
      <c r="AC3034" t="s">
        <v>329</v>
      </c>
      <c r="AD3034" t="s">
        <v>306</v>
      </c>
      <c r="AE3034" t="s">
        <v>7323</v>
      </c>
      <c r="AG3034">
        <v>56</v>
      </c>
      <c r="AH3034">
        <v>1</v>
      </c>
      <c r="AI3034" t="s">
        <v>56</v>
      </c>
      <c r="AK3034">
        <v>0</v>
      </c>
      <c r="AM3034">
        <v>0</v>
      </c>
      <c r="AP3034" t="s">
        <v>57</v>
      </c>
    </row>
    <row r="3035" spans="1:42" customFormat="1">
      <c r="A3035">
        <v>190195</v>
      </c>
      <c r="B3035">
        <v>187845</v>
      </c>
      <c r="C3035" t="s">
        <v>3673</v>
      </c>
      <c r="D3035" s="17">
        <v>66</v>
      </c>
      <c r="E3035" s="13">
        <v>41904</v>
      </c>
      <c r="F3035" s="14">
        <v>0.54234953703703703</v>
      </c>
      <c r="G3035" s="17">
        <v>0</v>
      </c>
      <c r="H3035">
        <v>0</v>
      </c>
      <c r="I3035" s="20">
        <f t="shared" si="47"/>
        <v>-4802896.8070001202</v>
      </c>
      <c r="L3035">
        <v>187845</v>
      </c>
      <c r="N3035">
        <v>24</v>
      </c>
      <c r="O3035" t="s">
        <v>66</v>
      </c>
      <c r="P3035">
        <v>1</v>
      </c>
      <c r="R3035">
        <v>1385</v>
      </c>
      <c r="S3035" s="13">
        <v>41908</v>
      </c>
      <c r="T3035" s="13">
        <v>41908</v>
      </c>
      <c r="W3035">
        <v>2014</v>
      </c>
      <c r="X3035">
        <v>24</v>
      </c>
      <c r="AC3035" t="s">
        <v>329</v>
      </c>
      <c r="AD3035" t="s">
        <v>306</v>
      </c>
      <c r="AE3035" t="s">
        <v>7323</v>
      </c>
      <c r="AG3035">
        <v>56</v>
      </c>
      <c r="AH3035">
        <v>1</v>
      </c>
      <c r="AI3035" t="s">
        <v>56</v>
      </c>
      <c r="AK3035">
        <v>0</v>
      </c>
      <c r="AM3035">
        <v>0</v>
      </c>
      <c r="AP3035" t="s">
        <v>57</v>
      </c>
    </row>
    <row r="3036" spans="1:42" customFormat="1">
      <c r="A3036">
        <v>190197</v>
      </c>
      <c r="B3036">
        <v>187846</v>
      </c>
      <c r="C3036" t="s">
        <v>3673</v>
      </c>
      <c r="D3036" s="17">
        <v>66</v>
      </c>
      <c r="E3036" s="13">
        <v>41904</v>
      </c>
      <c r="F3036" s="14">
        <v>0.54234953703703703</v>
      </c>
      <c r="G3036" s="17">
        <v>0</v>
      </c>
      <c r="H3036">
        <v>0</v>
      </c>
      <c r="I3036" s="20">
        <f t="shared" si="47"/>
        <v>-4802830.8070001202</v>
      </c>
      <c r="L3036">
        <v>187846</v>
      </c>
      <c r="N3036">
        <v>24</v>
      </c>
      <c r="O3036" t="s">
        <v>66</v>
      </c>
      <c r="P3036">
        <v>1</v>
      </c>
      <c r="R3036">
        <v>1385</v>
      </c>
      <c r="S3036" s="13">
        <v>41908</v>
      </c>
      <c r="T3036" s="13">
        <v>41908</v>
      </c>
      <c r="W3036">
        <v>2014</v>
      </c>
      <c r="X3036">
        <v>24</v>
      </c>
      <c r="AC3036" t="s">
        <v>329</v>
      </c>
      <c r="AD3036" t="s">
        <v>306</v>
      </c>
      <c r="AE3036" t="s">
        <v>7323</v>
      </c>
      <c r="AG3036">
        <v>56</v>
      </c>
      <c r="AH3036">
        <v>1</v>
      </c>
      <c r="AI3036" t="s">
        <v>56</v>
      </c>
      <c r="AK3036">
        <v>0</v>
      </c>
      <c r="AM3036">
        <v>0</v>
      </c>
      <c r="AP3036" t="s">
        <v>57</v>
      </c>
    </row>
    <row r="3037" spans="1:42" customFormat="1">
      <c r="A3037">
        <v>190198</v>
      </c>
      <c r="B3037">
        <v>187848</v>
      </c>
      <c r="C3037" t="s">
        <v>3472</v>
      </c>
      <c r="D3037" s="17">
        <v>66</v>
      </c>
      <c r="E3037" s="13">
        <v>41904</v>
      </c>
      <c r="F3037" s="14">
        <v>0.54275462962962961</v>
      </c>
      <c r="G3037" s="17">
        <v>0</v>
      </c>
      <c r="H3037">
        <v>0</v>
      </c>
      <c r="I3037" s="20">
        <f t="shared" si="47"/>
        <v>-4802764.8070001202</v>
      </c>
      <c r="L3037">
        <v>187848</v>
      </c>
      <c r="N3037">
        <v>24</v>
      </c>
      <c r="O3037" t="s">
        <v>66</v>
      </c>
      <c r="P3037">
        <v>1</v>
      </c>
      <c r="R3037">
        <v>1385</v>
      </c>
      <c r="S3037" s="13">
        <v>41908</v>
      </c>
      <c r="T3037" s="13">
        <v>41908</v>
      </c>
      <c r="W3037">
        <v>2014</v>
      </c>
      <c r="X3037">
        <v>24</v>
      </c>
      <c r="AC3037" t="s">
        <v>329</v>
      </c>
      <c r="AD3037" t="s">
        <v>306</v>
      </c>
      <c r="AE3037" t="s">
        <v>7323</v>
      </c>
      <c r="AG3037">
        <v>56</v>
      </c>
      <c r="AH3037">
        <v>1</v>
      </c>
      <c r="AI3037" t="s">
        <v>56</v>
      </c>
      <c r="AK3037">
        <v>0</v>
      </c>
      <c r="AM3037">
        <v>0</v>
      </c>
      <c r="AP3037" t="s">
        <v>57</v>
      </c>
    </row>
    <row r="3038" spans="1:42" customFormat="1">
      <c r="A3038">
        <v>190199</v>
      </c>
      <c r="B3038">
        <v>187847</v>
      </c>
      <c r="C3038" t="s">
        <v>3472</v>
      </c>
      <c r="D3038" s="17">
        <v>66</v>
      </c>
      <c r="E3038" s="13">
        <v>41904</v>
      </c>
      <c r="F3038" s="14">
        <v>0.54276620370370365</v>
      </c>
      <c r="G3038" s="17">
        <v>0</v>
      </c>
      <c r="H3038">
        <v>0</v>
      </c>
      <c r="I3038" s="20">
        <f t="shared" si="47"/>
        <v>-4802698.8070001202</v>
      </c>
      <c r="L3038">
        <v>187847</v>
      </c>
      <c r="N3038">
        <v>24</v>
      </c>
      <c r="O3038" t="s">
        <v>66</v>
      </c>
      <c r="P3038">
        <v>1</v>
      </c>
      <c r="R3038">
        <v>1385</v>
      </c>
      <c r="S3038" s="13">
        <v>41908</v>
      </c>
      <c r="T3038" s="13">
        <v>41908</v>
      </c>
      <c r="W3038">
        <v>2014</v>
      </c>
      <c r="X3038">
        <v>24</v>
      </c>
      <c r="AC3038" t="s">
        <v>329</v>
      </c>
      <c r="AD3038" t="s">
        <v>306</v>
      </c>
      <c r="AE3038" t="s">
        <v>7323</v>
      </c>
      <c r="AG3038">
        <v>56</v>
      </c>
      <c r="AH3038">
        <v>1</v>
      </c>
      <c r="AI3038" t="s">
        <v>56</v>
      </c>
      <c r="AK3038">
        <v>0</v>
      </c>
      <c r="AM3038">
        <v>0</v>
      </c>
      <c r="AP3038" t="s">
        <v>57</v>
      </c>
    </row>
    <row r="3039" spans="1:42" customFormat="1">
      <c r="A3039">
        <v>190200</v>
      </c>
      <c r="B3039">
        <v>187849</v>
      </c>
      <c r="C3039" t="s">
        <v>3472</v>
      </c>
      <c r="D3039" s="17">
        <v>66</v>
      </c>
      <c r="E3039" s="13">
        <v>41904</v>
      </c>
      <c r="F3039" s="14">
        <v>0.54276620370370365</v>
      </c>
      <c r="G3039" s="17">
        <v>0</v>
      </c>
      <c r="H3039">
        <v>0</v>
      </c>
      <c r="I3039" s="20">
        <f t="shared" si="47"/>
        <v>-4802632.8070001202</v>
      </c>
      <c r="L3039">
        <v>187849</v>
      </c>
      <c r="N3039">
        <v>24</v>
      </c>
      <c r="O3039" t="s">
        <v>66</v>
      </c>
      <c r="P3039">
        <v>1</v>
      </c>
      <c r="R3039">
        <v>1385</v>
      </c>
      <c r="S3039" s="13">
        <v>41908</v>
      </c>
      <c r="T3039" s="13">
        <v>41908</v>
      </c>
      <c r="W3039">
        <v>2014</v>
      </c>
      <c r="X3039">
        <v>24</v>
      </c>
      <c r="AC3039" t="s">
        <v>329</v>
      </c>
      <c r="AD3039" t="s">
        <v>306</v>
      </c>
      <c r="AE3039" t="s">
        <v>7323</v>
      </c>
      <c r="AG3039">
        <v>56</v>
      </c>
      <c r="AH3039">
        <v>1</v>
      </c>
      <c r="AI3039" t="s">
        <v>56</v>
      </c>
      <c r="AK3039">
        <v>0</v>
      </c>
      <c r="AM3039">
        <v>0</v>
      </c>
      <c r="AP3039" t="s">
        <v>57</v>
      </c>
    </row>
    <row r="3040" spans="1:42" customFormat="1">
      <c r="A3040">
        <v>190202</v>
      </c>
      <c r="B3040">
        <v>187850</v>
      </c>
      <c r="C3040" t="s">
        <v>4837</v>
      </c>
      <c r="D3040" s="17">
        <v>66</v>
      </c>
      <c r="E3040" s="13">
        <v>41904</v>
      </c>
      <c r="F3040" s="14">
        <v>0.54314814814814816</v>
      </c>
      <c r="G3040" s="17">
        <v>0</v>
      </c>
      <c r="H3040">
        <v>0</v>
      </c>
      <c r="I3040" s="20">
        <f t="shared" si="47"/>
        <v>-4802566.8070001202</v>
      </c>
      <c r="L3040">
        <v>187850</v>
      </c>
      <c r="N3040">
        <v>24</v>
      </c>
      <c r="O3040" t="s">
        <v>66</v>
      </c>
      <c r="P3040">
        <v>1</v>
      </c>
      <c r="R3040">
        <v>1385</v>
      </c>
      <c r="S3040" s="13">
        <v>41908</v>
      </c>
      <c r="T3040" s="13">
        <v>41908</v>
      </c>
      <c r="W3040">
        <v>2014</v>
      </c>
      <c r="X3040">
        <v>24</v>
      </c>
      <c r="AC3040" t="s">
        <v>329</v>
      </c>
      <c r="AD3040" t="s">
        <v>306</v>
      </c>
      <c r="AE3040" t="s">
        <v>7323</v>
      </c>
      <c r="AG3040">
        <v>56</v>
      </c>
      <c r="AH3040">
        <v>1</v>
      </c>
      <c r="AI3040" t="s">
        <v>56</v>
      </c>
      <c r="AK3040">
        <v>0</v>
      </c>
      <c r="AM3040">
        <v>0</v>
      </c>
      <c r="AP3040" t="s">
        <v>57</v>
      </c>
    </row>
    <row r="3041" spans="1:42" customFormat="1">
      <c r="A3041">
        <v>190201</v>
      </c>
      <c r="B3041">
        <v>187851</v>
      </c>
      <c r="C3041" t="s">
        <v>4837</v>
      </c>
      <c r="D3041" s="17">
        <v>66</v>
      </c>
      <c r="E3041" s="13">
        <v>41904</v>
      </c>
      <c r="F3041" s="14">
        <v>0.54314814814814816</v>
      </c>
      <c r="G3041" s="17">
        <v>0</v>
      </c>
      <c r="H3041">
        <v>0</v>
      </c>
      <c r="I3041" s="20">
        <f t="shared" si="47"/>
        <v>-4802500.8070001202</v>
      </c>
      <c r="L3041">
        <v>187851</v>
      </c>
      <c r="N3041">
        <v>24</v>
      </c>
      <c r="O3041" t="s">
        <v>66</v>
      </c>
      <c r="P3041">
        <v>1</v>
      </c>
      <c r="R3041">
        <v>1385</v>
      </c>
      <c r="S3041" s="13">
        <v>41908</v>
      </c>
      <c r="T3041" s="13">
        <v>41908</v>
      </c>
      <c r="W3041">
        <v>2014</v>
      </c>
      <c r="X3041">
        <v>24</v>
      </c>
      <c r="AC3041" t="s">
        <v>329</v>
      </c>
      <c r="AD3041" t="s">
        <v>306</v>
      </c>
      <c r="AE3041" t="s">
        <v>7323</v>
      </c>
      <c r="AG3041">
        <v>56</v>
      </c>
      <c r="AH3041">
        <v>1</v>
      </c>
      <c r="AI3041" t="s">
        <v>56</v>
      </c>
      <c r="AK3041">
        <v>0</v>
      </c>
      <c r="AM3041">
        <v>0</v>
      </c>
      <c r="AP3041" t="s">
        <v>57</v>
      </c>
    </row>
    <row r="3042" spans="1:42" customFormat="1">
      <c r="A3042">
        <v>190203</v>
      </c>
      <c r="B3042">
        <v>187852</v>
      </c>
      <c r="C3042" t="s">
        <v>4837</v>
      </c>
      <c r="D3042" s="17">
        <v>66</v>
      </c>
      <c r="E3042" s="13">
        <v>41904</v>
      </c>
      <c r="F3042" s="14">
        <v>0.54314814814814816</v>
      </c>
      <c r="G3042" s="17">
        <v>0</v>
      </c>
      <c r="H3042">
        <v>0</v>
      </c>
      <c r="I3042" s="20">
        <f t="shared" si="47"/>
        <v>-4802434.8070001202</v>
      </c>
      <c r="L3042">
        <v>187852</v>
      </c>
      <c r="N3042">
        <v>24</v>
      </c>
      <c r="O3042" t="s">
        <v>66</v>
      </c>
      <c r="P3042">
        <v>1</v>
      </c>
      <c r="R3042">
        <v>1385</v>
      </c>
      <c r="S3042" s="13">
        <v>41908</v>
      </c>
      <c r="T3042" s="13">
        <v>41908</v>
      </c>
      <c r="W3042">
        <v>2014</v>
      </c>
      <c r="X3042">
        <v>24</v>
      </c>
      <c r="AC3042" t="s">
        <v>329</v>
      </c>
      <c r="AD3042" t="s">
        <v>306</v>
      </c>
      <c r="AE3042" t="s">
        <v>7323</v>
      </c>
      <c r="AG3042">
        <v>56</v>
      </c>
      <c r="AH3042">
        <v>1</v>
      </c>
      <c r="AI3042" t="s">
        <v>56</v>
      </c>
      <c r="AK3042">
        <v>0</v>
      </c>
      <c r="AM3042">
        <v>0</v>
      </c>
      <c r="AP3042" t="s">
        <v>57</v>
      </c>
    </row>
    <row r="3043" spans="1:42" customFormat="1">
      <c r="A3043">
        <v>223123</v>
      </c>
      <c r="B3043" t="s">
        <v>100</v>
      </c>
      <c r="C3043" t="s">
        <v>3139</v>
      </c>
      <c r="D3043" s="17">
        <v>3030</v>
      </c>
      <c r="E3043" s="13">
        <v>41904</v>
      </c>
      <c r="F3043" s="14">
        <v>0.55026620370370372</v>
      </c>
      <c r="G3043" s="17">
        <v>0</v>
      </c>
      <c r="H3043">
        <v>0</v>
      </c>
      <c r="I3043" s="20">
        <f t="shared" si="47"/>
        <v>-4799404.8070001202</v>
      </c>
      <c r="N3043">
        <v>24</v>
      </c>
      <c r="O3043" t="s">
        <v>66</v>
      </c>
      <c r="P3043">
        <v>1</v>
      </c>
      <c r="R3043">
        <v>1434</v>
      </c>
      <c r="S3043" s="13">
        <v>41971</v>
      </c>
      <c r="T3043" s="13">
        <v>41971</v>
      </c>
      <c r="W3043">
        <v>2014</v>
      </c>
      <c r="X3043">
        <v>24</v>
      </c>
      <c r="AC3043" t="s">
        <v>65</v>
      </c>
      <c r="AD3043" t="s">
        <v>306</v>
      </c>
      <c r="AE3043" t="s">
        <v>7327</v>
      </c>
      <c r="AG3043">
        <v>52</v>
      </c>
      <c r="AH3043">
        <v>9</v>
      </c>
      <c r="AI3043" t="s">
        <v>52</v>
      </c>
      <c r="AM3043">
        <v>0</v>
      </c>
      <c r="AP3043" t="s">
        <v>314</v>
      </c>
    </row>
    <row r="3044" spans="1:42" customFormat="1">
      <c r="A3044">
        <v>185164</v>
      </c>
      <c r="B3044" t="s">
        <v>4838</v>
      </c>
      <c r="C3044" t="s">
        <v>4839</v>
      </c>
      <c r="D3044" s="17">
        <v>0</v>
      </c>
      <c r="E3044" s="13">
        <v>41904</v>
      </c>
      <c r="F3044" s="14">
        <v>0.55325231481481485</v>
      </c>
      <c r="G3044" s="17">
        <v>158.35</v>
      </c>
      <c r="H3044">
        <v>0</v>
      </c>
      <c r="I3044" s="20">
        <f t="shared" si="47"/>
        <v>-4799563.1570001198</v>
      </c>
      <c r="M3044">
        <v>82387</v>
      </c>
      <c r="N3044">
        <v>24</v>
      </c>
      <c r="O3044" t="s">
        <v>66</v>
      </c>
      <c r="P3044">
        <v>1</v>
      </c>
      <c r="R3044">
        <v>1428</v>
      </c>
      <c r="S3044" s="13">
        <v>41905</v>
      </c>
      <c r="T3044" s="13">
        <v>41905</v>
      </c>
      <c r="W3044">
        <v>2014</v>
      </c>
      <c r="X3044">
        <v>24</v>
      </c>
      <c r="AC3044" t="s">
        <v>95</v>
      </c>
      <c r="AD3044" t="s">
        <v>306</v>
      </c>
      <c r="AE3044" t="s">
        <v>7323</v>
      </c>
      <c r="AG3044">
        <v>26</v>
      </c>
      <c r="AH3044">
        <v>9</v>
      </c>
      <c r="AI3044" t="s">
        <v>52</v>
      </c>
      <c r="AK3044">
        <v>0</v>
      </c>
      <c r="AM3044">
        <v>0</v>
      </c>
      <c r="AP3044" t="s">
        <v>338</v>
      </c>
    </row>
    <row r="3045" spans="1:42" customFormat="1">
      <c r="A3045">
        <v>223154</v>
      </c>
      <c r="B3045" t="s">
        <v>4840</v>
      </c>
      <c r="C3045" t="s">
        <v>4841</v>
      </c>
      <c r="D3045" s="17">
        <v>59825.55</v>
      </c>
      <c r="E3045" s="13">
        <v>41904</v>
      </c>
      <c r="F3045" s="14">
        <v>0.55990740740740741</v>
      </c>
      <c r="G3045" s="17">
        <v>0</v>
      </c>
      <c r="H3045">
        <v>0</v>
      </c>
      <c r="I3045" s="20">
        <f t="shared" si="47"/>
        <v>-4739737.60700012</v>
      </c>
      <c r="N3045">
        <v>24</v>
      </c>
      <c r="O3045" t="s">
        <v>66</v>
      </c>
      <c r="P3045">
        <v>1</v>
      </c>
      <c r="R3045">
        <v>1505</v>
      </c>
      <c r="S3045" s="13">
        <v>41971</v>
      </c>
      <c r="T3045" s="13">
        <v>41971</v>
      </c>
      <c r="W3045">
        <v>2014</v>
      </c>
      <c r="X3045">
        <v>24</v>
      </c>
      <c r="AC3045" t="s">
        <v>110</v>
      </c>
      <c r="AD3045" t="s">
        <v>307</v>
      </c>
      <c r="AE3045" t="s">
        <v>7323</v>
      </c>
      <c r="AG3045">
        <v>52</v>
      </c>
      <c r="AH3045">
        <v>10</v>
      </c>
      <c r="AI3045" t="s">
        <v>93</v>
      </c>
      <c r="AM3045">
        <v>0</v>
      </c>
      <c r="AP3045" t="s">
        <v>314</v>
      </c>
    </row>
    <row r="3046" spans="1:42" customFormat="1">
      <c r="A3046">
        <v>223163</v>
      </c>
      <c r="B3046" t="s">
        <v>4842</v>
      </c>
      <c r="C3046" t="s">
        <v>4843</v>
      </c>
      <c r="D3046" s="17">
        <v>0</v>
      </c>
      <c r="E3046" s="13">
        <v>41904</v>
      </c>
      <c r="F3046" s="14">
        <v>0.56988425925925923</v>
      </c>
      <c r="G3046" s="17">
        <v>5017.68</v>
      </c>
      <c r="H3046">
        <v>0</v>
      </c>
      <c r="I3046" s="20">
        <f t="shared" si="47"/>
        <v>-4744755.2870001197</v>
      </c>
      <c r="M3046">
        <v>106971</v>
      </c>
      <c r="N3046">
        <v>24</v>
      </c>
      <c r="O3046" t="s">
        <v>66</v>
      </c>
      <c r="P3046">
        <v>1</v>
      </c>
      <c r="R3046">
        <v>1459</v>
      </c>
      <c r="S3046" s="13">
        <v>41971</v>
      </c>
      <c r="T3046" s="13">
        <v>41971</v>
      </c>
      <c r="W3046">
        <v>2014</v>
      </c>
      <c r="X3046">
        <v>24</v>
      </c>
      <c r="AC3046" t="s">
        <v>113</v>
      </c>
      <c r="AD3046" t="s">
        <v>307</v>
      </c>
      <c r="AE3046" t="s">
        <v>7323</v>
      </c>
      <c r="AG3046">
        <v>52</v>
      </c>
      <c r="AH3046">
        <v>10</v>
      </c>
      <c r="AI3046" t="s">
        <v>93</v>
      </c>
      <c r="AK3046">
        <v>0</v>
      </c>
      <c r="AM3046">
        <v>0</v>
      </c>
      <c r="AP3046" t="s">
        <v>314</v>
      </c>
    </row>
    <row r="3047" spans="1:42" customFormat="1">
      <c r="A3047">
        <v>194485</v>
      </c>
      <c r="B3047" t="s">
        <v>4844</v>
      </c>
      <c r="C3047" t="s">
        <v>4845</v>
      </c>
      <c r="D3047" s="17">
        <v>0</v>
      </c>
      <c r="E3047" s="13">
        <v>41904</v>
      </c>
      <c r="F3047" s="14">
        <v>0.58818287037037031</v>
      </c>
      <c r="G3047" s="17">
        <v>4.38</v>
      </c>
      <c r="H3047">
        <v>0</v>
      </c>
      <c r="I3047" s="20">
        <f t="shared" si="47"/>
        <v>-4744759.6670001196</v>
      </c>
      <c r="M3047">
        <v>88409</v>
      </c>
      <c r="N3047">
        <v>24</v>
      </c>
      <c r="O3047" t="s">
        <v>66</v>
      </c>
      <c r="P3047">
        <v>1</v>
      </c>
      <c r="R3047">
        <v>575</v>
      </c>
      <c r="S3047" s="13">
        <v>41918</v>
      </c>
      <c r="T3047" s="13">
        <v>41918</v>
      </c>
      <c r="W3047">
        <v>2014</v>
      </c>
      <c r="X3047">
        <v>24</v>
      </c>
      <c r="AC3047" t="s">
        <v>59</v>
      </c>
      <c r="AD3047" t="s">
        <v>307</v>
      </c>
      <c r="AE3047" t="s">
        <v>7323</v>
      </c>
      <c r="AG3047">
        <v>26</v>
      </c>
      <c r="AH3047">
        <v>9</v>
      </c>
      <c r="AI3047" t="s">
        <v>52</v>
      </c>
      <c r="AK3047">
        <v>0</v>
      </c>
      <c r="AM3047">
        <v>0</v>
      </c>
      <c r="AP3047" t="s">
        <v>338</v>
      </c>
    </row>
    <row r="3048" spans="1:42" customFormat="1">
      <c r="A3048">
        <v>223225</v>
      </c>
      <c r="B3048" t="s">
        <v>100</v>
      </c>
      <c r="C3048" t="s">
        <v>1290</v>
      </c>
      <c r="D3048" s="17">
        <v>1284</v>
      </c>
      <c r="E3048" s="13">
        <v>41904</v>
      </c>
      <c r="F3048" s="14">
        <v>0.58939814814814817</v>
      </c>
      <c r="G3048" s="17">
        <v>0</v>
      </c>
      <c r="H3048">
        <v>0</v>
      </c>
      <c r="I3048" s="20">
        <f t="shared" si="47"/>
        <v>-4743475.6670001196</v>
      </c>
      <c r="N3048">
        <v>24</v>
      </c>
      <c r="O3048" t="s">
        <v>66</v>
      </c>
      <c r="P3048">
        <v>1</v>
      </c>
      <c r="R3048">
        <v>1621</v>
      </c>
      <c r="S3048" s="13">
        <v>41971</v>
      </c>
      <c r="T3048" s="13">
        <v>41971</v>
      </c>
      <c r="W3048">
        <v>2014</v>
      </c>
      <c r="X3048">
        <v>24</v>
      </c>
      <c r="AC3048" t="s">
        <v>1291</v>
      </c>
      <c r="AD3048" t="s">
        <v>307</v>
      </c>
      <c r="AE3048" t="s">
        <v>7323</v>
      </c>
      <c r="AG3048">
        <v>12</v>
      </c>
      <c r="AH3048">
        <v>2</v>
      </c>
      <c r="AI3048" t="s">
        <v>48</v>
      </c>
      <c r="AM3048">
        <v>0</v>
      </c>
      <c r="AP3048" t="s">
        <v>340</v>
      </c>
    </row>
    <row r="3049" spans="1:42" customFormat="1">
      <c r="A3049">
        <v>191027</v>
      </c>
      <c r="B3049" t="s">
        <v>4846</v>
      </c>
      <c r="C3049" t="s">
        <v>4847</v>
      </c>
      <c r="D3049" s="17">
        <v>0</v>
      </c>
      <c r="E3049" s="13">
        <v>41904</v>
      </c>
      <c r="F3049" s="14">
        <v>0.5973842592592592</v>
      </c>
      <c r="G3049" s="17">
        <v>300</v>
      </c>
      <c r="H3049">
        <v>0</v>
      </c>
      <c r="I3049" s="20">
        <f t="shared" si="47"/>
        <v>-4743775.6670001196</v>
      </c>
      <c r="M3049">
        <v>86777</v>
      </c>
      <c r="N3049">
        <v>24</v>
      </c>
      <c r="O3049" t="s">
        <v>66</v>
      </c>
      <c r="P3049">
        <v>1</v>
      </c>
      <c r="R3049">
        <v>585</v>
      </c>
      <c r="S3049" s="13">
        <v>41911</v>
      </c>
      <c r="T3049" s="13">
        <v>41911</v>
      </c>
      <c r="W3049">
        <v>2014</v>
      </c>
      <c r="X3049">
        <v>24</v>
      </c>
      <c r="AC3049" t="s">
        <v>4848</v>
      </c>
      <c r="AD3049" t="s">
        <v>306</v>
      </c>
      <c r="AE3049" t="s">
        <v>7323</v>
      </c>
      <c r="AG3049">
        <v>56</v>
      </c>
      <c r="AH3049">
        <v>1</v>
      </c>
      <c r="AI3049" t="s">
        <v>56</v>
      </c>
      <c r="AK3049">
        <v>0</v>
      </c>
      <c r="AM3049">
        <v>0</v>
      </c>
      <c r="AP3049" t="s">
        <v>57</v>
      </c>
    </row>
    <row r="3050" spans="1:42" customFormat="1">
      <c r="A3050">
        <v>267404</v>
      </c>
      <c r="B3050" t="s">
        <v>4849</v>
      </c>
      <c r="C3050" t="s">
        <v>4850</v>
      </c>
      <c r="D3050" s="17">
        <v>0</v>
      </c>
      <c r="E3050" s="13">
        <v>41904</v>
      </c>
      <c r="F3050" s="14">
        <v>0.59894675925925933</v>
      </c>
      <c r="G3050" s="17">
        <v>4690.24</v>
      </c>
      <c r="H3050">
        <v>0</v>
      </c>
      <c r="I3050" s="20">
        <f t="shared" si="47"/>
        <v>-4748465.9070001198</v>
      </c>
      <c r="M3050">
        <v>122170</v>
      </c>
      <c r="N3050">
        <v>7</v>
      </c>
      <c r="O3050" t="s">
        <v>44</v>
      </c>
      <c r="P3050">
        <v>1</v>
      </c>
      <c r="R3050">
        <v>1459</v>
      </c>
      <c r="S3050" s="13">
        <v>42129</v>
      </c>
      <c r="T3050" s="13">
        <v>42129</v>
      </c>
      <c r="W3050">
        <v>2014</v>
      </c>
      <c r="X3050">
        <v>7</v>
      </c>
      <c r="AC3050" t="s">
        <v>113</v>
      </c>
      <c r="AD3050" t="s">
        <v>307</v>
      </c>
      <c r="AE3050" t="s">
        <v>7323</v>
      </c>
      <c r="AG3050">
        <v>77</v>
      </c>
      <c r="AH3050">
        <v>9</v>
      </c>
      <c r="AI3050" t="s">
        <v>52</v>
      </c>
      <c r="AK3050">
        <v>0</v>
      </c>
      <c r="AM3050">
        <v>0</v>
      </c>
      <c r="AP3050" t="s">
        <v>3550</v>
      </c>
    </row>
    <row r="3051" spans="1:42" customFormat="1">
      <c r="A3051">
        <v>267403</v>
      </c>
      <c r="B3051" t="s">
        <v>4851</v>
      </c>
      <c r="C3051" t="s">
        <v>4852</v>
      </c>
      <c r="D3051" s="17">
        <v>0</v>
      </c>
      <c r="E3051" s="13">
        <v>41904</v>
      </c>
      <c r="F3051" s="14">
        <v>0.59894675925925933</v>
      </c>
      <c r="G3051" s="17">
        <v>443.72</v>
      </c>
      <c r="H3051">
        <v>0</v>
      </c>
      <c r="I3051" s="20">
        <f t="shared" si="47"/>
        <v>-4748909.6270001195</v>
      </c>
      <c r="M3051">
        <v>122258</v>
      </c>
      <c r="N3051">
        <v>7</v>
      </c>
      <c r="O3051" t="s">
        <v>44</v>
      </c>
      <c r="P3051">
        <v>1</v>
      </c>
      <c r="R3051">
        <v>1512</v>
      </c>
      <c r="S3051" s="13">
        <v>42129</v>
      </c>
      <c r="T3051" s="13">
        <v>42129</v>
      </c>
      <c r="W3051">
        <v>2014</v>
      </c>
      <c r="X3051">
        <v>7</v>
      </c>
      <c r="AC3051" t="s">
        <v>54</v>
      </c>
      <c r="AD3051" t="s">
        <v>307</v>
      </c>
      <c r="AE3051" t="s">
        <v>7323</v>
      </c>
      <c r="AG3051">
        <v>77</v>
      </c>
      <c r="AH3051">
        <v>9</v>
      </c>
      <c r="AI3051" t="s">
        <v>52</v>
      </c>
      <c r="AK3051">
        <v>0</v>
      </c>
      <c r="AM3051">
        <v>0</v>
      </c>
      <c r="AP3051" t="s">
        <v>3550</v>
      </c>
    </row>
    <row r="3052" spans="1:42" customFormat="1">
      <c r="A3052">
        <v>185555</v>
      </c>
      <c r="B3052" t="s">
        <v>4853</v>
      </c>
      <c r="C3052" t="s">
        <v>4854</v>
      </c>
      <c r="D3052" s="17">
        <v>0</v>
      </c>
      <c r="E3052" s="13">
        <v>41904</v>
      </c>
      <c r="F3052" s="14">
        <v>0.60180555555555559</v>
      </c>
      <c r="G3052" s="17">
        <v>2560</v>
      </c>
      <c r="H3052">
        <v>0</v>
      </c>
      <c r="I3052" s="20">
        <f t="shared" si="47"/>
        <v>-4751469.6270001195</v>
      </c>
      <c r="M3052">
        <v>82448</v>
      </c>
      <c r="N3052">
        <v>24</v>
      </c>
      <c r="O3052" t="s">
        <v>66</v>
      </c>
      <c r="P3052">
        <v>1</v>
      </c>
      <c r="R3052">
        <v>522</v>
      </c>
      <c r="S3052" s="13">
        <v>41905</v>
      </c>
      <c r="T3052" s="13">
        <v>41905</v>
      </c>
      <c r="W3052">
        <v>2014</v>
      </c>
      <c r="X3052">
        <v>24</v>
      </c>
      <c r="AC3052" t="s">
        <v>271</v>
      </c>
      <c r="AD3052" t="s">
        <v>306</v>
      </c>
      <c r="AE3052" t="s">
        <v>7323</v>
      </c>
      <c r="AG3052">
        <v>8</v>
      </c>
      <c r="AH3052">
        <v>9</v>
      </c>
      <c r="AI3052" t="s">
        <v>52</v>
      </c>
      <c r="AK3052">
        <v>0</v>
      </c>
      <c r="AM3052">
        <v>0</v>
      </c>
      <c r="AP3052" t="s">
        <v>1298</v>
      </c>
    </row>
    <row r="3053" spans="1:42" customFormat="1">
      <c r="A3053">
        <v>185557</v>
      </c>
      <c r="B3053" t="s">
        <v>4855</v>
      </c>
      <c r="C3053" t="s">
        <v>4856</v>
      </c>
      <c r="D3053" s="17">
        <v>0</v>
      </c>
      <c r="E3053" s="13">
        <v>41904</v>
      </c>
      <c r="F3053" s="14">
        <v>0.6035300925925926</v>
      </c>
      <c r="G3053" s="17">
        <v>2108.56</v>
      </c>
      <c r="H3053">
        <v>0</v>
      </c>
      <c r="I3053" s="20">
        <f t="shared" si="47"/>
        <v>-4753578.1870001191</v>
      </c>
      <c r="M3053">
        <v>73309</v>
      </c>
      <c r="N3053">
        <v>24</v>
      </c>
      <c r="O3053" t="s">
        <v>66</v>
      </c>
      <c r="P3053">
        <v>1</v>
      </c>
      <c r="R3053">
        <v>326</v>
      </c>
      <c r="S3053" s="13">
        <v>41905</v>
      </c>
      <c r="T3053" s="13">
        <v>41905</v>
      </c>
      <c r="W3053">
        <v>2014</v>
      </c>
      <c r="X3053">
        <v>24</v>
      </c>
      <c r="AC3053" t="s">
        <v>4857</v>
      </c>
      <c r="AD3053" t="s">
        <v>307</v>
      </c>
      <c r="AE3053" t="s">
        <v>7323</v>
      </c>
      <c r="AG3053">
        <v>2</v>
      </c>
      <c r="AH3053">
        <v>9</v>
      </c>
      <c r="AI3053" t="s">
        <v>52</v>
      </c>
      <c r="AK3053">
        <v>0</v>
      </c>
      <c r="AM3053">
        <v>0</v>
      </c>
      <c r="AP3053" t="s">
        <v>759</v>
      </c>
    </row>
    <row r="3054" spans="1:42" customFormat="1">
      <c r="A3054">
        <v>192600</v>
      </c>
      <c r="B3054">
        <v>174482</v>
      </c>
      <c r="C3054" t="s">
        <v>4858</v>
      </c>
      <c r="D3054" s="17">
        <v>1339</v>
      </c>
      <c r="E3054" s="13">
        <v>41904</v>
      </c>
      <c r="F3054" s="14">
        <v>0.60401620370370368</v>
      </c>
      <c r="G3054" s="17">
        <v>0</v>
      </c>
      <c r="H3054">
        <v>0</v>
      </c>
      <c r="I3054" s="20">
        <f t="shared" si="47"/>
        <v>-4752239.1870001191</v>
      </c>
      <c r="L3054">
        <v>174482</v>
      </c>
      <c r="N3054">
        <v>1</v>
      </c>
      <c r="O3054" t="s">
        <v>75</v>
      </c>
      <c r="P3054">
        <v>1</v>
      </c>
      <c r="R3054">
        <v>2</v>
      </c>
      <c r="S3054" s="13">
        <v>41914</v>
      </c>
      <c r="T3054" s="13">
        <v>41914</v>
      </c>
      <c r="U3054">
        <v>22819</v>
      </c>
      <c r="V3054">
        <v>20140922</v>
      </c>
      <c r="W3054">
        <v>2014</v>
      </c>
      <c r="X3054">
        <v>1</v>
      </c>
      <c r="AC3054" t="s">
        <v>47</v>
      </c>
      <c r="AD3054" t="s">
        <v>306</v>
      </c>
      <c r="AE3054" t="s">
        <v>7323</v>
      </c>
      <c r="AG3054">
        <v>12</v>
      </c>
      <c r="AH3054">
        <v>4</v>
      </c>
      <c r="AI3054" t="s">
        <v>76</v>
      </c>
      <c r="AM3054">
        <v>0</v>
      </c>
      <c r="AP3054" t="s">
        <v>340</v>
      </c>
    </row>
    <row r="3055" spans="1:42" customFormat="1">
      <c r="A3055">
        <v>192599</v>
      </c>
      <c r="B3055">
        <v>174077</v>
      </c>
      <c r="C3055" t="s">
        <v>4859</v>
      </c>
      <c r="D3055" s="17">
        <v>1339</v>
      </c>
      <c r="E3055" s="13">
        <v>41904</v>
      </c>
      <c r="F3055" s="14">
        <v>0.60401620370370368</v>
      </c>
      <c r="G3055" s="17">
        <v>0</v>
      </c>
      <c r="H3055">
        <v>0</v>
      </c>
      <c r="I3055" s="20">
        <f t="shared" si="47"/>
        <v>-4750900.1870001191</v>
      </c>
      <c r="L3055">
        <v>174077</v>
      </c>
      <c r="N3055">
        <v>1</v>
      </c>
      <c r="O3055" t="s">
        <v>75</v>
      </c>
      <c r="P3055">
        <v>1</v>
      </c>
      <c r="R3055">
        <v>2</v>
      </c>
      <c r="S3055" s="13">
        <v>41914</v>
      </c>
      <c r="T3055" s="13">
        <v>41914</v>
      </c>
      <c r="U3055">
        <v>22818</v>
      </c>
      <c r="V3055">
        <v>20140922</v>
      </c>
      <c r="W3055">
        <v>2014</v>
      </c>
      <c r="X3055">
        <v>1</v>
      </c>
      <c r="AC3055" t="s">
        <v>47</v>
      </c>
      <c r="AD3055" t="s">
        <v>306</v>
      </c>
      <c r="AE3055" t="s">
        <v>7323</v>
      </c>
      <c r="AG3055">
        <v>12</v>
      </c>
      <c r="AH3055">
        <v>4</v>
      </c>
      <c r="AI3055" t="s">
        <v>76</v>
      </c>
      <c r="AM3055">
        <v>0</v>
      </c>
      <c r="AP3055" t="s">
        <v>340</v>
      </c>
    </row>
    <row r="3056" spans="1:42" customFormat="1">
      <c r="A3056">
        <v>192598</v>
      </c>
      <c r="B3056">
        <v>174058</v>
      </c>
      <c r="C3056" t="s">
        <v>4860</v>
      </c>
      <c r="D3056" s="17">
        <v>1339</v>
      </c>
      <c r="E3056" s="13">
        <v>41904</v>
      </c>
      <c r="F3056" s="14">
        <v>0.60401620370370368</v>
      </c>
      <c r="G3056" s="17">
        <v>0</v>
      </c>
      <c r="H3056">
        <v>0</v>
      </c>
      <c r="I3056" s="20">
        <f t="shared" si="47"/>
        <v>-4749561.1870001191</v>
      </c>
      <c r="L3056">
        <v>174058</v>
      </c>
      <c r="N3056">
        <v>1</v>
      </c>
      <c r="O3056" t="s">
        <v>75</v>
      </c>
      <c r="P3056">
        <v>1</v>
      </c>
      <c r="R3056">
        <v>2</v>
      </c>
      <c r="S3056" s="13">
        <v>41914</v>
      </c>
      <c r="T3056" s="13">
        <v>41914</v>
      </c>
      <c r="U3056">
        <v>22817</v>
      </c>
      <c r="V3056">
        <v>20140922</v>
      </c>
      <c r="W3056">
        <v>2014</v>
      </c>
      <c r="X3056">
        <v>1</v>
      </c>
      <c r="AC3056" t="s">
        <v>47</v>
      </c>
      <c r="AD3056" t="s">
        <v>306</v>
      </c>
      <c r="AE3056" t="s">
        <v>7323</v>
      </c>
      <c r="AG3056">
        <v>12</v>
      </c>
      <c r="AH3056">
        <v>4</v>
      </c>
      <c r="AI3056" t="s">
        <v>76</v>
      </c>
      <c r="AM3056">
        <v>0</v>
      </c>
      <c r="AP3056" t="s">
        <v>340</v>
      </c>
    </row>
    <row r="3057" spans="1:42" customFormat="1">
      <c r="A3057">
        <v>185558</v>
      </c>
      <c r="B3057" t="s">
        <v>4861</v>
      </c>
      <c r="C3057" t="s">
        <v>4862</v>
      </c>
      <c r="D3057" s="17">
        <v>0</v>
      </c>
      <c r="E3057" s="13">
        <v>41904</v>
      </c>
      <c r="F3057" s="14">
        <v>0.60474537037037035</v>
      </c>
      <c r="G3057" s="17">
        <v>34169.96</v>
      </c>
      <c r="H3057">
        <v>0</v>
      </c>
      <c r="I3057" s="20">
        <f t="shared" si="47"/>
        <v>-4783731.1470001191</v>
      </c>
      <c r="M3057">
        <v>82449</v>
      </c>
      <c r="N3057">
        <v>24</v>
      </c>
      <c r="O3057" t="s">
        <v>66</v>
      </c>
      <c r="P3057">
        <v>1</v>
      </c>
      <c r="R3057">
        <v>335</v>
      </c>
      <c r="S3057" s="13">
        <v>41905</v>
      </c>
      <c r="T3057" s="13">
        <v>41905</v>
      </c>
      <c r="W3057">
        <v>2014</v>
      </c>
      <c r="X3057">
        <v>24</v>
      </c>
      <c r="AC3057" t="s">
        <v>227</v>
      </c>
      <c r="AD3057" t="s">
        <v>307</v>
      </c>
      <c r="AE3057" t="s">
        <v>7323</v>
      </c>
      <c r="AG3057">
        <v>2</v>
      </c>
      <c r="AH3057">
        <v>9</v>
      </c>
      <c r="AI3057" t="s">
        <v>52</v>
      </c>
      <c r="AK3057">
        <v>0</v>
      </c>
      <c r="AM3057">
        <v>0</v>
      </c>
      <c r="AP3057" t="s">
        <v>759</v>
      </c>
    </row>
    <row r="3058" spans="1:42" customFormat="1">
      <c r="A3058">
        <v>185562</v>
      </c>
      <c r="B3058" t="s">
        <v>4863</v>
      </c>
      <c r="C3058" t="s">
        <v>4864</v>
      </c>
      <c r="D3058" s="17">
        <v>0</v>
      </c>
      <c r="E3058" s="13">
        <v>41904</v>
      </c>
      <c r="F3058" s="14">
        <v>0.6089930555555555</v>
      </c>
      <c r="G3058" s="17">
        <v>1412.01</v>
      </c>
      <c r="H3058">
        <v>0</v>
      </c>
      <c r="I3058" s="20">
        <f t="shared" si="47"/>
        <v>-4785143.1570001189</v>
      </c>
      <c r="M3058">
        <v>82450</v>
      </c>
      <c r="N3058">
        <v>24</v>
      </c>
      <c r="O3058" t="s">
        <v>66</v>
      </c>
      <c r="P3058">
        <v>1</v>
      </c>
      <c r="R3058">
        <v>335</v>
      </c>
      <c r="S3058" s="13">
        <v>41905</v>
      </c>
      <c r="T3058" s="13">
        <v>41905</v>
      </c>
      <c r="W3058">
        <v>2014</v>
      </c>
      <c r="X3058">
        <v>24</v>
      </c>
      <c r="AC3058" t="s">
        <v>227</v>
      </c>
      <c r="AD3058" t="s">
        <v>307</v>
      </c>
      <c r="AE3058" t="s">
        <v>7323</v>
      </c>
      <c r="AG3058">
        <v>26</v>
      </c>
      <c r="AH3058">
        <v>9</v>
      </c>
      <c r="AI3058" t="s">
        <v>52</v>
      </c>
      <c r="AK3058">
        <v>0</v>
      </c>
      <c r="AM3058">
        <v>0</v>
      </c>
      <c r="AP3058" t="s">
        <v>338</v>
      </c>
    </row>
    <row r="3059" spans="1:42" customFormat="1">
      <c r="A3059">
        <v>185564</v>
      </c>
      <c r="B3059" t="s">
        <v>4865</v>
      </c>
      <c r="C3059" t="s">
        <v>4866</v>
      </c>
      <c r="D3059" s="17">
        <v>0</v>
      </c>
      <c r="E3059" s="13">
        <v>41904</v>
      </c>
      <c r="F3059" s="14">
        <v>0.61024305555555558</v>
      </c>
      <c r="G3059" s="17">
        <v>1404.87</v>
      </c>
      <c r="H3059">
        <v>0</v>
      </c>
      <c r="I3059" s="20">
        <f t="shared" si="47"/>
        <v>-4786548.027000119</v>
      </c>
      <c r="M3059">
        <v>82453</v>
      </c>
      <c r="N3059">
        <v>24</v>
      </c>
      <c r="O3059" t="s">
        <v>66</v>
      </c>
      <c r="P3059">
        <v>1</v>
      </c>
      <c r="R3059">
        <v>335</v>
      </c>
      <c r="S3059" s="13">
        <v>41905</v>
      </c>
      <c r="T3059" s="13">
        <v>41905</v>
      </c>
      <c r="W3059">
        <v>2014</v>
      </c>
      <c r="X3059">
        <v>24</v>
      </c>
      <c r="AC3059" t="s">
        <v>227</v>
      </c>
      <c r="AD3059" t="s">
        <v>307</v>
      </c>
      <c r="AE3059" t="s">
        <v>7323</v>
      </c>
      <c r="AG3059">
        <v>8</v>
      </c>
      <c r="AH3059">
        <v>9</v>
      </c>
      <c r="AI3059" t="s">
        <v>52</v>
      </c>
      <c r="AK3059">
        <v>0</v>
      </c>
      <c r="AM3059">
        <v>0</v>
      </c>
      <c r="AP3059" t="s">
        <v>1298</v>
      </c>
    </row>
    <row r="3060" spans="1:42" customFormat="1">
      <c r="A3060">
        <v>185565</v>
      </c>
      <c r="B3060" t="s">
        <v>4867</v>
      </c>
      <c r="C3060" t="s">
        <v>4868</v>
      </c>
      <c r="D3060" s="17">
        <v>0</v>
      </c>
      <c r="E3060" s="13">
        <v>41904</v>
      </c>
      <c r="F3060" s="14">
        <v>0.61077546296296303</v>
      </c>
      <c r="G3060" s="17">
        <v>1397.96</v>
      </c>
      <c r="H3060">
        <v>0</v>
      </c>
      <c r="I3060" s="20">
        <f t="shared" si="47"/>
        <v>-4787945.9870001189</v>
      </c>
      <c r="M3060">
        <v>82454</v>
      </c>
      <c r="N3060">
        <v>24</v>
      </c>
      <c r="O3060" t="s">
        <v>66</v>
      </c>
      <c r="P3060">
        <v>1</v>
      </c>
      <c r="R3060">
        <v>335</v>
      </c>
      <c r="S3060" s="13">
        <v>41905</v>
      </c>
      <c r="T3060" s="13">
        <v>41905</v>
      </c>
      <c r="W3060">
        <v>2014</v>
      </c>
      <c r="X3060">
        <v>24</v>
      </c>
      <c r="AC3060" t="s">
        <v>227</v>
      </c>
      <c r="AD3060" t="s">
        <v>307</v>
      </c>
      <c r="AE3060" t="s">
        <v>7323</v>
      </c>
      <c r="AG3060">
        <v>2</v>
      </c>
      <c r="AH3060">
        <v>9</v>
      </c>
      <c r="AI3060" t="s">
        <v>52</v>
      </c>
      <c r="AK3060">
        <v>0</v>
      </c>
      <c r="AM3060">
        <v>0</v>
      </c>
      <c r="AP3060" t="s">
        <v>759</v>
      </c>
    </row>
    <row r="3061" spans="1:42" customFormat="1">
      <c r="A3061">
        <v>185567</v>
      </c>
      <c r="B3061" t="s">
        <v>4869</v>
      </c>
      <c r="C3061" t="s">
        <v>4870</v>
      </c>
      <c r="D3061" s="17">
        <v>0</v>
      </c>
      <c r="E3061" s="13">
        <v>41904</v>
      </c>
      <c r="F3061" s="14">
        <v>0.61126157407407411</v>
      </c>
      <c r="G3061" s="17">
        <v>1838.74</v>
      </c>
      <c r="H3061">
        <v>0</v>
      </c>
      <c r="I3061" s="20">
        <f t="shared" si="47"/>
        <v>-4789784.7270001192</v>
      </c>
      <c r="M3061">
        <v>82455</v>
      </c>
      <c r="N3061">
        <v>24</v>
      </c>
      <c r="O3061" t="s">
        <v>66</v>
      </c>
      <c r="P3061">
        <v>1</v>
      </c>
      <c r="R3061">
        <v>335</v>
      </c>
      <c r="S3061" s="13">
        <v>41905</v>
      </c>
      <c r="T3061" s="13">
        <v>41905</v>
      </c>
      <c r="W3061">
        <v>2014</v>
      </c>
      <c r="X3061">
        <v>24</v>
      </c>
      <c r="AC3061" t="s">
        <v>227</v>
      </c>
      <c r="AD3061" t="s">
        <v>307</v>
      </c>
      <c r="AE3061" t="s">
        <v>7323</v>
      </c>
      <c r="AG3061">
        <v>2</v>
      </c>
      <c r="AH3061">
        <v>9</v>
      </c>
      <c r="AI3061" t="s">
        <v>52</v>
      </c>
      <c r="AK3061">
        <v>0</v>
      </c>
      <c r="AM3061">
        <v>0</v>
      </c>
      <c r="AP3061" t="s">
        <v>759</v>
      </c>
    </row>
    <row r="3062" spans="1:42" customFormat="1">
      <c r="A3062">
        <v>185568</v>
      </c>
      <c r="B3062" t="s">
        <v>4871</v>
      </c>
      <c r="C3062" t="s">
        <v>4872</v>
      </c>
      <c r="D3062" s="17">
        <v>0</v>
      </c>
      <c r="E3062" s="13">
        <v>41904</v>
      </c>
      <c r="F3062" s="14">
        <v>0.61170138888888892</v>
      </c>
      <c r="G3062" s="17">
        <v>1247.2</v>
      </c>
      <c r="H3062">
        <v>0</v>
      </c>
      <c r="I3062" s="20">
        <f t="shared" si="47"/>
        <v>-4791031.9270001194</v>
      </c>
      <c r="M3062">
        <v>82456</v>
      </c>
      <c r="N3062">
        <v>24</v>
      </c>
      <c r="O3062" t="s">
        <v>66</v>
      </c>
      <c r="P3062">
        <v>1</v>
      </c>
      <c r="R3062">
        <v>335</v>
      </c>
      <c r="S3062" s="13">
        <v>41905</v>
      </c>
      <c r="T3062" s="13">
        <v>41905</v>
      </c>
      <c r="W3062">
        <v>2014</v>
      </c>
      <c r="X3062">
        <v>24</v>
      </c>
      <c r="AC3062" t="s">
        <v>227</v>
      </c>
      <c r="AD3062" t="s">
        <v>307</v>
      </c>
      <c r="AE3062" t="s">
        <v>7323</v>
      </c>
      <c r="AG3062">
        <v>26</v>
      </c>
      <c r="AH3062">
        <v>9</v>
      </c>
      <c r="AI3062" t="s">
        <v>52</v>
      </c>
      <c r="AK3062">
        <v>0</v>
      </c>
      <c r="AM3062">
        <v>0</v>
      </c>
      <c r="AP3062" t="s">
        <v>338</v>
      </c>
    </row>
    <row r="3063" spans="1:42" customFormat="1">
      <c r="A3063">
        <v>196234</v>
      </c>
      <c r="B3063" t="s">
        <v>4873</v>
      </c>
      <c r="C3063" t="s">
        <v>4874</v>
      </c>
      <c r="D3063" s="17">
        <v>0</v>
      </c>
      <c r="E3063" s="13">
        <v>41904</v>
      </c>
      <c r="F3063" s="14">
        <v>0.62531250000000005</v>
      </c>
      <c r="G3063" s="17">
        <v>25</v>
      </c>
      <c r="H3063">
        <v>0</v>
      </c>
      <c r="I3063" s="20">
        <f t="shared" si="47"/>
        <v>-4791056.9270001194</v>
      </c>
      <c r="M3063">
        <v>89512</v>
      </c>
      <c r="N3063">
        <v>24</v>
      </c>
      <c r="O3063" t="s">
        <v>66</v>
      </c>
      <c r="P3063">
        <v>1</v>
      </c>
      <c r="R3063">
        <v>1498</v>
      </c>
      <c r="S3063" s="13">
        <v>41920</v>
      </c>
      <c r="T3063" s="13">
        <v>41920</v>
      </c>
      <c r="W3063">
        <v>2014</v>
      </c>
      <c r="X3063">
        <v>24</v>
      </c>
      <c r="AC3063" t="s">
        <v>4875</v>
      </c>
      <c r="AD3063" t="s">
        <v>306</v>
      </c>
      <c r="AE3063" t="s">
        <v>7327</v>
      </c>
      <c r="AG3063">
        <v>56</v>
      </c>
      <c r="AH3063">
        <v>1</v>
      </c>
      <c r="AI3063" t="s">
        <v>56</v>
      </c>
      <c r="AK3063">
        <v>0</v>
      </c>
      <c r="AM3063">
        <v>0</v>
      </c>
      <c r="AP3063" t="s">
        <v>57</v>
      </c>
    </row>
    <row r="3064" spans="1:42" customFormat="1">
      <c r="A3064">
        <v>192072</v>
      </c>
      <c r="B3064" t="s">
        <v>4876</v>
      </c>
      <c r="C3064" t="s">
        <v>4877</v>
      </c>
      <c r="D3064" s="17">
        <v>1019.1</v>
      </c>
      <c r="E3064" s="13">
        <v>41904</v>
      </c>
      <c r="F3064" s="14">
        <v>0.66591435185185188</v>
      </c>
      <c r="G3064" s="17">
        <v>0</v>
      </c>
      <c r="H3064">
        <v>0</v>
      </c>
      <c r="I3064" s="20">
        <f t="shared" si="47"/>
        <v>-4790037.8270001197</v>
      </c>
      <c r="N3064">
        <v>8</v>
      </c>
      <c r="O3064" t="s">
        <v>61</v>
      </c>
      <c r="P3064">
        <v>1</v>
      </c>
      <c r="R3064">
        <v>1431</v>
      </c>
      <c r="S3064" s="13">
        <v>41913</v>
      </c>
      <c r="T3064" s="13">
        <v>41913</v>
      </c>
      <c r="W3064">
        <v>2014</v>
      </c>
      <c r="X3064">
        <v>8</v>
      </c>
      <c r="AC3064" t="s">
        <v>68</v>
      </c>
      <c r="AD3064" t="s">
        <v>306</v>
      </c>
      <c r="AE3064" t="s">
        <v>7323</v>
      </c>
      <c r="AG3064">
        <v>26</v>
      </c>
      <c r="AH3064">
        <v>8</v>
      </c>
      <c r="AI3064" t="s">
        <v>50</v>
      </c>
      <c r="AM3064">
        <v>0</v>
      </c>
      <c r="AP3064" t="s">
        <v>338</v>
      </c>
    </row>
    <row r="3065" spans="1:42" customFormat="1">
      <c r="A3065">
        <v>230679</v>
      </c>
      <c r="B3065" t="s">
        <v>288</v>
      </c>
      <c r="C3065" t="s">
        <v>288</v>
      </c>
      <c r="D3065" s="17">
        <v>0</v>
      </c>
      <c r="E3065" s="13">
        <v>41904</v>
      </c>
      <c r="F3065" s="14">
        <v>0.67336805555555557</v>
      </c>
      <c r="G3065" s="17">
        <v>15000</v>
      </c>
      <c r="H3065">
        <v>0</v>
      </c>
      <c r="I3065" s="20">
        <f t="shared" si="47"/>
        <v>-4805037.8270001197</v>
      </c>
      <c r="N3065">
        <v>7</v>
      </c>
      <c r="O3065" t="s">
        <v>44</v>
      </c>
      <c r="P3065">
        <v>1</v>
      </c>
      <c r="R3065">
        <v>1449</v>
      </c>
      <c r="S3065" s="13">
        <v>42010</v>
      </c>
      <c r="T3065" s="13">
        <v>42010</v>
      </c>
      <c r="W3065">
        <v>2014</v>
      </c>
      <c r="X3065">
        <v>7</v>
      </c>
      <c r="AC3065" t="s">
        <v>49</v>
      </c>
      <c r="AD3065" t="s">
        <v>307</v>
      </c>
      <c r="AE3065" t="s">
        <v>7323</v>
      </c>
      <c r="AG3065">
        <v>55</v>
      </c>
      <c r="AH3065">
        <v>8</v>
      </c>
      <c r="AI3065" t="s">
        <v>50</v>
      </c>
      <c r="AM3065">
        <v>0</v>
      </c>
      <c r="AO3065">
        <v>2</v>
      </c>
      <c r="AP3065" t="s">
        <v>3043</v>
      </c>
    </row>
    <row r="3066" spans="1:42" customFormat="1">
      <c r="A3066">
        <v>230680</v>
      </c>
      <c r="B3066" t="s">
        <v>288</v>
      </c>
      <c r="C3066" t="s">
        <v>4878</v>
      </c>
      <c r="D3066" s="17">
        <v>15000</v>
      </c>
      <c r="E3066" s="13">
        <v>41904</v>
      </c>
      <c r="F3066" s="14">
        <v>0.67336805555555557</v>
      </c>
      <c r="G3066" s="17">
        <v>0</v>
      </c>
      <c r="H3066">
        <v>0</v>
      </c>
      <c r="I3066" s="20">
        <f t="shared" si="47"/>
        <v>-4790037.8270001197</v>
      </c>
      <c r="N3066">
        <v>7</v>
      </c>
      <c r="O3066" t="s">
        <v>44</v>
      </c>
      <c r="P3066">
        <v>1</v>
      </c>
      <c r="R3066">
        <v>1449</v>
      </c>
      <c r="S3066" s="13">
        <v>42010</v>
      </c>
      <c r="T3066" s="13">
        <v>42010</v>
      </c>
      <c r="W3066">
        <v>2014</v>
      </c>
      <c r="X3066">
        <v>7</v>
      </c>
      <c r="AA3066">
        <v>230679</v>
      </c>
      <c r="AC3066" t="s">
        <v>49</v>
      </c>
      <c r="AD3066" t="s">
        <v>307</v>
      </c>
      <c r="AE3066" t="s">
        <v>7323</v>
      </c>
      <c r="AG3066">
        <v>2</v>
      </c>
      <c r="AH3066">
        <v>8</v>
      </c>
      <c r="AI3066" t="s">
        <v>50</v>
      </c>
      <c r="AM3066">
        <v>0</v>
      </c>
      <c r="AP3066" t="s">
        <v>759</v>
      </c>
    </row>
    <row r="3067" spans="1:42" customFormat="1">
      <c r="A3067">
        <v>230681</v>
      </c>
      <c r="B3067" t="s">
        <v>288</v>
      </c>
      <c r="C3067" t="s">
        <v>288</v>
      </c>
      <c r="D3067" s="17">
        <v>0</v>
      </c>
      <c r="E3067" s="13">
        <v>41904</v>
      </c>
      <c r="F3067" s="14">
        <v>0.67364583333333339</v>
      </c>
      <c r="G3067" s="17">
        <v>19000</v>
      </c>
      <c r="H3067">
        <v>0</v>
      </c>
      <c r="I3067" s="20">
        <f t="shared" si="47"/>
        <v>-4809037.8270001197</v>
      </c>
      <c r="N3067">
        <v>7</v>
      </c>
      <c r="O3067" t="s">
        <v>44</v>
      </c>
      <c r="P3067">
        <v>1</v>
      </c>
      <c r="R3067">
        <v>1449</v>
      </c>
      <c r="S3067" s="13">
        <v>42010</v>
      </c>
      <c r="T3067" s="13">
        <v>42010</v>
      </c>
      <c r="W3067">
        <v>2014</v>
      </c>
      <c r="X3067">
        <v>7</v>
      </c>
      <c r="AC3067" t="s">
        <v>49</v>
      </c>
      <c r="AD3067" t="s">
        <v>307</v>
      </c>
      <c r="AE3067" t="s">
        <v>7323</v>
      </c>
      <c r="AG3067">
        <v>55</v>
      </c>
      <c r="AH3067">
        <v>8</v>
      </c>
      <c r="AI3067" t="s">
        <v>50</v>
      </c>
      <c r="AM3067">
        <v>0</v>
      </c>
      <c r="AO3067">
        <v>2</v>
      </c>
      <c r="AP3067" t="s">
        <v>3043</v>
      </c>
    </row>
    <row r="3068" spans="1:42" customFormat="1">
      <c r="A3068">
        <v>230682</v>
      </c>
      <c r="B3068" t="s">
        <v>288</v>
      </c>
      <c r="C3068" t="s">
        <v>4879</v>
      </c>
      <c r="D3068" s="17">
        <v>19000</v>
      </c>
      <c r="E3068" s="13">
        <v>41904</v>
      </c>
      <c r="F3068" s="14">
        <v>0.67364583333333339</v>
      </c>
      <c r="G3068" s="17">
        <v>0</v>
      </c>
      <c r="H3068">
        <v>0</v>
      </c>
      <c r="I3068" s="20">
        <f t="shared" si="47"/>
        <v>-4790037.8270001197</v>
      </c>
      <c r="N3068">
        <v>7</v>
      </c>
      <c r="O3068" t="s">
        <v>44</v>
      </c>
      <c r="P3068">
        <v>1</v>
      </c>
      <c r="R3068">
        <v>1449</v>
      </c>
      <c r="S3068" s="13">
        <v>42010</v>
      </c>
      <c r="T3068" s="13">
        <v>42010</v>
      </c>
      <c r="W3068">
        <v>2014</v>
      </c>
      <c r="X3068">
        <v>7</v>
      </c>
      <c r="AA3068">
        <v>230681</v>
      </c>
      <c r="AC3068" t="s">
        <v>49</v>
      </c>
      <c r="AD3068" t="s">
        <v>307</v>
      </c>
      <c r="AE3068" t="s">
        <v>7323</v>
      </c>
      <c r="AG3068">
        <v>2</v>
      </c>
      <c r="AH3068">
        <v>8</v>
      </c>
      <c r="AI3068" t="s">
        <v>50</v>
      </c>
      <c r="AM3068">
        <v>0</v>
      </c>
      <c r="AP3068" t="s">
        <v>759</v>
      </c>
    </row>
    <row r="3069" spans="1:42" customFormat="1">
      <c r="A3069">
        <v>185636</v>
      </c>
      <c r="B3069" t="s">
        <v>224</v>
      </c>
      <c r="C3069" t="s">
        <v>224</v>
      </c>
      <c r="D3069" s="17">
        <v>0</v>
      </c>
      <c r="E3069" s="13">
        <v>41904</v>
      </c>
      <c r="F3069" s="14">
        <v>0.68526620370370372</v>
      </c>
      <c r="G3069" s="17">
        <v>5400</v>
      </c>
      <c r="H3069">
        <v>0</v>
      </c>
      <c r="I3069" s="20">
        <f t="shared" si="47"/>
        <v>-4795437.8270001197</v>
      </c>
      <c r="N3069">
        <v>60</v>
      </c>
      <c r="O3069" t="s">
        <v>58</v>
      </c>
      <c r="P3069">
        <v>1</v>
      </c>
      <c r="R3069">
        <v>1449</v>
      </c>
      <c r="S3069" s="13">
        <v>41905</v>
      </c>
      <c r="T3069" s="13">
        <v>42137</v>
      </c>
      <c r="W3069">
        <v>2014</v>
      </c>
      <c r="X3069">
        <v>24</v>
      </c>
      <c r="AC3069" t="s">
        <v>49</v>
      </c>
      <c r="AD3069" t="s">
        <v>307</v>
      </c>
      <c r="AE3069" t="s">
        <v>7323</v>
      </c>
      <c r="AG3069">
        <v>12</v>
      </c>
      <c r="AH3069">
        <v>8</v>
      </c>
      <c r="AI3069" t="s">
        <v>50</v>
      </c>
      <c r="AM3069">
        <v>0</v>
      </c>
      <c r="AO3069">
        <v>2</v>
      </c>
      <c r="AP3069" t="s">
        <v>340</v>
      </c>
    </row>
    <row r="3070" spans="1:42" customFormat="1">
      <c r="A3070">
        <v>185637</v>
      </c>
      <c r="B3070" t="s">
        <v>224</v>
      </c>
      <c r="C3070" t="s">
        <v>4880</v>
      </c>
      <c r="D3070" s="17">
        <v>5400</v>
      </c>
      <c r="E3070" s="13">
        <v>41904</v>
      </c>
      <c r="F3070" s="14">
        <v>0.68526620370370372</v>
      </c>
      <c r="G3070" s="17">
        <v>0</v>
      </c>
      <c r="H3070">
        <v>0</v>
      </c>
      <c r="I3070" s="20">
        <f t="shared" si="47"/>
        <v>-4790037.8270001197</v>
      </c>
      <c r="N3070">
        <v>60</v>
      </c>
      <c r="O3070" t="s">
        <v>58</v>
      </c>
      <c r="P3070">
        <v>1</v>
      </c>
      <c r="R3070">
        <v>1449</v>
      </c>
      <c r="S3070" s="13">
        <v>41905</v>
      </c>
      <c r="T3070" s="13">
        <v>42137</v>
      </c>
      <c r="W3070">
        <v>2014</v>
      </c>
      <c r="X3070">
        <v>24</v>
      </c>
      <c r="AA3070">
        <v>185636</v>
      </c>
      <c r="AC3070" t="s">
        <v>49</v>
      </c>
      <c r="AD3070" t="s">
        <v>307</v>
      </c>
      <c r="AE3070" t="s">
        <v>7323</v>
      </c>
      <c r="AG3070">
        <v>2</v>
      </c>
      <c r="AH3070">
        <v>8</v>
      </c>
      <c r="AI3070" t="s">
        <v>50</v>
      </c>
      <c r="AM3070">
        <v>0</v>
      </c>
      <c r="AP3070" t="s">
        <v>759</v>
      </c>
    </row>
    <row r="3071" spans="1:42" customFormat="1">
      <c r="A3071">
        <v>194611</v>
      </c>
      <c r="B3071" t="s">
        <v>4881</v>
      </c>
      <c r="C3071" t="s">
        <v>4882</v>
      </c>
      <c r="D3071" s="17">
        <v>0</v>
      </c>
      <c r="E3071" s="13">
        <v>41904</v>
      </c>
      <c r="F3071" s="14">
        <v>0.69305555555555554</v>
      </c>
      <c r="G3071" s="17">
        <v>5</v>
      </c>
      <c r="H3071">
        <v>0</v>
      </c>
      <c r="I3071" s="20">
        <f t="shared" si="47"/>
        <v>-4790042.8270001197</v>
      </c>
      <c r="M3071">
        <v>88449</v>
      </c>
      <c r="N3071">
        <v>24</v>
      </c>
      <c r="O3071" t="s">
        <v>66</v>
      </c>
      <c r="P3071">
        <v>1</v>
      </c>
      <c r="R3071">
        <v>575</v>
      </c>
      <c r="S3071" s="13">
        <v>41918</v>
      </c>
      <c r="T3071" s="13">
        <v>41918</v>
      </c>
      <c r="W3071">
        <v>2014</v>
      </c>
      <c r="X3071">
        <v>24</v>
      </c>
      <c r="AC3071" t="s">
        <v>59</v>
      </c>
      <c r="AD3071" t="s">
        <v>307</v>
      </c>
      <c r="AE3071" t="s">
        <v>7323</v>
      </c>
      <c r="AG3071">
        <v>59</v>
      </c>
      <c r="AH3071">
        <v>9</v>
      </c>
      <c r="AI3071" t="s">
        <v>52</v>
      </c>
      <c r="AK3071">
        <v>0</v>
      </c>
      <c r="AM3071">
        <v>0</v>
      </c>
      <c r="AP3071" t="s">
        <v>1396</v>
      </c>
    </row>
    <row r="3072" spans="1:42" customFormat="1">
      <c r="A3072">
        <v>195851</v>
      </c>
      <c r="B3072" t="s">
        <v>4883</v>
      </c>
      <c r="C3072" t="s">
        <v>4884</v>
      </c>
      <c r="D3072" s="17">
        <v>0</v>
      </c>
      <c r="E3072" s="13">
        <v>41904</v>
      </c>
      <c r="F3072" s="14">
        <v>0.69789351851851855</v>
      </c>
      <c r="G3072" s="17">
        <v>5.5</v>
      </c>
      <c r="H3072">
        <v>0</v>
      </c>
      <c r="I3072" s="20">
        <f t="shared" si="47"/>
        <v>-4790048.3270001197</v>
      </c>
      <c r="M3072">
        <v>89249</v>
      </c>
      <c r="N3072">
        <v>24</v>
      </c>
      <c r="O3072" t="s">
        <v>66</v>
      </c>
      <c r="P3072">
        <v>1</v>
      </c>
      <c r="R3072">
        <v>575</v>
      </c>
      <c r="S3072" s="13">
        <v>41919</v>
      </c>
      <c r="T3072" s="13">
        <v>41919</v>
      </c>
      <c r="W3072">
        <v>2014</v>
      </c>
      <c r="X3072">
        <v>24</v>
      </c>
      <c r="AC3072" t="s">
        <v>59</v>
      </c>
      <c r="AD3072" t="s">
        <v>307</v>
      </c>
      <c r="AE3072" t="s">
        <v>7323</v>
      </c>
      <c r="AG3072">
        <v>52</v>
      </c>
      <c r="AH3072">
        <v>9</v>
      </c>
      <c r="AI3072" t="s">
        <v>52</v>
      </c>
      <c r="AK3072">
        <v>0</v>
      </c>
      <c r="AM3072">
        <v>0</v>
      </c>
      <c r="AP3072" t="s">
        <v>314</v>
      </c>
    </row>
    <row r="3073" spans="1:42" customFormat="1">
      <c r="A3073">
        <v>195852</v>
      </c>
      <c r="B3073" t="s">
        <v>4885</v>
      </c>
      <c r="C3073" t="s">
        <v>4886</v>
      </c>
      <c r="D3073" s="17">
        <v>0</v>
      </c>
      <c r="E3073" s="13">
        <v>41904</v>
      </c>
      <c r="F3073" s="14">
        <v>0.70104166666666667</v>
      </c>
      <c r="G3073" s="17">
        <v>1200</v>
      </c>
      <c r="H3073">
        <v>0</v>
      </c>
      <c r="I3073" s="20">
        <f t="shared" si="47"/>
        <v>-4791248.3270001197</v>
      </c>
      <c r="M3073">
        <v>51955</v>
      </c>
      <c r="N3073">
        <v>24</v>
      </c>
      <c r="O3073" t="s">
        <v>66</v>
      </c>
      <c r="P3073">
        <v>1</v>
      </c>
      <c r="R3073">
        <v>1450</v>
      </c>
      <c r="S3073" s="13">
        <v>41919</v>
      </c>
      <c r="T3073" s="13">
        <v>41919</v>
      </c>
      <c r="W3073">
        <v>2014</v>
      </c>
      <c r="X3073">
        <v>24</v>
      </c>
      <c r="AC3073" t="s">
        <v>63</v>
      </c>
      <c r="AD3073" t="s">
        <v>307</v>
      </c>
      <c r="AE3073" t="s">
        <v>7323</v>
      </c>
      <c r="AG3073">
        <v>52</v>
      </c>
      <c r="AH3073">
        <v>9</v>
      </c>
      <c r="AI3073" t="s">
        <v>52</v>
      </c>
      <c r="AK3073">
        <v>0</v>
      </c>
      <c r="AM3073">
        <v>0</v>
      </c>
      <c r="AP3073" t="s">
        <v>314</v>
      </c>
    </row>
    <row r="3074" spans="1:42" customFormat="1">
      <c r="A3074">
        <v>195853</v>
      </c>
      <c r="B3074" t="s">
        <v>4887</v>
      </c>
      <c r="C3074" t="s">
        <v>4888</v>
      </c>
      <c r="D3074" s="17">
        <v>0</v>
      </c>
      <c r="E3074" s="13">
        <v>41904</v>
      </c>
      <c r="F3074" s="14">
        <v>0.7012152777777777</v>
      </c>
      <c r="G3074" s="17">
        <v>12235.78</v>
      </c>
      <c r="H3074">
        <v>0</v>
      </c>
      <c r="I3074" s="20">
        <f t="shared" si="47"/>
        <v>-4803484.10700012</v>
      </c>
      <c r="M3074">
        <v>64784</v>
      </c>
      <c r="N3074">
        <v>24</v>
      </c>
      <c r="O3074" t="s">
        <v>66</v>
      </c>
      <c r="P3074">
        <v>1</v>
      </c>
      <c r="R3074">
        <v>1395</v>
      </c>
      <c r="S3074" s="13">
        <v>41919</v>
      </c>
      <c r="T3074" s="13">
        <v>41919</v>
      </c>
      <c r="W3074">
        <v>2014</v>
      </c>
      <c r="X3074">
        <v>24</v>
      </c>
      <c r="AC3074" t="s">
        <v>99</v>
      </c>
      <c r="AD3074" t="s">
        <v>306</v>
      </c>
      <c r="AE3074" t="s">
        <v>7321</v>
      </c>
      <c r="AG3074">
        <v>52</v>
      </c>
      <c r="AH3074">
        <v>9</v>
      </c>
      <c r="AI3074" t="s">
        <v>52</v>
      </c>
      <c r="AK3074">
        <v>0</v>
      </c>
      <c r="AM3074">
        <v>0</v>
      </c>
      <c r="AP3074" t="s">
        <v>314</v>
      </c>
    </row>
    <row r="3075" spans="1:42" customFormat="1">
      <c r="A3075">
        <v>195854</v>
      </c>
      <c r="B3075" t="s">
        <v>4889</v>
      </c>
      <c r="C3075" t="s">
        <v>4890</v>
      </c>
      <c r="D3075" s="17">
        <v>0</v>
      </c>
      <c r="E3075" s="13">
        <v>41904</v>
      </c>
      <c r="F3075" s="14">
        <v>0.70136574074074076</v>
      </c>
      <c r="G3075" s="17">
        <v>2245</v>
      </c>
      <c r="H3075">
        <v>0</v>
      </c>
      <c r="I3075" s="20">
        <f t="shared" si="47"/>
        <v>-4805729.10700012</v>
      </c>
      <c r="M3075">
        <v>73457</v>
      </c>
      <c r="N3075">
        <v>24</v>
      </c>
      <c r="O3075" t="s">
        <v>66</v>
      </c>
      <c r="P3075">
        <v>1</v>
      </c>
      <c r="R3075">
        <v>553</v>
      </c>
      <c r="S3075" s="13">
        <v>41919</v>
      </c>
      <c r="T3075" s="13">
        <v>41919</v>
      </c>
      <c r="W3075">
        <v>2014</v>
      </c>
      <c r="X3075">
        <v>24</v>
      </c>
      <c r="AC3075" t="s">
        <v>1539</v>
      </c>
      <c r="AD3075" t="s">
        <v>306</v>
      </c>
      <c r="AE3075" t="s">
        <v>7323</v>
      </c>
      <c r="AG3075">
        <v>52</v>
      </c>
      <c r="AH3075">
        <v>9</v>
      </c>
      <c r="AI3075" t="s">
        <v>52</v>
      </c>
      <c r="AK3075">
        <v>0</v>
      </c>
      <c r="AM3075">
        <v>0</v>
      </c>
      <c r="AP3075" t="s">
        <v>314</v>
      </c>
    </row>
    <row r="3076" spans="1:42" customFormat="1">
      <c r="A3076">
        <v>195855</v>
      </c>
      <c r="B3076" t="s">
        <v>4891</v>
      </c>
      <c r="C3076" t="s">
        <v>4892</v>
      </c>
      <c r="D3076" s="17">
        <v>0</v>
      </c>
      <c r="E3076" s="13">
        <v>41904</v>
      </c>
      <c r="F3076" s="14">
        <v>0.70150462962962967</v>
      </c>
      <c r="G3076" s="17">
        <v>1750</v>
      </c>
      <c r="H3076">
        <v>0</v>
      </c>
      <c r="I3076" s="20">
        <f t="shared" ref="I3076:I3139" si="48">I3075 + (D3076-G3076)</f>
        <v>-4807479.10700012</v>
      </c>
      <c r="M3076">
        <v>76154</v>
      </c>
      <c r="N3076">
        <v>24</v>
      </c>
      <c r="O3076" t="s">
        <v>66</v>
      </c>
      <c r="P3076">
        <v>1</v>
      </c>
      <c r="R3076">
        <v>1450</v>
      </c>
      <c r="S3076" s="13">
        <v>41919</v>
      </c>
      <c r="T3076" s="13">
        <v>41919</v>
      </c>
      <c r="W3076">
        <v>2014</v>
      </c>
      <c r="X3076">
        <v>24</v>
      </c>
      <c r="AC3076" t="s">
        <v>63</v>
      </c>
      <c r="AD3076" t="s">
        <v>307</v>
      </c>
      <c r="AE3076" t="s">
        <v>7323</v>
      </c>
      <c r="AG3076">
        <v>52</v>
      </c>
      <c r="AH3076">
        <v>9</v>
      </c>
      <c r="AI3076" t="s">
        <v>52</v>
      </c>
      <c r="AK3076">
        <v>0</v>
      </c>
      <c r="AM3076">
        <v>0</v>
      </c>
      <c r="AP3076" t="s">
        <v>314</v>
      </c>
    </row>
    <row r="3077" spans="1:42" customFormat="1">
      <c r="A3077">
        <v>195856</v>
      </c>
      <c r="B3077" t="s">
        <v>4893</v>
      </c>
      <c r="C3077" t="s">
        <v>4894</v>
      </c>
      <c r="D3077" s="17">
        <v>0</v>
      </c>
      <c r="E3077" s="13">
        <v>41904</v>
      </c>
      <c r="F3077" s="14">
        <v>0.70166666666666666</v>
      </c>
      <c r="G3077" s="17">
        <v>789.92</v>
      </c>
      <c r="H3077">
        <v>0</v>
      </c>
      <c r="I3077" s="20">
        <f t="shared" si="48"/>
        <v>-4808269.0270001199</v>
      </c>
      <c r="M3077">
        <v>87570</v>
      </c>
      <c r="N3077">
        <v>24</v>
      </c>
      <c r="O3077" t="s">
        <v>66</v>
      </c>
      <c r="P3077">
        <v>1</v>
      </c>
      <c r="R3077">
        <v>578</v>
      </c>
      <c r="S3077" s="13">
        <v>41919</v>
      </c>
      <c r="T3077" s="13">
        <v>41919</v>
      </c>
      <c r="W3077">
        <v>2014</v>
      </c>
      <c r="X3077">
        <v>24</v>
      </c>
      <c r="AC3077" t="s">
        <v>88</v>
      </c>
      <c r="AD3077" t="s">
        <v>306</v>
      </c>
      <c r="AE3077" t="s">
        <v>7323</v>
      </c>
      <c r="AG3077">
        <v>52</v>
      </c>
      <c r="AH3077">
        <v>9</v>
      </c>
      <c r="AI3077" t="s">
        <v>52</v>
      </c>
      <c r="AK3077">
        <v>0</v>
      </c>
      <c r="AM3077">
        <v>0</v>
      </c>
      <c r="AP3077" t="s">
        <v>314</v>
      </c>
    </row>
    <row r="3078" spans="1:42" customFormat="1">
      <c r="A3078">
        <v>195857</v>
      </c>
      <c r="B3078" t="s">
        <v>4895</v>
      </c>
      <c r="C3078" t="s">
        <v>4896</v>
      </c>
      <c r="D3078" s="17">
        <v>0</v>
      </c>
      <c r="E3078" s="13">
        <v>41904</v>
      </c>
      <c r="F3078" s="14">
        <v>0.70190972222222225</v>
      </c>
      <c r="G3078" s="17">
        <v>4500</v>
      </c>
      <c r="H3078">
        <v>0</v>
      </c>
      <c r="I3078" s="20">
        <f t="shared" si="48"/>
        <v>-4812769.0270001199</v>
      </c>
      <c r="M3078">
        <v>44603</v>
      </c>
      <c r="N3078">
        <v>24</v>
      </c>
      <c r="O3078" t="s">
        <v>66</v>
      </c>
      <c r="P3078">
        <v>1</v>
      </c>
      <c r="R3078">
        <v>1450</v>
      </c>
      <c r="S3078" s="13">
        <v>41919</v>
      </c>
      <c r="T3078" s="13">
        <v>41919</v>
      </c>
      <c r="W3078">
        <v>2014</v>
      </c>
      <c r="X3078">
        <v>24</v>
      </c>
      <c r="AC3078" t="s">
        <v>63</v>
      </c>
      <c r="AD3078" t="s">
        <v>307</v>
      </c>
      <c r="AE3078" t="s">
        <v>7323</v>
      </c>
      <c r="AG3078">
        <v>52</v>
      </c>
      <c r="AH3078">
        <v>9</v>
      </c>
      <c r="AI3078" t="s">
        <v>52</v>
      </c>
      <c r="AK3078">
        <v>0</v>
      </c>
      <c r="AM3078">
        <v>0</v>
      </c>
      <c r="AP3078" t="s">
        <v>314</v>
      </c>
    </row>
    <row r="3079" spans="1:42" customFormat="1">
      <c r="A3079">
        <v>195858</v>
      </c>
      <c r="B3079" t="s">
        <v>4897</v>
      </c>
      <c r="C3079" t="s">
        <v>4898</v>
      </c>
      <c r="D3079" s="17">
        <v>0</v>
      </c>
      <c r="E3079" s="13">
        <v>41904</v>
      </c>
      <c r="F3079" s="14">
        <v>0.70414351851851853</v>
      </c>
      <c r="G3079" s="17">
        <v>1010</v>
      </c>
      <c r="H3079">
        <v>0</v>
      </c>
      <c r="I3079" s="20">
        <f t="shared" si="48"/>
        <v>-4813779.0270001199</v>
      </c>
      <c r="M3079">
        <v>89250</v>
      </c>
      <c r="N3079">
        <v>24</v>
      </c>
      <c r="O3079" t="s">
        <v>66</v>
      </c>
      <c r="P3079">
        <v>1</v>
      </c>
      <c r="R3079">
        <v>1579</v>
      </c>
      <c r="S3079" s="13">
        <v>41919</v>
      </c>
      <c r="T3079" s="13">
        <v>41919</v>
      </c>
      <c r="W3079">
        <v>2014</v>
      </c>
      <c r="X3079">
        <v>24</v>
      </c>
      <c r="AC3079" t="s">
        <v>92</v>
      </c>
      <c r="AD3079" t="s">
        <v>307</v>
      </c>
      <c r="AE3079" t="s">
        <v>7323</v>
      </c>
      <c r="AG3079">
        <v>52</v>
      </c>
      <c r="AH3079">
        <v>10</v>
      </c>
      <c r="AI3079" t="s">
        <v>93</v>
      </c>
      <c r="AK3079">
        <v>0</v>
      </c>
      <c r="AM3079">
        <v>0</v>
      </c>
      <c r="AP3079" t="s">
        <v>314</v>
      </c>
    </row>
    <row r="3080" spans="1:42" customFormat="1">
      <c r="A3080">
        <v>195859</v>
      </c>
      <c r="B3080" t="s">
        <v>4899</v>
      </c>
      <c r="C3080" t="s">
        <v>4900</v>
      </c>
      <c r="D3080" s="17">
        <v>0</v>
      </c>
      <c r="E3080" s="13">
        <v>41904</v>
      </c>
      <c r="F3080" s="14">
        <v>0.70414351851851853</v>
      </c>
      <c r="G3080" s="17">
        <v>1010</v>
      </c>
      <c r="H3080">
        <v>0</v>
      </c>
      <c r="I3080" s="20">
        <f t="shared" si="48"/>
        <v>-4814789.0270001199</v>
      </c>
      <c r="M3080">
        <v>89251</v>
      </c>
      <c r="N3080">
        <v>24</v>
      </c>
      <c r="O3080" t="s">
        <v>66</v>
      </c>
      <c r="P3080">
        <v>1</v>
      </c>
      <c r="R3080">
        <v>1579</v>
      </c>
      <c r="S3080" s="13">
        <v>41919</v>
      </c>
      <c r="T3080" s="13">
        <v>41919</v>
      </c>
      <c r="W3080">
        <v>2014</v>
      </c>
      <c r="X3080">
        <v>24</v>
      </c>
      <c r="AC3080" t="s">
        <v>92</v>
      </c>
      <c r="AD3080" t="s">
        <v>307</v>
      </c>
      <c r="AE3080" t="s">
        <v>7323</v>
      </c>
      <c r="AG3080">
        <v>52</v>
      </c>
      <c r="AH3080">
        <v>10</v>
      </c>
      <c r="AI3080" t="s">
        <v>93</v>
      </c>
      <c r="AK3080">
        <v>0</v>
      </c>
      <c r="AM3080">
        <v>0</v>
      </c>
      <c r="AP3080" t="s">
        <v>314</v>
      </c>
    </row>
    <row r="3081" spans="1:42" customFormat="1">
      <c r="A3081">
        <v>195860</v>
      </c>
      <c r="B3081" t="s">
        <v>4901</v>
      </c>
      <c r="C3081" t="s">
        <v>4902</v>
      </c>
      <c r="D3081" s="17">
        <v>0</v>
      </c>
      <c r="E3081" s="13">
        <v>41904</v>
      </c>
      <c r="F3081" s="14">
        <v>0.70414351851851853</v>
      </c>
      <c r="G3081" s="17">
        <v>1010</v>
      </c>
      <c r="H3081">
        <v>0</v>
      </c>
      <c r="I3081" s="20">
        <f t="shared" si="48"/>
        <v>-4815799.0270001199</v>
      </c>
      <c r="M3081">
        <v>89252</v>
      </c>
      <c r="N3081">
        <v>24</v>
      </c>
      <c r="O3081" t="s">
        <v>66</v>
      </c>
      <c r="P3081">
        <v>1</v>
      </c>
      <c r="R3081">
        <v>1579</v>
      </c>
      <c r="S3081" s="13">
        <v>41919</v>
      </c>
      <c r="T3081" s="13">
        <v>41919</v>
      </c>
      <c r="W3081">
        <v>2014</v>
      </c>
      <c r="X3081">
        <v>24</v>
      </c>
      <c r="AC3081" t="s">
        <v>92</v>
      </c>
      <c r="AD3081" t="s">
        <v>307</v>
      </c>
      <c r="AE3081" t="s">
        <v>7323</v>
      </c>
      <c r="AG3081">
        <v>52</v>
      </c>
      <c r="AH3081">
        <v>10</v>
      </c>
      <c r="AI3081" t="s">
        <v>93</v>
      </c>
      <c r="AK3081">
        <v>0</v>
      </c>
      <c r="AM3081">
        <v>0</v>
      </c>
      <c r="AP3081" t="s">
        <v>314</v>
      </c>
    </row>
    <row r="3082" spans="1:42" customFormat="1">
      <c r="A3082">
        <v>195861</v>
      </c>
      <c r="B3082" t="s">
        <v>4903</v>
      </c>
      <c r="C3082" t="s">
        <v>4904</v>
      </c>
      <c r="D3082" s="17">
        <v>0</v>
      </c>
      <c r="E3082" s="13">
        <v>41904</v>
      </c>
      <c r="F3082" s="14">
        <v>0.70414351851851853</v>
      </c>
      <c r="G3082" s="17">
        <v>34.89</v>
      </c>
      <c r="H3082">
        <v>0</v>
      </c>
      <c r="I3082" s="20">
        <f t="shared" si="48"/>
        <v>-4815833.9170001196</v>
      </c>
      <c r="M3082">
        <v>89253</v>
      </c>
      <c r="N3082">
        <v>24</v>
      </c>
      <c r="O3082" t="s">
        <v>66</v>
      </c>
      <c r="P3082">
        <v>1</v>
      </c>
      <c r="R3082">
        <v>1579</v>
      </c>
      <c r="S3082" s="13">
        <v>41919</v>
      </c>
      <c r="T3082" s="13">
        <v>41919</v>
      </c>
      <c r="W3082">
        <v>2014</v>
      </c>
      <c r="X3082">
        <v>24</v>
      </c>
      <c r="AC3082" t="s">
        <v>92</v>
      </c>
      <c r="AD3082" t="s">
        <v>307</v>
      </c>
      <c r="AE3082" t="s">
        <v>7323</v>
      </c>
      <c r="AG3082">
        <v>52</v>
      </c>
      <c r="AH3082">
        <v>10</v>
      </c>
      <c r="AI3082" t="s">
        <v>93</v>
      </c>
      <c r="AK3082">
        <v>0</v>
      </c>
      <c r="AM3082">
        <v>0</v>
      </c>
      <c r="AP3082" t="s">
        <v>314</v>
      </c>
    </row>
    <row r="3083" spans="1:42" customFormat="1">
      <c r="A3083">
        <v>195862</v>
      </c>
      <c r="B3083" t="s">
        <v>4905</v>
      </c>
      <c r="C3083" t="s">
        <v>4906</v>
      </c>
      <c r="D3083" s="17">
        <v>0</v>
      </c>
      <c r="E3083" s="13">
        <v>41904</v>
      </c>
      <c r="F3083" s="14">
        <v>0.70414351851851853</v>
      </c>
      <c r="G3083" s="17">
        <v>587.72</v>
      </c>
      <c r="H3083">
        <v>0</v>
      </c>
      <c r="I3083" s="20">
        <f t="shared" si="48"/>
        <v>-4816421.6370001193</v>
      </c>
      <c r="M3083">
        <v>89254</v>
      </c>
      <c r="N3083">
        <v>24</v>
      </c>
      <c r="O3083" t="s">
        <v>66</v>
      </c>
      <c r="P3083">
        <v>1</v>
      </c>
      <c r="R3083">
        <v>1579</v>
      </c>
      <c r="S3083" s="13">
        <v>41919</v>
      </c>
      <c r="T3083" s="13">
        <v>41919</v>
      </c>
      <c r="W3083">
        <v>2014</v>
      </c>
      <c r="X3083">
        <v>24</v>
      </c>
      <c r="AC3083" t="s">
        <v>92</v>
      </c>
      <c r="AD3083" t="s">
        <v>307</v>
      </c>
      <c r="AE3083" t="s">
        <v>7323</v>
      </c>
      <c r="AG3083">
        <v>52</v>
      </c>
      <c r="AH3083">
        <v>10</v>
      </c>
      <c r="AI3083" t="s">
        <v>93</v>
      </c>
      <c r="AK3083">
        <v>0</v>
      </c>
      <c r="AM3083">
        <v>0</v>
      </c>
      <c r="AP3083" t="s">
        <v>314</v>
      </c>
    </row>
    <row r="3084" spans="1:42" customFormat="1">
      <c r="A3084">
        <v>195863</v>
      </c>
      <c r="B3084" t="s">
        <v>4907</v>
      </c>
      <c r="C3084" t="s">
        <v>4908</v>
      </c>
      <c r="D3084" s="17">
        <v>0</v>
      </c>
      <c r="E3084" s="13">
        <v>41904</v>
      </c>
      <c r="F3084" s="14">
        <v>0.70414351851851853</v>
      </c>
      <c r="G3084" s="17">
        <v>1928.1</v>
      </c>
      <c r="H3084">
        <v>0</v>
      </c>
      <c r="I3084" s="20">
        <f t="shared" si="48"/>
        <v>-4818349.7370001189</v>
      </c>
      <c r="M3084">
        <v>89255</v>
      </c>
      <c r="N3084">
        <v>24</v>
      </c>
      <c r="O3084" t="s">
        <v>66</v>
      </c>
      <c r="P3084">
        <v>1</v>
      </c>
      <c r="R3084">
        <v>1579</v>
      </c>
      <c r="S3084" s="13">
        <v>41919</v>
      </c>
      <c r="T3084" s="13">
        <v>41919</v>
      </c>
      <c r="W3084">
        <v>2014</v>
      </c>
      <c r="X3084">
        <v>24</v>
      </c>
      <c r="AC3084" t="s">
        <v>92</v>
      </c>
      <c r="AD3084" t="s">
        <v>307</v>
      </c>
      <c r="AE3084" t="s">
        <v>7323</v>
      </c>
      <c r="AG3084">
        <v>52</v>
      </c>
      <c r="AH3084">
        <v>10</v>
      </c>
      <c r="AI3084" t="s">
        <v>93</v>
      </c>
      <c r="AK3084">
        <v>0</v>
      </c>
      <c r="AM3084">
        <v>0</v>
      </c>
      <c r="AP3084" t="s">
        <v>314</v>
      </c>
    </row>
    <row r="3085" spans="1:42" customFormat="1">
      <c r="A3085">
        <v>195864</v>
      </c>
      <c r="B3085" t="s">
        <v>4909</v>
      </c>
      <c r="C3085" t="s">
        <v>4910</v>
      </c>
      <c r="D3085" s="17">
        <v>0</v>
      </c>
      <c r="E3085" s="13">
        <v>41904</v>
      </c>
      <c r="F3085" s="14">
        <v>0.70414351851851853</v>
      </c>
      <c r="G3085" s="17">
        <v>935.16</v>
      </c>
      <c r="H3085">
        <v>0</v>
      </c>
      <c r="I3085" s="20">
        <f t="shared" si="48"/>
        <v>-4819284.8970001191</v>
      </c>
      <c r="M3085">
        <v>89256</v>
      </c>
      <c r="N3085">
        <v>24</v>
      </c>
      <c r="O3085" t="s">
        <v>66</v>
      </c>
      <c r="P3085">
        <v>1</v>
      </c>
      <c r="R3085">
        <v>1579</v>
      </c>
      <c r="S3085" s="13">
        <v>41919</v>
      </c>
      <c r="T3085" s="13">
        <v>41919</v>
      </c>
      <c r="W3085">
        <v>2014</v>
      </c>
      <c r="X3085">
        <v>24</v>
      </c>
      <c r="AC3085" t="s">
        <v>92</v>
      </c>
      <c r="AD3085" t="s">
        <v>307</v>
      </c>
      <c r="AE3085" t="s">
        <v>7323</v>
      </c>
      <c r="AG3085">
        <v>52</v>
      </c>
      <c r="AH3085">
        <v>10</v>
      </c>
      <c r="AI3085" t="s">
        <v>93</v>
      </c>
      <c r="AK3085">
        <v>0</v>
      </c>
      <c r="AM3085">
        <v>0</v>
      </c>
      <c r="AP3085" t="s">
        <v>314</v>
      </c>
    </row>
    <row r="3086" spans="1:42" customFormat="1">
      <c r="A3086">
        <v>195865</v>
      </c>
      <c r="B3086" t="s">
        <v>4911</v>
      </c>
      <c r="C3086" t="s">
        <v>4912</v>
      </c>
      <c r="D3086" s="17">
        <v>0</v>
      </c>
      <c r="E3086" s="13">
        <v>41904</v>
      </c>
      <c r="F3086" s="14">
        <v>0.70414351851851853</v>
      </c>
      <c r="G3086" s="17">
        <v>935.16</v>
      </c>
      <c r="H3086">
        <v>0</v>
      </c>
      <c r="I3086" s="20">
        <f t="shared" si="48"/>
        <v>-4820220.0570001192</v>
      </c>
      <c r="M3086">
        <v>89257</v>
      </c>
      <c r="N3086">
        <v>24</v>
      </c>
      <c r="O3086" t="s">
        <v>66</v>
      </c>
      <c r="P3086">
        <v>1</v>
      </c>
      <c r="R3086">
        <v>1579</v>
      </c>
      <c r="S3086" s="13">
        <v>41919</v>
      </c>
      <c r="T3086" s="13">
        <v>41919</v>
      </c>
      <c r="W3086">
        <v>2014</v>
      </c>
      <c r="X3086">
        <v>24</v>
      </c>
      <c r="AC3086" t="s">
        <v>92</v>
      </c>
      <c r="AD3086" t="s">
        <v>307</v>
      </c>
      <c r="AE3086" t="s">
        <v>7323</v>
      </c>
      <c r="AG3086">
        <v>52</v>
      </c>
      <c r="AH3086">
        <v>10</v>
      </c>
      <c r="AI3086" t="s">
        <v>93</v>
      </c>
      <c r="AK3086">
        <v>0</v>
      </c>
      <c r="AM3086">
        <v>0</v>
      </c>
      <c r="AP3086" t="s">
        <v>314</v>
      </c>
    </row>
    <row r="3087" spans="1:42" customFormat="1">
      <c r="A3087">
        <v>192200</v>
      </c>
      <c r="B3087" t="s">
        <v>4913</v>
      </c>
      <c r="C3087" t="s">
        <v>4914</v>
      </c>
      <c r="D3087" s="17">
        <v>1020</v>
      </c>
      <c r="E3087" s="13">
        <v>41904</v>
      </c>
      <c r="F3087" s="14">
        <v>0.73460648148148155</v>
      </c>
      <c r="G3087" s="17">
        <v>0</v>
      </c>
      <c r="H3087">
        <v>0</v>
      </c>
      <c r="I3087" s="20">
        <f t="shared" si="48"/>
        <v>-4819200.0570001192</v>
      </c>
      <c r="N3087">
        <v>8</v>
      </c>
      <c r="O3087" t="s">
        <v>61</v>
      </c>
      <c r="P3087">
        <v>1</v>
      </c>
      <c r="R3087">
        <v>1434</v>
      </c>
      <c r="S3087" s="13">
        <v>41913</v>
      </c>
      <c r="T3087" s="13">
        <v>41913</v>
      </c>
      <c r="W3087">
        <v>2014</v>
      </c>
      <c r="X3087">
        <v>8</v>
      </c>
      <c r="AC3087" t="s">
        <v>65</v>
      </c>
      <c r="AD3087" t="s">
        <v>306</v>
      </c>
      <c r="AE3087" t="s">
        <v>7327</v>
      </c>
      <c r="AG3087">
        <v>26</v>
      </c>
      <c r="AH3087">
        <v>3</v>
      </c>
      <c r="AI3087" t="s">
        <v>62</v>
      </c>
      <c r="AM3087">
        <v>0</v>
      </c>
      <c r="AP3087" t="s">
        <v>338</v>
      </c>
    </row>
    <row r="3088" spans="1:42" customFormat="1">
      <c r="A3088">
        <v>185724</v>
      </c>
      <c r="B3088">
        <v>187812</v>
      </c>
      <c r="C3088" t="s">
        <v>4915</v>
      </c>
      <c r="D3088" s="17">
        <v>1473</v>
      </c>
      <c r="E3088" s="13">
        <v>41904</v>
      </c>
      <c r="F3088" s="14">
        <v>0.74460648148148145</v>
      </c>
      <c r="G3088" s="17">
        <v>0</v>
      </c>
      <c r="H3088">
        <v>0</v>
      </c>
      <c r="I3088" s="20">
        <f t="shared" si="48"/>
        <v>-4817727.0570001192</v>
      </c>
      <c r="L3088">
        <v>187812</v>
      </c>
      <c r="N3088">
        <v>14</v>
      </c>
      <c r="O3088" t="s">
        <v>138</v>
      </c>
      <c r="P3088">
        <v>1</v>
      </c>
      <c r="R3088">
        <v>2</v>
      </c>
      <c r="S3088" s="13">
        <v>41905</v>
      </c>
      <c r="T3088" s="13">
        <v>41905</v>
      </c>
      <c r="W3088">
        <v>2015</v>
      </c>
      <c r="X3088">
        <v>14</v>
      </c>
      <c r="AC3088" t="s">
        <v>47</v>
      </c>
      <c r="AD3088" t="s">
        <v>306</v>
      </c>
      <c r="AE3088" t="s">
        <v>7323</v>
      </c>
      <c r="AG3088">
        <v>56</v>
      </c>
      <c r="AH3088">
        <v>1</v>
      </c>
      <c r="AI3088" t="s">
        <v>56</v>
      </c>
      <c r="AK3088">
        <v>0</v>
      </c>
      <c r="AM3088">
        <v>0</v>
      </c>
      <c r="AP3088" t="s">
        <v>57</v>
      </c>
    </row>
    <row r="3089" spans="1:42" customFormat="1">
      <c r="A3089">
        <v>194913</v>
      </c>
      <c r="B3089" t="s">
        <v>4916</v>
      </c>
      <c r="C3089" t="s">
        <v>4917</v>
      </c>
      <c r="D3089" s="17">
        <v>0</v>
      </c>
      <c r="E3089" s="13">
        <v>41904</v>
      </c>
      <c r="F3089" s="14">
        <v>0.78533564814814805</v>
      </c>
      <c r="G3089" s="17">
        <v>4183.8999999999996</v>
      </c>
      <c r="H3089">
        <v>0</v>
      </c>
      <c r="I3089" s="20">
        <f t="shared" si="48"/>
        <v>-4821910.9570001196</v>
      </c>
      <c r="M3089">
        <v>88609</v>
      </c>
      <c r="N3089">
        <v>24</v>
      </c>
      <c r="O3089" t="s">
        <v>66</v>
      </c>
      <c r="P3089">
        <v>1</v>
      </c>
      <c r="R3089">
        <v>506</v>
      </c>
      <c r="S3089" s="13">
        <v>41918</v>
      </c>
      <c r="T3089" s="13">
        <v>41918</v>
      </c>
      <c r="W3089">
        <v>2014</v>
      </c>
      <c r="X3089">
        <v>24</v>
      </c>
      <c r="AC3089" t="s">
        <v>98</v>
      </c>
      <c r="AD3089" t="s">
        <v>307</v>
      </c>
      <c r="AE3089" t="s">
        <v>7323</v>
      </c>
      <c r="AG3089">
        <v>12</v>
      </c>
      <c r="AH3089">
        <v>9</v>
      </c>
      <c r="AI3089" t="s">
        <v>52</v>
      </c>
      <c r="AK3089">
        <v>0</v>
      </c>
      <c r="AM3089">
        <v>0</v>
      </c>
      <c r="AP3089" t="s">
        <v>340</v>
      </c>
    </row>
    <row r="3090" spans="1:42" customFormat="1">
      <c r="A3090">
        <v>194914</v>
      </c>
      <c r="B3090" t="s">
        <v>4918</v>
      </c>
      <c r="C3090" t="s">
        <v>4919</v>
      </c>
      <c r="D3090" s="17">
        <v>0</v>
      </c>
      <c r="E3090" s="13">
        <v>41904</v>
      </c>
      <c r="F3090" s="14">
        <v>0.78554398148148152</v>
      </c>
      <c r="G3090" s="17">
        <v>7500</v>
      </c>
      <c r="H3090">
        <v>0</v>
      </c>
      <c r="I3090" s="20">
        <f t="shared" si="48"/>
        <v>-4829410.9570001196</v>
      </c>
      <c r="M3090">
        <v>86419</v>
      </c>
      <c r="N3090">
        <v>24</v>
      </c>
      <c r="O3090" t="s">
        <v>66</v>
      </c>
      <c r="P3090">
        <v>1</v>
      </c>
      <c r="R3090">
        <v>1604</v>
      </c>
      <c r="S3090" s="13">
        <v>41918</v>
      </c>
      <c r="T3090" s="13">
        <v>41918</v>
      </c>
      <c r="W3090">
        <v>2014</v>
      </c>
      <c r="X3090">
        <v>24</v>
      </c>
      <c r="AC3090" t="s">
        <v>80</v>
      </c>
      <c r="AD3090" t="s">
        <v>307</v>
      </c>
      <c r="AE3090" t="s">
        <v>7323</v>
      </c>
      <c r="AG3090">
        <v>12</v>
      </c>
      <c r="AH3090">
        <v>9</v>
      </c>
      <c r="AI3090" t="s">
        <v>52</v>
      </c>
      <c r="AK3090">
        <v>0</v>
      </c>
      <c r="AM3090">
        <v>0</v>
      </c>
      <c r="AP3090" t="s">
        <v>340</v>
      </c>
    </row>
    <row r="3091" spans="1:42" customFormat="1">
      <c r="A3091">
        <v>194915</v>
      </c>
      <c r="B3091" t="s">
        <v>4920</v>
      </c>
      <c r="C3091" t="s">
        <v>4921</v>
      </c>
      <c r="D3091" s="17">
        <v>0</v>
      </c>
      <c r="E3091" s="13">
        <v>41904</v>
      </c>
      <c r="F3091" s="14">
        <v>0.78568287037037043</v>
      </c>
      <c r="G3091" s="17">
        <v>7500</v>
      </c>
      <c r="H3091">
        <v>0</v>
      </c>
      <c r="I3091" s="20">
        <f t="shared" si="48"/>
        <v>-4836910.9570001196</v>
      </c>
      <c r="M3091">
        <v>86420</v>
      </c>
      <c r="N3091">
        <v>24</v>
      </c>
      <c r="O3091" t="s">
        <v>66</v>
      </c>
      <c r="P3091">
        <v>1</v>
      </c>
      <c r="R3091">
        <v>1604</v>
      </c>
      <c r="S3091" s="13">
        <v>41918</v>
      </c>
      <c r="T3091" s="13">
        <v>41918</v>
      </c>
      <c r="W3091">
        <v>2014</v>
      </c>
      <c r="X3091">
        <v>24</v>
      </c>
      <c r="AC3091" t="s">
        <v>80</v>
      </c>
      <c r="AD3091" t="s">
        <v>307</v>
      </c>
      <c r="AE3091" t="s">
        <v>7323</v>
      </c>
      <c r="AG3091">
        <v>12</v>
      </c>
      <c r="AH3091">
        <v>9</v>
      </c>
      <c r="AI3091" t="s">
        <v>52</v>
      </c>
      <c r="AK3091">
        <v>0</v>
      </c>
      <c r="AM3091">
        <v>0</v>
      </c>
      <c r="AP3091" t="s">
        <v>340</v>
      </c>
    </row>
    <row r="3092" spans="1:42" customFormat="1">
      <c r="A3092">
        <v>194916</v>
      </c>
      <c r="B3092" t="s">
        <v>4922</v>
      </c>
      <c r="C3092" t="s">
        <v>4923</v>
      </c>
      <c r="D3092" s="17">
        <v>0</v>
      </c>
      <c r="E3092" s="13">
        <v>41904</v>
      </c>
      <c r="F3092" s="14">
        <v>0.78581018518518519</v>
      </c>
      <c r="G3092" s="17">
        <v>7500</v>
      </c>
      <c r="H3092">
        <v>0</v>
      </c>
      <c r="I3092" s="20">
        <f t="shared" si="48"/>
        <v>-4844410.9570001196</v>
      </c>
      <c r="M3092">
        <v>86417</v>
      </c>
      <c r="N3092">
        <v>24</v>
      </c>
      <c r="O3092" t="s">
        <v>66</v>
      </c>
      <c r="P3092">
        <v>1</v>
      </c>
      <c r="R3092">
        <v>1604</v>
      </c>
      <c r="S3092" s="13">
        <v>41918</v>
      </c>
      <c r="T3092" s="13">
        <v>41918</v>
      </c>
      <c r="W3092">
        <v>2014</v>
      </c>
      <c r="X3092">
        <v>24</v>
      </c>
      <c r="AC3092" t="s">
        <v>80</v>
      </c>
      <c r="AD3092" t="s">
        <v>307</v>
      </c>
      <c r="AE3092" t="s">
        <v>7323</v>
      </c>
      <c r="AG3092">
        <v>12</v>
      </c>
      <c r="AH3092">
        <v>9</v>
      </c>
      <c r="AI3092" t="s">
        <v>52</v>
      </c>
      <c r="AK3092">
        <v>0</v>
      </c>
      <c r="AM3092">
        <v>0</v>
      </c>
      <c r="AP3092" t="s">
        <v>340</v>
      </c>
    </row>
    <row r="3093" spans="1:42" customFormat="1">
      <c r="A3093">
        <v>194917</v>
      </c>
      <c r="B3093" t="s">
        <v>4924</v>
      </c>
      <c r="C3093" t="s">
        <v>4925</v>
      </c>
      <c r="D3093" s="17">
        <v>0</v>
      </c>
      <c r="E3093" s="13">
        <v>41904</v>
      </c>
      <c r="F3093" s="14">
        <v>0.78600694444444441</v>
      </c>
      <c r="G3093" s="17">
        <v>7500</v>
      </c>
      <c r="H3093">
        <v>0</v>
      </c>
      <c r="I3093" s="20">
        <f t="shared" si="48"/>
        <v>-4851910.9570001196</v>
      </c>
      <c r="M3093">
        <v>86418</v>
      </c>
      <c r="N3093">
        <v>24</v>
      </c>
      <c r="O3093" t="s">
        <v>66</v>
      </c>
      <c r="P3093">
        <v>1</v>
      </c>
      <c r="R3093">
        <v>1604</v>
      </c>
      <c r="S3093" s="13">
        <v>41918</v>
      </c>
      <c r="T3093" s="13">
        <v>41918</v>
      </c>
      <c r="W3093">
        <v>2014</v>
      </c>
      <c r="X3093">
        <v>24</v>
      </c>
      <c r="AC3093" t="s">
        <v>80</v>
      </c>
      <c r="AD3093" t="s">
        <v>307</v>
      </c>
      <c r="AE3093" t="s">
        <v>7323</v>
      </c>
      <c r="AG3093">
        <v>12</v>
      </c>
      <c r="AH3093">
        <v>9</v>
      </c>
      <c r="AI3093" t="s">
        <v>52</v>
      </c>
      <c r="AK3093">
        <v>0</v>
      </c>
      <c r="AM3093">
        <v>0</v>
      </c>
      <c r="AP3093" t="s">
        <v>340</v>
      </c>
    </row>
    <row r="3094" spans="1:42" customFormat="1">
      <c r="A3094">
        <v>194918</v>
      </c>
      <c r="B3094" t="s">
        <v>4926</v>
      </c>
      <c r="C3094" t="s">
        <v>4927</v>
      </c>
      <c r="D3094" s="17">
        <v>0</v>
      </c>
      <c r="E3094" s="13">
        <v>41904</v>
      </c>
      <c r="F3094" s="14">
        <v>0.78694444444444445</v>
      </c>
      <c r="G3094" s="17">
        <v>1339</v>
      </c>
      <c r="H3094">
        <v>0</v>
      </c>
      <c r="I3094" s="20">
        <f t="shared" si="48"/>
        <v>-4853249.9570001196</v>
      </c>
      <c r="M3094">
        <v>88610</v>
      </c>
      <c r="N3094">
        <v>24</v>
      </c>
      <c r="O3094" t="s">
        <v>66</v>
      </c>
      <c r="P3094">
        <v>1</v>
      </c>
      <c r="R3094">
        <v>1578</v>
      </c>
      <c r="S3094" s="13">
        <v>41918</v>
      </c>
      <c r="T3094" s="13">
        <v>41918</v>
      </c>
      <c r="W3094">
        <v>2014</v>
      </c>
      <c r="X3094">
        <v>24</v>
      </c>
      <c r="AC3094" t="s">
        <v>105</v>
      </c>
      <c r="AD3094" t="s">
        <v>307</v>
      </c>
      <c r="AE3094" t="s">
        <v>7323</v>
      </c>
      <c r="AG3094">
        <v>12</v>
      </c>
      <c r="AH3094">
        <v>10</v>
      </c>
      <c r="AI3094" t="s">
        <v>93</v>
      </c>
      <c r="AK3094">
        <v>0</v>
      </c>
      <c r="AM3094">
        <v>0</v>
      </c>
      <c r="AP3094" t="s">
        <v>340</v>
      </c>
    </row>
    <row r="3095" spans="1:42" customFormat="1">
      <c r="A3095">
        <v>194919</v>
      </c>
      <c r="B3095" t="s">
        <v>4928</v>
      </c>
      <c r="C3095" t="s">
        <v>4929</v>
      </c>
      <c r="D3095" s="17">
        <v>0</v>
      </c>
      <c r="E3095" s="13">
        <v>41904</v>
      </c>
      <c r="F3095" s="14">
        <v>0.78694444444444445</v>
      </c>
      <c r="G3095" s="17">
        <v>1339</v>
      </c>
      <c r="H3095">
        <v>0</v>
      </c>
      <c r="I3095" s="20">
        <f t="shared" si="48"/>
        <v>-4854588.9570001196</v>
      </c>
      <c r="M3095">
        <v>88611</v>
      </c>
      <c r="N3095">
        <v>24</v>
      </c>
      <c r="O3095" t="s">
        <v>66</v>
      </c>
      <c r="P3095">
        <v>1</v>
      </c>
      <c r="R3095">
        <v>1578</v>
      </c>
      <c r="S3095" s="13">
        <v>41918</v>
      </c>
      <c r="T3095" s="13">
        <v>41918</v>
      </c>
      <c r="W3095">
        <v>2014</v>
      </c>
      <c r="X3095">
        <v>24</v>
      </c>
      <c r="AC3095" t="s">
        <v>105</v>
      </c>
      <c r="AD3095" t="s">
        <v>307</v>
      </c>
      <c r="AE3095" t="s">
        <v>7323</v>
      </c>
      <c r="AG3095">
        <v>12</v>
      </c>
      <c r="AH3095">
        <v>10</v>
      </c>
      <c r="AI3095" t="s">
        <v>93</v>
      </c>
      <c r="AK3095">
        <v>0</v>
      </c>
      <c r="AM3095">
        <v>0</v>
      </c>
      <c r="AP3095" t="s">
        <v>340</v>
      </c>
    </row>
    <row r="3096" spans="1:42" customFormat="1">
      <c r="A3096">
        <v>194920</v>
      </c>
      <c r="B3096" t="s">
        <v>4930</v>
      </c>
      <c r="C3096" t="s">
        <v>4931</v>
      </c>
      <c r="D3096" s="17">
        <v>0</v>
      </c>
      <c r="E3096" s="13">
        <v>41904</v>
      </c>
      <c r="F3096" s="14">
        <v>0.78694444444444445</v>
      </c>
      <c r="G3096" s="17">
        <v>1339</v>
      </c>
      <c r="H3096">
        <v>0</v>
      </c>
      <c r="I3096" s="20">
        <f t="shared" si="48"/>
        <v>-4855927.9570001196</v>
      </c>
      <c r="M3096">
        <v>88612</v>
      </c>
      <c r="N3096">
        <v>24</v>
      </c>
      <c r="O3096" t="s">
        <v>66</v>
      </c>
      <c r="P3096">
        <v>1</v>
      </c>
      <c r="R3096">
        <v>1578</v>
      </c>
      <c r="S3096" s="13">
        <v>41918</v>
      </c>
      <c r="T3096" s="13">
        <v>41918</v>
      </c>
      <c r="W3096">
        <v>2014</v>
      </c>
      <c r="X3096">
        <v>24</v>
      </c>
      <c r="AC3096" t="s">
        <v>105</v>
      </c>
      <c r="AD3096" t="s">
        <v>307</v>
      </c>
      <c r="AE3096" t="s">
        <v>7323</v>
      </c>
      <c r="AG3096">
        <v>12</v>
      </c>
      <c r="AH3096">
        <v>10</v>
      </c>
      <c r="AI3096" t="s">
        <v>93</v>
      </c>
      <c r="AK3096">
        <v>0</v>
      </c>
      <c r="AM3096">
        <v>0</v>
      </c>
      <c r="AP3096" t="s">
        <v>340</v>
      </c>
    </row>
    <row r="3097" spans="1:42" customFormat="1">
      <c r="A3097">
        <v>189667</v>
      </c>
      <c r="B3097" t="s">
        <v>4932</v>
      </c>
      <c r="C3097" t="s">
        <v>4933</v>
      </c>
      <c r="D3097" s="17">
        <v>0</v>
      </c>
      <c r="E3097" s="13">
        <v>41905</v>
      </c>
      <c r="F3097" s="14">
        <v>0.35777777777777775</v>
      </c>
      <c r="G3097" s="17">
        <v>332.86</v>
      </c>
      <c r="H3097">
        <v>0</v>
      </c>
      <c r="I3097" s="20">
        <f t="shared" si="48"/>
        <v>-4856260.8170001199</v>
      </c>
      <c r="M3097">
        <v>85921</v>
      </c>
      <c r="N3097">
        <v>24</v>
      </c>
      <c r="O3097" t="s">
        <v>66</v>
      </c>
      <c r="P3097">
        <v>1</v>
      </c>
      <c r="R3097">
        <v>1592</v>
      </c>
      <c r="S3097" s="13">
        <v>41908</v>
      </c>
      <c r="T3097" s="13">
        <v>41908</v>
      </c>
      <c r="W3097">
        <v>2014</v>
      </c>
      <c r="X3097">
        <v>24</v>
      </c>
      <c r="AC3097" t="s">
        <v>2048</v>
      </c>
      <c r="AD3097" t="s">
        <v>306</v>
      </c>
      <c r="AE3097" t="s">
        <v>7329</v>
      </c>
      <c r="AG3097">
        <v>26</v>
      </c>
      <c r="AH3097">
        <v>9</v>
      </c>
      <c r="AI3097" t="s">
        <v>52</v>
      </c>
      <c r="AK3097">
        <v>0</v>
      </c>
      <c r="AM3097">
        <v>0</v>
      </c>
      <c r="AP3097" t="s">
        <v>338</v>
      </c>
    </row>
    <row r="3098" spans="1:42" customFormat="1">
      <c r="A3098">
        <v>189668</v>
      </c>
      <c r="B3098" t="s">
        <v>4934</v>
      </c>
      <c r="C3098" t="s">
        <v>4935</v>
      </c>
      <c r="D3098" s="17">
        <v>0</v>
      </c>
      <c r="E3098" s="13">
        <v>41905</v>
      </c>
      <c r="F3098" s="14">
        <v>0.3590740740740741</v>
      </c>
      <c r="G3098" s="17">
        <v>240</v>
      </c>
      <c r="H3098">
        <v>0</v>
      </c>
      <c r="I3098" s="20">
        <f t="shared" si="48"/>
        <v>-4856500.8170001199</v>
      </c>
      <c r="M3098">
        <v>85922</v>
      </c>
      <c r="N3098">
        <v>24</v>
      </c>
      <c r="O3098" t="s">
        <v>66</v>
      </c>
      <c r="P3098">
        <v>1</v>
      </c>
      <c r="R3098">
        <v>175</v>
      </c>
      <c r="S3098" s="13">
        <v>41908</v>
      </c>
      <c r="T3098" s="13">
        <v>41908</v>
      </c>
      <c r="W3098">
        <v>2014</v>
      </c>
      <c r="X3098">
        <v>24</v>
      </c>
      <c r="AC3098" t="s">
        <v>139</v>
      </c>
      <c r="AD3098" t="s">
        <v>306</v>
      </c>
      <c r="AE3098" t="s">
        <v>7323</v>
      </c>
      <c r="AG3098">
        <v>56</v>
      </c>
      <c r="AH3098">
        <v>1</v>
      </c>
      <c r="AI3098" t="s">
        <v>56</v>
      </c>
      <c r="AK3098">
        <v>0</v>
      </c>
      <c r="AM3098">
        <v>0</v>
      </c>
      <c r="AP3098" t="s">
        <v>57</v>
      </c>
    </row>
    <row r="3099" spans="1:42" customFormat="1">
      <c r="A3099">
        <v>194210</v>
      </c>
      <c r="B3099" t="s">
        <v>4936</v>
      </c>
      <c r="C3099" t="s">
        <v>4937</v>
      </c>
      <c r="D3099" s="17">
        <v>0</v>
      </c>
      <c r="E3099" s="13">
        <v>41905</v>
      </c>
      <c r="F3099" s="14">
        <v>0.38346064814814818</v>
      </c>
      <c r="G3099" s="17">
        <v>252.75</v>
      </c>
      <c r="H3099">
        <v>0</v>
      </c>
      <c r="I3099" s="20">
        <f t="shared" si="48"/>
        <v>-4856753.5670001199</v>
      </c>
      <c r="M3099">
        <v>88193</v>
      </c>
      <c r="N3099">
        <v>24</v>
      </c>
      <c r="O3099" t="s">
        <v>66</v>
      </c>
      <c r="P3099">
        <v>1</v>
      </c>
      <c r="R3099">
        <v>524</v>
      </c>
      <c r="S3099" s="13">
        <v>41918</v>
      </c>
      <c r="T3099" s="13">
        <v>41918</v>
      </c>
      <c r="W3099">
        <v>2014</v>
      </c>
      <c r="X3099">
        <v>24</v>
      </c>
      <c r="AC3099" t="s">
        <v>64</v>
      </c>
      <c r="AD3099" t="s">
        <v>307</v>
      </c>
      <c r="AE3099" t="s">
        <v>7323</v>
      </c>
      <c r="AG3099">
        <v>4</v>
      </c>
      <c r="AH3099">
        <v>9</v>
      </c>
      <c r="AI3099" t="s">
        <v>52</v>
      </c>
      <c r="AK3099">
        <v>0</v>
      </c>
      <c r="AM3099">
        <v>0</v>
      </c>
      <c r="AP3099" t="s">
        <v>525</v>
      </c>
    </row>
    <row r="3100" spans="1:42" customFormat="1">
      <c r="A3100">
        <v>236254</v>
      </c>
      <c r="B3100" t="s">
        <v>361</v>
      </c>
      <c r="C3100" t="s">
        <v>239</v>
      </c>
      <c r="D3100" s="17">
        <v>600000</v>
      </c>
      <c r="E3100" s="13">
        <v>41905</v>
      </c>
      <c r="F3100" s="14">
        <v>0.38754629629629633</v>
      </c>
      <c r="G3100" s="17">
        <v>0</v>
      </c>
      <c r="H3100">
        <v>0</v>
      </c>
      <c r="I3100" s="20">
        <f t="shared" si="48"/>
        <v>-4256753.5670001199</v>
      </c>
      <c r="N3100">
        <v>7</v>
      </c>
      <c r="O3100" t="s">
        <v>44</v>
      </c>
      <c r="P3100">
        <v>1</v>
      </c>
      <c r="R3100">
        <v>1449</v>
      </c>
      <c r="S3100" s="13">
        <v>42045</v>
      </c>
      <c r="T3100" s="13">
        <v>42045</v>
      </c>
      <c r="W3100">
        <v>2015</v>
      </c>
      <c r="X3100">
        <v>7</v>
      </c>
      <c r="AC3100" t="s">
        <v>49</v>
      </c>
      <c r="AD3100" t="s">
        <v>307</v>
      </c>
      <c r="AE3100" t="s">
        <v>7323</v>
      </c>
      <c r="AG3100">
        <v>12</v>
      </c>
      <c r="AH3100">
        <v>12</v>
      </c>
      <c r="AI3100" t="s">
        <v>103</v>
      </c>
      <c r="AM3100">
        <v>0</v>
      </c>
      <c r="AP3100" t="s">
        <v>340</v>
      </c>
    </row>
    <row r="3101" spans="1:42" customFormat="1">
      <c r="A3101">
        <v>193902</v>
      </c>
      <c r="B3101" t="s">
        <v>4938</v>
      </c>
      <c r="C3101" t="s">
        <v>4939</v>
      </c>
      <c r="D3101" s="17">
        <v>0</v>
      </c>
      <c r="E3101" s="13">
        <v>41905</v>
      </c>
      <c r="F3101" s="14">
        <v>0.38837962962962963</v>
      </c>
      <c r="G3101" s="17">
        <v>2000</v>
      </c>
      <c r="H3101">
        <v>0</v>
      </c>
      <c r="I3101" s="20">
        <f t="shared" si="48"/>
        <v>-4258753.5670001199</v>
      </c>
      <c r="M3101">
        <v>87966</v>
      </c>
      <c r="N3101">
        <v>24</v>
      </c>
      <c r="O3101" t="s">
        <v>66</v>
      </c>
      <c r="P3101">
        <v>1</v>
      </c>
      <c r="R3101">
        <v>524</v>
      </c>
      <c r="S3101" s="13">
        <v>41916</v>
      </c>
      <c r="T3101" s="13">
        <v>41916</v>
      </c>
      <c r="W3101">
        <v>2014</v>
      </c>
      <c r="X3101">
        <v>24</v>
      </c>
      <c r="AC3101" t="s">
        <v>64</v>
      </c>
      <c r="AD3101" t="s">
        <v>307</v>
      </c>
      <c r="AE3101" t="s">
        <v>7323</v>
      </c>
      <c r="AG3101">
        <v>29</v>
      </c>
      <c r="AH3101">
        <v>9</v>
      </c>
      <c r="AI3101" t="s">
        <v>52</v>
      </c>
      <c r="AK3101">
        <v>0</v>
      </c>
      <c r="AM3101">
        <v>0</v>
      </c>
      <c r="AP3101" t="s">
        <v>368</v>
      </c>
    </row>
    <row r="3102" spans="1:42" customFormat="1">
      <c r="A3102">
        <v>189682</v>
      </c>
      <c r="B3102" t="s">
        <v>4940</v>
      </c>
      <c r="C3102" t="s">
        <v>4941</v>
      </c>
      <c r="D3102" s="17">
        <v>0</v>
      </c>
      <c r="E3102" s="13">
        <v>41905</v>
      </c>
      <c r="F3102" s="14">
        <v>0.39361111111111113</v>
      </c>
      <c r="G3102" s="17">
        <v>4.5</v>
      </c>
      <c r="H3102">
        <v>0</v>
      </c>
      <c r="I3102" s="20">
        <f t="shared" si="48"/>
        <v>-4258758.0670001199</v>
      </c>
      <c r="M3102">
        <v>86278</v>
      </c>
      <c r="N3102">
        <v>24</v>
      </c>
      <c r="O3102" t="s">
        <v>66</v>
      </c>
      <c r="P3102">
        <v>1</v>
      </c>
      <c r="R3102">
        <v>358</v>
      </c>
      <c r="S3102" s="13">
        <v>41908</v>
      </c>
      <c r="T3102" s="13">
        <v>41908</v>
      </c>
      <c r="W3102">
        <v>2014</v>
      </c>
      <c r="X3102">
        <v>24</v>
      </c>
      <c r="AC3102" t="s">
        <v>249</v>
      </c>
      <c r="AD3102" t="s">
        <v>306</v>
      </c>
      <c r="AE3102" t="s">
        <v>7323</v>
      </c>
      <c r="AG3102">
        <v>56</v>
      </c>
      <c r="AH3102">
        <v>1</v>
      </c>
      <c r="AI3102" t="s">
        <v>56</v>
      </c>
      <c r="AK3102">
        <v>0</v>
      </c>
      <c r="AM3102">
        <v>0</v>
      </c>
      <c r="AP3102" t="s">
        <v>57</v>
      </c>
    </row>
    <row r="3103" spans="1:42" customFormat="1">
      <c r="A3103">
        <v>189683</v>
      </c>
      <c r="B3103" t="s">
        <v>4942</v>
      </c>
      <c r="C3103" t="s">
        <v>4943</v>
      </c>
      <c r="D3103" s="17">
        <v>0</v>
      </c>
      <c r="E3103" s="13">
        <v>41905</v>
      </c>
      <c r="F3103" s="14">
        <v>0.39512731481481483</v>
      </c>
      <c r="G3103" s="17">
        <v>60</v>
      </c>
      <c r="H3103">
        <v>0</v>
      </c>
      <c r="I3103" s="20">
        <f t="shared" si="48"/>
        <v>-4258818.0670001199</v>
      </c>
      <c r="M3103">
        <v>86280</v>
      </c>
      <c r="N3103">
        <v>24</v>
      </c>
      <c r="O3103" t="s">
        <v>66</v>
      </c>
      <c r="P3103">
        <v>1</v>
      </c>
      <c r="R3103">
        <v>512</v>
      </c>
      <c r="S3103" s="13">
        <v>41908</v>
      </c>
      <c r="T3103" s="13">
        <v>41908</v>
      </c>
      <c r="W3103">
        <v>2014</v>
      </c>
      <c r="X3103">
        <v>24</v>
      </c>
      <c r="AC3103" t="s">
        <v>126</v>
      </c>
      <c r="AD3103" t="s">
        <v>306</v>
      </c>
      <c r="AE3103" t="s">
        <v>7323</v>
      </c>
      <c r="AG3103">
        <v>56</v>
      </c>
      <c r="AH3103">
        <v>1</v>
      </c>
      <c r="AI3103" t="s">
        <v>56</v>
      </c>
      <c r="AK3103">
        <v>0</v>
      </c>
      <c r="AM3103">
        <v>0</v>
      </c>
      <c r="AP3103" t="s">
        <v>57</v>
      </c>
    </row>
    <row r="3104" spans="1:42" customFormat="1">
      <c r="A3104">
        <v>189690</v>
      </c>
      <c r="B3104" t="s">
        <v>4944</v>
      </c>
      <c r="C3104" t="s">
        <v>4945</v>
      </c>
      <c r="D3104" s="17">
        <v>0</v>
      </c>
      <c r="E3104" s="13">
        <v>41905</v>
      </c>
      <c r="F3104" s="14">
        <v>0.39574074074074073</v>
      </c>
      <c r="G3104" s="17">
        <v>900</v>
      </c>
      <c r="H3104">
        <v>0</v>
      </c>
      <c r="I3104" s="20">
        <f t="shared" si="48"/>
        <v>-4259718.0670001199</v>
      </c>
      <c r="M3104">
        <v>74278</v>
      </c>
      <c r="N3104">
        <v>24</v>
      </c>
      <c r="O3104" t="s">
        <v>66</v>
      </c>
      <c r="P3104">
        <v>1</v>
      </c>
      <c r="R3104">
        <v>1400</v>
      </c>
      <c r="S3104" s="13">
        <v>41908</v>
      </c>
      <c r="T3104" s="13">
        <v>41908</v>
      </c>
      <c r="W3104">
        <v>2014</v>
      </c>
      <c r="X3104">
        <v>24</v>
      </c>
      <c r="AC3104" t="s">
        <v>152</v>
      </c>
      <c r="AD3104" t="s">
        <v>306</v>
      </c>
      <c r="AE3104" t="s">
        <v>7323</v>
      </c>
      <c r="AG3104">
        <v>26</v>
      </c>
      <c r="AH3104">
        <v>9</v>
      </c>
      <c r="AI3104" t="s">
        <v>52</v>
      </c>
      <c r="AK3104">
        <v>0</v>
      </c>
      <c r="AM3104">
        <v>0</v>
      </c>
      <c r="AP3104" t="s">
        <v>338</v>
      </c>
    </row>
    <row r="3105" spans="1:42" customFormat="1">
      <c r="A3105">
        <v>189691</v>
      </c>
      <c r="B3105" t="s">
        <v>4946</v>
      </c>
      <c r="C3105" t="s">
        <v>4947</v>
      </c>
      <c r="D3105" s="17">
        <v>0</v>
      </c>
      <c r="E3105" s="13">
        <v>41905</v>
      </c>
      <c r="F3105" s="14">
        <v>0.39608796296296295</v>
      </c>
      <c r="G3105" s="17">
        <v>155.32</v>
      </c>
      <c r="H3105">
        <v>0</v>
      </c>
      <c r="I3105" s="20">
        <f t="shared" si="48"/>
        <v>-4259873.3870001202</v>
      </c>
      <c r="M3105">
        <v>72846</v>
      </c>
      <c r="N3105">
        <v>60</v>
      </c>
      <c r="O3105" t="s">
        <v>58</v>
      </c>
      <c r="P3105">
        <v>1</v>
      </c>
      <c r="R3105">
        <v>1662</v>
      </c>
      <c r="S3105" s="13">
        <v>41908</v>
      </c>
      <c r="T3105" s="13">
        <v>41989</v>
      </c>
      <c r="W3105">
        <v>2014</v>
      </c>
      <c r="X3105">
        <v>24</v>
      </c>
      <c r="AC3105" t="s">
        <v>508</v>
      </c>
      <c r="AD3105" t="s">
        <v>306</v>
      </c>
      <c r="AE3105" t="s">
        <v>7322</v>
      </c>
      <c r="AG3105">
        <v>26</v>
      </c>
      <c r="AH3105">
        <v>9</v>
      </c>
      <c r="AI3105" t="s">
        <v>52</v>
      </c>
      <c r="AK3105">
        <v>0</v>
      </c>
      <c r="AM3105">
        <v>0</v>
      </c>
      <c r="AP3105" t="s">
        <v>338</v>
      </c>
    </row>
    <row r="3106" spans="1:42" customFormat="1">
      <c r="A3106">
        <v>189700</v>
      </c>
      <c r="B3106" t="s">
        <v>4948</v>
      </c>
      <c r="C3106" t="s">
        <v>4949</v>
      </c>
      <c r="D3106" s="17">
        <v>0</v>
      </c>
      <c r="E3106" s="13">
        <v>41905</v>
      </c>
      <c r="F3106" s="14">
        <v>0.3984375</v>
      </c>
      <c r="G3106" s="17">
        <v>3636.99</v>
      </c>
      <c r="H3106">
        <v>0</v>
      </c>
      <c r="I3106" s="20">
        <f t="shared" si="48"/>
        <v>-4263510.3770001205</v>
      </c>
      <c r="M3106">
        <v>64535</v>
      </c>
      <c r="N3106">
        <v>24</v>
      </c>
      <c r="O3106" t="s">
        <v>66</v>
      </c>
      <c r="P3106">
        <v>1</v>
      </c>
      <c r="R3106">
        <v>552</v>
      </c>
      <c r="S3106" s="13">
        <v>41908</v>
      </c>
      <c r="T3106" s="13">
        <v>41908</v>
      </c>
      <c r="W3106">
        <v>2014</v>
      </c>
      <c r="X3106">
        <v>24</v>
      </c>
      <c r="AC3106" t="s">
        <v>121</v>
      </c>
      <c r="AD3106" t="s">
        <v>306</v>
      </c>
      <c r="AE3106" t="s">
        <v>7323</v>
      </c>
      <c r="AG3106">
        <v>26</v>
      </c>
      <c r="AH3106">
        <v>9</v>
      </c>
      <c r="AI3106" t="s">
        <v>52</v>
      </c>
      <c r="AK3106">
        <v>0</v>
      </c>
      <c r="AM3106">
        <v>0</v>
      </c>
      <c r="AP3106" t="s">
        <v>338</v>
      </c>
    </row>
    <row r="3107" spans="1:42" customFormat="1">
      <c r="A3107">
        <v>189701</v>
      </c>
      <c r="B3107" t="s">
        <v>4950</v>
      </c>
      <c r="C3107" t="s">
        <v>4951</v>
      </c>
      <c r="D3107" s="17">
        <v>0</v>
      </c>
      <c r="E3107" s="13">
        <v>41905</v>
      </c>
      <c r="F3107" s="14">
        <v>0.39878472222222222</v>
      </c>
      <c r="G3107" s="17">
        <v>690</v>
      </c>
      <c r="H3107">
        <v>0</v>
      </c>
      <c r="I3107" s="20">
        <f t="shared" si="48"/>
        <v>-4264200.3770001205</v>
      </c>
      <c r="M3107">
        <v>71324</v>
      </c>
      <c r="N3107">
        <v>24</v>
      </c>
      <c r="O3107" t="s">
        <v>66</v>
      </c>
      <c r="P3107">
        <v>1</v>
      </c>
      <c r="R3107">
        <v>1545</v>
      </c>
      <c r="S3107" s="13">
        <v>41908</v>
      </c>
      <c r="T3107" s="13">
        <v>41908</v>
      </c>
      <c r="W3107">
        <v>2014</v>
      </c>
      <c r="X3107">
        <v>24</v>
      </c>
      <c r="AC3107" t="s">
        <v>55</v>
      </c>
      <c r="AD3107" t="s">
        <v>306</v>
      </c>
      <c r="AE3107" t="s">
        <v>7322</v>
      </c>
      <c r="AG3107">
        <v>26</v>
      </c>
      <c r="AH3107">
        <v>9</v>
      </c>
      <c r="AI3107" t="s">
        <v>52</v>
      </c>
      <c r="AK3107">
        <v>0</v>
      </c>
      <c r="AM3107">
        <v>0</v>
      </c>
      <c r="AP3107" t="s">
        <v>338</v>
      </c>
    </row>
    <row r="3108" spans="1:42" customFormat="1">
      <c r="A3108">
        <v>189844</v>
      </c>
      <c r="B3108" t="s">
        <v>4952</v>
      </c>
      <c r="C3108" t="s">
        <v>4953</v>
      </c>
      <c r="D3108" s="17">
        <v>0</v>
      </c>
      <c r="E3108" s="13">
        <v>41905</v>
      </c>
      <c r="F3108" s="14">
        <v>0.3992708333333333</v>
      </c>
      <c r="G3108" s="17">
        <v>2715.74</v>
      </c>
      <c r="H3108">
        <v>0</v>
      </c>
      <c r="I3108" s="20">
        <f t="shared" si="48"/>
        <v>-4266916.1170001207</v>
      </c>
      <c r="M3108">
        <v>71719</v>
      </c>
      <c r="N3108">
        <v>24</v>
      </c>
      <c r="O3108" t="s">
        <v>66</v>
      </c>
      <c r="P3108">
        <v>1</v>
      </c>
      <c r="R3108">
        <v>557</v>
      </c>
      <c r="S3108" s="13">
        <v>41908</v>
      </c>
      <c r="T3108" s="13">
        <v>41908</v>
      </c>
      <c r="W3108">
        <v>2014</v>
      </c>
      <c r="X3108">
        <v>24</v>
      </c>
      <c r="AC3108" t="s">
        <v>261</v>
      </c>
      <c r="AD3108" t="s">
        <v>306</v>
      </c>
      <c r="AE3108" t="s">
        <v>7323</v>
      </c>
      <c r="AG3108">
        <v>26</v>
      </c>
      <c r="AH3108">
        <v>9</v>
      </c>
      <c r="AI3108" t="s">
        <v>52</v>
      </c>
      <c r="AK3108">
        <v>0</v>
      </c>
      <c r="AM3108">
        <v>0</v>
      </c>
      <c r="AP3108" t="s">
        <v>338</v>
      </c>
    </row>
    <row r="3109" spans="1:42" customFormat="1">
      <c r="A3109">
        <v>189881</v>
      </c>
      <c r="B3109" t="s">
        <v>4954</v>
      </c>
      <c r="C3109" t="s">
        <v>4955</v>
      </c>
      <c r="D3109" s="17">
        <v>0</v>
      </c>
      <c r="E3109" s="13">
        <v>41905</v>
      </c>
      <c r="F3109" s="14">
        <v>0.39980324074074075</v>
      </c>
      <c r="G3109" s="17">
        <v>5947</v>
      </c>
      <c r="H3109">
        <v>0</v>
      </c>
      <c r="I3109" s="20">
        <f t="shared" si="48"/>
        <v>-4272863.1170001207</v>
      </c>
      <c r="M3109">
        <v>58975</v>
      </c>
      <c r="N3109">
        <v>24</v>
      </c>
      <c r="O3109" t="s">
        <v>66</v>
      </c>
      <c r="P3109">
        <v>1</v>
      </c>
      <c r="R3109">
        <v>160</v>
      </c>
      <c r="S3109" s="13">
        <v>41908</v>
      </c>
      <c r="T3109" s="13">
        <v>41908</v>
      </c>
      <c r="W3109">
        <v>2014</v>
      </c>
      <c r="X3109">
        <v>24</v>
      </c>
      <c r="AC3109" t="s">
        <v>420</v>
      </c>
      <c r="AD3109" t="s">
        <v>306</v>
      </c>
      <c r="AE3109" t="s">
        <v>7323</v>
      </c>
      <c r="AG3109">
        <v>26</v>
      </c>
      <c r="AH3109">
        <v>9</v>
      </c>
      <c r="AI3109" t="s">
        <v>52</v>
      </c>
      <c r="AK3109">
        <v>0</v>
      </c>
      <c r="AM3109">
        <v>0</v>
      </c>
      <c r="AP3109" t="s">
        <v>338</v>
      </c>
    </row>
    <row r="3110" spans="1:42" customFormat="1">
      <c r="A3110">
        <v>190025</v>
      </c>
      <c r="B3110" t="s">
        <v>4956</v>
      </c>
      <c r="C3110" t="s">
        <v>4957</v>
      </c>
      <c r="D3110" s="17">
        <v>0</v>
      </c>
      <c r="E3110" s="13">
        <v>41905</v>
      </c>
      <c r="F3110" s="14">
        <v>0.40476851851851853</v>
      </c>
      <c r="G3110" s="17">
        <v>1800</v>
      </c>
      <c r="H3110">
        <v>0</v>
      </c>
      <c r="I3110" s="20">
        <f t="shared" si="48"/>
        <v>-4274663.1170001207</v>
      </c>
      <c r="M3110">
        <v>63382</v>
      </c>
      <c r="N3110">
        <v>24</v>
      </c>
      <c r="O3110" t="s">
        <v>66</v>
      </c>
      <c r="P3110">
        <v>1</v>
      </c>
      <c r="R3110">
        <v>160</v>
      </c>
      <c r="S3110" s="13">
        <v>41908</v>
      </c>
      <c r="T3110" s="13">
        <v>41908</v>
      </c>
      <c r="W3110">
        <v>2014</v>
      </c>
      <c r="X3110">
        <v>24</v>
      </c>
      <c r="AC3110" t="s">
        <v>420</v>
      </c>
      <c r="AD3110" t="s">
        <v>306</v>
      </c>
      <c r="AE3110" t="s">
        <v>7323</v>
      </c>
      <c r="AG3110">
        <v>26</v>
      </c>
      <c r="AH3110">
        <v>9</v>
      </c>
      <c r="AI3110" t="s">
        <v>52</v>
      </c>
      <c r="AK3110">
        <v>0</v>
      </c>
      <c r="AM3110">
        <v>0</v>
      </c>
      <c r="AP3110" t="s">
        <v>338</v>
      </c>
    </row>
    <row r="3111" spans="1:42" customFormat="1">
      <c r="A3111">
        <v>190026</v>
      </c>
      <c r="B3111" t="s">
        <v>4958</v>
      </c>
      <c r="C3111" t="s">
        <v>4959</v>
      </c>
      <c r="D3111" s="17">
        <v>0</v>
      </c>
      <c r="E3111" s="13">
        <v>41905</v>
      </c>
      <c r="F3111" s="14">
        <v>0.40554398148148146</v>
      </c>
      <c r="G3111" s="17">
        <v>13378.51</v>
      </c>
      <c r="H3111">
        <v>0</v>
      </c>
      <c r="I3111" s="20">
        <f t="shared" si="48"/>
        <v>-4288041.6270001205</v>
      </c>
      <c r="M3111">
        <v>46155</v>
      </c>
      <c r="N3111">
        <v>24</v>
      </c>
      <c r="O3111" t="s">
        <v>66</v>
      </c>
      <c r="P3111">
        <v>1</v>
      </c>
      <c r="R3111">
        <v>520</v>
      </c>
      <c r="S3111" s="13">
        <v>41908</v>
      </c>
      <c r="T3111" s="13">
        <v>41908</v>
      </c>
      <c r="W3111">
        <v>2014</v>
      </c>
      <c r="X3111">
        <v>24</v>
      </c>
      <c r="AC3111" t="s">
        <v>204</v>
      </c>
      <c r="AD3111" t="s">
        <v>306</v>
      </c>
      <c r="AE3111" t="s">
        <v>7323</v>
      </c>
      <c r="AG3111">
        <v>26</v>
      </c>
      <c r="AH3111">
        <v>9</v>
      </c>
      <c r="AI3111" t="s">
        <v>52</v>
      </c>
      <c r="AK3111">
        <v>0</v>
      </c>
      <c r="AM3111">
        <v>0</v>
      </c>
      <c r="AP3111" t="s">
        <v>338</v>
      </c>
    </row>
    <row r="3112" spans="1:42" customFormat="1">
      <c r="A3112">
        <v>190027</v>
      </c>
      <c r="B3112" t="s">
        <v>4960</v>
      </c>
      <c r="C3112" t="s">
        <v>4961</v>
      </c>
      <c r="D3112" s="17">
        <v>0</v>
      </c>
      <c r="E3112" s="13">
        <v>41905</v>
      </c>
      <c r="F3112" s="14">
        <v>0.40637731481481482</v>
      </c>
      <c r="G3112" s="17">
        <v>3255</v>
      </c>
      <c r="H3112">
        <v>0</v>
      </c>
      <c r="I3112" s="20">
        <f t="shared" si="48"/>
        <v>-4291296.6270001205</v>
      </c>
      <c r="M3112">
        <v>64200</v>
      </c>
      <c r="N3112">
        <v>24</v>
      </c>
      <c r="O3112" t="s">
        <v>66</v>
      </c>
      <c r="P3112">
        <v>1</v>
      </c>
      <c r="R3112">
        <v>160</v>
      </c>
      <c r="S3112" s="13">
        <v>41908</v>
      </c>
      <c r="T3112" s="13">
        <v>41908</v>
      </c>
      <c r="W3112">
        <v>2014</v>
      </c>
      <c r="X3112">
        <v>24</v>
      </c>
      <c r="AC3112" t="s">
        <v>420</v>
      </c>
      <c r="AD3112" t="s">
        <v>306</v>
      </c>
      <c r="AE3112" t="s">
        <v>7323</v>
      </c>
      <c r="AG3112">
        <v>26</v>
      </c>
      <c r="AH3112">
        <v>9</v>
      </c>
      <c r="AI3112" t="s">
        <v>52</v>
      </c>
      <c r="AK3112">
        <v>0</v>
      </c>
      <c r="AM3112">
        <v>0</v>
      </c>
      <c r="AP3112" t="s">
        <v>338</v>
      </c>
    </row>
    <row r="3113" spans="1:42" customFormat="1">
      <c r="A3113">
        <v>190031</v>
      </c>
      <c r="B3113" t="s">
        <v>4962</v>
      </c>
      <c r="C3113" t="s">
        <v>4963</v>
      </c>
      <c r="D3113" s="17">
        <v>0</v>
      </c>
      <c r="E3113" s="13">
        <v>41905</v>
      </c>
      <c r="F3113" s="14">
        <v>0.40855324074074079</v>
      </c>
      <c r="G3113" s="17">
        <v>19821.7</v>
      </c>
      <c r="H3113">
        <v>0</v>
      </c>
      <c r="I3113" s="20">
        <f t="shared" si="48"/>
        <v>-4311118.3270001207</v>
      </c>
      <c r="M3113">
        <v>40664</v>
      </c>
      <c r="N3113">
        <v>24</v>
      </c>
      <c r="O3113" t="s">
        <v>66</v>
      </c>
      <c r="P3113">
        <v>1</v>
      </c>
      <c r="R3113">
        <v>791</v>
      </c>
      <c r="S3113" s="13">
        <v>41908</v>
      </c>
      <c r="T3113" s="13">
        <v>41908</v>
      </c>
      <c r="W3113">
        <v>2014</v>
      </c>
      <c r="X3113">
        <v>24</v>
      </c>
      <c r="AC3113" t="s">
        <v>296</v>
      </c>
      <c r="AD3113" t="s">
        <v>306</v>
      </c>
      <c r="AE3113" t="s">
        <v>7327</v>
      </c>
      <c r="AG3113">
        <v>26</v>
      </c>
      <c r="AH3113">
        <v>9</v>
      </c>
      <c r="AI3113" t="s">
        <v>52</v>
      </c>
      <c r="AK3113">
        <v>0</v>
      </c>
      <c r="AM3113">
        <v>0</v>
      </c>
      <c r="AP3113" t="s">
        <v>338</v>
      </c>
    </row>
    <row r="3114" spans="1:42" customFormat="1">
      <c r="A3114">
        <v>193045</v>
      </c>
      <c r="B3114">
        <v>173537</v>
      </c>
      <c r="C3114" t="s">
        <v>4964</v>
      </c>
      <c r="D3114" s="17">
        <v>1339</v>
      </c>
      <c r="E3114" s="13">
        <v>41905</v>
      </c>
      <c r="F3114" s="14">
        <v>0.40932870370370367</v>
      </c>
      <c r="G3114" s="17">
        <v>0</v>
      </c>
      <c r="H3114">
        <v>0</v>
      </c>
      <c r="I3114" s="20">
        <f t="shared" si="48"/>
        <v>-4309779.3270001207</v>
      </c>
      <c r="L3114">
        <v>173537</v>
      </c>
      <c r="N3114">
        <v>8</v>
      </c>
      <c r="O3114" t="s">
        <v>61</v>
      </c>
      <c r="P3114">
        <v>1</v>
      </c>
      <c r="R3114">
        <v>2</v>
      </c>
      <c r="S3114" s="13">
        <v>41915</v>
      </c>
      <c r="T3114" s="13">
        <v>41915</v>
      </c>
      <c r="W3114">
        <v>2014</v>
      </c>
      <c r="X3114">
        <v>8</v>
      </c>
      <c r="AC3114" t="s">
        <v>47</v>
      </c>
      <c r="AD3114" t="s">
        <v>306</v>
      </c>
      <c r="AE3114" t="s">
        <v>7323</v>
      </c>
      <c r="AG3114">
        <v>3</v>
      </c>
      <c r="AH3114">
        <v>4</v>
      </c>
      <c r="AI3114" t="s">
        <v>76</v>
      </c>
      <c r="AK3114">
        <v>0</v>
      </c>
      <c r="AM3114">
        <v>0</v>
      </c>
      <c r="AP3114" t="s">
        <v>78</v>
      </c>
    </row>
    <row r="3115" spans="1:42" customFormat="1">
      <c r="A3115">
        <v>193046</v>
      </c>
      <c r="B3115">
        <v>173022</v>
      </c>
      <c r="C3115" t="s">
        <v>4965</v>
      </c>
      <c r="D3115" s="17">
        <v>1492</v>
      </c>
      <c r="E3115" s="13">
        <v>41905</v>
      </c>
      <c r="F3115" s="14">
        <v>0.40968749999999998</v>
      </c>
      <c r="G3115" s="17">
        <v>0</v>
      </c>
      <c r="H3115">
        <v>0</v>
      </c>
      <c r="I3115" s="20">
        <f t="shared" si="48"/>
        <v>-4308287.3270001207</v>
      </c>
      <c r="L3115">
        <v>173022</v>
      </c>
      <c r="N3115">
        <v>8</v>
      </c>
      <c r="O3115" t="s">
        <v>61</v>
      </c>
      <c r="P3115">
        <v>1</v>
      </c>
      <c r="R3115">
        <v>2</v>
      </c>
      <c r="S3115" s="13">
        <v>41915</v>
      </c>
      <c r="T3115" s="13">
        <v>41915</v>
      </c>
      <c r="W3115">
        <v>2014</v>
      </c>
      <c r="X3115">
        <v>8</v>
      </c>
      <c r="AC3115" t="s">
        <v>47</v>
      </c>
      <c r="AD3115" t="s">
        <v>306</v>
      </c>
      <c r="AE3115" t="s">
        <v>7323</v>
      </c>
      <c r="AG3115">
        <v>3</v>
      </c>
      <c r="AH3115">
        <v>4</v>
      </c>
      <c r="AI3115" t="s">
        <v>76</v>
      </c>
      <c r="AK3115">
        <v>0</v>
      </c>
      <c r="AM3115">
        <v>0</v>
      </c>
      <c r="AP3115" t="s">
        <v>78</v>
      </c>
    </row>
    <row r="3116" spans="1:42" customFormat="1">
      <c r="A3116">
        <v>190055</v>
      </c>
      <c r="B3116" t="s">
        <v>4966</v>
      </c>
      <c r="C3116" t="s">
        <v>4967</v>
      </c>
      <c r="D3116" s="17">
        <v>0</v>
      </c>
      <c r="E3116" s="13">
        <v>41905</v>
      </c>
      <c r="F3116" s="14">
        <v>0.42281250000000004</v>
      </c>
      <c r="G3116" s="17">
        <v>11.95</v>
      </c>
      <c r="H3116">
        <v>0</v>
      </c>
      <c r="I3116" s="20">
        <f t="shared" si="48"/>
        <v>-4308299.2770001208</v>
      </c>
      <c r="M3116">
        <v>86295</v>
      </c>
      <c r="N3116">
        <v>24</v>
      </c>
      <c r="O3116" t="s">
        <v>66</v>
      </c>
      <c r="P3116">
        <v>1</v>
      </c>
      <c r="R3116">
        <v>1392</v>
      </c>
      <c r="S3116" s="13">
        <v>41908</v>
      </c>
      <c r="T3116" s="13">
        <v>41908</v>
      </c>
      <c r="W3116">
        <v>2014</v>
      </c>
      <c r="X3116">
        <v>24</v>
      </c>
      <c r="AC3116" t="s">
        <v>91</v>
      </c>
      <c r="AD3116" t="s">
        <v>306</v>
      </c>
      <c r="AE3116" t="s">
        <v>7323</v>
      </c>
      <c r="AG3116">
        <v>56</v>
      </c>
      <c r="AH3116">
        <v>1</v>
      </c>
      <c r="AI3116" t="s">
        <v>56</v>
      </c>
      <c r="AK3116">
        <v>0</v>
      </c>
      <c r="AM3116">
        <v>0</v>
      </c>
      <c r="AP3116" t="s">
        <v>57</v>
      </c>
    </row>
    <row r="3117" spans="1:42" customFormat="1">
      <c r="A3117">
        <v>228296</v>
      </c>
      <c r="B3117" t="s">
        <v>100</v>
      </c>
      <c r="C3117" t="s">
        <v>135</v>
      </c>
      <c r="D3117" s="17">
        <v>222</v>
      </c>
      <c r="E3117" s="13">
        <v>41905</v>
      </c>
      <c r="F3117" s="14">
        <v>0.4256712962962963</v>
      </c>
      <c r="G3117" s="17">
        <v>0</v>
      </c>
      <c r="H3117">
        <v>0</v>
      </c>
      <c r="I3117" s="20">
        <f t="shared" si="48"/>
        <v>-4308077.2770001208</v>
      </c>
      <c r="N3117">
        <v>60</v>
      </c>
      <c r="O3117" t="s">
        <v>58</v>
      </c>
      <c r="P3117">
        <v>1</v>
      </c>
      <c r="R3117">
        <v>1630</v>
      </c>
      <c r="S3117" s="13">
        <v>41989</v>
      </c>
      <c r="T3117" s="13">
        <v>41989</v>
      </c>
      <c r="W3117">
        <v>2014</v>
      </c>
      <c r="X3117">
        <v>60</v>
      </c>
      <c r="AC3117" t="s">
        <v>102</v>
      </c>
      <c r="AD3117" t="s">
        <v>306</v>
      </c>
      <c r="AE3117" t="s">
        <v>7323</v>
      </c>
      <c r="AG3117">
        <v>26</v>
      </c>
      <c r="AH3117">
        <v>1</v>
      </c>
      <c r="AI3117" t="s">
        <v>56</v>
      </c>
      <c r="AM3117">
        <v>0</v>
      </c>
      <c r="AP3117" t="s">
        <v>338</v>
      </c>
    </row>
    <row r="3118" spans="1:42" customFormat="1">
      <c r="A3118">
        <v>228298</v>
      </c>
      <c r="B3118" t="s">
        <v>100</v>
      </c>
      <c r="C3118" t="s">
        <v>4968</v>
      </c>
      <c r="D3118" s="17">
        <v>18000</v>
      </c>
      <c r="E3118" s="13">
        <v>41905</v>
      </c>
      <c r="F3118" s="14">
        <v>0.42613425925925924</v>
      </c>
      <c r="G3118" s="17">
        <v>0</v>
      </c>
      <c r="H3118">
        <v>0</v>
      </c>
      <c r="I3118" s="20">
        <f t="shared" si="48"/>
        <v>-4290077.2770001208</v>
      </c>
      <c r="N3118">
        <v>60</v>
      </c>
      <c r="O3118" t="s">
        <v>58</v>
      </c>
      <c r="P3118">
        <v>1</v>
      </c>
      <c r="R3118">
        <v>1630</v>
      </c>
      <c r="S3118" s="13">
        <v>41989</v>
      </c>
      <c r="T3118" s="13">
        <v>41989</v>
      </c>
      <c r="W3118">
        <v>2014</v>
      </c>
      <c r="X3118">
        <v>60</v>
      </c>
      <c r="AC3118" t="s">
        <v>102</v>
      </c>
      <c r="AD3118" t="s">
        <v>306</v>
      </c>
      <c r="AE3118" t="s">
        <v>7323</v>
      </c>
      <c r="AG3118">
        <v>26</v>
      </c>
      <c r="AH3118">
        <v>2</v>
      </c>
      <c r="AI3118" t="s">
        <v>48</v>
      </c>
      <c r="AM3118">
        <v>0</v>
      </c>
      <c r="AP3118" t="s">
        <v>338</v>
      </c>
    </row>
    <row r="3119" spans="1:42" customFormat="1">
      <c r="A3119">
        <v>228299</v>
      </c>
      <c r="B3119" t="s">
        <v>100</v>
      </c>
      <c r="C3119" t="s">
        <v>216</v>
      </c>
      <c r="D3119" s="17">
        <v>63703.81</v>
      </c>
      <c r="E3119" s="13">
        <v>41905</v>
      </c>
      <c r="F3119" s="14">
        <v>0.42660879629629633</v>
      </c>
      <c r="G3119" s="17">
        <v>0</v>
      </c>
      <c r="H3119">
        <v>0</v>
      </c>
      <c r="I3119" s="20">
        <f t="shared" si="48"/>
        <v>-4226373.4670001213</v>
      </c>
      <c r="N3119">
        <v>60</v>
      </c>
      <c r="O3119" t="s">
        <v>58</v>
      </c>
      <c r="P3119">
        <v>1</v>
      </c>
      <c r="R3119">
        <v>1630</v>
      </c>
      <c r="S3119" s="13">
        <v>41989</v>
      </c>
      <c r="T3119" s="13">
        <v>41989</v>
      </c>
      <c r="W3119">
        <v>2014</v>
      </c>
      <c r="X3119">
        <v>60</v>
      </c>
      <c r="AC3119" t="s">
        <v>102</v>
      </c>
      <c r="AD3119" t="s">
        <v>306</v>
      </c>
      <c r="AE3119" t="s">
        <v>7323</v>
      </c>
      <c r="AG3119">
        <v>26</v>
      </c>
      <c r="AH3119">
        <v>2</v>
      </c>
      <c r="AI3119" t="s">
        <v>48</v>
      </c>
      <c r="AM3119">
        <v>0</v>
      </c>
      <c r="AP3119" t="s">
        <v>338</v>
      </c>
    </row>
    <row r="3120" spans="1:42" customFormat="1">
      <c r="A3120">
        <v>228300</v>
      </c>
      <c r="B3120" t="s">
        <v>100</v>
      </c>
      <c r="C3120" t="s">
        <v>3838</v>
      </c>
      <c r="D3120" s="17">
        <v>10479.4</v>
      </c>
      <c r="E3120" s="13">
        <v>41905</v>
      </c>
      <c r="F3120" s="14">
        <v>0.42756944444444445</v>
      </c>
      <c r="G3120" s="17">
        <v>0</v>
      </c>
      <c r="H3120">
        <v>0</v>
      </c>
      <c r="I3120" s="20">
        <f t="shared" si="48"/>
        <v>-4215894.0670001209</v>
      </c>
      <c r="N3120">
        <v>60</v>
      </c>
      <c r="O3120" t="s">
        <v>58</v>
      </c>
      <c r="P3120">
        <v>1</v>
      </c>
      <c r="R3120">
        <v>1630</v>
      </c>
      <c r="S3120" s="13">
        <v>41989</v>
      </c>
      <c r="T3120" s="13">
        <v>41989</v>
      </c>
      <c r="W3120">
        <v>2014</v>
      </c>
      <c r="X3120">
        <v>60</v>
      </c>
      <c r="AC3120" t="s">
        <v>102</v>
      </c>
      <c r="AD3120" t="s">
        <v>306</v>
      </c>
      <c r="AE3120" t="s">
        <v>7323</v>
      </c>
      <c r="AG3120">
        <v>26</v>
      </c>
      <c r="AH3120">
        <v>8</v>
      </c>
      <c r="AI3120" t="s">
        <v>50</v>
      </c>
      <c r="AM3120">
        <v>0</v>
      </c>
      <c r="AP3120" t="s">
        <v>338</v>
      </c>
    </row>
    <row r="3121" spans="1:42" customFormat="1">
      <c r="A3121">
        <v>228301</v>
      </c>
      <c r="B3121" t="s">
        <v>361</v>
      </c>
      <c r="C3121" t="s">
        <v>239</v>
      </c>
      <c r="D3121" s="17">
        <v>63892.19</v>
      </c>
      <c r="E3121" s="13">
        <v>41905</v>
      </c>
      <c r="F3121" s="14">
        <v>0.42806712962962962</v>
      </c>
      <c r="G3121" s="17">
        <v>0</v>
      </c>
      <c r="H3121">
        <v>0</v>
      </c>
      <c r="I3121" s="20">
        <f t="shared" si="48"/>
        <v>-4152001.8770001209</v>
      </c>
      <c r="N3121">
        <v>60</v>
      </c>
      <c r="O3121" t="s">
        <v>58</v>
      </c>
      <c r="P3121">
        <v>1</v>
      </c>
      <c r="R3121">
        <v>95</v>
      </c>
      <c r="S3121" s="13">
        <v>41989</v>
      </c>
      <c r="T3121" s="13">
        <v>41989</v>
      </c>
      <c r="W3121">
        <v>2014</v>
      </c>
      <c r="X3121">
        <v>60</v>
      </c>
      <c r="AC3121" t="s">
        <v>133</v>
      </c>
      <c r="AD3121" t="s">
        <v>306</v>
      </c>
      <c r="AE3121" t="s">
        <v>7323</v>
      </c>
      <c r="AG3121">
        <v>26</v>
      </c>
      <c r="AH3121">
        <v>8</v>
      </c>
      <c r="AI3121" t="s">
        <v>50</v>
      </c>
      <c r="AM3121">
        <v>0</v>
      </c>
      <c r="AP3121" t="s">
        <v>338</v>
      </c>
    </row>
    <row r="3122" spans="1:42" customFormat="1">
      <c r="A3122">
        <v>228302</v>
      </c>
      <c r="B3122" t="s">
        <v>361</v>
      </c>
      <c r="C3122" t="s">
        <v>361</v>
      </c>
      <c r="D3122" s="17">
        <v>0</v>
      </c>
      <c r="E3122" s="13">
        <v>41905</v>
      </c>
      <c r="F3122" s="14">
        <v>0.42878472222222225</v>
      </c>
      <c r="G3122" s="17">
        <v>586.85</v>
      </c>
      <c r="H3122">
        <v>0</v>
      </c>
      <c r="I3122" s="20">
        <f t="shared" si="48"/>
        <v>-4152588.727000121</v>
      </c>
      <c r="N3122">
        <v>60</v>
      </c>
      <c r="O3122" t="s">
        <v>58</v>
      </c>
      <c r="P3122">
        <v>1</v>
      </c>
      <c r="R3122">
        <v>1449</v>
      </c>
      <c r="S3122" s="13">
        <v>41989</v>
      </c>
      <c r="T3122" s="13">
        <v>41989</v>
      </c>
      <c r="W3122">
        <v>2014</v>
      </c>
      <c r="X3122">
        <v>60</v>
      </c>
      <c r="AC3122" t="s">
        <v>49</v>
      </c>
      <c r="AD3122" t="s">
        <v>307</v>
      </c>
      <c r="AE3122" t="s">
        <v>7323</v>
      </c>
      <c r="AG3122">
        <v>72</v>
      </c>
      <c r="AH3122">
        <v>8</v>
      </c>
      <c r="AI3122" t="s">
        <v>50</v>
      </c>
      <c r="AM3122">
        <v>0</v>
      </c>
      <c r="AO3122">
        <v>26</v>
      </c>
      <c r="AP3122" t="s">
        <v>362</v>
      </c>
    </row>
    <row r="3123" spans="1:42" customFormat="1">
      <c r="A3123">
        <v>228303</v>
      </c>
      <c r="B3123" t="s">
        <v>361</v>
      </c>
      <c r="C3123" t="s">
        <v>4969</v>
      </c>
      <c r="D3123" s="17">
        <v>586.85</v>
      </c>
      <c r="E3123" s="13">
        <v>41905</v>
      </c>
      <c r="F3123" s="14">
        <v>0.42878472222222225</v>
      </c>
      <c r="G3123" s="17">
        <v>0</v>
      </c>
      <c r="H3123">
        <v>0</v>
      </c>
      <c r="I3123" s="20">
        <f t="shared" si="48"/>
        <v>-4152001.8770001209</v>
      </c>
      <c r="N3123">
        <v>60</v>
      </c>
      <c r="O3123" t="s">
        <v>58</v>
      </c>
      <c r="P3123">
        <v>1</v>
      </c>
      <c r="R3123">
        <v>1449</v>
      </c>
      <c r="S3123" s="13">
        <v>41989</v>
      </c>
      <c r="T3123" s="13">
        <v>41989</v>
      </c>
      <c r="W3123">
        <v>2014</v>
      </c>
      <c r="X3123">
        <v>60</v>
      </c>
      <c r="AA3123">
        <v>228302</v>
      </c>
      <c r="AC3123" t="s">
        <v>49</v>
      </c>
      <c r="AD3123" t="s">
        <v>307</v>
      </c>
      <c r="AE3123" t="s">
        <v>7323</v>
      </c>
      <c r="AG3123">
        <v>26</v>
      </c>
      <c r="AH3123">
        <v>8</v>
      </c>
      <c r="AI3123" t="s">
        <v>50</v>
      </c>
      <c r="AM3123">
        <v>0</v>
      </c>
      <c r="AP3123" t="s">
        <v>338</v>
      </c>
    </row>
    <row r="3124" spans="1:42" customFormat="1">
      <c r="A3124">
        <v>194276</v>
      </c>
      <c r="B3124" t="s">
        <v>4970</v>
      </c>
      <c r="C3124" t="s">
        <v>4971</v>
      </c>
      <c r="D3124" s="17">
        <v>0</v>
      </c>
      <c r="E3124" s="13">
        <v>41905</v>
      </c>
      <c r="F3124" s="14">
        <v>0.43513888888888891</v>
      </c>
      <c r="G3124" s="17">
        <v>955</v>
      </c>
      <c r="H3124">
        <v>0</v>
      </c>
      <c r="I3124" s="20">
        <f t="shared" si="48"/>
        <v>-4152956.8770001209</v>
      </c>
      <c r="M3124">
        <v>88243</v>
      </c>
      <c r="N3124">
        <v>24</v>
      </c>
      <c r="O3124" t="s">
        <v>66</v>
      </c>
      <c r="P3124">
        <v>1</v>
      </c>
      <c r="R3124">
        <v>1598</v>
      </c>
      <c r="S3124" s="13">
        <v>41918</v>
      </c>
      <c r="T3124" s="13">
        <v>41918</v>
      </c>
      <c r="W3124">
        <v>2014</v>
      </c>
      <c r="X3124">
        <v>24</v>
      </c>
      <c r="AC3124" t="s">
        <v>2241</v>
      </c>
      <c r="AD3124" t="s">
        <v>307</v>
      </c>
      <c r="AE3124" t="s">
        <v>7322</v>
      </c>
      <c r="AG3124">
        <v>74</v>
      </c>
      <c r="AH3124">
        <v>10</v>
      </c>
      <c r="AI3124" t="s">
        <v>93</v>
      </c>
      <c r="AK3124">
        <v>0</v>
      </c>
      <c r="AM3124">
        <v>0</v>
      </c>
      <c r="AP3124" t="s">
        <v>391</v>
      </c>
    </row>
    <row r="3125" spans="1:42" customFormat="1">
      <c r="A3125">
        <v>187786</v>
      </c>
      <c r="B3125">
        <v>187824</v>
      </c>
      <c r="C3125" t="s">
        <v>4972</v>
      </c>
      <c r="D3125" s="17">
        <v>1473</v>
      </c>
      <c r="E3125" s="13">
        <v>41905</v>
      </c>
      <c r="F3125" s="14">
        <v>0.43534722222222227</v>
      </c>
      <c r="G3125" s="17">
        <v>0</v>
      </c>
      <c r="H3125">
        <v>0</v>
      </c>
      <c r="I3125" s="20">
        <f t="shared" si="48"/>
        <v>-4151483.8770001209</v>
      </c>
      <c r="L3125">
        <v>187824</v>
      </c>
      <c r="N3125">
        <v>14</v>
      </c>
      <c r="O3125" t="s">
        <v>138</v>
      </c>
      <c r="P3125">
        <v>1</v>
      </c>
      <c r="R3125">
        <v>2</v>
      </c>
      <c r="S3125" s="13">
        <v>41907</v>
      </c>
      <c r="T3125" s="13">
        <v>41907</v>
      </c>
      <c r="W3125">
        <v>2015</v>
      </c>
      <c r="X3125">
        <v>14</v>
      </c>
      <c r="AC3125" t="s">
        <v>47</v>
      </c>
      <c r="AD3125" t="s">
        <v>306</v>
      </c>
      <c r="AE3125" t="s">
        <v>7323</v>
      </c>
      <c r="AG3125">
        <v>56</v>
      </c>
      <c r="AH3125">
        <v>1</v>
      </c>
      <c r="AI3125" t="s">
        <v>56</v>
      </c>
      <c r="AK3125">
        <v>0</v>
      </c>
      <c r="AM3125">
        <v>0</v>
      </c>
      <c r="AP3125" t="s">
        <v>57</v>
      </c>
    </row>
    <row r="3126" spans="1:42" customFormat="1">
      <c r="A3126">
        <v>228307</v>
      </c>
      <c r="B3126" t="s">
        <v>361</v>
      </c>
      <c r="C3126" t="s">
        <v>239</v>
      </c>
      <c r="D3126" s="17">
        <v>0</v>
      </c>
      <c r="E3126" s="13">
        <v>41905</v>
      </c>
      <c r="F3126" s="14">
        <v>0.43702546296296302</v>
      </c>
      <c r="G3126" s="17">
        <v>3250</v>
      </c>
      <c r="H3126">
        <v>0</v>
      </c>
      <c r="I3126" s="20">
        <f t="shared" si="48"/>
        <v>-4154733.8770001209</v>
      </c>
      <c r="N3126">
        <v>60</v>
      </c>
      <c r="O3126" t="s">
        <v>58</v>
      </c>
      <c r="P3126">
        <v>1</v>
      </c>
      <c r="R3126">
        <v>1449</v>
      </c>
      <c r="S3126" s="13">
        <v>41989</v>
      </c>
      <c r="T3126" s="13">
        <v>41989</v>
      </c>
      <c r="W3126">
        <v>2014</v>
      </c>
      <c r="X3126">
        <v>60</v>
      </c>
      <c r="AC3126" t="s">
        <v>49</v>
      </c>
      <c r="AD3126" t="s">
        <v>307</v>
      </c>
      <c r="AE3126" t="s">
        <v>7323</v>
      </c>
      <c r="AG3126">
        <v>26</v>
      </c>
      <c r="AH3126">
        <v>8</v>
      </c>
      <c r="AI3126" t="s">
        <v>50</v>
      </c>
      <c r="AM3126">
        <v>0</v>
      </c>
      <c r="AP3126" t="s">
        <v>338</v>
      </c>
    </row>
    <row r="3127" spans="1:42" customFormat="1">
      <c r="A3127">
        <v>190145</v>
      </c>
      <c r="B3127" t="s">
        <v>224</v>
      </c>
      <c r="C3127" t="s">
        <v>224</v>
      </c>
      <c r="D3127" s="17">
        <v>0</v>
      </c>
      <c r="E3127" s="13">
        <v>41905</v>
      </c>
      <c r="F3127" s="14">
        <v>0.46978009259259257</v>
      </c>
      <c r="G3127" s="17">
        <v>1500</v>
      </c>
      <c r="H3127">
        <v>0</v>
      </c>
      <c r="I3127" s="20">
        <f t="shared" si="48"/>
        <v>-4156233.8770001209</v>
      </c>
      <c r="N3127">
        <v>24</v>
      </c>
      <c r="O3127" t="s">
        <v>66</v>
      </c>
      <c r="P3127">
        <v>1</v>
      </c>
      <c r="R3127">
        <v>1449</v>
      </c>
      <c r="S3127" s="13">
        <v>41908</v>
      </c>
      <c r="T3127" s="13">
        <v>42187</v>
      </c>
      <c r="W3127">
        <v>2014</v>
      </c>
      <c r="X3127">
        <v>24</v>
      </c>
      <c r="AC3127" t="s">
        <v>49</v>
      </c>
      <c r="AD3127" t="s">
        <v>307</v>
      </c>
      <c r="AE3127" t="s">
        <v>7323</v>
      </c>
      <c r="AG3127">
        <v>56</v>
      </c>
      <c r="AH3127">
        <v>8</v>
      </c>
      <c r="AI3127" t="s">
        <v>50</v>
      </c>
      <c r="AM3127">
        <v>0</v>
      </c>
      <c r="AO3127">
        <v>13</v>
      </c>
      <c r="AP3127" t="s">
        <v>57</v>
      </c>
    </row>
    <row r="3128" spans="1:42" customFormat="1">
      <c r="A3128">
        <v>275941</v>
      </c>
      <c r="B3128" t="s">
        <v>224</v>
      </c>
      <c r="C3128" t="s">
        <v>4973</v>
      </c>
      <c r="D3128" s="17">
        <v>1500</v>
      </c>
      <c r="E3128" s="13">
        <v>41905</v>
      </c>
      <c r="F3128" s="14">
        <v>0.46978009259259257</v>
      </c>
      <c r="G3128" s="17">
        <v>0</v>
      </c>
      <c r="H3128">
        <v>0</v>
      </c>
      <c r="I3128" s="20">
        <f t="shared" si="48"/>
        <v>-4154733.8770001209</v>
      </c>
      <c r="N3128">
        <v>24</v>
      </c>
      <c r="O3128" t="s">
        <v>66</v>
      </c>
      <c r="P3128">
        <v>1</v>
      </c>
      <c r="R3128">
        <v>1449</v>
      </c>
      <c r="S3128" s="13">
        <v>42187</v>
      </c>
      <c r="T3128" s="13">
        <v>42187</v>
      </c>
      <c r="W3128">
        <v>2015</v>
      </c>
      <c r="X3128">
        <v>24</v>
      </c>
      <c r="AA3128">
        <v>190145</v>
      </c>
      <c r="AC3128" t="s">
        <v>49</v>
      </c>
      <c r="AD3128" t="s">
        <v>307</v>
      </c>
      <c r="AE3128" t="s">
        <v>7323</v>
      </c>
      <c r="AG3128">
        <v>13</v>
      </c>
      <c r="AH3128">
        <v>8</v>
      </c>
      <c r="AI3128" t="s">
        <v>50</v>
      </c>
      <c r="AM3128">
        <v>0</v>
      </c>
      <c r="AP3128" t="s">
        <v>1379</v>
      </c>
    </row>
    <row r="3129" spans="1:42" customFormat="1">
      <c r="A3129">
        <v>223083</v>
      </c>
      <c r="B3129" t="s">
        <v>100</v>
      </c>
      <c r="C3129" t="s">
        <v>3139</v>
      </c>
      <c r="D3129" s="17">
        <v>955</v>
      </c>
      <c r="E3129" s="13">
        <v>41905</v>
      </c>
      <c r="F3129" s="14">
        <v>0.47232638888888889</v>
      </c>
      <c r="G3129" s="17">
        <v>0</v>
      </c>
      <c r="H3129">
        <v>0</v>
      </c>
      <c r="I3129" s="20">
        <f t="shared" si="48"/>
        <v>-4153778.8770001209</v>
      </c>
      <c r="N3129">
        <v>24</v>
      </c>
      <c r="O3129" t="s">
        <v>66</v>
      </c>
      <c r="P3129">
        <v>1</v>
      </c>
      <c r="R3129">
        <v>1526</v>
      </c>
      <c r="S3129" s="13">
        <v>41971</v>
      </c>
      <c r="T3129" s="13">
        <v>41971</v>
      </c>
      <c r="W3129">
        <v>2014</v>
      </c>
      <c r="X3129">
        <v>24</v>
      </c>
      <c r="AC3129" t="s">
        <v>112</v>
      </c>
      <c r="AD3129" t="s">
        <v>306</v>
      </c>
      <c r="AE3129" t="s">
        <v>7322</v>
      </c>
      <c r="AG3129">
        <v>74</v>
      </c>
      <c r="AH3129">
        <v>9</v>
      </c>
      <c r="AI3129" t="s">
        <v>52</v>
      </c>
      <c r="AM3129">
        <v>0</v>
      </c>
      <c r="AP3129" t="s">
        <v>391</v>
      </c>
    </row>
    <row r="3130" spans="1:42" customFormat="1">
      <c r="A3130">
        <v>190165</v>
      </c>
      <c r="B3130" t="s">
        <v>224</v>
      </c>
      <c r="C3130" t="s">
        <v>224</v>
      </c>
      <c r="D3130" s="17">
        <v>0</v>
      </c>
      <c r="E3130" s="13">
        <v>41905</v>
      </c>
      <c r="F3130" s="14">
        <v>0.47321759259259261</v>
      </c>
      <c r="G3130" s="17">
        <v>10000</v>
      </c>
      <c r="H3130">
        <v>0</v>
      </c>
      <c r="I3130" s="20">
        <f t="shared" si="48"/>
        <v>-4163778.8770001209</v>
      </c>
      <c r="N3130">
        <v>60</v>
      </c>
      <c r="O3130" t="s">
        <v>58</v>
      </c>
      <c r="P3130">
        <v>1</v>
      </c>
      <c r="R3130">
        <v>1434</v>
      </c>
      <c r="S3130" s="13">
        <v>41908</v>
      </c>
      <c r="T3130" s="13">
        <v>42137</v>
      </c>
      <c r="W3130">
        <v>2014</v>
      </c>
      <c r="X3130">
        <v>24</v>
      </c>
      <c r="AC3130" t="s">
        <v>65</v>
      </c>
      <c r="AD3130" t="s">
        <v>306</v>
      </c>
      <c r="AE3130" t="s">
        <v>7327</v>
      </c>
      <c r="AG3130">
        <v>26</v>
      </c>
      <c r="AH3130">
        <v>8</v>
      </c>
      <c r="AI3130" t="s">
        <v>50</v>
      </c>
      <c r="AM3130">
        <v>0</v>
      </c>
      <c r="AO3130">
        <v>99</v>
      </c>
      <c r="AP3130" t="s">
        <v>338</v>
      </c>
    </row>
    <row r="3131" spans="1:42" customFormat="1">
      <c r="A3131">
        <v>190166</v>
      </c>
      <c r="B3131" t="s">
        <v>224</v>
      </c>
      <c r="C3131" t="s">
        <v>4974</v>
      </c>
      <c r="D3131" s="17">
        <v>10000</v>
      </c>
      <c r="E3131" s="13">
        <v>41905</v>
      </c>
      <c r="F3131" s="14">
        <v>0.47321759259259261</v>
      </c>
      <c r="G3131" s="17">
        <v>0</v>
      </c>
      <c r="H3131">
        <v>0</v>
      </c>
      <c r="I3131" s="20">
        <f t="shared" si="48"/>
        <v>-4153778.8770001209</v>
      </c>
      <c r="N3131">
        <v>60</v>
      </c>
      <c r="O3131" t="s">
        <v>58</v>
      </c>
      <c r="P3131">
        <v>1</v>
      </c>
      <c r="R3131">
        <v>1434</v>
      </c>
      <c r="S3131" s="13">
        <v>41908</v>
      </c>
      <c r="T3131" s="13">
        <v>42137</v>
      </c>
      <c r="W3131">
        <v>2014</v>
      </c>
      <c r="X3131">
        <v>24</v>
      </c>
      <c r="AA3131">
        <v>190165</v>
      </c>
      <c r="AC3131" t="s">
        <v>65</v>
      </c>
      <c r="AD3131" t="s">
        <v>306</v>
      </c>
      <c r="AE3131" t="s">
        <v>7327</v>
      </c>
      <c r="AG3131">
        <v>99</v>
      </c>
      <c r="AH3131">
        <v>8</v>
      </c>
      <c r="AI3131" t="s">
        <v>50</v>
      </c>
      <c r="AM3131">
        <v>0</v>
      </c>
      <c r="AP3131" t="s">
        <v>2845</v>
      </c>
    </row>
    <row r="3132" spans="1:42" customFormat="1">
      <c r="A3132">
        <v>190168</v>
      </c>
      <c r="B3132" t="s">
        <v>224</v>
      </c>
      <c r="C3132" t="s">
        <v>4975</v>
      </c>
      <c r="D3132" s="17">
        <v>9350.36</v>
      </c>
      <c r="E3132" s="13">
        <v>41905</v>
      </c>
      <c r="F3132" s="14">
        <v>0.47371527777777778</v>
      </c>
      <c r="G3132" s="17">
        <v>0</v>
      </c>
      <c r="H3132">
        <v>0</v>
      </c>
      <c r="I3132" s="20">
        <f t="shared" si="48"/>
        <v>-4144428.5170001211</v>
      </c>
      <c r="N3132">
        <v>24</v>
      </c>
      <c r="O3132" t="s">
        <v>66</v>
      </c>
      <c r="P3132">
        <v>1</v>
      </c>
      <c r="R3132">
        <v>1449</v>
      </c>
      <c r="S3132" s="13">
        <v>41908</v>
      </c>
      <c r="T3132" s="13">
        <v>41908</v>
      </c>
      <c r="W3132">
        <v>2014</v>
      </c>
      <c r="X3132">
        <v>24</v>
      </c>
      <c r="AC3132" t="s">
        <v>49</v>
      </c>
      <c r="AD3132" t="s">
        <v>307</v>
      </c>
      <c r="AE3132" t="s">
        <v>7323</v>
      </c>
      <c r="AG3132">
        <v>56</v>
      </c>
      <c r="AH3132">
        <v>2</v>
      </c>
      <c r="AI3132" t="s">
        <v>48</v>
      </c>
      <c r="AM3132">
        <v>0</v>
      </c>
      <c r="AO3132">
        <v>12</v>
      </c>
      <c r="AP3132" t="s">
        <v>57</v>
      </c>
    </row>
    <row r="3133" spans="1:42" customFormat="1">
      <c r="A3133">
        <v>190169</v>
      </c>
      <c r="B3133" t="s">
        <v>224</v>
      </c>
      <c r="C3133" t="s">
        <v>4976</v>
      </c>
      <c r="D3133" s="17">
        <v>0</v>
      </c>
      <c r="E3133" s="13">
        <v>41905</v>
      </c>
      <c r="F3133" s="14">
        <v>0.47371527777777778</v>
      </c>
      <c r="G3133" s="17">
        <v>9350.36</v>
      </c>
      <c r="H3133">
        <v>0</v>
      </c>
      <c r="I3133" s="20">
        <f t="shared" si="48"/>
        <v>-4153778.8770001209</v>
      </c>
      <c r="N3133">
        <v>24</v>
      </c>
      <c r="O3133" t="s">
        <v>66</v>
      </c>
      <c r="P3133">
        <v>1</v>
      </c>
      <c r="S3133" s="13">
        <v>41908</v>
      </c>
      <c r="T3133" s="13">
        <v>41908</v>
      </c>
      <c r="W3133">
        <v>2014</v>
      </c>
      <c r="X3133">
        <v>24</v>
      </c>
      <c r="AA3133">
        <v>190168</v>
      </c>
      <c r="AC3133" t="s">
        <v>49</v>
      </c>
      <c r="AD3133" t="s">
        <v>307</v>
      </c>
      <c r="AE3133" t="s">
        <v>7323</v>
      </c>
      <c r="AG3133">
        <v>12</v>
      </c>
      <c r="AH3133">
        <v>2</v>
      </c>
      <c r="AI3133" t="s">
        <v>48</v>
      </c>
      <c r="AM3133">
        <v>0</v>
      </c>
      <c r="AP3133" t="s">
        <v>340</v>
      </c>
    </row>
    <row r="3134" spans="1:42" customFormat="1">
      <c r="A3134">
        <v>190170</v>
      </c>
      <c r="B3134" t="s">
        <v>224</v>
      </c>
      <c r="C3134" t="s">
        <v>224</v>
      </c>
      <c r="D3134" s="17">
        <v>0</v>
      </c>
      <c r="E3134" s="13">
        <v>41905</v>
      </c>
      <c r="F3134" s="14">
        <v>0.47450231481481481</v>
      </c>
      <c r="G3134" s="17">
        <v>2000</v>
      </c>
      <c r="H3134">
        <v>0</v>
      </c>
      <c r="I3134" s="20">
        <f t="shared" si="48"/>
        <v>-4155778.8770001209</v>
      </c>
      <c r="N3134">
        <v>60</v>
      </c>
      <c r="O3134" t="s">
        <v>58</v>
      </c>
      <c r="P3134">
        <v>1</v>
      </c>
      <c r="R3134">
        <v>1449</v>
      </c>
      <c r="S3134" s="13">
        <v>41908</v>
      </c>
      <c r="T3134" s="13">
        <v>42137</v>
      </c>
      <c r="W3134">
        <v>2014</v>
      </c>
      <c r="X3134">
        <v>24</v>
      </c>
      <c r="AC3134" t="s">
        <v>49</v>
      </c>
      <c r="AD3134" t="s">
        <v>307</v>
      </c>
      <c r="AE3134" t="s">
        <v>7323</v>
      </c>
      <c r="AG3134">
        <v>26</v>
      </c>
      <c r="AH3134">
        <v>8</v>
      </c>
      <c r="AI3134" t="s">
        <v>50</v>
      </c>
      <c r="AM3134">
        <v>0</v>
      </c>
      <c r="AO3134">
        <v>52</v>
      </c>
      <c r="AP3134" t="s">
        <v>338</v>
      </c>
    </row>
    <row r="3135" spans="1:42" customFormat="1">
      <c r="A3135">
        <v>190171</v>
      </c>
      <c r="B3135" t="s">
        <v>224</v>
      </c>
      <c r="C3135" t="s">
        <v>4977</v>
      </c>
      <c r="D3135" s="17">
        <v>2000</v>
      </c>
      <c r="E3135" s="13">
        <v>41905</v>
      </c>
      <c r="F3135" s="14">
        <v>0.47450231481481481</v>
      </c>
      <c r="G3135" s="17">
        <v>0</v>
      </c>
      <c r="H3135">
        <v>0</v>
      </c>
      <c r="I3135" s="20">
        <f t="shared" si="48"/>
        <v>-4153778.8770001209</v>
      </c>
      <c r="N3135">
        <v>60</v>
      </c>
      <c r="O3135" t="s">
        <v>58</v>
      </c>
      <c r="P3135">
        <v>1</v>
      </c>
      <c r="R3135">
        <v>1449</v>
      </c>
      <c r="S3135" s="13">
        <v>41908</v>
      </c>
      <c r="T3135" s="13">
        <v>42137</v>
      </c>
      <c r="W3135">
        <v>2014</v>
      </c>
      <c r="X3135">
        <v>24</v>
      </c>
      <c r="AA3135">
        <v>190170</v>
      </c>
      <c r="AC3135" t="s">
        <v>49</v>
      </c>
      <c r="AD3135" t="s">
        <v>307</v>
      </c>
      <c r="AE3135" t="s">
        <v>7323</v>
      </c>
      <c r="AG3135">
        <v>52</v>
      </c>
      <c r="AH3135">
        <v>8</v>
      </c>
      <c r="AI3135" t="s">
        <v>50</v>
      </c>
      <c r="AM3135">
        <v>0</v>
      </c>
      <c r="AP3135" t="s">
        <v>314</v>
      </c>
    </row>
    <row r="3136" spans="1:42" customFormat="1">
      <c r="A3136">
        <v>190172</v>
      </c>
      <c r="B3136" t="s">
        <v>224</v>
      </c>
      <c r="C3136" t="s">
        <v>224</v>
      </c>
      <c r="D3136" s="17">
        <v>0</v>
      </c>
      <c r="E3136" s="13">
        <v>41905</v>
      </c>
      <c r="F3136" s="14">
        <v>0.47486111111111112</v>
      </c>
      <c r="G3136" s="17">
        <v>19000</v>
      </c>
      <c r="H3136">
        <v>0</v>
      </c>
      <c r="I3136" s="20">
        <f t="shared" si="48"/>
        <v>-4172778.8770001209</v>
      </c>
      <c r="N3136">
        <v>7</v>
      </c>
      <c r="O3136" t="s">
        <v>44</v>
      </c>
      <c r="P3136">
        <v>1</v>
      </c>
      <c r="R3136">
        <v>1449</v>
      </c>
      <c r="S3136" s="13">
        <v>41908</v>
      </c>
      <c r="T3136" s="13">
        <v>42137</v>
      </c>
      <c r="W3136">
        <v>2014</v>
      </c>
      <c r="X3136">
        <v>24</v>
      </c>
      <c r="AC3136" t="s">
        <v>49</v>
      </c>
      <c r="AD3136" t="s">
        <v>307</v>
      </c>
      <c r="AE3136" t="s">
        <v>7323</v>
      </c>
      <c r="AG3136">
        <v>2</v>
      </c>
      <c r="AH3136">
        <v>8</v>
      </c>
      <c r="AI3136" t="s">
        <v>50</v>
      </c>
      <c r="AM3136">
        <v>0</v>
      </c>
      <c r="AO3136">
        <v>12</v>
      </c>
      <c r="AP3136" t="s">
        <v>759</v>
      </c>
    </row>
    <row r="3137" spans="1:42" customFormat="1">
      <c r="A3137">
        <v>190176</v>
      </c>
      <c r="B3137" t="s">
        <v>224</v>
      </c>
      <c r="C3137" t="s">
        <v>4978</v>
      </c>
      <c r="D3137" s="17">
        <v>19000</v>
      </c>
      <c r="E3137" s="13">
        <v>41905</v>
      </c>
      <c r="F3137" s="14">
        <v>0.47486111111111112</v>
      </c>
      <c r="G3137" s="17">
        <v>0</v>
      </c>
      <c r="H3137">
        <v>0</v>
      </c>
      <c r="I3137" s="20">
        <f t="shared" si="48"/>
        <v>-4153778.8770001209</v>
      </c>
      <c r="N3137">
        <v>7</v>
      </c>
      <c r="O3137" t="s">
        <v>44</v>
      </c>
      <c r="P3137">
        <v>1</v>
      </c>
      <c r="R3137">
        <v>1449</v>
      </c>
      <c r="S3137" s="13">
        <v>41908</v>
      </c>
      <c r="T3137" s="13">
        <v>42137</v>
      </c>
      <c r="W3137">
        <v>2014</v>
      </c>
      <c r="X3137">
        <v>24</v>
      </c>
      <c r="AA3137">
        <v>190172</v>
      </c>
      <c r="AC3137" t="s">
        <v>49</v>
      </c>
      <c r="AD3137" t="s">
        <v>307</v>
      </c>
      <c r="AE3137" t="s">
        <v>7323</v>
      </c>
      <c r="AG3137">
        <v>12</v>
      </c>
      <c r="AH3137">
        <v>8</v>
      </c>
      <c r="AI3137" t="s">
        <v>50</v>
      </c>
      <c r="AM3137">
        <v>0</v>
      </c>
      <c r="AP3137" t="s">
        <v>340</v>
      </c>
    </row>
    <row r="3138" spans="1:42" customFormat="1">
      <c r="A3138">
        <v>190181</v>
      </c>
      <c r="B3138" t="s">
        <v>224</v>
      </c>
      <c r="C3138" t="s">
        <v>224</v>
      </c>
      <c r="D3138" s="17">
        <v>0</v>
      </c>
      <c r="E3138" s="13">
        <v>41905</v>
      </c>
      <c r="F3138" s="14">
        <v>0.47668981481481482</v>
      </c>
      <c r="G3138" s="17">
        <v>16000</v>
      </c>
      <c r="H3138">
        <v>0</v>
      </c>
      <c r="I3138" s="20">
        <f t="shared" si="48"/>
        <v>-4169778.8770001209</v>
      </c>
      <c r="N3138">
        <v>60</v>
      </c>
      <c r="O3138" t="s">
        <v>58</v>
      </c>
      <c r="P3138">
        <v>1</v>
      </c>
      <c r="R3138">
        <v>1434</v>
      </c>
      <c r="S3138" s="13">
        <v>41908</v>
      </c>
      <c r="T3138" s="13">
        <v>42137</v>
      </c>
      <c r="W3138">
        <v>2014</v>
      </c>
      <c r="X3138">
        <v>24</v>
      </c>
      <c r="AC3138" t="s">
        <v>65</v>
      </c>
      <c r="AD3138" t="s">
        <v>306</v>
      </c>
      <c r="AE3138" t="s">
        <v>7327</v>
      </c>
      <c r="AG3138">
        <v>52</v>
      </c>
      <c r="AH3138">
        <v>8</v>
      </c>
      <c r="AI3138" t="s">
        <v>50</v>
      </c>
      <c r="AM3138">
        <v>0</v>
      </c>
      <c r="AO3138">
        <v>12</v>
      </c>
      <c r="AP3138" t="s">
        <v>314</v>
      </c>
    </row>
    <row r="3139" spans="1:42" customFormat="1">
      <c r="A3139">
        <v>190184</v>
      </c>
      <c r="B3139" t="s">
        <v>224</v>
      </c>
      <c r="C3139" t="s">
        <v>4979</v>
      </c>
      <c r="D3139" s="17">
        <v>16000</v>
      </c>
      <c r="E3139" s="13">
        <v>41905</v>
      </c>
      <c r="F3139" s="14">
        <v>0.47668981481481482</v>
      </c>
      <c r="G3139" s="17">
        <v>0</v>
      </c>
      <c r="H3139">
        <v>0</v>
      </c>
      <c r="I3139" s="20">
        <f t="shared" si="48"/>
        <v>-4153778.8770001209</v>
      </c>
      <c r="N3139">
        <v>60</v>
      </c>
      <c r="O3139" t="s">
        <v>58</v>
      </c>
      <c r="P3139">
        <v>1</v>
      </c>
      <c r="R3139">
        <v>1434</v>
      </c>
      <c r="S3139" s="13">
        <v>41908</v>
      </c>
      <c r="T3139" s="13">
        <v>42137</v>
      </c>
      <c r="W3139">
        <v>2014</v>
      </c>
      <c r="X3139">
        <v>24</v>
      </c>
      <c r="AA3139">
        <v>190181</v>
      </c>
      <c r="AC3139" t="s">
        <v>65</v>
      </c>
      <c r="AD3139" t="s">
        <v>306</v>
      </c>
      <c r="AE3139" t="s">
        <v>7327</v>
      </c>
      <c r="AG3139">
        <v>12</v>
      </c>
      <c r="AH3139">
        <v>8</v>
      </c>
      <c r="AI3139" t="s">
        <v>50</v>
      </c>
      <c r="AM3139">
        <v>0</v>
      </c>
      <c r="AP3139" t="s">
        <v>340</v>
      </c>
    </row>
    <row r="3140" spans="1:42" customFormat="1">
      <c r="A3140">
        <v>190187</v>
      </c>
      <c r="B3140" t="s">
        <v>224</v>
      </c>
      <c r="C3140" t="s">
        <v>224</v>
      </c>
      <c r="D3140" s="17">
        <v>0</v>
      </c>
      <c r="E3140" s="13">
        <v>41905</v>
      </c>
      <c r="F3140" s="14">
        <v>0.47763888888888889</v>
      </c>
      <c r="G3140" s="17">
        <v>200</v>
      </c>
      <c r="H3140">
        <v>0</v>
      </c>
      <c r="I3140" s="20">
        <f t="shared" ref="I3140:I3203" si="49">I3139 + (D3140-G3140)</f>
        <v>-4153978.8770001209</v>
      </c>
      <c r="N3140">
        <v>60</v>
      </c>
      <c r="O3140" t="s">
        <v>58</v>
      </c>
      <c r="P3140">
        <v>1</v>
      </c>
      <c r="R3140">
        <v>1434</v>
      </c>
      <c r="S3140" s="13">
        <v>41908</v>
      </c>
      <c r="T3140" s="13">
        <v>42137</v>
      </c>
      <c r="W3140">
        <v>2014</v>
      </c>
      <c r="X3140">
        <v>24</v>
      </c>
      <c r="AC3140" t="s">
        <v>65</v>
      </c>
      <c r="AD3140" t="s">
        <v>306</v>
      </c>
      <c r="AE3140" t="s">
        <v>7327</v>
      </c>
      <c r="AG3140">
        <v>26</v>
      </c>
      <c r="AH3140">
        <v>8</v>
      </c>
      <c r="AI3140" t="s">
        <v>50</v>
      </c>
      <c r="AM3140">
        <v>0</v>
      </c>
      <c r="AO3140">
        <v>41</v>
      </c>
      <c r="AP3140" t="s">
        <v>338</v>
      </c>
    </row>
    <row r="3141" spans="1:42" customFormat="1">
      <c r="A3141">
        <v>190189</v>
      </c>
      <c r="B3141" t="s">
        <v>224</v>
      </c>
      <c r="C3141" t="s">
        <v>4980</v>
      </c>
      <c r="D3141" s="17">
        <v>200</v>
      </c>
      <c r="E3141" s="13">
        <v>41905</v>
      </c>
      <c r="F3141" s="14">
        <v>0.47763888888888889</v>
      </c>
      <c r="G3141" s="17">
        <v>0</v>
      </c>
      <c r="H3141">
        <v>0</v>
      </c>
      <c r="I3141" s="20">
        <f t="shared" si="49"/>
        <v>-4153778.8770001209</v>
      </c>
      <c r="N3141">
        <v>60</v>
      </c>
      <c r="O3141" t="s">
        <v>58</v>
      </c>
      <c r="P3141">
        <v>1</v>
      </c>
      <c r="R3141">
        <v>1434</v>
      </c>
      <c r="S3141" s="13">
        <v>41908</v>
      </c>
      <c r="T3141" s="13">
        <v>42137</v>
      </c>
      <c r="W3141">
        <v>2014</v>
      </c>
      <c r="X3141">
        <v>24</v>
      </c>
      <c r="AA3141">
        <v>190187</v>
      </c>
      <c r="AC3141" t="s">
        <v>65</v>
      </c>
      <c r="AD3141" t="s">
        <v>306</v>
      </c>
      <c r="AE3141" t="s">
        <v>7327</v>
      </c>
      <c r="AG3141">
        <v>41</v>
      </c>
      <c r="AH3141">
        <v>8</v>
      </c>
      <c r="AI3141" t="s">
        <v>50</v>
      </c>
      <c r="AM3141">
        <v>0</v>
      </c>
      <c r="AP3141" t="s">
        <v>1534</v>
      </c>
    </row>
    <row r="3142" spans="1:42" customFormat="1">
      <c r="A3142">
        <v>190191</v>
      </c>
      <c r="B3142" t="s">
        <v>224</v>
      </c>
      <c r="C3142" t="s">
        <v>224</v>
      </c>
      <c r="D3142" s="17">
        <v>0</v>
      </c>
      <c r="E3142" s="13">
        <v>41905</v>
      </c>
      <c r="F3142" s="14">
        <v>0.47827546296296292</v>
      </c>
      <c r="G3142" s="17">
        <v>5000</v>
      </c>
      <c r="H3142">
        <v>0</v>
      </c>
      <c r="I3142" s="20">
        <f t="shared" si="49"/>
        <v>-4158778.8770001209</v>
      </c>
      <c r="N3142">
        <v>60</v>
      </c>
      <c r="O3142" t="s">
        <v>58</v>
      </c>
      <c r="P3142">
        <v>1</v>
      </c>
      <c r="R3142">
        <v>1449</v>
      </c>
      <c r="S3142" s="13">
        <v>41908</v>
      </c>
      <c r="T3142" s="13">
        <v>42137</v>
      </c>
      <c r="W3142">
        <v>2014</v>
      </c>
      <c r="X3142">
        <v>24</v>
      </c>
      <c r="AC3142" t="s">
        <v>49</v>
      </c>
      <c r="AD3142" t="s">
        <v>307</v>
      </c>
      <c r="AE3142" t="s">
        <v>7323</v>
      </c>
      <c r="AG3142">
        <v>52</v>
      </c>
      <c r="AH3142">
        <v>8</v>
      </c>
      <c r="AI3142" t="s">
        <v>50</v>
      </c>
      <c r="AM3142">
        <v>0</v>
      </c>
      <c r="AO3142">
        <v>26</v>
      </c>
      <c r="AP3142" t="s">
        <v>314</v>
      </c>
    </row>
    <row r="3143" spans="1:42" customFormat="1">
      <c r="A3143">
        <v>190192</v>
      </c>
      <c r="B3143" t="s">
        <v>224</v>
      </c>
      <c r="C3143" t="s">
        <v>4981</v>
      </c>
      <c r="D3143" s="17">
        <v>5000</v>
      </c>
      <c r="E3143" s="13">
        <v>41905</v>
      </c>
      <c r="F3143" s="14">
        <v>0.47827546296296292</v>
      </c>
      <c r="G3143" s="17">
        <v>0</v>
      </c>
      <c r="H3143">
        <v>0</v>
      </c>
      <c r="I3143" s="20">
        <f t="shared" si="49"/>
        <v>-4153778.8770001209</v>
      </c>
      <c r="N3143">
        <v>60</v>
      </c>
      <c r="O3143" t="s">
        <v>58</v>
      </c>
      <c r="P3143">
        <v>1</v>
      </c>
      <c r="R3143">
        <v>1449</v>
      </c>
      <c r="S3143" s="13">
        <v>41908</v>
      </c>
      <c r="T3143" s="13">
        <v>42137</v>
      </c>
      <c r="W3143">
        <v>2014</v>
      </c>
      <c r="X3143">
        <v>24</v>
      </c>
      <c r="AA3143">
        <v>190191</v>
      </c>
      <c r="AC3143" t="s">
        <v>49</v>
      </c>
      <c r="AD3143" t="s">
        <v>307</v>
      </c>
      <c r="AE3143" t="s">
        <v>7323</v>
      </c>
      <c r="AG3143">
        <v>26</v>
      </c>
      <c r="AH3143">
        <v>8</v>
      </c>
      <c r="AI3143" t="s">
        <v>50</v>
      </c>
      <c r="AM3143">
        <v>0</v>
      </c>
      <c r="AP3143" t="s">
        <v>338</v>
      </c>
    </row>
    <row r="3144" spans="1:42" customFormat="1">
      <c r="A3144">
        <v>194052</v>
      </c>
      <c r="B3144" t="s">
        <v>4982</v>
      </c>
      <c r="C3144" t="s">
        <v>4983</v>
      </c>
      <c r="D3144" s="17">
        <v>0</v>
      </c>
      <c r="E3144" s="13">
        <v>41905</v>
      </c>
      <c r="F3144" s="14">
        <v>0.51611111111111108</v>
      </c>
      <c r="G3144" s="17">
        <v>160</v>
      </c>
      <c r="H3144">
        <v>0</v>
      </c>
      <c r="I3144" s="20">
        <f t="shared" si="49"/>
        <v>-4153938.8770001209</v>
      </c>
      <c r="M3144">
        <v>88098</v>
      </c>
      <c r="N3144">
        <v>7</v>
      </c>
      <c r="O3144" t="s">
        <v>44</v>
      </c>
      <c r="P3144">
        <v>1</v>
      </c>
      <c r="R3144">
        <v>1375</v>
      </c>
      <c r="S3144" s="13">
        <v>41916</v>
      </c>
      <c r="T3144" s="13">
        <v>42010</v>
      </c>
      <c r="W3144">
        <v>2014</v>
      </c>
      <c r="X3144">
        <v>24</v>
      </c>
      <c r="AC3144" t="s">
        <v>4984</v>
      </c>
      <c r="AD3144" t="s">
        <v>306</v>
      </c>
      <c r="AE3144" t="s">
        <v>7323</v>
      </c>
      <c r="AG3144">
        <v>2</v>
      </c>
      <c r="AH3144">
        <v>8</v>
      </c>
      <c r="AI3144" t="s">
        <v>50</v>
      </c>
      <c r="AK3144">
        <v>0</v>
      </c>
      <c r="AM3144">
        <v>0</v>
      </c>
      <c r="AP3144" t="s">
        <v>759</v>
      </c>
    </row>
    <row r="3145" spans="1:42" customFormat="1">
      <c r="A3145">
        <v>194053</v>
      </c>
      <c r="B3145" t="s">
        <v>4985</v>
      </c>
      <c r="C3145" t="s">
        <v>4986</v>
      </c>
      <c r="D3145" s="17">
        <v>0</v>
      </c>
      <c r="E3145" s="13">
        <v>41905</v>
      </c>
      <c r="F3145" s="14">
        <v>0.51651620370370377</v>
      </c>
      <c r="G3145" s="17">
        <v>7.35</v>
      </c>
      <c r="H3145">
        <v>0</v>
      </c>
      <c r="I3145" s="20">
        <f t="shared" si="49"/>
        <v>-4153946.227000121</v>
      </c>
      <c r="M3145">
        <v>88099</v>
      </c>
      <c r="N3145">
        <v>24</v>
      </c>
      <c r="O3145" t="s">
        <v>66</v>
      </c>
      <c r="P3145">
        <v>1</v>
      </c>
      <c r="R3145">
        <v>1513</v>
      </c>
      <c r="S3145" s="13">
        <v>41916</v>
      </c>
      <c r="T3145" s="13">
        <v>41916</v>
      </c>
      <c r="W3145">
        <v>2014</v>
      </c>
      <c r="X3145">
        <v>24</v>
      </c>
      <c r="AC3145" t="s">
        <v>127</v>
      </c>
      <c r="AD3145" t="s">
        <v>307</v>
      </c>
      <c r="AE3145" t="s">
        <v>7323</v>
      </c>
      <c r="AG3145">
        <v>2</v>
      </c>
      <c r="AH3145">
        <v>8</v>
      </c>
      <c r="AI3145" t="s">
        <v>50</v>
      </c>
      <c r="AK3145">
        <v>0</v>
      </c>
      <c r="AM3145">
        <v>0</v>
      </c>
      <c r="AP3145" t="s">
        <v>759</v>
      </c>
    </row>
    <row r="3146" spans="1:42" customFormat="1">
      <c r="A3146">
        <v>194054</v>
      </c>
      <c r="B3146" t="s">
        <v>4987</v>
      </c>
      <c r="C3146" t="s">
        <v>4988</v>
      </c>
      <c r="D3146" s="17">
        <v>0</v>
      </c>
      <c r="E3146" s="13">
        <v>41905</v>
      </c>
      <c r="F3146" s="14">
        <v>0.51675925925925925</v>
      </c>
      <c r="G3146" s="17">
        <v>3426.07</v>
      </c>
      <c r="H3146">
        <v>0</v>
      </c>
      <c r="I3146" s="20">
        <f t="shared" si="49"/>
        <v>-4157372.2970001209</v>
      </c>
      <c r="M3146">
        <v>48502</v>
      </c>
      <c r="N3146">
        <v>24</v>
      </c>
      <c r="O3146" t="s">
        <v>66</v>
      </c>
      <c r="P3146">
        <v>1</v>
      </c>
      <c r="R3146">
        <v>515</v>
      </c>
      <c r="S3146" s="13">
        <v>41916</v>
      </c>
      <c r="T3146" s="13">
        <v>41916</v>
      </c>
      <c r="W3146">
        <v>2014</v>
      </c>
      <c r="X3146">
        <v>24</v>
      </c>
      <c r="AC3146" t="s">
        <v>4989</v>
      </c>
      <c r="AD3146" t="s">
        <v>306</v>
      </c>
      <c r="AE3146" t="s">
        <v>7323</v>
      </c>
      <c r="AG3146">
        <v>2</v>
      </c>
      <c r="AH3146">
        <v>8</v>
      </c>
      <c r="AI3146" t="s">
        <v>50</v>
      </c>
      <c r="AK3146">
        <v>0</v>
      </c>
      <c r="AM3146">
        <v>0</v>
      </c>
      <c r="AP3146" t="s">
        <v>759</v>
      </c>
    </row>
    <row r="3147" spans="1:42" customFormat="1">
      <c r="A3147">
        <v>223126</v>
      </c>
      <c r="B3147" t="s">
        <v>100</v>
      </c>
      <c r="C3147" t="s">
        <v>3139</v>
      </c>
      <c r="D3147" s="17">
        <v>2020</v>
      </c>
      <c r="E3147" s="13">
        <v>41905</v>
      </c>
      <c r="F3147" s="14">
        <v>0.55069444444444449</v>
      </c>
      <c r="G3147" s="17">
        <v>0</v>
      </c>
      <c r="H3147">
        <v>0</v>
      </c>
      <c r="I3147" s="20">
        <f t="shared" si="49"/>
        <v>-4155352.2970001209</v>
      </c>
      <c r="N3147">
        <v>24</v>
      </c>
      <c r="O3147" t="s">
        <v>66</v>
      </c>
      <c r="P3147">
        <v>1</v>
      </c>
      <c r="R3147">
        <v>1434</v>
      </c>
      <c r="S3147" s="13">
        <v>41971</v>
      </c>
      <c r="T3147" s="13">
        <v>41971</v>
      </c>
      <c r="W3147">
        <v>2014</v>
      </c>
      <c r="X3147">
        <v>24</v>
      </c>
      <c r="AC3147" t="s">
        <v>65</v>
      </c>
      <c r="AD3147" t="s">
        <v>306</v>
      </c>
      <c r="AE3147" t="s">
        <v>7327</v>
      </c>
      <c r="AG3147">
        <v>52</v>
      </c>
      <c r="AH3147">
        <v>9</v>
      </c>
      <c r="AI3147" t="s">
        <v>52</v>
      </c>
      <c r="AM3147">
        <v>0</v>
      </c>
      <c r="AP3147" t="s">
        <v>314</v>
      </c>
    </row>
    <row r="3148" spans="1:42" customFormat="1">
      <c r="A3148">
        <v>190219</v>
      </c>
      <c r="B3148" t="s">
        <v>4990</v>
      </c>
      <c r="C3148" t="s">
        <v>4991</v>
      </c>
      <c r="D3148" s="17">
        <v>0</v>
      </c>
      <c r="E3148" s="13">
        <v>41905</v>
      </c>
      <c r="F3148" s="14">
        <v>0.56807870370370372</v>
      </c>
      <c r="G3148" s="17">
        <v>600000</v>
      </c>
      <c r="H3148">
        <v>0</v>
      </c>
      <c r="I3148" s="20">
        <f t="shared" si="49"/>
        <v>-4755352.2970001213</v>
      </c>
      <c r="M3148">
        <v>86416</v>
      </c>
      <c r="N3148">
        <v>24</v>
      </c>
      <c r="O3148" t="s">
        <v>66</v>
      </c>
      <c r="P3148">
        <v>1</v>
      </c>
      <c r="R3148">
        <v>1604</v>
      </c>
      <c r="S3148" s="13">
        <v>41908</v>
      </c>
      <c r="T3148" s="13">
        <v>41918</v>
      </c>
      <c r="W3148">
        <v>2014</v>
      </c>
      <c r="X3148">
        <v>24</v>
      </c>
      <c r="AC3148" t="s">
        <v>80</v>
      </c>
      <c r="AD3148" t="s">
        <v>307</v>
      </c>
      <c r="AE3148" t="s">
        <v>7323</v>
      </c>
      <c r="AG3148">
        <v>12</v>
      </c>
      <c r="AH3148">
        <v>8</v>
      </c>
      <c r="AI3148" t="s">
        <v>50</v>
      </c>
      <c r="AK3148">
        <v>0</v>
      </c>
      <c r="AM3148">
        <v>0</v>
      </c>
      <c r="AP3148" t="s">
        <v>340</v>
      </c>
    </row>
    <row r="3149" spans="1:42" customFormat="1">
      <c r="A3149">
        <v>204742</v>
      </c>
      <c r="B3149">
        <v>164519</v>
      </c>
      <c r="C3149" t="s">
        <v>4992</v>
      </c>
      <c r="D3149" s="17">
        <v>1608.4</v>
      </c>
      <c r="E3149" s="13">
        <v>41905</v>
      </c>
      <c r="F3149" s="14">
        <v>0.57165509259259262</v>
      </c>
      <c r="G3149" s="17">
        <v>0</v>
      </c>
      <c r="H3149">
        <v>0</v>
      </c>
      <c r="I3149" s="20">
        <f t="shared" si="49"/>
        <v>-4753743.897000121</v>
      </c>
      <c r="L3149">
        <v>164519</v>
      </c>
      <c r="N3149">
        <v>8</v>
      </c>
      <c r="O3149" t="s">
        <v>61</v>
      </c>
      <c r="P3149">
        <v>1</v>
      </c>
      <c r="R3149">
        <v>2</v>
      </c>
      <c r="S3149" s="13">
        <v>41941</v>
      </c>
      <c r="T3149" s="13">
        <v>41941</v>
      </c>
      <c r="W3149">
        <v>2014</v>
      </c>
      <c r="X3149">
        <v>8</v>
      </c>
      <c r="AC3149" t="s">
        <v>47</v>
      </c>
      <c r="AD3149" t="s">
        <v>306</v>
      </c>
      <c r="AE3149" t="s">
        <v>7323</v>
      </c>
      <c r="AG3149">
        <v>4</v>
      </c>
      <c r="AH3149">
        <v>8</v>
      </c>
      <c r="AI3149" t="s">
        <v>50</v>
      </c>
      <c r="AK3149">
        <v>0</v>
      </c>
      <c r="AM3149">
        <v>0</v>
      </c>
      <c r="AP3149" t="s">
        <v>525</v>
      </c>
    </row>
    <row r="3150" spans="1:42" customFormat="1">
      <c r="A3150">
        <v>194489</v>
      </c>
      <c r="B3150" t="s">
        <v>4993</v>
      </c>
      <c r="C3150" t="s">
        <v>4994</v>
      </c>
      <c r="D3150" s="17">
        <v>0</v>
      </c>
      <c r="E3150" s="13">
        <v>41905</v>
      </c>
      <c r="F3150" s="14">
        <v>0.58886574074074072</v>
      </c>
      <c r="G3150" s="17">
        <v>7.4</v>
      </c>
      <c r="H3150">
        <v>0</v>
      </c>
      <c r="I3150" s="20">
        <f t="shared" si="49"/>
        <v>-4753751.2970001213</v>
      </c>
      <c r="M3150">
        <v>88410</v>
      </c>
      <c r="N3150">
        <v>24</v>
      </c>
      <c r="O3150" t="s">
        <v>66</v>
      </c>
      <c r="P3150">
        <v>1</v>
      </c>
      <c r="R3150">
        <v>1513</v>
      </c>
      <c r="S3150" s="13">
        <v>41918</v>
      </c>
      <c r="T3150" s="13">
        <v>41918</v>
      </c>
      <c r="W3150">
        <v>2014</v>
      </c>
      <c r="X3150">
        <v>24</v>
      </c>
      <c r="AC3150" t="s">
        <v>127</v>
      </c>
      <c r="AD3150" t="s">
        <v>307</v>
      </c>
      <c r="AE3150" t="s">
        <v>7323</v>
      </c>
      <c r="AG3150">
        <v>26</v>
      </c>
      <c r="AH3150">
        <v>9</v>
      </c>
      <c r="AI3150" t="s">
        <v>52</v>
      </c>
      <c r="AK3150">
        <v>0</v>
      </c>
      <c r="AM3150">
        <v>0</v>
      </c>
      <c r="AP3150" t="s">
        <v>338</v>
      </c>
    </row>
    <row r="3151" spans="1:42" customFormat="1">
      <c r="A3151">
        <v>194490</v>
      </c>
      <c r="B3151" t="s">
        <v>4995</v>
      </c>
      <c r="C3151" t="s">
        <v>4996</v>
      </c>
      <c r="D3151" s="17">
        <v>0</v>
      </c>
      <c r="E3151" s="13">
        <v>41905</v>
      </c>
      <c r="F3151" s="14">
        <v>0.58886574074074072</v>
      </c>
      <c r="G3151" s="17">
        <v>7.4</v>
      </c>
      <c r="H3151">
        <v>0</v>
      </c>
      <c r="I3151" s="20">
        <f t="shared" si="49"/>
        <v>-4753758.6970001217</v>
      </c>
      <c r="M3151">
        <v>88411</v>
      </c>
      <c r="N3151">
        <v>24</v>
      </c>
      <c r="O3151" t="s">
        <v>66</v>
      </c>
      <c r="P3151">
        <v>1</v>
      </c>
      <c r="R3151">
        <v>1513</v>
      </c>
      <c r="S3151" s="13">
        <v>41918</v>
      </c>
      <c r="T3151" s="13">
        <v>41918</v>
      </c>
      <c r="W3151">
        <v>2014</v>
      </c>
      <c r="X3151">
        <v>24</v>
      </c>
      <c r="AC3151" t="s">
        <v>127</v>
      </c>
      <c r="AD3151" t="s">
        <v>307</v>
      </c>
      <c r="AE3151" t="s">
        <v>7323</v>
      </c>
      <c r="AG3151">
        <v>26</v>
      </c>
      <c r="AH3151">
        <v>9</v>
      </c>
      <c r="AI3151" t="s">
        <v>52</v>
      </c>
      <c r="AK3151">
        <v>0</v>
      </c>
      <c r="AM3151">
        <v>0</v>
      </c>
      <c r="AP3151" t="s">
        <v>338</v>
      </c>
    </row>
    <row r="3152" spans="1:42" customFormat="1">
      <c r="A3152">
        <v>194491</v>
      </c>
      <c r="B3152" t="s">
        <v>4997</v>
      </c>
      <c r="C3152" t="s">
        <v>4998</v>
      </c>
      <c r="D3152" s="17">
        <v>0</v>
      </c>
      <c r="E3152" s="13">
        <v>41905</v>
      </c>
      <c r="F3152" s="14">
        <v>0.58886574074074072</v>
      </c>
      <c r="G3152" s="17">
        <v>7.4</v>
      </c>
      <c r="H3152">
        <v>0</v>
      </c>
      <c r="I3152" s="20">
        <f t="shared" si="49"/>
        <v>-4753766.0970001221</v>
      </c>
      <c r="M3152">
        <v>88412</v>
      </c>
      <c r="N3152">
        <v>24</v>
      </c>
      <c r="O3152" t="s">
        <v>66</v>
      </c>
      <c r="P3152">
        <v>1</v>
      </c>
      <c r="R3152">
        <v>1513</v>
      </c>
      <c r="S3152" s="13">
        <v>41918</v>
      </c>
      <c r="T3152" s="13">
        <v>41918</v>
      </c>
      <c r="W3152">
        <v>2014</v>
      </c>
      <c r="X3152">
        <v>24</v>
      </c>
      <c r="AC3152" t="s">
        <v>127</v>
      </c>
      <c r="AD3152" t="s">
        <v>307</v>
      </c>
      <c r="AE3152" t="s">
        <v>7323</v>
      </c>
      <c r="AG3152">
        <v>26</v>
      </c>
      <c r="AH3152">
        <v>9</v>
      </c>
      <c r="AI3152" t="s">
        <v>52</v>
      </c>
      <c r="AK3152">
        <v>0</v>
      </c>
      <c r="AM3152">
        <v>0</v>
      </c>
      <c r="AP3152" t="s">
        <v>338</v>
      </c>
    </row>
    <row r="3153" spans="1:42" customFormat="1">
      <c r="A3153">
        <v>194493</v>
      </c>
      <c r="B3153" t="s">
        <v>4999</v>
      </c>
      <c r="C3153" t="s">
        <v>5000</v>
      </c>
      <c r="D3153" s="17">
        <v>0</v>
      </c>
      <c r="E3153" s="13">
        <v>41905</v>
      </c>
      <c r="F3153" s="14">
        <v>0.5894907407407407</v>
      </c>
      <c r="G3153" s="17">
        <v>0.9</v>
      </c>
      <c r="H3153">
        <v>0</v>
      </c>
      <c r="I3153" s="20">
        <f t="shared" si="49"/>
        <v>-4753766.9970001224</v>
      </c>
      <c r="M3153">
        <v>88413</v>
      </c>
      <c r="N3153">
        <v>24</v>
      </c>
      <c r="O3153" t="s">
        <v>66</v>
      </c>
      <c r="P3153">
        <v>1</v>
      </c>
      <c r="R3153">
        <v>575</v>
      </c>
      <c r="S3153" s="13">
        <v>41918</v>
      </c>
      <c r="T3153" s="13">
        <v>41918</v>
      </c>
      <c r="W3153">
        <v>2014</v>
      </c>
      <c r="X3153">
        <v>24</v>
      </c>
      <c r="AC3153" t="s">
        <v>59</v>
      </c>
      <c r="AD3153" t="s">
        <v>307</v>
      </c>
      <c r="AE3153" t="s">
        <v>7323</v>
      </c>
      <c r="AG3153">
        <v>26</v>
      </c>
      <c r="AH3153">
        <v>9</v>
      </c>
      <c r="AI3153" t="s">
        <v>52</v>
      </c>
      <c r="AK3153">
        <v>0</v>
      </c>
      <c r="AM3153">
        <v>0</v>
      </c>
      <c r="AP3153" t="s">
        <v>338</v>
      </c>
    </row>
    <row r="3154" spans="1:42" customFormat="1">
      <c r="A3154">
        <v>194494</v>
      </c>
      <c r="B3154" t="s">
        <v>5001</v>
      </c>
      <c r="C3154" t="s">
        <v>5002</v>
      </c>
      <c r="D3154" s="17">
        <v>0</v>
      </c>
      <c r="E3154" s="13">
        <v>41905</v>
      </c>
      <c r="F3154" s="14">
        <v>0.58984953703703702</v>
      </c>
      <c r="G3154" s="17">
        <v>2.8</v>
      </c>
      <c r="H3154">
        <v>0</v>
      </c>
      <c r="I3154" s="20">
        <f t="shared" si="49"/>
        <v>-4753769.7970001223</v>
      </c>
      <c r="M3154">
        <v>88414</v>
      </c>
      <c r="N3154">
        <v>24</v>
      </c>
      <c r="O3154" t="s">
        <v>66</v>
      </c>
      <c r="P3154">
        <v>1</v>
      </c>
      <c r="R3154">
        <v>575</v>
      </c>
      <c r="S3154" s="13">
        <v>41918</v>
      </c>
      <c r="T3154" s="13">
        <v>41918</v>
      </c>
      <c r="W3154">
        <v>2014</v>
      </c>
      <c r="X3154">
        <v>24</v>
      </c>
      <c r="AC3154" t="s">
        <v>59</v>
      </c>
      <c r="AD3154" t="s">
        <v>307</v>
      </c>
      <c r="AE3154" t="s">
        <v>7323</v>
      </c>
      <c r="AG3154">
        <v>26</v>
      </c>
      <c r="AH3154">
        <v>9</v>
      </c>
      <c r="AI3154" t="s">
        <v>52</v>
      </c>
      <c r="AK3154">
        <v>0</v>
      </c>
      <c r="AM3154">
        <v>0</v>
      </c>
      <c r="AP3154" t="s">
        <v>338</v>
      </c>
    </row>
    <row r="3155" spans="1:42" customFormat="1">
      <c r="A3155">
        <v>194495</v>
      </c>
      <c r="B3155" t="s">
        <v>5003</v>
      </c>
      <c r="C3155" t="s">
        <v>5004</v>
      </c>
      <c r="D3155" s="17">
        <v>0</v>
      </c>
      <c r="E3155" s="13">
        <v>41905</v>
      </c>
      <c r="F3155" s="14">
        <v>0.59068287037037037</v>
      </c>
      <c r="G3155" s="17">
        <v>13.14</v>
      </c>
      <c r="H3155">
        <v>0</v>
      </c>
      <c r="I3155" s="20">
        <f t="shared" si="49"/>
        <v>-4753782.9370001219</v>
      </c>
      <c r="M3155">
        <v>88415</v>
      </c>
      <c r="N3155">
        <v>24</v>
      </c>
      <c r="O3155" t="s">
        <v>66</v>
      </c>
      <c r="P3155">
        <v>1</v>
      </c>
      <c r="R3155">
        <v>575</v>
      </c>
      <c r="S3155" s="13">
        <v>41918</v>
      </c>
      <c r="T3155" s="13">
        <v>41918</v>
      </c>
      <c r="W3155">
        <v>2014</v>
      </c>
      <c r="X3155">
        <v>24</v>
      </c>
      <c r="AC3155" t="s">
        <v>59</v>
      </c>
      <c r="AD3155" t="s">
        <v>307</v>
      </c>
      <c r="AE3155" t="s">
        <v>7323</v>
      </c>
      <c r="AG3155">
        <v>26</v>
      </c>
      <c r="AH3155">
        <v>9</v>
      </c>
      <c r="AI3155" t="s">
        <v>52</v>
      </c>
      <c r="AK3155">
        <v>0</v>
      </c>
      <c r="AM3155">
        <v>0</v>
      </c>
      <c r="AP3155" t="s">
        <v>338</v>
      </c>
    </row>
    <row r="3156" spans="1:42" customFormat="1">
      <c r="A3156">
        <v>192596</v>
      </c>
      <c r="B3156">
        <v>172928</v>
      </c>
      <c r="C3156" t="s">
        <v>5005</v>
      </c>
      <c r="D3156" s="17">
        <v>1417.4</v>
      </c>
      <c r="E3156" s="13">
        <v>41905</v>
      </c>
      <c r="F3156" s="14">
        <v>0.60387731481481477</v>
      </c>
      <c r="G3156" s="17">
        <v>0</v>
      </c>
      <c r="H3156">
        <v>0</v>
      </c>
      <c r="I3156" s="20">
        <f t="shared" si="49"/>
        <v>-4752365.5370001215</v>
      </c>
      <c r="L3156">
        <v>172928</v>
      </c>
      <c r="N3156">
        <v>1</v>
      </c>
      <c r="O3156" t="s">
        <v>75</v>
      </c>
      <c r="P3156">
        <v>1</v>
      </c>
      <c r="R3156">
        <v>2</v>
      </c>
      <c r="S3156" s="13">
        <v>41914</v>
      </c>
      <c r="T3156" s="13">
        <v>41914</v>
      </c>
      <c r="U3156">
        <v>22815</v>
      </c>
      <c r="V3156">
        <v>20140923</v>
      </c>
      <c r="W3156">
        <v>2014</v>
      </c>
      <c r="X3156">
        <v>1</v>
      </c>
      <c r="AC3156" t="s">
        <v>47</v>
      </c>
      <c r="AD3156" t="s">
        <v>306</v>
      </c>
      <c r="AE3156" t="s">
        <v>7323</v>
      </c>
      <c r="AG3156">
        <v>12</v>
      </c>
      <c r="AH3156">
        <v>4</v>
      </c>
      <c r="AI3156" t="s">
        <v>76</v>
      </c>
      <c r="AM3156">
        <v>0</v>
      </c>
      <c r="AP3156" t="s">
        <v>340</v>
      </c>
    </row>
    <row r="3157" spans="1:42" customFormat="1">
      <c r="A3157">
        <v>229271</v>
      </c>
      <c r="B3157">
        <v>165172</v>
      </c>
      <c r="C3157" t="s">
        <v>5006</v>
      </c>
      <c r="D3157" s="17">
        <v>1284</v>
      </c>
      <c r="E3157" s="13">
        <v>41905</v>
      </c>
      <c r="F3157" s="14">
        <v>0.67291666666666661</v>
      </c>
      <c r="G3157" s="17">
        <v>0</v>
      </c>
      <c r="H3157">
        <v>0</v>
      </c>
      <c r="I3157" s="20">
        <f t="shared" si="49"/>
        <v>-4751081.5370001215</v>
      </c>
      <c r="L3157">
        <v>165172</v>
      </c>
      <c r="N3157">
        <v>7</v>
      </c>
      <c r="O3157" t="s">
        <v>44</v>
      </c>
      <c r="P3157">
        <v>2</v>
      </c>
      <c r="R3157">
        <v>6</v>
      </c>
      <c r="S3157" s="13">
        <v>41996</v>
      </c>
      <c r="T3157" s="13">
        <v>41996</v>
      </c>
      <c r="W3157">
        <v>2014</v>
      </c>
      <c r="X3157">
        <v>7</v>
      </c>
      <c r="AC3157" t="s">
        <v>45</v>
      </c>
      <c r="AD3157" t="s">
        <v>306</v>
      </c>
      <c r="AE3157" t="s">
        <v>7323</v>
      </c>
      <c r="AG3157">
        <v>8</v>
      </c>
      <c r="AH3157">
        <v>2</v>
      </c>
      <c r="AI3157" t="s">
        <v>48</v>
      </c>
      <c r="AK3157">
        <v>0</v>
      </c>
      <c r="AM3157">
        <v>0</v>
      </c>
      <c r="AP3157" t="s">
        <v>1298</v>
      </c>
    </row>
    <row r="3158" spans="1:42" customFormat="1">
      <c r="A3158">
        <v>229276</v>
      </c>
      <c r="B3158" t="s">
        <v>68</v>
      </c>
      <c r="C3158" t="s">
        <v>68</v>
      </c>
      <c r="D3158" s="17">
        <v>3192.54</v>
      </c>
      <c r="E3158" s="13">
        <v>41905</v>
      </c>
      <c r="F3158" s="14">
        <v>0.67704861111111114</v>
      </c>
      <c r="G3158" s="17">
        <v>0</v>
      </c>
      <c r="H3158">
        <v>0</v>
      </c>
      <c r="I3158" s="20">
        <f t="shared" si="49"/>
        <v>-4747888.9970001215</v>
      </c>
      <c r="N3158">
        <v>7</v>
      </c>
      <c r="O3158" t="s">
        <v>44</v>
      </c>
      <c r="P3158">
        <v>2</v>
      </c>
      <c r="R3158">
        <v>1431</v>
      </c>
      <c r="S3158" s="13">
        <v>41996</v>
      </c>
      <c r="T3158" s="13">
        <v>41996</v>
      </c>
      <c r="W3158">
        <v>2014</v>
      </c>
      <c r="X3158">
        <v>7</v>
      </c>
      <c r="AC3158" t="s">
        <v>68</v>
      </c>
      <c r="AD3158" t="s">
        <v>306</v>
      </c>
      <c r="AE3158" t="s">
        <v>7323</v>
      </c>
      <c r="AG3158">
        <v>8</v>
      </c>
      <c r="AH3158">
        <v>2</v>
      </c>
      <c r="AI3158" t="s">
        <v>48</v>
      </c>
      <c r="AM3158">
        <v>0</v>
      </c>
      <c r="AP3158" t="s">
        <v>1298</v>
      </c>
    </row>
    <row r="3159" spans="1:42" customFormat="1">
      <c r="A3159">
        <v>230701</v>
      </c>
      <c r="B3159" t="s">
        <v>288</v>
      </c>
      <c r="C3159" t="s">
        <v>288</v>
      </c>
      <c r="D3159" s="17">
        <v>0</v>
      </c>
      <c r="E3159" s="13">
        <v>41905</v>
      </c>
      <c r="F3159" s="14">
        <v>0.68207175925925922</v>
      </c>
      <c r="G3159" s="17">
        <v>13000</v>
      </c>
      <c r="H3159">
        <v>0</v>
      </c>
      <c r="I3159" s="20">
        <f t="shared" si="49"/>
        <v>-4760888.9970001215</v>
      </c>
      <c r="N3159">
        <v>7</v>
      </c>
      <c r="O3159" t="s">
        <v>44</v>
      </c>
      <c r="P3159">
        <v>1</v>
      </c>
      <c r="R3159">
        <v>1449</v>
      </c>
      <c r="S3159" s="13">
        <v>42010</v>
      </c>
      <c r="T3159" s="13">
        <v>42010</v>
      </c>
      <c r="W3159">
        <v>2014</v>
      </c>
      <c r="X3159">
        <v>7</v>
      </c>
      <c r="AC3159" t="s">
        <v>49</v>
      </c>
      <c r="AD3159" t="s">
        <v>307</v>
      </c>
      <c r="AE3159" t="s">
        <v>7323</v>
      </c>
      <c r="AG3159">
        <v>55</v>
      </c>
      <c r="AH3159">
        <v>9</v>
      </c>
      <c r="AI3159" t="s">
        <v>52</v>
      </c>
      <c r="AM3159">
        <v>0</v>
      </c>
      <c r="AO3159">
        <v>2</v>
      </c>
      <c r="AP3159" t="s">
        <v>3043</v>
      </c>
    </row>
    <row r="3160" spans="1:42" customFormat="1">
      <c r="A3160">
        <v>230702</v>
      </c>
      <c r="B3160" t="s">
        <v>288</v>
      </c>
      <c r="C3160" t="s">
        <v>5007</v>
      </c>
      <c r="D3160" s="17">
        <v>13000</v>
      </c>
      <c r="E3160" s="13">
        <v>41905</v>
      </c>
      <c r="F3160" s="14">
        <v>0.68207175925925922</v>
      </c>
      <c r="G3160" s="17">
        <v>0</v>
      </c>
      <c r="H3160">
        <v>0</v>
      </c>
      <c r="I3160" s="20">
        <f t="shared" si="49"/>
        <v>-4747888.9970001215</v>
      </c>
      <c r="N3160">
        <v>7</v>
      </c>
      <c r="O3160" t="s">
        <v>44</v>
      </c>
      <c r="P3160">
        <v>1</v>
      </c>
      <c r="R3160">
        <v>1449</v>
      </c>
      <c r="S3160" s="13">
        <v>42010</v>
      </c>
      <c r="T3160" s="13">
        <v>42010</v>
      </c>
      <c r="W3160">
        <v>2014</v>
      </c>
      <c r="X3160">
        <v>7</v>
      </c>
      <c r="AA3160">
        <v>230701</v>
      </c>
      <c r="AC3160" t="s">
        <v>49</v>
      </c>
      <c r="AD3160" t="s">
        <v>307</v>
      </c>
      <c r="AE3160" t="s">
        <v>7323</v>
      </c>
      <c r="AG3160">
        <v>2</v>
      </c>
      <c r="AH3160">
        <v>9</v>
      </c>
      <c r="AI3160" t="s">
        <v>52</v>
      </c>
      <c r="AM3160">
        <v>0</v>
      </c>
      <c r="AP3160" t="s">
        <v>759</v>
      </c>
    </row>
    <row r="3161" spans="1:42" customFormat="1">
      <c r="A3161">
        <v>195866</v>
      </c>
      <c r="B3161" t="s">
        <v>5008</v>
      </c>
      <c r="C3161" t="s">
        <v>5009</v>
      </c>
      <c r="D3161" s="17">
        <v>0</v>
      </c>
      <c r="E3161" s="13">
        <v>41905</v>
      </c>
      <c r="F3161" s="14">
        <v>0.70636574074074077</v>
      </c>
      <c r="G3161" s="17">
        <v>1857.77</v>
      </c>
      <c r="H3161">
        <v>0</v>
      </c>
      <c r="I3161" s="20">
        <f t="shared" si="49"/>
        <v>-4749746.7670001211</v>
      </c>
      <c r="M3161">
        <v>86323</v>
      </c>
      <c r="N3161">
        <v>24</v>
      </c>
      <c r="O3161" t="s">
        <v>66</v>
      </c>
      <c r="P3161">
        <v>1</v>
      </c>
      <c r="R3161">
        <v>498</v>
      </c>
      <c r="S3161" s="13">
        <v>41919</v>
      </c>
      <c r="T3161" s="13">
        <v>41919</v>
      </c>
      <c r="W3161">
        <v>2014</v>
      </c>
      <c r="X3161">
        <v>24</v>
      </c>
      <c r="AC3161" t="s">
        <v>283</v>
      </c>
      <c r="AD3161" t="s">
        <v>306</v>
      </c>
      <c r="AE3161" t="s">
        <v>7323</v>
      </c>
      <c r="AG3161">
        <v>52</v>
      </c>
      <c r="AH3161">
        <v>9</v>
      </c>
      <c r="AI3161" t="s">
        <v>52</v>
      </c>
      <c r="AK3161">
        <v>0</v>
      </c>
      <c r="AM3161">
        <v>0</v>
      </c>
      <c r="AP3161" t="s">
        <v>314</v>
      </c>
    </row>
    <row r="3162" spans="1:42" customFormat="1">
      <c r="A3162">
        <v>195867</v>
      </c>
      <c r="B3162" t="s">
        <v>5010</v>
      </c>
      <c r="C3162" t="s">
        <v>5011</v>
      </c>
      <c r="D3162" s="17">
        <v>0</v>
      </c>
      <c r="E3162" s="13">
        <v>41905</v>
      </c>
      <c r="F3162" s="14">
        <v>0.70833333333333337</v>
      </c>
      <c r="G3162" s="17">
        <v>13.46</v>
      </c>
      <c r="H3162">
        <v>0</v>
      </c>
      <c r="I3162" s="20">
        <f t="shared" si="49"/>
        <v>-4749760.227000121</v>
      </c>
      <c r="M3162">
        <v>89258</v>
      </c>
      <c r="N3162">
        <v>24</v>
      </c>
      <c r="O3162" t="s">
        <v>66</v>
      </c>
      <c r="P3162">
        <v>1</v>
      </c>
      <c r="R3162">
        <v>575</v>
      </c>
      <c r="S3162" s="13">
        <v>41919</v>
      </c>
      <c r="T3162" s="13">
        <v>41919</v>
      </c>
      <c r="W3162">
        <v>2014</v>
      </c>
      <c r="X3162">
        <v>24</v>
      </c>
      <c r="AC3162" t="s">
        <v>59</v>
      </c>
      <c r="AD3162" t="s">
        <v>307</v>
      </c>
      <c r="AE3162" t="s">
        <v>7323</v>
      </c>
      <c r="AG3162">
        <v>52</v>
      </c>
      <c r="AH3162">
        <v>9</v>
      </c>
      <c r="AI3162" t="s">
        <v>52</v>
      </c>
      <c r="AK3162">
        <v>0</v>
      </c>
      <c r="AM3162">
        <v>0</v>
      </c>
      <c r="AP3162" t="s">
        <v>314</v>
      </c>
    </row>
    <row r="3163" spans="1:42" customFormat="1">
      <c r="A3163">
        <v>195868</v>
      </c>
      <c r="B3163" t="s">
        <v>5012</v>
      </c>
      <c r="C3163" t="s">
        <v>5013</v>
      </c>
      <c r="D3163" s="17">
        <v>0</v>
      </c>
      <c r="E3163" s="13">
        <v>41905</v>
      </c>
      <c r="F3163" s="14">
        <v>0.70855324074074078</v>
      </c>
      <c r="G3163" s="17">
        <v>1564.62</v>
      </c>
      <c r="H3163">
        <v>0</v>
      </c>
      <c r="I3163" s="20">
        <f t="shared" si="49"/>
        <v>-4751324.8470001211</v>
      </c>
      <c r="M3163">
        <v>48481</v>
      </c>
      <c r="N3163">
        <v>24</v>
      </c>
      <c r="O3163" t="s">
        <v>66</v>
      </c>
      <c r="P3163">
        <v>1</v>
      </c>
      <c r="R3163">
        <v>1415</v>
      </c>
      <c r="S3163" s="13">
        <v>41919</v>
      </c>
      <c r="T3163" s="13">
        <v>41919</v>
      </c>
      <c r="W3163">
        <v>2014</v>
      </c>
      <c r="X3163">
        <v>24</v>
      </c>
      <c r="AC3163" t="s">
        <v>5014</v>
      </c>
      <c r="AD3163" t="s">
        <v>306</v>
      </c>
      <c r="AE3163" t="s">
        <v>7323</v>
      </c>
      <c r="AG3163">
        <v>52</v>
      </c>
      <c r="AH3163">
        <v>9</v>
      </c>
      <c r="AI3163" t="s">
        <v>52</v>
      </c>
      <c r="AK3163">
        <v>0</v>
      </c>
      <c r="AM3163">
        <v>0</v>
      </c>
      <c r="AP3163" t="s">
        <v>314</v>
      </c>
    </row>
    <row r="3164" spans="1:42" customFormat="1">
      <c r="A3164">
        <v>195869</v>
      </c>
      <c r="B3164" t="s">
        <v>5015</v>
      </c>
      <c r="C3164" t="s">
        <v>5016</v>
      </c>
      <c r="D3164" s="17">
        <v>0</v>
      </c>
      <c r="E3164" s="13">
        <v>41905</v>
      </c>
      <c r="F3164" s="14">
        <v>0.70878472222222222</v>
      </c>
      <c r="G3164" s="17">
        <v>3000</v>
      </c>
      <c r="H3164">
        <v>0</v>
      </c>
      <c r="I3164" s="20">
        <f t="shared" si="49"/>
        <v>-4754324.8470001211</v>
      </c>
      <c r="M3164">
        <v>63887</v>
      </c>
      <c r="N3164">
        <v>24</v>
      </c>
      <c r="O3164" t="s">
        <v>66</v>
      </c>
      <c r="P3164">
        <v>1</v>
      </c>
      <c r="R3164">
        <v>1450</v>
      </c>
      <c r="S3164" s="13">
        <v>41919</v>
      </c>
      <c r="T3164" s="13">
        <v>41919</v>
      </c>
      <c r="W3164">
        <v>2014</v>
      </c>
      <c r="X3164">
        <v>24</v>
      </c>
      <c r="AC3164" t="s">
        <v>63</v>
      </c>
      <c r="AD3164" t="s">
        <v>307</v>
      </c>
      <c r="AE3164" t="s">
        <v>7323</v>
      </c>
      <c r="AG3164">
        <v>52</v>
      </c>
      <c r="AH3164">
        <v>9</v>
      </c>
      <c r="AI3164" t="s">
        <v>52</v>
      </c>
      <c r="AK3164">
        <v>0</v>
      </c>
      <c r="AM3164">
        <v>0</v>
      </c>
      <c r="AP3164" t="s">
        <v>314</v>
      </c>
    </row>
    <row r="3165" spans="1:42" customFormat="1">
      <c r="A3165">
        <v>195870</v>
      </c>
      <c r="B3165" t="s">
        <v>5017</v>
      </c>
      <c r="C3165" t="s">
        <v>5018</v>
      </c>
      <c r="D3165" s="17">
        <v>0</v>
      </c>
      <c r="E3165" s="13">
        <v>41905</v>
      </c>
      <c r="F3165" s="14">
        <v>0.70898148148148143</v>
      </c>
      <c r="G3165" s="17">
        <v>1448.47</v>
      </c>
      <c r="H3165">
        <v>0</v>
      </c>
      <c r="I3165" s="20">
        <f t="shared" si="49"/>
        <v>-4755773.3170001209</v>
      </c>
      <c r="M3165">
        <v>64320</v>
      </c>
      <c r="N3165">
        <v>24</v>
      </c>
      <c r="O3165" t="s">
        <v>66</v>
      </c>
      <c r="P3165">
        <v>1</v>
      </c>
      <c r="R3165">
        <v>553</v>
      </c>
      <c r="S3165" s="13">
        <v>41919</v>
      </c>
      <c r="T3165" s="13">
        <v>41919</v>
      </c>
      <c r="W3165">
        <v>2014</v>
      </c>
      <c r="X3165">
        <v>24</v>
      </c>
      <c r="AC3165" t="s">
        <v>1539</v>
      </c>
      <c r="AD3165" t="s">
        <v>306</v>
      </c>
      <c r="AE3165" t="s">
        <v>7323</v>
      </c>
      <c r="AG3165">
        <v>52</v>
      </c>
      <c r="AH3165">
        <v>9</v>
      </c>
      <c r="AI3165" t="s">
        <v>52</v>
      </c>
      <c r="AK3165">
        <v>0</v>
      </c>
      <c r="AM3165">
        <v>0</v>
      </c>
      <c r="AP3165" t="s">
        <v>314</v>
      </c>
    </row>
    <row r="3166" spans="1:42" customFormat="1">
      <c r="A3166">
        <v>195871</v>
      </c>
      <c r="B3166" t="s">
        <v>5019</v>
      </c>
      <c r="C3166" t="s">
        <v>5020</v>
      </c>
      <c r="D3166" s="17">
        <v>0</v>
      </c>
      <c r="E3166" s="13">
        <v>41905</v>
      </c>
      <c r="F3166" s="14">
        <v>0.70912037037037035</v>
      </c>
      <c r="G3166" s="17">
        <v>10000</v>
      </c>
      <c r="H3166">
        <v>0</v>
      </c>
      <c r="I3166" s="20">
        <f t="shared" si="49"/>
        <v>-4765773.3170001209</v>
      </c>
      <c r="M3166">
        <v>80509</v>
      </c>
      <c r="N3166">
        <v>24</v>
      </c>
      <c r="O3166" t="s">
        <v>66</v>
      </c>
      <c r="P3166">
        <v>1</v>
      </c>
      <c r="R3166">
        <v>1450</v>
      </c>
      <c r="S3166" s="13">
        <v>41919</v>
      </c>
      <c r="T3166" s="13">
        <v>41919</v>
      </c>
      <c r="W3166">
        <v>2014</v>
      </c>
      <c r="X3166">
        <v>24</v>
      </c>
      <c r="AC3166" t="s">
        <v>63</v>
      </c>
      <c r="AD3166" t="s">
        <v>307</v>
      </c>
      <c r="AE3166" t="s">
        <v>7323</v>
      </c>
      <c r="AG3166">
        <v>52</v>
      </c>
      <c r="AH3166">
        <v>9</v>
      </c>
      <c r="AI3166" t="s">
        <v>52</v>
      </c>
      <c r="AK3166">
        <v>0</v>
      </c>
      <c r="AM3166">
        <v>0</v>
      </c>
      <c r="AP3166" t="s">
        <v>314</v>
      </c>
    </row>
    <row r="3167" spans="1:42" customFormat="1">
      <c r="A3167">
        <v>195872</v>
      </c>
      <c r="B3167" t="s">
        <v>5021</v>
      </c>
      <c r="C3167" t="s">
        <v>5022</v>
      </c>
      <c r="D3167" s="17">
        <v>0</v>
      </c>
      <c r="E3167" s="13">
        <v>41905</v>
      </c>
      <c r="F3167" s="14">
        <v>0.70928240740740733</v>
      </c>
      <c r="G3167" s="17">
        <v>3250</v>
      </c>
      <c r="H3167">
        <v>0</v>
      </c>
      <c r="I3167" s="20">
        <f t="shared" si="49"/>
        <v>-4769023.3170001209</v>
      </c>
      <c r="M3167">
        <v>87045</v>
      </c>
      <c r="N3167">
        <v>24</v>
      </c>
      <c r="O3167" t="s">
        <v>66</v>
      </c>
      <c r="P3167">
        <v>1</v>
      </c>
      <c r="R3167">
        <v>1455</v>
      </c>
      <c r="S3167" s="13">
        <v>41919</v>
      </c>
      <c r="T3167" s="13">
        <v>41919</v>
      </c>
      <c r="W3167">
        <v>2014</v>
      </c>
      <c r="X3167">
        <v>24</v>
      </c>
      <c r="AC3167" t="s">
        <v>86</v>
      </c>
      <c r="AD3167" t="s">
        <v>306</v>
      </c>
      <c r="AE3167" t="s">
        <v>7325</v>
      </c>
      <c r="AG3167">
        <v>52</v>
      </c>
      <c r="AH3167">
        <v>9</v>
      </c>
      <c r="AI3167" t="s">
        <v>52</v>
      </c>
      <c r="AK3167">
        <v>0</v>
      </c>
      <c r="AM3167">
        <v>0</v>
      </c>
      <c r="AP3167" t="s">
        <v>314</v>
      </c>
    </row>
    <row r="3168" spans="1:42" customFormat="1">
      <c r="A3168">
        <v>195873</v>
      </c>
      <c r="B3168" t="s">
        <v>5023</v>
      </c>
      <c r="C3168" t="s">
        <v>5024</v>
      </c>
      <c r="D3168" s="17">
        <v>0</v>
      </c>
      <c r="E3168" s="13">
        <v>41905</v>
      </c>
      <c r="F3168" s="14">
        <v>0.70942129629629624</v>
      </c>
      <c r="G3168" s="17">
        <v>6000</v>
      </c>
      <c r="H3168">
        <v>0</v>
      </c>
      <c r="I3168" s="20">
        <f t="shared" si="49"/>
        <v>-4775023.3170001209</v>
      </c>
      <c r="M3168">
        <v>40348</v>
      </c>
      <c r="N3168">
        <v>24</v>
      </c>
      <c r="O3168" t="s">
        <v>66</v>
      </c>
      <c r="P3168">
        <v>1</v>
      </c>
      <c r="R3168">
        <v>1450</v>
      </c>
      <c r="S3168" s="13">
        <v>41919</v>
      </c>
      <c r="T3168" s="13">
        <v>41919</v>
      </c>
      <c r="W3168">
        <v>2014</v>
      </c>
      <c r="X3168">
        <v>24</v>
      </c>
      <c r="AC3168" t="s">
        <v>63</v>
      </c>
      <c r="AD3168" t="s">
        <v>307</v>
      </c>
      <c r="AE3168" t="s">
        <v>7323</v>
      </c>
      <c r="AG3168">
        <v>52</v>
      </c>
      <c r="AH3168">
        <v>9</v>
      </c>
      <c r="AI3168" t="s">
        <v>52</v>
      </c>
      <c r="AK3168">
        <v>0</v>
      </c>
      <c r="AM3168">
        <v>0</v>
      </c>
      <c r="AP3168" t="s">
        <v>314</v>
      </c>
    </row>
    <row r="3169" spans="1:42" customFormat="1">
      <c r="A3169">
        <v>195874</v>
      </c>
      <c r="B3169" t="s">
        <v>5025</v>
      </c>
      <c r="C3169" t="s">
        <v>5026</v>
      </c>
      <c r="D3169" s="17">
        <v>0</v>
      </c>
      <c r="E3169" s="13">
        <v>41905</v>
      </c>
      <c r="F3169" s="14">
        <v>0.70956018518518515</v>
      </c>
      <c r="G3169" s="17">
        <v>300</v>
      </c>
      <c r="H3169">
        <v>0</v>
      </c>
      <c r="I3169" s="20">
        <f t="shared" si="49"/>
        <v>-4775323.3170001209</v>
      </c>
      <c r="M3169">
        <v>41637</v>
      </c>
      <c r="N3169">
        <v>24</v>
      </c>
      <c r="O3169" t="s">
        <v>66</v>
      </c>
      <c r="P3169">
        <v>1</v>
      </c>
      <c r="R3169">
        <v>1450</v>
      </c>
      <c r="S3169" s="13">
        <v>41919</v>
      </c>
      <c r="T3169" s="13">
        <v>41919</v>
      </c>
      <c r="W3169">
        <v>2014</v>
      </c>
      <c r="X3169">
        <v>24</v>
      </c>
      <c r="AC3169" t="s">
        <v>63</v>
      </c>
      <c r="AD3169" t="s">
        <v>307</v>
      </c>
      <c r="AE3169" t="s">
        <v>7323</v>
      </c>
      <c r="AG3169">
        <v>52</v>
      </c>
      <c r="AH3169">
        <v>9</v>
      </c>
      <c r="AI3169" t="s">
        <v>52</v>
      </c>
      <c r="AK3169">
        <v>0</v>
      </c>
      <c r="AM3169">
        <v>0</v>
      </c>
      <c r="AP3169" t="s">
        <v>314</v>
      </c>
    </row>
    <row r="3170" spans="1:42" customFormat="1">
      <c r="A3170">
        <v>195875</v>
      </c>
      <c r="B3170" t="s">
        <v>5027</v>
      </c>
      <c r="C3170" t="s">
        <v>5028</v>
      </c>
      <c r="D3170" s="17">
        <v>0</v>
      </c>
      <c r="E3170" s="13">
        <v>41905</v>
      </c>
      <c r="F3170" s="14">
        <v>0.70969907407407407</v>
      </c>
      <c r="G3170" s="17">
        <v>1500</v>
      </c>
      <c r="H3170">
        <v>0</v>
      </c>
      <c r="I3170" s="20">
        <f t="shared" si="49"/>
        <v>-4776823.3170001209</v>
      </c>
      <c r="M3170">
        <v>50400</v>
      </c>
      <c r="N3170">
        <v>24</v>
      </c>
      <c r="O3170" t="s">
        <v>66</v>
      </c>
      <c r="P3170">
        <v>1</v>
      </c>
      <c r="R3170">
        <v>1450</v>
      </c>
      <c r="S3170" s="13">
        <v>41919</v>
      </c>
      <c r="T3170" s="13">
        <v>41919</v>
      </c>
      <c r="W3170">
        <v>2014</v>
      </c>
      <c r="X3170">
        <v>24</v>
      </c>
      <c r="AC3170" t="s">
        <v>63</v>
      </c>
      <c r="AD3170" t="s">
        <v>307</v>
      </c>
      <c r="AE3170" t="s">
        <v>7323</v>
      </c>
      <c r="AG3170">
        <v>52</v>
      </c>
      <c r="AH3170">
        <v>9</v>
      </c>
      <c r="AI3170" t="s">
        <v>52</v>
      </c>
      <c r="AK3170">
        <v>0</v>
      </c>
      <c r="AM3170">
        <v>0</v>
      </c>
      <c r="AP3170" t="s">
        <v>314</v>
      </c>
    </row>
    <row r="3171" spans="1:42" customFormat="1">
      <c r="A3171">
        <v>195876</v>
      </c>
      <c r="B3171">
        <v>45604</v>
      </c>
      <c r="C3171" t="s">
        <v>5029</v>
      </c>
      <c r="D3171" s="17">
        <v>0</v>
      </c>
      <c r="E3171" s="13">
        <v>41905</v>
      </c>
      <c r="F3171" s="14">
        <v>0.70984953703703713</v>
      </c>
      <c r="G3171" s="17">
        <v>500</v>
      </c>
      <c r="H3171">
        <v>0</v>
      </c>
      <c r="I3171" s="20">
        <f t="shared" si="49"/>
        <v>-4777323.3170001209</v>
      </c>
      <c r="M3171">
        <v>45604</v>
      </c>
      <c r="N3171">
        <v>24</v>
      </c>
      <c r="O3171" t="s">
        <v>66</v>
      </c>
      <c r="P3171">
        <v>1</v>
      </c>
      <c r="R3171">
        <v>1071</v>
      </c>
      <c r="S3171" s="13">
        <v>41919</v>
      </c>
      <c r="T3171" s="13">
        <v>41919</v>
      </c>
      <c r="W3171">
        <v>2014</v>
      </c>
      <c r="X3171">
        <v>24</v>
      </c>
      <c r="AC3171" t="s">
        <v>85</v>
      </c>
      <c r="AD3171" t="s">
        <v>306</v>
      </c>
      <c r="AE3171" t="s">
        <v>7326</v>
      </c>
      <c r="AG3171">
        <v>52</v>
      </c>
      <c r="AH3171">
        <v>9</v>
      </c>
      <c r="AI3171" t="s">
        <v>52</v>
      </c>
      <c r="AK3171">
        <v>0</v>
      </c>
      <c r="AM3171">
        <v>0</v>
      </c>
      <c r="AP3171" t="s">
        <v>314</v>
      </c>
    </row>
    <row r="3172" spans="1:42" customFormat="1">
      <c r="A3172">
        <v>195877</v>
      </c>
      <c r="B3172" t="s">
        <v>5030</v>
      </c>
      <c r="C3172" t="s">
        <v>5031</v>
      </c>
      <c r="D3172" s="17">
        <v>0</v>
      </c>
      <c r="E3172" s="13">
        <v>41905</v>
      </c>
      <c r="F3172" s="14">
        <v>0.70998842592592604</v>
      </c>
      <c r="G3172" s="17">
        <v>7600</v>
      </c>
      <c r="H3172">
        <v>0</v>
      </c>
      <c r="I3172" s="20">
        <f t="shared" si="49"/>
        <v>-4784923.3170001209</v>
      </c>
      <c r="M3172">
        <v>53032</v>
      </c>
      <c r="N3172">
        <v>24</v>
      </c>
      <c r="O3172" t="s">
        <v>66</v>
      </c>
      <c r="P3172">
        <v>1</v>
      </c>
      <c r="R3172">
        <v>1450</v>
      </c>
      <c r="S3172" s="13">
        <v>41919</v>
      </c>
      <c r="T3172" s="13">
        <v>41919</v>
      </c>
      <c r="W3172">
        <v>2014</v>
      </c>
      <c r="X3172">
        <v>24</v>
      </c>
      <c r="AC3172" t="s">
        <v>63</v>
      </c>
      <c r="AD3172" t="s">
        <v>307</v>
      </c>
      <c r="AE3172" t="s">
        <v>7323</v>
      </c>
      <c r="AG3172">
        <v>52</v>
      </c>
      <c r="AH3172">
        <v>9</v>
      </c>
      <c r="AI3172" t="s">
        <v>52</v>
      </c>
      <c r="AK3172">
        <v>0</v>
      </c>
      <c r="AM3172">
        <v>0</v>
      </c>
      <c r="AP3172" t="s">
        <v>314</v>
      </c>
    </row>
    <row r="3173" spans="1:42" customFormat="1">
      <c r="A3173">
        <v>195878</v>
      </c>
      <c r="B3173" t="s">
        <v>5032</v>
      </c>
      <c r="C3173" t="s">
        <v>5033</v>
      </c>
      <c r="D3173" s="17">
        <v>0</v>
      </c>
      <c r="E3173" s="13">
        <v>41905</v>
      </c>
      <c r="F3173" s="14">
        <v>0.71013888888888888</v>
      </c>
      <c r="G3173" s="17">
        <v>4500</v>
      </c>
      <c r="H3173">
        <v>0</v>
      </c>
      <c r="I3173" s="20">
        <f t="shared" si="49"/>
        <v>-4789423.3170001209</v>
      </c>
      <c r="M3173">
        <v>50409</v>
      </c>
      <c r="N3173">
        <v>24</v>
      </c>
      <c r="O3173" t="s">
        <v>66</v>
      </c>
      <c r="P3173">
        <v>1</v>
      </c>
      <c r="R3173">
        <v>1450</v>
      </c>
      <c r="S3173" s="13">
        <v>41919</v>
      </c>
      <c r="T3173" s="13">
        <v>41919</v>
      </c>
      <c r="W3173">
        <v>2014</v>
      </c>
      <c r="X3173">
        <v>24</v>
      </c>
      <c r="AC3173" t="s">
        <v>63</v>
      </c>
      <c r="AD3173" t="s">
        <v>307</v>
      </c>
      <c r="AE3173" t="s">
        <v>7323</v>
      </c>
      <c r="AG3173">
        <v>52</v>
      </c>
      <c r="AH3173">
        <v>9</v>
      </c>
      <c r="AI3173" t="s">
        <v>52</v>
      </c>
      <c r="AK3173">
        <v>0</v>
      </c>
      <c r="AM3173">
        <v>0</v>
      </c>
      <c r="AP3173" t="s">
        <v>314</v>
      </c>
    </row>
    <row r="3174" spans="1:42" customFormat="1">
      <c r="A3174">
        <v>195879</v>
      </c>
      <c r="B3174" t="s">
        <v>5034</v>
      </c>
      <c r="C3174" t="s">
        <v>5035</v>
      </c>
      <c r="D3174" s="17">
        <v>0</v>
      </c>
      <c r="E3174" s="13">
        <v>41905</v>
      </c>
      <c r="F3174" s="14">
        <v>0.71089120370370373</v>
      </c>
      <c r="G3174" s="17">
        <v>20485.48</v>
      </c>
      <c r="H3174">
        <v>0</v>
      </c>
      <c r="I3174" s="20">
        <f t="shared" si="49"/>
        <v>-4809908.7970001213</v>
      </c>
      <c r="M3174">
        <v>86915</v>
      </c>
      <c r="N3174">
        <v>24</v>
      </c>
      <c r="O3174" t="s">
        <v>66</v>
      </c>
      <c r="P3174">
        <v>1</v>
      </c>
      <c r="R3174">
        <v>1450</v>
      </c>
      <c r="S3174" s="13">
        <v>41919</v>
      </c>
      <c r="T3174" s="13">
        <v>41919</v>
      </c>
      <c r="W3174">
        <v>2014</v>
      </c>
      <c r="X3174">
        <v>24</v>
      </c>
      <c r="AC3174" t="s">
        <v>63</v>
      </c>
      <c r="AD3174" t="s">
        <v>307</v>
      </c>
      <c r="AE3174" t="s">
        <v>7323</v>
      </c>
      <c r="AG3174">
        <v>52</v>
      </c>
      <c r="AH3174">
        <v>9</v>
      </c>
      <c r="AI3174" t="s">
        <v>52</v>
      </c>
      <c r="AK3174">
        <v>0</v>
      </c>
      <c r="AM3174">
        <v>0</v>
      </c>
      <c r="AP3174" t="s">
        <v>314</v>
      </c>
    </row>
    <row r="3175" spans="1:42" customFormat="1">
      <c r="A3175">
        <v>195880</v>
      </c>
      <c r="B3175" t="s">
        <v>5036</v>
      </c>
      <c r="C3175" t="s">
        <v>5037</v>
      </c>
      <c r="D3175" s="17">
        <v>0</v>
      </c>
      <c r="E3175" s="13">
        <v>41905</v>
      </c>
      <c r="F3175" s="14">
        <v>0.71089120370370373</v>
      </c>
      <c r="G3175" s="17">
        <v>1400</v>
      </c>
      <c r="H3175">
        <v>0</v>
      </c>
      <c r="I3175" s="20">
        <f t="shared" si="49"/>
        <v>-4811308.7970001213</v>
      </c>
      <c r="M3175">
        <v>44503</v>
      </c>
      <c r="N3175">
        <v>24</v>
      </c>
      <c r="O3175" t="s">
        <v>66</v>
      </c>
      <c r="P3175">
        <v>1</v>
      </c>
      <c r="R3175">
        <v>1450</v>
      </c>
      <c r="S3175" s="13">
        <v>41919</v>
      </c>
      <c r="T3175" s="13">
        <v>41919</v>
      </c>
      <c r="W3175">
        <v>2014</v>
      </c>
      <c r="X3175">
        <v>24</v>
      </c>
      <c r="AC3175" t="s">
        <v>63</v>
      </c>
      <c r="AD3175" t="s">
        <v>307</v>
      </c>
      <c r="AE3175" t="s">
        <v>7323</v>
      </c>
      <c r="AG3175">
        <v>52</v>
      </c>
      <c r="AH3175">
        <v>9</v>
      </c>
      <c r="AI3175" t="s">
        <v>52</v>
      </c>
      <c r="AK3175">
        <v>0</v>
      </c>
      <c r="AM3175">
        <v>0</v>
      </c>
      <c r="AP3175" t="s">
        <v>314</v>
      </c>
    </row>
    <row r="3176" spans="1:42" customFormat="1">
      <c r="A3176">
        <v>195881</v>
      </c>
      <c r="B3176" t="s">
        <v>5038</v>
      </c>
      <c r="C3176" t="s">
        <v>5039</v>
      </c>
      <c r="D3176" s="17">
        <v>0</v>
      </c>
      <c r="E3176" s="13">
        <v>41905</v>
      </c>
      <c r="F3176" s="14">
        <v>0.71182870370370377</v>
      </c>
      <c r="G3176" s="17">
        <v>2300</v>
      </c>
      <c r="H3176">
        <v>0</v>
      </c>
      <c r="I3176" s="20">
        <f t="shared" si="49"/>
        <v>-4813608.7970001213</v>
      </c>
      <c r="M3176">
        <v>53040</v>
      </c>
      <c r="N3176">
        <v>24</v>
      </c>
      <c r="O3176" t="s">
        <v>66</v>
      </c>
      <c r="P3176">
        <v>1</v>
      </c>
      <c r="R3176">
        <v>1450</v>
      </c>
      <c r="S3176" s="13">
        <v>41919</v>
      </c>
      <c r="T3176" s="13">
        <v>41919</v>
      </c>
      <c r="W3176">
        <v>2014</v>
      </c>
      <c r="X3176">
        <v>24</v>
      </c>
      <c r="AC3176" t="s">
        <v>63</v>
      </c>
      <c r="AD3176" t="s">
        <v>307</v>
      </c>
      <c r="AE3176" t="s">
        <v>7323</v>
      </c>
      <c r="AG3176">
        <v>52</v>
      </c>
      <c r="AH3176">
        <v>9</v>
      </c>
      <c r="AI3176" t="s">
        <v>52</v>
      </c>
      <c r="AK3176">
        <v>0</v>
      </c>
      <c r="AM3176">
        <v>0</v>
      </c>
      <c r="AP3176" t="s">
        <v>314</v>
      </c>
    </row>
    <row r="3177" spans="1:42" customFormat="1">
      <c r="A3177">
        <v>225598</v>
      </c>
      <c r="B3177" t="s">
        <v>361</v>
      </c>
      <c r="C3177" t="s">
        <v>361</v>
      </c>
      <c r="D3177" s="17">
        <v>0</v>
      </c>
      <c r="E3177" s="13">
        <v>41905</v>
      </c>
      <c r="F3177" s="14">
        <v>0.7182291666666667</v>
      </c>
      <c r="G3177" s="17">
        <v>2000</v>
      </c>
      <c r="H3177">
        <v>0</v>
      </c>
      <c r="I3177" s="20">
        <f t="shared" si="49"/>
        <v>-4815608.7970001213</v>
      </c>
      <c r="N3177">
        <v>7</v>
      </c>
      <c r="O3177" t="s">
        <v>44</v>
      </c>
      <c r="P3177">
        <v>1</v>
      </c>
      <c r="R3177">
        <v>1471</v>
      </c>
      <c r="S3177" s="13">
        <v>41977</v>
      </c>
      <c r="T3177" s="13">
        <v>41982</v>
      </c>
      <c r="W3177">
        <v>2014</v>
      </c>
      <c r="X3177">
        <v>60</v>
      </c>
      <c r="AC3177" t="s">
        <v>108</v>
      </c>
      <c r="AD3177" t="s">
        <v>307</v>
      </c>
      <c r="AE3177" t="s">
        <v>7323</v>
      </c>
      <c r="AG3177">
        <v>97</v>
      </c>
      <c r="AH3177">
        <v>8</v>
      </c>
      <c r="AI3177" t="s">
        <v>50</v>
      </c>
      <c r="AM3177">
        <v>0</v>
      </c>
      <c r="AO3177">
        <v>29</v>
      </c>
      <c r="AP3177" t="s">
        <v>1352</v>
      </c>
    </row>
    <row r="3178" spans="1:42" customFormat="1">
      <c r="A3178">
        <v>226522</v>
      </c>
      <c r="B3178" t="s">
        <v>361</v>
      </c>
      <c r="C3178" t="s">
        <v>5040</v>
      </c>
      <c r="D3178" s="17">
        <v>2000</v>
      </c>
      <c r="E3178" s="13">
        <v>41905</v>
      </c>
      <c r="F3178" s="14">
        <v>0.7182291666666667</v>
      </c>
      <c r="G3178" s="17">
        <v>0</v>
      </c>
      <c r="H3178">
        <v>0</v>
      </c>
      <c r="I3178" s="20">
        <f t="shared" si="49"/>
        <v>-4813608.7970001213</v>
      </c>
      <c r="N3178">
        <v>7</v>
      </c>
      <c r="O3178" t="s">
        <v>44</v>
      </c>
      <c r="P3178">
        <v>1</v>
      </c>
      <c r="R3178">
        <v>1471</v>
      </c>
      <c r="S3178" s="13">
        <v>41982</v>
      </c>
      <c r="T3178" s="13">
        <v>41982</v>
      </c>
      <c r="W3178">
        <v>2014</v>
      </c>
      <c r="X3178">
        <v>7</v>
      </c>
      <c r="AA3178">
        <v>225598</v>
      </c>
      <c r="AC3178" t="s">
        <v>108</v>
      </c>
      <c r="AD3178" t="s">
        <v>307</v>
      </c>
      <c r="AE3178" t="s">
        <v>7323</v>
      </c>
      <c r="AG3178">
        <v>29</v>
      </c>
      <c r="AH3178">
        <v>8</v>
      </c>
      <c r="AI3178" t="s">
        <v>50</v>
      </c>
      <c r="AM3178">
        <v>0</v>
      </c>
      <c r="AP3178" t="s">
        <v>368</v>
      </c>
    </row>
    <row r="3179" spans="1:42" customFormat="1">
      <c r="A3179">
        <v>275948</v>
      </c>
      <c r="B3179" t="s">
        <v>5041</v>
      </c>
      <c r="C3179" t="s">
        <v>5042</v>
      </c>
      <c r="D3179" s="17">
        <v>0</v>
      </c>
      <c r="E3179" s="13">
        <v>41905</v>
      </c>
      <c r="F3179" s="14">
        <v>0.71837962962962953</v>
      </c>
      <c r="G3179" s="17">
        <v>42</v>
      </c>
      <c r="H3179">
        <v>0</v>
      </c>
      <c r="I3179" s="20">
        <f t="shared" si="49"/>
        <v>-4813650.7970001213</v>
      </c>
      <c r="M3179">
        <v>128505</v>
      </c>
      <c r="N3179">
        <v>24</v>
      </c>
      <c r="O3179" t="s">
        <v>66</v>
      </c>
      <c r="P3179">
        <v>1</v>
      </c>
      <c r="R3179">
        <v>575</v>
      </c>
      <c r="S3179" s="13">
        <v>42187</v>
      </c>
      <c r="T3179" s="13">
        <v>42187</v>
      </c>
      <c r="W3179">
        <v>2015</v>
      </c>
      <c r="X3179">
        <v>24</v>
      </c>
      <c r="AC3179" t="s">
        <v>59</v>
      </c>
      <c r="AD3179" t="s">
        <v>307</v>
      </c>
      <c r="AE3179" t="s">
        <v>7323</v>
      </c>
      <c r="AG3179">
        <v>13</v>
      </c>
      <c r="AH3179">
        <v>9</v>
      </c>
      <c r="AI3179" t="s">
        <v>52</v>
      </c>
      <c r="AK3179">
        <v>0</v>
      </c>
      <c r="AM3179">
        <v>0</v>
      </c>
      <c r="AP3179" t="s">
        <v>1379</v>
      </c>
    </row>
    <row r="3180" spans="1:42" customFormat="1">
      <c r="A3180">
        <v>194921</v>
      </c>
      <c r="B3180" t="s">
        <v>5043</v>
      </c>
      <c r="C3180" t="s">
        <v>5044</v>
      </c>
      <c r="D3180" s="17">
        <v>0</v>
      </c>
      <c r="E3180" s="13">
        <v>41905</v>
      </c>
      <c r="F3180" s="14">
        <v>0.78738425925925926</v>
      </c>
      <c r="G3180" s="17">
        <v>1417.4</v>
      </c>
      <c r="H3180">
        <v>0</v>
      </c>
      <c r="I3180" s="20">
        <f t="shared" si="49"/>
        <v>-4815068.1970001217</v>
      </c>
      <c r="M3180">
        <v>88613</v>
      </c>
      <c r="N3180">
        <v>24</v>
      </c>
      <c r="O3180" t="s">
        <v>66</v>
      </c>
      <c r="P3180">
        <v>1</v>
      </c>
      <c r="R3180">
        <v>1578</v>
      </c>
      <c r="S3180" s="13">
        <v>41918</v>
      </c>
      <c r="T3180" s="13">
        <v>41918</v>
      </c>
      <c r="W3180">
        <v>2014</v>
      </c>
      <c r="X3180">
        <v>24</v>
      </c>
      <c r="AC3180" t="s">
        <v>105</v>
      </c>
      <c r="AD3180" t="s">
        <v>307</v>
      </c>
      <c r="AE3180" t="s">
        <v>7323</v>
      </c>
      <c r="AG3180">
        <v>12</v>
      </c>
      <c r="AH3180">
        <v>10</v>
      </c>
      <c r="AI3180" t="s">
        <v>93</v>
      </c>
      <c r="AK3180">
        <v>0</v>
      </c>
      <c r="AM3180">
        <v>0</v>
      </c>
      <c r="AP3180" t="s">
        <v>340</v>
      </c>
    </row>
    <row r="3181" spans="1:42" customFormat="1">
      <c r="A3181">
        <v>193903</v>
      </c>
      <c r="B3181" t="s">
        <v>5045</v>
      </c>
      <c r="C3181" t="s">
        <v>5046</v>
      </c>
      <c r="D3181" s="17">
        <v>0</v>
      </c>
      <c r="E3181" s="13">
        <v>41906</v>
      </c>
      <c r="F3181" s="14">
        <v>0.38907407407407407</v>
      </c>
      <c r="G3181" s="17">
        <v>408.93</v>
      </c>
      <c r="H3181">
        <v>0</v>
      </c>
      <c r="I3181" s="20">
        <f t="shared" si="49"/>
        <v>-4815477.1270001214</v>
      </c>
      <c r="M3181">
        <v>87967</v>
      </c>
      <c r="N3181">
        <v>24</v>
      </c>
      <c r="O3181" t="s">
        <v>66</v>
      </c>
      <c r="P3181">
        <v>1</v>
      </c>
      <c r="R3181">
        <v>524</v>
      </c>
      <c r="S3181" s="13">
        <v>41916</v>
      </c>
      <c r="T3181" s="13">
        <v>41916</v>
      </c>
      <c r="W3181">
        <v>2014</v>
      </c>
      <c r="X3181">
        <v>24</v>
      </c>
      <c r="AC3181" t="s">
        <v>64</v>
      </c>
      <c r="AD3181" t="s">
        <v>307</v>
      </c>
      <c r="AE3181" t="s">
        <v>7323</v>
      </c>
      <c r="AG3181">
        <v>29</v>
      </c>
      <c r="AH3181">
        <v>9</v>
      </c>
      <c r="AI3181" t="s">
        <v>52</v>
      </c>
      <c r="AK3181">
        <v>0</v>
      </c>
      <c r="AM3181">
        <v>0</v>
      </c>
      <c r="AP3181" t="s">
        <v>368</v>
      </c>
    </row>
    <row r="3182" spans="1:42" customFormat="1">
      <c r="A3182">
        <v>191739</v>
      </c>
      <c r="B3182" t="s">
        <v>5047</v>
      </c>
      <c r="C3182" t="s">
        <v>5048</v>
      </c>
      <c r="D3182" s="17">
        <v>0</v>
      </c>
      <c r="E3182" s="13">
        <v>41906</v>
      </c>
      <c r="F3182" s="14">
        <v>0.39432870370370371</v>
      </c>
      <c r="G3182" s="17">
        <v>390</v>
      </c>
      <c r="H3182">
        <v>0</v>
      </c>
      <c r="I3182" s="20">
        <f t="shared" si="49"/>
        <v>-4815867.1270001214</v>
      </c>
      <c r="M3182">
        <v>87008</v>
      </c>
      <c r="N3182">
        <v>24</v>
      </c>
      <c r="O3182" t="s">
        <v>66</v>
      </c>
      <c r="P3182">
        <v>1</v>
      </c>
      <c r="R3182">
        <v>537</v>
      </c>
      <c r="S3182" s="13">
        <v>41913</v>
      </c>
      <c r="T3182" s="13">
        <v>41913</v>
      </c>
      <c r="W3182">
        <v>2014</v>
      </c>
      <c r="X3182">
        <v>24</v>
      </c>
      <c r="AC3182" t="s">
        <v>166</v>
      </c>
      <c r="AD3182" t="s">
        <v>306</v>
      </c>
      <c r="AE3182" t="s">
        <v>7323</v>
      </c>
      <c r="AG3182">
        <v>56</v>
      </c>
      <c r="AH3182">
        <v>1</v>
      </c>
      <c r="AI3182" t="s">
        <v>56</v>
      </c>
      <c r="AK3182">
        <v>0</v>
      </c>
      <c r="AM3182">
        <v>0</v>
      </c>
      <c r="AP3182" t="s">
        <v>57</v>
      </c>
    </row>
    <row r="3183" spans="1:42" customFormat="1">
      <c r="A3183">
        <v>193048</v>
      </c>
      <c r="B3183">
        <v>173301</v>
      </c>
      <c r="C3183" t="s">
        <v>5049</v>
      </c>
      <c r="D3183" s="17">
        <v>1339</v>
      </c>
      <c r="E3183" s="13">
        <v>41906</v>
      </c>
      <c r="F3183" s="14">
        <v>0.4100462962962963</v>
      </c>
      <c r="G3183" s="17">
        <v>0</v>
      </c>
      <c r="H3183">
        <v>0</v>
      </c>
      <c r="I3183" s="20">
        <f t="shared" si="49"/>
        <v>-4814528.1270001214</v>
      </c>
      <c r="L3183">
        <v>173301</v>
      </c>
      <c r="N3183">
        <v>8</v>
      </c>
      <c r="O3183" t="s">
        <v>61</v>
      </c>
      <c r="P3183">
        <v>1</v>
      </c>
      <c r="R3183">
        <v>2</v>
      </c>
      <c r="S3183" s="13">
        <v>41915</v>
      </c>
      <c r="T3183" s="13">
        <v>41915</v>
      </c>
      <c r="W3183">
        <v>2014</v>
      </c>
      <c r="X3183">
        <v>8</v>
      </c>
      <c r="AC3183" t="s">
        <v>47</v>
      </c>
      <c r="AD3183" t="s">
        <v>306</v>
      </c>
      <c r="AE3183" t="s">
        <v>7323</v>
      </c>
      <c r="AG3183">
        <v>3</v>
      </c>
      <c r="AH3183">
        <v>4</v>
      </c>
      <c r="AI3183" t="s">
        <v>76</v>
      </c>
      <c r="AK3183">
        <v>0</v>
      </c>
      <c r="AM3183">
        <v>0</v>
      </c>
      <c r="AP3183" t="s">
        <v>78</v>
      </c>
    </row>
    <row r="3184" spans="1:42" customFormat="1">
      <c r="A3184">
        <v>193050</v>
      </c>
      <c r="B3184">
        <v>173739</v>
      </c>
      <c r="C3184" t="s">
        <v>5050</v>
      </c>
      <c r="D3184" s="17">
        <v>1339</v>
      </c>
      <c r="E3184" s="13">
        <v>41906</v>
      </c>
      <c r="F3184" s="14">
        <v>0.41027777777777774</v>
      </c>
      <c r="G3184" s="17">
        <v>0</v>
      </c>
      <c r="H3184">
        <v>0</v>
      </c>
      <c r="I3184" s="20">
        <f t="shared" si="49"/>
        <v>-4813189.1270001214</v>
      </c>
      <c r="L3184">
        <v>173739</v>
      </c>
      <c r="N3184">
        <v>8</v>
      </c>
      <c r="O3184" t="s">
        <v>61</v>
      </c>
      <c r="P3184">
        <v>1</v>
      </c>
      <c r="R3184">
        <v>2</v>
      </c>
      <c r="S3184" s="13">
        <v>41915</v>
      </c>
      <c r="T3184" s="13">
        <v>41915</v>
      </c>
      <c r="W3184">
        <v>2014</v>
      </c>
      <c r="X3184">
        <v>8</v>
      </c>
      <c r="AC3184" t="s">
        <v>47</v>
      </c>
      <c r="AD3184" t="s">
        <v>306</v>
      </c>
      <c r="AE3184" t="s">
        <v>7323</v>
      </c>
      <c r="AG3184">
        <v>3</v>
      </c>
      <c r="AH3184">
        <v>4</v>
      </c>
      <c r="AI3184" t="s">
        <v>76</v>
      </c>
      <c r="AK3184">
        <v>0</v>
      </c>
      <c r="AM3184">
        <v>0</v>
      </c>
      <c r="AP3184" t="s">
        <v>78</v>
      </c>
    </row>
    <row r="3185" spans="1:42" customFormat="1">
      <c r="A3185">
        <v>193051</v>
      </c>
      <c r="B3185">
        <v>173445</v>
      </c>
      <c r="C3185" t="s">
        <v>5051</v>
      </c>
      <c r="D3185" s="17">
        <v>1339</v>
      </c>
      <c r="E3185" s="13">
        <v>41906</v>
      </c>
      <c r="F3185" s="14">
        <v>0.41046296296296297</v>
      </c>
      <c r="G3185" s="17">
        <v>0</v>
      </c>
      <c r="H3185">
        <v>0</v>
      </c>
      <c r="I3185" s="20">
        <f t="shared" si="49"/>
        <v>-4811850.1270001214</v>
      </c>
      <c r="L3185">
        <v>173445</v>
      </c>
      <c r="N3185">
        <v>8</v>
      </c>
      <c r="O3185" t="s">
        <v>61</v>
      </c>
      <c r="P3185">
        <v>1</v>
      </c>
      <c r="R3185">
        <v>2</v>
      </c>
      <c r="S3185" s="13">
        <v>41915</v>
      </c>
      <c r="T3185" s="13">
        <v>41915</v>
      </c>
      <c r="W3185">
        <v>2014</v>
      </c>
      <c r="X3185">
        <v>8</v>
      </c>
      <c r="AC3185" t="s">
        <v>47</v>
      </c>
      <c r="AD3185" t="s">
        <v>306</v>
      </c>
      <c r="AE3185" t="s">
        <v>7323</v>
      </c>
      <c r="AG3185">
        <v>3</v>
      </c>
      <c r="AH3185">
        <v>4</v>
      </c>
      <c r="AI3185" t="s">
        <v>76</v>
      </c>
      <c r="AK3185">
        <v>0</v>
      </c>
      <c r="AM3185">
        <v>0</v>
      </c>
      <c r="AP3185" t="s">
        <v>78</v>
      </c>
    </row>
    <row r="3186" spans="1:42" customFormat="1">
      <c r="A3186">
        <v>190050</v>
      </c>
      <c r="B3186" t="s">
        <v>5052</v>
      </c>
      <c r="C3186" t="s">
        <v>5053</v>
      </c>
      <c r="D3186" s="17">
        <v>0</v>
      </c>
      <c r="E3186" s="13">
        <v>41906</v>
      </c>
      <c r="F3186" s="14">
        <v>0.42086805555555556</v>
      </c>
      <c r="G3186" s="17">
        <v>60</v>
      </c>
      <c r="H3186">
        <v>0</v>
      </c>
      <c r="I3186" s="20">
        <f t="shared" si="49"/>
        <v>-4811910.1270001214</v>
      </c>
      <c r="M3186">
        <v>86291</v>
      </c>
      <c r="N3186">
        <v>24</v>
      </c>
      <c r="O3186" t="s">
        <v>66</v>
      </c>
      <c r="P3186">
        <v>1</v>
      </c>
      <c r="R3186">
        <v>585</v>
      </c>
      <c r="S3186" s="13">
        <v>41908</v>
      </c>
      <c r="T3186" s="13">
        <v>41908</v>
      </c>
      <c r="W3186">
        <v>2014</v>
      </c>
      <c r="X3186">
        <v>24</v>
      </c>
      <c r="AC3186" t="s">
        <v>4848</v>
      </c>
      <c r="AD3186" t="s">
        <v>306</v>
      </c>
      <c r="AE3186" t="s">
        <v>7323</v>
      </c>
      <c r="AG3186">
        <v>56</v>
      </c>
      <c r="AH3186">
        <v>1</v>
      </c>
      <c r="AI3186" t="s">
        <v>56</v>
      </c>
      <c r="AK3186">
        <v>0</v>
      </c>
      <c r="AM3186">
        <v>0</v>
      </c>
      <c r="AP3186" t="s">
        <v>57</v>
      </c>
    </row>
    <row r="3187" spans="1:42" customFormat="1">
      <c r="A3187">
        <v>190060</v>
      </c>
      <c r="B3187" t="s">
        <v>5054</v>
      </c>
      <c r="C3187" t="s">
        <v>5055</v>
      </c>
      <c r="D3187" s="17">
        <v>0</v>
      </c>
      <c r="E3187" s="13">
        <v>41906</v>
      </c>
      <c r="F3187" s="14">
        <v>0.42410879629629633</v>
      </c>
      <c r="G3187" s="17">
        <v>293.36</v>
      </c>
      <c r="H3187">
        <v>0</v>
      </c>
      <c r="I3187" s="20">
        <f t="shared" si="49"/>
        <v>-4812203.4870001217</v>
      </c>
      <c r="M3187">
        <v>86298</v>
      </c>
      <c r="N3187">
        <v>24</v>
      </c>
      <c r="O3187" t="s">
        <v>66</v>
      </c>
      <c r="P3187">
        <v>1</v>
      </c>
      <c r="R3187">
        <v>1071</v>
      </c>
      <c r="S3187" s="13">
        <v>41908</v>
      </c>
      <c r="T3187" s="13">
        <v>41908</v>
      </c>
      <c r="W3187">
        <v>2014</v>
      </c>
      <c r="X3187">
        <v>24</v>
      </c>
      <c r="AC3187" t="s">
        <v>85</v>
      </c>
      <c r="AD3187" t="s">
        <v>306</v>
      </c>
      <c r="AE3187" t="s">
        <v>7326</v>
      </c>
      <c r="AG3187">
        <v>56</v>
      </c>
      <c r="AH3187">
        <v>1</v>
      </c>
      <c r="AI3187" t="s">
        <v>56</v>
      </c>
      <c r="AK3187">
        <v>0</v>
      </c>
      <c r="AM3187">
        <v>0</v>
      </c>
      <c r="AP3187" t="s">
        <v>57</v>
      </c>
    </row>
    <row r="3188" spans="1:42" customFormat="1">
      <c r="A3188">
        <v>190063</v>
      </c>
      <c r="B3188" t="s">
        <v>5056</v>
      </c>
      <c r="C3188" t="s">
        <v>5057</v>
      </c>
      <c r="D3188" s="17">
        <v>0</v>
      </c>
      <c r="E3188" s="13">
        <v>41906</v>
      </c>
      <c r="F3188" s="14">
        <v>0.42496527777777776</v>
      </c>
      <c r="G3188" s="17">
        <v>185</v>
      </c>
      <c r="H3188">
        <v>0</v>
      </c>
      <c r="I3188" s="20">
        <f t="shared" si="49"/>
        <v>-4812388.4870001217</v>
      </c>
      <c r="M3188">
        <v>86299</v>
      </c>
      <c r="N3188">
        <v>24</v>
      </c>
      <c r="O3188" t="s">
        <v>66</v>
      </c>
      <c r="P3188">
        <v>1</v>
      </c>
      <c r="R3188">
        <v>175</v>
      </c>
      <c r="S3188" s="13">
        <v>41908</v>
      </c>
      <c r="T3188" s="13">
        <v>41908</v>
      </c>
      <c r="W3188">
        <v>2014</v>
      </c>
      <c r="X3188">
        <v>24</v>
      </c>
      <c r="AC3188" t="s">
        <v>139</v>
      </c>
      <c r="AD3188" t="s">
        <v>306</v>
      </c>
      <c r="AE3188" t="s">
        <v>7323</v>
      </c>
      <c r="AG3188">
        <v>56</v>
      </c>
      <c r="AH3188">
        <v>1</v>
      </c>
      <c r="AI3188" t="s">
        <v>56</v>
      </c>
      <c r="AK3188">
        <v>0</v>
      </c>
      <c r="AM3188">
        <v>0</v>
      </c>
      <c r="AP3188" t="s">
        <v>57</v>
      </c>
    </row>
    <row r="3189" spans="1:42" customFormat="1">
      <c r="A3189">
        <v>190064</v>
      </c>
      <c r="B3189" t="s">
        <v>5058</v>
      </c>
      <c r="C3189" t="s">
        <v>5059</v>
      </c>
      <c r="D3189" s="17">
        <v>0</v>
      </c>
      <c r="E3189" s="13">
        <v>41906</v>
      </c>
      <c r="F3189" s="14">
        <v>0.42696759259259259</v>
      </c>
      <c r="G3189" s="17">
        <v>2211.98</v>
      </c>
      <c r="H3189">
        <v>0</v>
      </c>
      <c r="I3189" s="20">
        <f t="shared" si="49"/>
        <v>-4814600.4670001222</v>
      </c>
      <c r="M3189">
        <v>56815</v>
      </c>
      <c r="N3189">
        <v>24</v>
      </c>
      <c r="O3189" t="s">
        <v>66</v>
      </c>
      <c r="P3189">
        <v>1</v>
      </c>
      <c r="R3189">
        <v>498</v>
      </c>
      <c r="S3189" s="13">
        <v>41908</v>
      </c>
      <c r="T3189" s="13">
        <v>41908</v>
      </c>
      <c r="W3189">
        <v>2014</v>
      </c>
      <c r="X3189">
        <v>24</v>
      </c>
      <c r="AC3189" t="s">
        <v>283</v>
      </c>
      <c r="AD3189" t="s">
        <v>306</v>
      </c>
      <c r="AE3189" t="s">
        <v>7323</v>
      </c>
      <c r="AG3189">
        <v>26</v>
      </c>
      <c r="AH3189">
        <v>9</v>
      </c>
      <c r="AI3189" t="s">
        <v>52</v>
      </c>
      <c r="AK3189">
        <v>0</v>
      </c>
      <c r="AM3189">
        <v>0</v>
      </c>
      <c r="AP3189" t="s">
        <v>338</v>
      </c>
    </row>
    <row r="3190" spans="1:42" customFormat="1">
      <c r="A3190">
        <v>190065</v>
      </c>
      <c r="B3190" t="s">
        <v>5060</v>
      </c>
      <c r="C3190" t="s">
        <v>5061</v>
      </c>
      <c r="D3190" s="17">
        <v>0</v>
      </c>
      <c r="E3190" s="13">
        <v>41906</v>
      </c>
      <c r="F3190" s="14">
        <v>0.42770833333333336</v>
      </c>
      <c r="G3190" s="17">
        <v>16</v>
      </c>
      <c r="H3190">
        <v>0</v>
      </c>
      <c r="I3190" s="20">
        <f t="shared" si="49"/>
        <v>-4814616.4670001222</v>
      </c>
      <c r="M3190">
        <v>86300</v>
      </c>
      <c r="N3190">
        <v>24</v>
      </c>
      <c r="O3190" t="s">
        <v>66</v>
      </c>
      <c r="P3190">
        <v>1</v>
      </c>
      <c r="R3190">
        <v>1392</v>
      </c>
      <c r="S3190" s="13">
        <v>41908</v>
      </c>
      <c r="T3190" s="13">
        <v>41908</v>
      </c>
      <c r="W3190">
        <v>2014</v>
      </c>
      <c r="X3190">
        <v>24</v>
      </c>
      <c r="AC3190" t="s">
        <v>91</v>
      </c>
      <c r="AD3190" t="s">
        <v>306</v>
      </c>
      <c r="AE3190" t="s">
        <v>7323</v>
      </c>
      <c r="AG3190">
        <v>56</v>
      </c>
      <c r="AH3190">
        <v>1</v>
      </c>
      <c r="AI3190" t="s">
        <v>56</v>
      </c>
      <c r="AK3190">
        <v>0</v>
      </c>
      <c r="AM3190">
        <v>0</v>
      </c>
      <c r="AP3190" t="s">
        <v>57</v>
      </c>
    </row>
    <row r="3191" spans="1:42" customFormat="1">
      <c r="A3191">
        <v>190068</v>
      </c>
      <c r="B3191" t="s">
        <v>5062</v>
      </c>
      <c r="C3191" t="s">
        <v>5063</v>
      </c>
      <c r="D3191" s="17">
        <v>0</v>
      </c>
      <c r="E3191" s="13">
        <v>41906</v>
      </c>
      <c r="F3191" s="14">
        <v>0.42849537037037039</v>
      </c>
      <c r="G3191" s="17">
        <v>2000</v>
      </c>
      <c r="H3191">
        <v>0</v>
      </c>
      <c r="I3191" s="20">
        <f t="shared" si="49"/>
        <v>-4816616.4670001222</v>
      </c>
      <c r="M3191">
        <v>86302</v>
      </c>
      <c r="N3191">
        <v>24</v>
      </c>
      <c r="O3191" t="s">
        <v>66</v>
      </c>
      <c r="P3191">
        <v>1</v>
      </c>
      <c r="R3191">
        <v>1071</v>
      </c>
      <c r="S3191" s="13">
        <v>41908</v>
      </c>
      <c r="T3191" s="13">
        <v>41908</v>
      </c>
      <c r="W3191">
        <v>2014</v>
      </c>
      <c r="X3191">
        <v>24</v>
      </c>
      <c r="AC3191" t="s">
        <v>85</v>
      </c>
      <c r="AD3191" t="s">
        <v>306</v>
      </c>
      <c r="AE3191" t="s">
        <v>7326</v>
      </c>
      <c r="AG3191">
        <v>26</v>
      </c>
      <c r="AH3191">
        <v>9</v>
      </c>
      <c r="AI3191" t="s">
        <v>52</v>
      </c>
      <c r="AK3191">
        <v>0</v>
      </c>
      <c r="AM3191">
        <v>0</v>
      </c>
      <c r="AP3191" t="s">
        <v>338</v>
      </c>
    </row>
    <row r="3192" spans="1:42" customFormat="1">
      <c r="A3192">
        <v>190074</v>
      </c>
      <c r="B3192" t="s">
        <v>5064</v>
      </c>
      <c r="C3192" t="s">
        <v>5065</v>
      </c>
      <c r="D3192" s="17">
        <v>0</v>
      </c>
      <c r="E3192" s="13">
        <v>41906</v>
      </c>
      <c r="F3192" s="14">
        <v>0.43063657407407407</v>
      </c>
      <c r="G3192" s="17">
        <v>1353.74</v>
      </c>
      <c r="H3192">
        <v>0</v>
      </c>
      <c r="I3192" s="20">
        <f t="shared" si="49"/>
        <v>-4817970.2070001224</v>
      </c>
      <c r="M3192">
        <v>40549</v>
      </c>
      <c r="N3192">
        <v>24</v>
      </c>
      <c r="O3192" t="s">
        <v>66</v>
      </c>
      <c r="P3192">
        <v>1</v>
      </c>
      <c r="R3192">
        <v>1427</v>
      </c>
      <c r="S3192" s="13">
        <v>41908</v>
      </c>
      <c r="T3192" s="13">
        <v>41908</v>
      </c>
      <c r="W3192">
        <v>2014</v>
      </c>
      <c r="X3192">
        <v>24</v>
      </c>
      <c r="AC3192" t="s">
        <v>252</v>
      </c>
      <c r="AD3192" t="s">
        <v>306</v>
      </c>
      <c r="AE3192" t="s">
        <v>7323</v>
      </c>
      <c r="AG3192">
        <v>26</v>
      </c>
      <c r="AH3192">
        <v>9</v>
      </c>
      <c r="AI3192" t="s">
        <v>52</v>
      </c>
      <c r="AK3192">
        <v>0</v>
      </c>
      <c r="AM3192">
        <v>0</v>
      </c>
      <c r="AP3192" t="s">
        <v>338</v>
      </c>
    </row>
    <row r="3193" spans="1:42" customFormat="1">
      <c r="A3193">
        <v>190076</v>
      </c>
      <c r="B3193" t="s">
        <v>5066</v>
      </c>
      <c r="C3193" t="s">
        <v>5067</v>
      </c>
      <c r="D3193" s="17">
        <v>0</v>
      </c>
      <c r="E3193" s="13">
        <v>41906</v>
      </c>
      <c r="F3193" s="14">
        <v>0.43115740740740738</v>
      </c>
      <c r="G3193" s="17">
        <v>1074.03</v>
      </c>
      <c r="H3193">
        <v>0</v>
      </c>
      <c r="I3193" s="20">
        <f t="shared" si="49"/>
        <v>-4819044.2370001227</v>
      </c>
      <c r="M3193">
        <v>57717</v>
      </c>
      <c r="N3193">
        <v>24</v>
      </c>
      <c r="O3193" t="s">
        <v>66</v>
      </c>
      <c r="P3193">
        <v>1</v>
      </c>
      <c r="R3193">
        <v>1662</v>
      </c>
      <c r="S3193" s="13">
        <v>41908</v>
      </c>
      <c r="T3193" s="13">
        <v>41908</v>
      </c>
      <c r="W3193">
        <v>2014</v>
      </c>
      <c r="X3193">
        <v>24</v>
      </c>
      <c r="AC3193" t="s">
        <v>508</v>
      </c>
      <c r="AD3193" t="s">
        <v>306</v>
      </c>
      <c r="AE3193" t="s">
        <v>7322</v>
      </c>
      <c r="AG3193">
        <v>26</v>
      </c>
      <c r="AH3193">
        <v>9</v>
      </c>
      <c r="AI3193" t="s">
        <v>52</v>
      </c>
      <c r="AK3193">
        <v>0</v>
      </c>
      <c r="AM3193">
        <v>0</v>
      </c>
      <c r="AP3193" t="s">
        <v>338</v>
      </c>
    </row>
    <row r="3194" spans="1:42" customFormat="1">
      <c r="A3194">
        <v>190080</v>
      </c>
      <c r="B3194" t="s">
        <v>5068</v>
      </c>
      <c r="C3194" t="s">
        <v>5069</v>
      </c>
      <c r="D3194" s="17">
        <v>0</v>
      </c>
      <c r="E3194" s="13">
        <v>41906</v>
      </c>
      <c r="F3194" s="14">
        <v>0.43231481481481482</v>
      </c>
      <c r="G3194" s="17">
        <v>2030.4</v>
      </c>
      <c r="H3194">
        <v>0</v>
      </c>
      <c r="I3194" s="20">
        <f t="shared" si="49"/>
        <v>-4821074.637000123</v>
      </c>
      <c r="M3194">
        <v>63385</v>
      </c>
      <c r="N3194">
        <v>24</v>
      </c>
      <c r="O3194" t="s">
        <v>66</v>
      </c>
      <c r="P3194">
        <v>1</v>
      </c>
      <c r="R3194">
        <v>160</v>
      </c>
      <c r="S3194" s="13">
        <v>41908</v>
      </c>
      <c r="T3194" s="13">
        <v>41908</v>
      </c>
      <c r="W3194">
        <v>2014</v>
      </c>
      <c r="X3194">
        <v>24</v>
      </c>
      <c r="AC3194" t="s">
        <v>420</v>
      </c>
      <c r="AD3194" t="s">
        <v>306</v>
      </c>
      <c r="AE3194" t="s">
        <v>7323</v>
      </c>
      <c r="AG3194">
        <v>26</v>
      </c>
      <c r="AH3194">
        <v>9</v>
      </c>
      <c r="AI3194" t="s">
        <v>52</v>
      </c>
      <c r="AK3194">
        <v>0</v>
      </c>
      <c r="AM3194">
        <v>0</v>
      </c>
      <c r="AP3194" t="s">
        <v>338</v>
      </c>
    </row>
    <row r="3195" spans="1:42" customFormat="1">
      <c r="A3195">
        <v>190083</v>
      </c>
      <c r="B3195" t="s">
        <v>5070</v>
      </c>
      <c r="C3195" t="s">
        <v>5071</v>
      </c>
      <c r="D3195" s="17">
        <v>0</v>
      </c>
      <c r="E3195" s="13">
        <v>41906</v>
      </c>
      <c r="F3195" s="14">
        <v>0.43334490740740739</v>
      </c>
      <c r="G3195" s="17">
        <v>5145</v>
      </c>
      <c r="H3195">
        <v>0</v>
      </c>
      <c r="I3195" s="20">
        <f t="shared" si="49"/>
        <v>-4826219.637000123</v>
      </c>
      <c r="M3195">
        <v>73311</v>
      </c>
      <c r="N3195">
        <v>24</v>
      </c>
      <c r="O3195" t="s">
        <v>66</v>
      </c>
      <c r="P3195">
        <v>1</v>
      </c>
      <c r="R3195">
        <v>1071</v>
      </c>
      <c r="S3195" s="13">
        <v>41908</v>
      </c>
      <c r="T3195" s="13">
        <v>41908</v>
      </c>
      <c r="W3195">
        <v>2014</v>
      </c>
      <c r="X3195">
        <v>24</v>
      </c>
      <c r="AC3195" t="s">
        <v>85</v>
      </c>
      <c r="AD3195" t="s">
        <v>306</v>
      </c>
      <c r="AE3195" t="s">
        <v>7326</v>
      </c>
      <c r="AG3195">
        <v>26</v>
      </c>
      <c r="AH3195">
        <v>9</v>
      </c>
      <c r="AI3195" t="s">
        <v>52</v>
      </c>
      <c r="AK3195">
        <v>0</v>
      </c>
      <c r="AM3195">
        <v>0</v>
      </c>
      <c r="AP3195" t="s">
        <v>338</v>
      </c>
    </row>
    <row r="3196" spans="1:42" customFormat="1">
      <c r="A3196">
        <v>190088</v>
      </c>
      <c r="B3196" t="s">
        <v>5072</v>
      </c>
      <c r="C3196" t="s">
        <v>5073</v>
      </c>
      <c r="D3196" s="17">
        <v>0</v>
      </c>
      <c r="E3196" s="13">
        <v>41906</v>
      </c>
      <c r="F3196" s="14">
        <v>0.43409722222222219</v>
      </c>
      <c r="G3196" s="17">
        <v>232.22</v>
      </c>
      <c r="H3196">
        <v>0</v>
      </c>
      <c r="I3196" s="20">
        <f t="shared" si="49"/>
        <v>-4826451.8570001228</v>
      </c>
      <c r="M3196">
        <v>73491</v>
      </c>
      <c r="N3196">
        <v>24</v>
      </c>
      <c r="O3196" t="s">
        <v>66</v>
      </c>
      <c r="P3196">
        <v>1</v>
      </c>
      <c r="R3196">
        <v>1440</v>
      </c>
      <c r="S3196" s="13">
        <v>41908</v>
      </c>
      <c r="T3196" s="13">
        <v>41908</v>
      </c>
      <c r="W3196">
        <v>2014</v>
      </c>
      <c r="X3196">
        <v>24</v>
      </c>
      <c r="AC3196" t="s">
        <v>229</v>
      </c>
      <c r="AD3196" t="s">
        <v>306</v>
      </c>
      <c r="AE3196" t="s">
        <v>7323</v>
      </c>
      <c r="AG3196">
        <v>26</v>
      </c>
      <c r="AH3196">
        <v>9</v>
      </c>
      <c r="AI3196" t="s">
        <v>52</v>
      </c>
      <c r="AK3196">
        <v>0</v>
      </c>
      <c r="AM3196">
        <v>0</v>
      </c>
      <c r="AP3196" t="s">
        <v>338</v>
      </c>
    </row>
    <row r="3197" spans="1:42" customFormat="1">
      <c r="A3197">
        <v>194277</v>
      </c>
      <c r="B3197" t="s">
        <v>5074</v>
      </c>
      <c r="C3197" t="s">
        <v>5075</v>
      </c>
      <c r="D3197" s="17">
        <v>0</v>
      </c>
      <c r="E3197" s="13">
        <v>41906</v>
      </c>
      <c r="F3197" s="14">
        <v>0.43568287037037035</v>
      </c>
      <c r="G3197" s="17">
        <v>45</v>
      </c>
      <c r="H3197">
        <v>0</v>
      </c>
      <c r="I3197" s="20">
        <f t="shared" si="49"/>
        <v>-4826496.8570001228</v>
      </c>
      <c r="M3197">
        <v>88244</v>
      </c>
      <c r="N3197">
        <v>24</v>
      </c>
      <c r="O3197" t="s">
        <v>66</v>
      </c>
      <c r="P3197">
        <v>1</v>
      </c>
      <c r="R3197">
        <v>575</v>
      </c>
      <c r="S3197" s="13">
        <v>41918</v>
      </c>
      <c r="T3197" s="13">
        <v>41918</v>
      </c>
      <c r="W3197">
        <v>2014</v>
      </c>
      <c r="X3197">
        <v>24</v>
      </c>
      <c r="AC3197" t="s">
        <v>59</v>
      </c>
      <c r="AD3197" t="s">
        <v>307</v>
      </c>
      <c r="AE3197" t="s">
        <v>7323</v>
      </c>
      <c r="AG3197">
        <v>74</v>
      </c>
      <c r="AH3197">
        <v>9</v>
      </c>
      <c r="AI3197" t="s">
        <v>52</v>
      </c>
      <c r="AK3197">
        <v>0</v>
      </c>
      <c r="AM3197">
        <v>0</v>
      </c>
      <c r="AP3197" t="s">
        <v>391</v>
      </c>
    </row>
    <row r="3198" spans="1:42" customFormat="1">
      <c r="A3198">
        <v>190093</v>
      </c>
      <c r="B3198" t="s">
        <v>5076</v>
      </c>
      <c r="C3198" t="s">
        <v>5077</v>
      </c>
      <c r="D3198" s="17">
        <v>0</v>
      </c>
      <c r="E3198" s="13">
        <v>41906</v>
      </c>
      <c r="F3198" s="14">
        <v>0.43600694444444449</v>
      </c>
      <c r="G3198" s="17">
        <v>126.98</v>
      </c>
      <c r="H3198">
        <v>0</v>
      </c>
      <c r="I3198" s="20">
        <f t="shared" si="49"/>
        <v>-4826623.8370001232</v>
      </c>
      <c r="M3198">
        <v>86312</v>
      </c>
      <c r="N3198">
        <v>24</v>
      </c>
      <c r="O3198" t="s">
        <v>66</v>
      </c>
      <c r="P3198">
        <v>1</v>
      </c>
      <c r="R3198">
        <v>549</v>
      </c>
      <c r="S3198" s="13">
        <v>41908</v>
      </c>
      <c r="T3198" s="13">
        <v>41908</v>
      </c>
      <c r="W3198">
        <v>2014</v>
      </c>
      <c r="X3198">
        <v>24</v>
      </c>
      <c r="AC3198" t="s">
        <v>160</v>
      </c>
      <c r="AD3198" t="s">
        <v>306</v>
      </c>
      <c r="AE3198" t="s">
        <v>7323</v>
      </c>
      <c r="AG3198">
        <v>26</v>
      </c>
      <c r="AH3198">
        <v>8</v>
      </c>
      <c r="AI3198" t="s">
        <v>50</v>
      </c>
      <c r="AK3198">
        <v>0</v>
      </c>
      <c r="AM3198">
        <v>0</v>
      </c>
      <c r="AP3198" t="s">
        <v>338</v>
      </c>
    </row>
    <row r="3199" spans="1:42" customFormat="1">
      <c r="A3199">
        <v>194278</v>
      </c>
      <c r="B3199" t="s">
        <v>5078</v>
      </c>
      <c r="C3199" t="s">
        <v>5079</v>
      </c>
      <c r="D3199" s="17">
        <v>0</v>
      </c>
      <c r="E3199" s="13">
        <v>41906</v>
      </c>
      <c r="F3199" s="14">
        <v>0.43611111111111112</v>
      </c>
      <c r="G3199" s="17">
        <v>42</v>
      </c>
      <c r="H3199">
        <v>0</v>
      </c>
      <c r="I3199" s="20">
        <f t="shared" si="49"/>
        <v>-4826665.8370001232</v>
      </c>
      <c r="M3199">
        <v>88245</v>
      </c>
      <c r="N3199">
        <v>24</v>
      </c>
      <c r="O3199" t="s">
        <v>66</v>
      </c>
      <c r="P3199">
        <v>1</v>
      </c>
      <c r="R3199">
        <v>575</v>
      </c>
      <c r="S3199" s="13">
        <v>41918</v>
      </c>
      <c r="T3199" s="13">
        <v>41918</v>
      </c>
      <c r="W3199">
        <v>2014</v>
      </c>
      <c r="X3199">
        <v>24</v>
      </c>
      <c r="AC3199" t="s">
        <v>59</v>
      </c>
      <c r="AD3199" t="s">
        <v>307</v>
      </c>
      <c r="AE3199" t="s">
        <v>7323</v>
      </c>
      <c r="AG3199">
        <v>74</v>
      </c>
      <c r="AH3199">
        <v>9</v>
      </c>
      <c r="AI3199" t="s">
        <v>52</v>
      </c>
      <c r="AK3199">
        <v>0</v>
      </c>
      <c r="AM3199">
        <v>0</v>
      </c>
      <c r="AP3199" t="s">
        <v>391</v>
      </c>
    </row>
    <row r="3200" spans="1:42" customFormat="1">
      <c r="A3200">
        <v>190094</v>
      </c>
      <c r="B3200" t="s">
        <v>5080</v>
      </c>
      <c r="C3200" t="s">
        <v>5081</v>
      </c>
      <c r="D3200" s="17">
        <v>0</v>
      </c>
      <c r="E3200" s="13">
        <v>41906</v>
      </c>
      <c r="F3200" s="14">
        <v>0.43653935185185189</v>
      </c>
      <c r="G3200" s="17">
        <v>811.07</v>
      </c>
      <c r="H3200">
        <v>0</v>
      </c>
      <c r="I3200" s="20">
        <f t="shared" si="49"/>
        <v>-4827476.9070001235</v>
      </c>
      <c r="M3200">
        <v>45989</v>
      </c>
      <c r="N3200">
        <v>24</v>
      </c>
      <c r="O3200" t="s">
        <v>66</v>
      </c>
      <c r="P3200">
        <v>1</v>
      </c>
      <c r="R3200">
        <v>1547</v>
      </c>
      <c r="S3200" s="13">
        <v>41908</v>
      </c>
      <c r="T3200" s="13">
        <v>41908</v>
      </c>
      <c r="W3200">
        <v>2014</v>
      </c>
      <c r="X3200">
        <v>24</v>
      </c>
      <c r="AC3200" t="s">
        <v>188</v>
      </c>
      <c r="AD3200" t="s">
        <v>306</v>
      </c>
      <c r="AE3200" t="s">
        <v>7322</v>
      </c>
      <c r="AG3200">
        <v>26</v>
      </c>
      <c r="AH3200">
        <v>8</v>
      </c>
      <c r="AI3200" t="s">
        <v>50</v>
      </c>
      <c r="AK3200">
        <v>0</v>
      </c>
      <c r="AM3200">
        <v>0</v>
      </c>
      <c r="AP3200" t="s">
        <v>338</v>
      </c>
    </row>
    <row r="3201" spans="1:42" customFormat="1">
      <c r="A3201">
        <v>194279</v>
      </c>
      <c r="B3201" t="s">
        <v>5082</v>
      </c>
      <c r="C3201" t="s">
        <v>5083</v>
      </c>
      <c r="D3201" s="17">
        <v>0</v>
      </c>
      <c r="E3201" s="13">
        <v>41906</v>
      </c>
      <c r="F3201" s="14">
        <v>0.43655092592592593</v>
      </c>
      <c r="G3201" s="17">
        <v>28221.41</v>
      </c>
      <c r="H3201">
        <v>0</v>
      </c>
      <c r="I3201" s="20">
        <f t="shared" si="49"/>
        <v>-4855698.3170001237</v>
      </c>
      <c r="M3201">
        <v>88246</v>
      </c>
      <c r="N3201">
        <v>24</v>
      </c>
      <c r="O3201" t="s">
        <v>66</v>
      </c>
      <c r="P3201">
        <v>1</v>
      </c>
      <c r="R3201">
        <v>506</v>
      </c>
      <c r="S3201" s="13">
        <v>41918</v>
      </c>
      <c r="T3201" s="13">
        <v>41918</v>
      </c>
      <c r="W3201">
        <v>2014</v>
      </c>
      <c r="X3201">
        <v>24</v>
      </c>
      <c r="AC3201" t="s">
        <v>98</v>
      </c>
      <c r="AD3201" t="s">
        <v>307</v>
      </c>
      <c r="AE3201" t="s">
        <v>7323</v>
      </c>
      <c r="AG3201">
        <v>74</v>
      </c>
      <c r="AH3201">
        <v>9</v>
      </c>
      <c r="AI3201" t="s">
        <v>52</v>
      </c>
      <c r="AK3201">
        <v>0</v>
      </c>
      <c r="AM3201">
        <v>0</v>
      </c>
      <c r="AP3201" t="s">
        <v>391</v>
      </c>
    </row>
    <row r="3202" spans="1:42" customFormat="1">
      <c r="A3202">
        <v>190096</v>
      </c>
      <c r="B3202" t="s">
        <v>5084</v>
      </c>
      <c r="C3202" t="s">
        <v>5085</v>
      </c>
      <c r="D3202" s="17">
        <v>0</v>
      </c>
      <c r="E3202" s="13">
        <v>41906</v>
      </c>
      <c r="F3202" s="14">
        <v>0.43693287037037037</v>
      </c>
      <c r="G3202" s="17">
        <v>47.58</v>
      </c>
      <c r="H3202">
        <v>0</v>
      </c>
      <c r="I3202" s="20">
        <f t="shared" si="49"/>
        <v>-4855745.8970001237</v>
      </c>
      <c r="M3202">
        <v>82896</v>
      </c>
      <c r="N3202">
        <v>24</v>
      </c>
      <c r="O3202" t="s">
        <v>66</v>
      </c>
      <c r="P3202">
        <v>1</v>
      </c>
      <c r="R3202">
        <v>495</v>
      </c>
      <c r="S3202" s="13">
        <v>41908</v>
      </c>
      <c r="T3202" s="13">
        <v>41908</v>
      </c>
      <c r="W3202">
        <v>2014</v>
      </c>
      <c r="X3202">
        <v>24</v>
      </c>
      <c r="AC3202" t="s">
        <v>3357</v>
      </c>
      <c r="AD3202" t="s">
        <v>306</v>
      </c>
      <c r="AE3202" t="s">
        <v>7323</v>
      </c>
      <c r="AG3202">
        <v>26</v>
      </c>
      <c r="AH3202">
        <v>8</v>
      </c>
      <c r="AI3202" t="s">
        <v>50</v>
      </c>
      <c r="AK3202">
        <v>0</v>
      </c>
      <c r="AM3202">
        <v>0</v>
      </c>
      <c r="AP3202" t="s">
        <v>338</v>
      </c>
    </row>
    <row r="3203" spans="1:42" customFormat="1">
      <c r="A3203">
        <v>194280</v>
      </c>
      <c r="B3203" t="s">
        <v>5086</v>
      </c>
      <c r="C3203" t="s">
        <v>5087</v>
      </c>
      <c r="D3203" s="17">
        <v>0</v>
      </c>
      <c r="E3203" s="13">
        <v>41906</v>
      </c>
      <c r="F3203" s="14">
        <v>0.43707175925925923</v>
      </c>
      <c r="G3203" s="17">
        <v>959.5</v>
      </c>
      <c r="H3203">
        <v>0</v>
      </c>
      <c r="I3203" s="20">
        <f t="shared" si="49"/>
        <v>-4856705.3970001237</v>
      </c>
      <c r="M3203">
        <v>88247</v>
      </c>
      <c r="N3203">
        <v>24</v>
      </c>
      <c r="O3203" t="s">
        <v>66</v>
      </c>
      <c r="P3203">
        <v>1</v>
      </c>
      <c r="R3203">
        <v>1598</v>
      </c>
      <c r="S3203" s="13">
        <v>41918</v>
      </c>
      <c r="T3203" s="13">
        <v>41918</v>
      </c>
      <c r="W3203">
        <v>2014</v>
      </c>
      <c r="X3203">
        <v>24</v>
      </c>
      <c r="AC3203" t="s">
        <v>2241</v>
      </c>
      <c r="AD3203" t="s">
        <v>307</v>
      </c>
      <c r="AE3203" t="s">
        <v>7322</v>
      </c>
      <c r="AG3203">
        <v>74</v>
      </c>
      <c r="AH3203">
        <v>10</v>
      </c>
      <c r="AI3203" t="s">
        <v>93</v>
      </c>
      <c r="AK3203">
        <v>0</v>
      </c>
      <c r="AM3203">
        <v>0</v>
      </c>
      <c r="AP3203" t="s">
        <v>391</v>
      </c>
    </row>
    <row r="3204" spans="1:42" customFormat="1">
      <c r="A3204">
        <v>190097</v>
      </c>
      <c r="B3204" t="s">
        <v>5088</v>
      </c>
      <c r="C3204" t="s">
        <v>5089</v>
      </c>
      <c r="D3204" s="17">
        <v>0</v>
      </c>
      <c r="E3204" s="13">
        <v>41906</v>
      </c>
      <c r="F3204" s="14">
        <v>0.43733796296296296</v>
      </c>
      <c r="G3204" s="17">
        <v>18474.71</v>
      </c>
      <c r="H3204">
        <v>0</v>
      </c>
      <c r="I3204" s="20">
        <f t="shared" ref="I3204:I3267" si="50">I3203 + (D3204-G3204)</f>
        <v>-4875180.1070001237</v>
      </c>
      <c r="M3204">
        <v>55715</v>
      </c>
      <c r="N3204">
        <v>24</v>
      </c>
      <c r="O3204" t="s">
        <v>66</v>
      </c>
      <c r="P3204">
        <v>1</v>
      </c>
      <c r="R3204">
        <v>388</v>
      </c>
      <c r="S3204" s="13">
        <v>41908</v>
      </c>
      <c r="T3204" s="13">
        <v>41908</v>
      </c>
      <c r="W3204">
        <v>2014</v>
      </c>
      <c r="X3204">
        <v>24</v>
      </c>
      <c r="AC3204" t="s">
        <v>202</v>
      </c>
      <c r="AD3204" t="s">
        <v>306</v>
      </c>
      <c r="AE3204" t="s">
        <v>7323</v>
      </c>
      <c r="AG3204">
        <v>26</v>
      </c>
      <c r="AH3204">
        <v>9</v>
      </c>
      <c r="AI3204" t="s">
        <v>52</v>
      </c>
      <c r="AK3204">
        <v>0</v>
      </c>
      <c r="AM3204">
        <v>0</v>
      </c>
      <c r="AP3204" t="s">
        <v>338</v>
      </c>
    </row>
    <row r="3205" spans="1:42" customFormat="1">
      <c r="A3205">
        <v>190098</v>
      </c>
      <c r="B3205" t="s">
        <v>5090</v>
      </c>
      <c r="C3205" t="s">
        <v>5091</v>
      </c>
      <c r="D3205" s="17">
        <v>0</v>
      </c>
      <c r="E3205" s="13">
        <v>41906</v>
      </c>
      <c r="F3205" s="14">
        <v>0.43769675925925927</v>
      </c>
      <c r="G3205" s="17">
        <v>2165.02</v>
      </c>
      <c r="H3205">
        <v>0</v>
      </c>
      <c r="I3205" s="20">
        <f t="shared" si="50"/>
        <v>-4877345.1270001233</v>
      </c>
      <c r="M3205">
        <v>69693</v>
      </c>
      <c r="N3205">
        <v>24</v>
      </c>
      <c r="O3205" t="s">
        <v>66</v>
      </c>
      <c r="P3205">
        <v>1</v>
      </c>
      <c r="R3205">
        <v>116</v>
      </c>
      <c r="S3205" s="13">
        <v>41908</v>
      </c>
      <c r="T3205" s="13">
        <v>41908</v>
      </c>
      <c r="W3205">
        <v>2014</v>
      </c>
      <c r="X3205">
        <v>24</v>
      </c>
      <c r="AC3205" t="s">
        <v>170</v>
      </c>
      <c r="AD3205" t="s">
        <v>306</v>
      </c>
      <c r="AE3205" t="s">
        <v>7323</v>
      </c>
      <c r="AG3205">
        <v>26</v>
      </c>
      <c r="AH3205">
        <v>9</v>
      </c>
      <c r="AI3205" t="s">
        <v>52</v>
      </c>
      <c r="AK3205">
        <v>0</v>
      </c>
      <c r="AM3205">
        <v>0</v>
      </c>
      <c r="AP3205" t="s">
        <v>338</v>
      </c>
    </row>
    <row r="3206" spans="1:42" customFormat="1">
      <c r="A3206">
        <v>190099</v>
      </c>
      <c r="B3206" t="s">
        <v>5092</v>
      </c>
      <c r="C3206" t="s">
        <v>5093</v>
      </c>
      <c r="D3206" s="17">
        <v>0</v>
      </c>
      <c r="E3206" s="13">
        <v>41906</v>
      </c>
      <c r="F3206" s="14">
        <v>0.43847222222222221</v>
      </c>
      <c r="G3206" s="17">
        <v>7602.81</v>
      </c>
      <c r="H3206">
        <v>0</v>
      </c>
      <c r="I3206" s="20">
        <f t="shared" si="50"/>
        <v>-4884947.9370001229</v>
      </c>
      <c r="M3206">
        <v>40504</v>
      </c>
      <c r="N3206">
        <v>24</v>
      </c>
      <c r="O3206" t="s">
        <v>66</v>
      </c>
      <c r="P3206">
        <v>1</v>
      </c>
      <c r="R3206">
        <v>580</v>
      </c>
      <c r="S3206" s="13">
        <v>41908</v>
      </c>
      <c r="T3206" s="13">
        <v>41908</v>
      </c>
      <c r="W3206">
        <v>2014</v>
      </c>
      <c r="X3206">
        <v>24</v>
      </c>
      <c r="AC3206" t="s">
        <v>235</v>
      </c>
      <c r="AD3206" t="s">
        <v>306</v>
      </c>
      <c r="AE3206" t="s">
        <v>7323</v>
      </c>
      <c r="AG3206">
        <v>26</v>
      </c>
      <c r="AH3206">
        <v>9</v>
      </c>
      <c r="AI3206" t="s">
        <v>52</v>
      </c>
      <c r="AK3206">
        <v>0</v>
      </c>
      <c r="AM3206">
        <v>0</v>
      </c>
      <c r="AP3206" t="s">
        <v>338</v>
      </c>
    </row>
    <row r="3207" spans="1:42" customFormat="1">
      <c r="A3207">
        <v>190100</v>
      </c>
      <c r="B3207" t="s">
        <v>5094</v>
      </c>
      <c r="C3207" t="s">
        <v>5095</v>
      </c>
      <c r="D3207" s="17">
        <v>0</v>
      </c>
      <c r="E3207" s="13">
        <v>41906</v>
      </c>
      <c r="F3207" s="14">
        <v>0.43887731481481485</v>
      </c>
      <c r="G3207" s="17">
        <v>757.65</v>
      </c>
      <c r="H3207">
        <v>0</v>
      </c>
      <c r="I3207" s="20">
        <f t="shared" si="50"/>
        <v>-4885705.5870001232</v>
      </c>
      <c r="M3207">
        <v>40699</v>
      </c>
      <c r="N3207">
        <v>24</v>
      </c>
      <c r="O3207" t="s">
        <v>66</v>
      </c>
      <c r="P3207">
        <v>1</v>
      </c>
      <c r="R3207">
        <v>388</v>
      </c>
      <c r="S3207" s="13">
        <v>41908</v>
      </c>
      <c r="T3207" s="13">
        <v>41908</v>
      </c>
      <c r="W3207">
        <v>2014</v>
      </c>
      <c r="X3207">
        <v>24</v>
      </c>
      <c r="AC3207" t="s">
        <v>202</v>
      </c>
      <c r="AD3207" t="s">
        <v>306</v>
      </c>
      <c r="AE3207" t="s">
        <v>7323</v>
      </c>
      <c r="AG3207">
        <v>26</v>
      </c>
      <c r="AH3207">
        <v>9</v>
      </c>
      <c r="AI3207" t="s">
        <v>52</v>
      </c>
      <c r="AK3207">
        <v>0</v>
      </c>
      <c r="AM3207">
        <v>0</v>
      </c>
      <c r="AP3207" t="s">
        <v>338</v>
      </c>
    </row>
    <row r="3208" spans="1:42" customFormat="1">
      <c r="A3208">
        <v>190101</v>
      </c>
      <c r="B3208" t="s">
        <v>5096</v>
      </c>
      <c r="C3208" t="s">
        <v>5097</v>
      </c>
      <c r="D3208" s="17">
        <v>0</v>
      </c>
      <c r="E3208" s="13">
        <v>41906</v>
      </c>
      <c r="F3208" s="14">
        <v>0.43949074074074074</v>
      </c>
      <c r="G3208" s="17">
        <v>1313.77</v>
      </c>
      <c r="H3208">
        <v>0</v>
      </c>
      <c r="I3208" s="20">
        <f t="shared" si="50"/>
        <v>-4887019.3570001228</v>
      </c>
      <c r="M3208">
        <v>40708</v>
      </c>
      <c r="N3208">
        <v>24</v>
      </c>
      <c r="O3208" t="s">
        <v>66</v>
      </c>
      <c r="P3208">
        <v>1</v>
      </c>
      <c r="R3208">
        <v>113</v>
      </c>
      <c r="S3208" s="13">
        <v>41908</v>
      </c>
      <c r="T3208" s="13">
        <v>41908</v>
      </c>
      <c r="W3208">
        <v>2014</v>
      </c>
      <c r="X3208">
        <v>24</v>
      </c>
      <c r="AC3208" t="s">
        <v>203</v>
      </c>
      <c r="AD3208" t="s">
        <v>306</v>
      </c>
      <c r="AE3208" t="s">
        <v>7323</v>
      </c>
      <c r="AG3208">
        <v>26</v>
      </c>
      <c r="AH3208">
        <v>9</v>
      </c>
      <c r="AI3208" t="s">
        <v>52</v>
      </c>
      <c r="AK3208">
        <v>0</v>
      </c>
      <c r="AM3208">
        <v>0</v>
      </c>
      <c r="AP3208" t="s">
        <v>338</v>
      </c>
    </row>
    <row r="3209" spans="1:42" customFormat="1">
      <c r="A3209">
        <v>190102</v>
      </c>
      <c r="B3209" t="s">
        <v>5098</v>
      </c>
      <c r="C3209" t="s">
        <v>5099</v>
      </c>
      <c r="D3209" s="17">
        <v>0</v>
      </c>
      <c r="E3209" s="13">
        <v>41906</v>
      </c>
      <c r="F3209" s="14">
        <v>0.4407638888888889</v>
      </c>
      <c r="G3209" s="17">
        <v>35</v>
      </c>
      <c r="H3209">
        <v>0</v>
      </c>
      <c r="I3209" s="20">
        <f t="shared" si="50"/>
        <v>-4887054.3570001228</v>
      </c>
      <c r="M3209">
        <v>86316</v>
      </c>
      <c r="N3209">
        <v>24</v>
      </c>
      <c r="O3209" t="s">
        <v>66</v>
      </c>
      <c r="P3209">
        <v>1</v>
      </c>
      <c r="R3209">
        <v>553</v>
      </c>
      <c r="S3209" s="13">
        <v>41908</v>
      </c>
      <c r="T3209" s="13">
        <v>41908</v>
      </c>
      <c r="W3209">
        <v>2014</v>
      </c>
      <c r="X3209">
        <v>24</v>
      </c>
      <c r="AC3209" t="s">
        <v>1539</v>
      </c>
      <c r="AD3209" t="s">
        <v>306</v>
      </c>
      <c r="AE3209" t="s">
        <v>7323</v>
      </c>
      <c r="AG3209">
        <v>56</v>
      </c>
      <c r="AH3209">
        <v>1</v>
      </c>
      <c r="AI3209" t="s">
        <v>56</v>
      </c>
      <c r="AK3209">
        <v>0</v>
      </c>
      <c r="AM3209">
        <v>0</v>
      </c>
      <c r="AP3209" t="s">
        <v>57</v>
      </c>
    </row>
    <row r="3210" spans="1:42" customFormat="1">
      <c r="A3210">
        <v>199452</v>
      </c>
      <c r="B3210" t="s">
        <v>5100</v>
      </c>
      <c r="C3210" t="s">
        <v>5101</v>
      </c>
      <c r="D3210" s="17">
        <v>2191.44</v>
      </c>
      <c r="E3210" s="13">
        <v>41906</v>
      </c>
      <c r="F3210" s="14">
        <v>0.45405092592592594</v>
      </c>
      <c r="G3210" s="17">
        <v>0</v>
      </c>
      <c r="H3210">
        <v>0</v>
      </c>
      <c r="I3210" s="20">
        <f t="shared" si="50"/>
        <v>-4884862.9170001224</v>
      </c>
      <c r="N3210">
        <v>8</v>
      </c>
      <c r="O3210" t="s">
        <v>61</v>
      </c>
      <c r="P3210">
        <v>1</v>
      </c>
      <c r="R3210">
        <v>1431</v>
      </c>
      <c r="S3210" s="13">
        <v>41934</v>
      </c>
      <c r="T3210" s="13">
        <v>41934</v>
      </c>
      <c r="W3210">
        <v>2014</v>
      </c>
      <c r="X3210">
        <v>8</v>
      </c>
      <c r="AC3210" t="s">
        <v>68</v>
      </c>
      <c r="AD3210" t="s">
        <v>306</v>
      </c>
      <c r="AE3210" t="s">
        <v>7323</v>
      </c>
      <c r="AG3210">
        <v>26</v>
      </c>
      <c r="AH3210">
        <v>8</v>
      </c>
      <c r="AI3210" t="s">
        <v>50</v>
      </c>
      <c r="AM3210">
        <v>0</v>
      </c>
      <c r="AP3210" t="s">
        <v>338</v>
      </c>
    </row>
    <row r="3211" spans="1:42" customFormat="1">
      <c r="A3211">
        <v>193959</v>
      </c>
      <c r="B3211" t="s">
        <v>5102</v>
      </c>
      <c r="C3211" t="s">
        <v>5103</v>
      </c>
      <c r="D3211" s="17">
        <v>0</v>
      </c>
      <c r="E3211" s="13">
        <v>41906</v>
      </c>
      <c r="F3211" s="14">
        <v>0.45645833333333335</v>
      </c>
      <c r="G3211" s="17">
        <v>682.66</v>
      </c>
      <c r="H3211">
        <v>0</v>
      </c>
      <c r="I3211" s="20">
        <f t="shared" si="50"/>
        <v>-4885545.5770001225</v>
      </c>
      <c r="M3211">
        <v>88035</v>
      </c>
      <c r="N3211">
        <v>24</v>
      </c>
      <c r="O3211" t="s">
        <v>66</v>
      </c>
      <c r="P3211">
        <v>1</v>
      </c>
      <c r="R3211">
        <v>524</v>
      </c>
      <c r="S3211" s="13">
        <v>41916</v>
      </c>
      <c r="T3211" s="13">
        <v>41916</v>
      </c>
      <c r="W3211">
        <v>2014</v>
      </c>
      <c r="X3211">
        <v>24</v>
      </c>
      <c r="AC3211" t="s">
        <v>64</v>
      </c>
      <c r="AD3211" t="s">
        <v>307</v>
      </c>
      <c r="AE3211" t="s">
        <v>7323</v>
      </c>
      <c r="AG3211">
        <v>29</v>
      </c>
      <c r="AH3211">
        <v>9</v>
      </c>
      <c r="AI3211" t="s">
        <v>52</v>
      </c>
      <c r="AK3211">
        <v>0</v>
      </c>
      <c r="AM3211">
        <v>0</v>
      </c>
      <c r="AP3211" t="s">
        <v>368</v>
      </c>
    </row>
    <row r="3212" spans="1:42" customFormat="1">
      <c r="A3212">
        <v>193961</v>
      </c>
      <c r="B3212" t="s">
        <v>5104</v>
      </c>
      <c r="C3212" t="s">
        <v>5105</v>
      </c>
      <c r="D3212" s="17">
        <v>0</v>
      </c>
      <c r="E3212" s="13">
        <v>41906</v>
      </c>
      <c r="F3212" s="14">
        <v>0.45699074074074075</v>
      </c>
      <c r="G3212" s="17">
        <v>3911.07</v>
      </c>
      <c r="H3212">
        <v>0</v>
      </c>
      <c r="I3212" s="20">
        <f t="shared" si="50"/>
        <v>-4889456.6470001228</v>
      </c>
      <c r="M3212">
        <v>88036</v>
      </c>
      <c r="N3212">
        <v>24</v>
      </c>
      <c r="O3212" t="s">
        <v>66</v>
      </c>
      <c r="P3212">
        <v>1</v>
      </c>
      <c r="R3212">
        <v>524</v>
      </c>
      <c r="S3212" s="13">
        <v>41916</v>
      </c>
      <c r="T3212" s="13">
        <v>41916</v>
      </c>
      <c r="W3212">
        <v>2014</v>
      </c>
      <c r="X3212">
        <v>24</v>
      </c>
      <c r="AC3212" t="s">
        <v>64</v>
      </c>
      <c r="AD3212" t="s">
        <v>307</v>
      </c>
      <c r="AE3212" t="s">
        <v>7323</v>
      </c>
      <c r="AG3212">
        <v>29</v>
      </c>
      <c r="AH3212">
        <v>9</v>
      </c>
      <c r="AI3212" t="s">
        <v>52</v>
      </c>
      <c r="AK3212">
        <v>0</v>
      </c>
      <c r="AM3212">
        <v>0</v>
      </c>
      <c r="AP3212" t="s">
        <v>368</v>
      </c>
    </row>
    <row r="3213" spans="1:42" customFormat="1">
      <c r="A3213">
        <v>228360</v>
      </c>
      <c r="B3213" t="s">
        <v>5106</v>
      </c>
      <c r="C3213" t="s">
        <v>5107</v>
      </c>
      <c r="D3213" s="17">
        <v>0</v>
      </c>
      <c r="E3213" s="13">
        <v>41906</v>
      </c>
      <c r="F3213" s="14">
        <v>0.46348379629629632</v>
      </c>
      <c r="G3213" s="17">
        <v>5452.43</v>
      </c>
      <c r="H3213">
        <v>0</v>
      </c>
      <c r="I3213" s="20">
        <f t="shared" si="50"/>
        <v>-4894909.0770001225</v>
      </c>
      <c r="M3213">
        <v>64551</v>
      </c>
      <c r="N3213">
        <v>60</v>
      </c>
      <c r="O3213" t="s">
        <v>58</v>
      </c>
      <c r="P3213">
        <v>1</v>
      </c>
      <c r="R3213">
        <v>1624</v>
      </c>
      <c r="S3213" s="13">
        <v>41989</v>
      </c>
      <c r="T3213" s="13">
        <v>41989</v>
      </c>
      <c r="W3213">
        <v>2014</v>
      </c>
      <c r="X3213">
        <v>60</v>
      </c>
      <c r="AC3213" t="s">
        <v>5108</v>
      </c>
      <c r="AD3213" t="s">
        <v>306</v>
      </c>
      <c r="AE3213" t="s">
        <v>7323</v>
      </c>
      <c r="AG3213">
        <v>26</v>
      </c>
      <c r="AH3213">
        <v>9</v>
      </c>
      <c r="AI3213" t="s">
        <v>52</v>
      </c>
      <c r="AK3213">
        <v>0</v>
      </c>
      <c r="AM3213">
        <v>0</v>
      </c>
      <c r="AP3213" t="s">
        <v>338</v>
      </c>
    </row>
    <row r="3214" spans="1:42" customFormat="1">
      <c r="A3214">
        <v>228367</v>
      </c>
      <c r="B3214" t="s">
        <v>361</v>
      </c>
      <c r="C3214" t="s">
        <v>5109</v>
      </c>
      <c r="D3214" s="17">
        <v>10000</v>
      </c>
      <c r="E3214" s="13">
        <v>41906</v>
      </c>
      <c r="F3214" s="14">
        <v>0.4674537037037037</v>
      </c>
      <c r="G3214" s="17">
        <v>0</v>
      </c>
      <c r="H3214">
        <v>0</v>
      </c>
      <c r="I3214" s="20">
        <f t="shared" si="50"/>
        <v>-4884909.0770001225</v>
      </c>
      <c r="N3214">
        <v>60</v>
      </c>
      <c r="O3214" t="s">
        <v>58</v>
      </c>
      <c r="P3214">
        <v>1</v>
      </c>
      <c r="R3214">
        <v>1471</v>
      </c>
      <c r="S3214" s="13">
        <v>41989</v>
      </c>
      <c r="T3214" s="13">
        <v>41989</v>
      </c>
      <c r="W3214">
        <v>2014</v>
      </c>
      <c r="X3214">
        <v>60</v>
      </c>
      <c r="AC3214" t="s">
        <v>108</v>
      </c>
      <c r="AD3214" t="s">
        <v>307</v>
      </c>
      <c r="AE3214" t="s">
        <v>7323</v>
      </c>
      <c r="AG3214">
        <v>26</v>
      </c>
      <c r="AH3214">
        <v>8</v>
      </c>
      <c r="AI3214" t="s">
        <v>50</v>
      </c>
      <c r="AM3214">
        <v>0</v>
      </c>
      <c r="AP3214" t="s">
        <v>338</v>
      </c>
    </row>
    <row r="3215" spans="1:42" customFormat="1">
      <c r="A3215">
        <v>228370</v>
      </c>
      <c r="B3215" t="s">
        <v>361</v>
      </c>
      <c r="C3215" t="s">
        <v>239</v>
      </c>
      <c r="D3215" s="17">
        <v>130000</v>
      </c>
      <c r="E3215" s="13">
        <v>41906</v>
      </c>
      <c r="F3215" s="14">
        <v>0.46940972222222221</v>
      </c>
      <c r="G3215" s="17">
        <v>0</v>
      </c>
      <c r="H3215">
        <v>0</v>
      </c>
      <c r="I3215" s="20">
        <f t="shared" si="50"/>
        <v>-4754909.0770001225</v>
      </c>
      <c r="N3215">
        <v>60</v>
      </c>
      <c r="O3215" t="s">
        <v>58</v>
      </c>
      <c r="P3215">
        <v>1</v>
      </c>
      <c r="R3215">
        <v>1471</v>
      </c>
      <c r="S3215" s="13">
        <v>41989</v>
      </c>
      <c r="T3215" s="13">
        <v>41989</v>
      </c>
      <c r="W3215">
        <v>2014</v>
      </c>
      <c r="X3215">
        <v>60</v>
      </c>
      <c r="AC3215" t="s">
        <v>108</v>
      </c>
      <c r="AD3215" t="s">
        <v>307</v>
      </c>
      <c r="AE3215" t="s">
        <v>7323</v>
      </c>
      <c r="AG3215">
        <v>26</v>
      </c>
      <c r="AH3215">
        <v>8</v>
      </c>
      <c r="AI3215" t="s">
        <v>50</v>
      </c>
      <c r="AM3215">
        <v>0</v>
      </c>
      <c r="AP3215" t="s">
        <v>338</v>
      </c>
    </row>
    <row r="3216" spans="1:42" customFormat="1">
      <c r="A3216">
        <v>228372</v>
      </c>
      <c r="B3216" t="s">
        <v>361</v>
      </c>
      <c r="C3216" t="s">
        <v>361</v>
      </c>
      <c r="D3216" s="17">
        <v>0</v>
      </c>
      <c r="E3216" s="13">
        <v>41906</v>
      </c>
      <c r="F3216" s="14">
        <v>0.46987268518518516</v>
      </c>
      <c r="G3216" s="17">
        <v>1748.01</v>
      </c>
      <c r="H3216">
        <v>0</v>
      </c>
      <c r="I3216" s="20">
        <f t="shared" si="50"/>
        <v>-4756657.0870001223</v>
      </c>
      <c r="N3216">
        <v>60</v>
      </c>
      <c r="O3216" t="s">
        <v>58</v>
      </c>
      <c r="P3216">
        <v>1</v>
      </c>
      <c r="R3216">
        <v>1449</v>
      </c>
      <c r="S3216" s="13">
        <v>41989</v>
      </c>
      <c r="T3216" s="13">
        <v>41989</v>
      </c>
      <c r="W3216">
        <v>2014</v>
      </c>
      <c r="X3216">
        <v>60</v>
      </c>
      <c r="AC3216" t="s">
        <v>49</v>
      </c>
      <c r="AD3216" t="s">
        <v>307</v>
      </c>
      <c r="AE3216" t="s">
        <v>7323</v>
      </c>
      <c r="AG3216">
        <v>72</v>
      </c>
      <c r="AH3216">
        <v>8</v>
      </c>
      <c r="AI3216" t="s">
        <v>50</v>
      </c>
      <c r="AM3216">
        <v>0</v>
      </c>
      <c r="AO3216">
        <v>26</v>
      </c>
      <c r="AP3216" t="s">
        <v>362</v>
      </c>
    </row>
    <row r="3217" spans="1:42" customFormat="1">
      <c r="A3217">
        <v>228374</v>
      </c>
      <c r="B3217" t="s">
        <v>361</v>
      </c>
      <c r="C3217" t="s">
        <v>5110</v>
      </c>
      <c r="D3217" s="17">
        <v>1748.01</v>
      </c>
      <c r="E3217" s="13">
        <v>41906</v>
      </c>
      <c r="F3217" s="14">
        <v>0.46987268518518516</v>
      </c>
      <c r="G3217" s="17">
        <v>0</v>
      </c>
      <c r="H3217">
        <v>0</v>
      </c>
      <c r="I3217" s="20">
        <f t="shared" si="50"/>
        <v>-4754909.0770001225</v>
      </c>
      <c r="N3217">
        <v>60</v>
      </c>
      <c r="O3217" t="s">
        <v>58</v>
      </c>
      <c r="P3217">
        <v>1</v>
      </c>
      <c r="R3217">
        <v>1449</v>
      </c>
      <c r="S3217" s="13">
        <v>41989</v>
      </c>
      <c r="T3217" s="13">
        <v>41989</v>
      </c>
      <c r="W3217">
        <v>2014</v>
      </c>
      <c r="X3217">
        <v>60</v>
      </c>
      <c r="AA3217">
        <v>228372</v>
      </c>
      <c r="AC3217" t="s">
        <v>49</v>
      </c>
      <c r="AD3217" t="s">
        <v>307</v>
      </c>
      <c r="AE3217" t="s">
        <v>7323</v>
      </c>
      <c r="AG3217">
        <v>26</v>
      </c>
      <c r="AH3217">
        <v>8</v>
      </c>
      <c r="AI3217" t="s">
        <v>50</v>
      </c>
      <c r="AM3217">
        <v>0</v>
      </c>
      <c r="AP3217" t="s">
        <v>338</v>
      </c>
    </row>
    <row r="3218" spans="1:42" customFormat="1">
      <c r="A3218">
        <v>190148</v>
      </c>
      <c r="B3218" t="s">
        <v>224</v>
      </c>
      <c r="C3218" t="s">
        <v>224</v>
      </c>
      <c r="D3218" s="17">
        <v>0</v>
      </c>
      <c r="E3218" s="13">
        <v>41906</v>
      </c>
      <c r="F3218" s="14">
        <v>0.47015046296296298</v>
      </c>
      <c r="G3218" s="17">
        <v>34000</v>
      </c>
      <c r="H3218">
        <v>0</v>
      </c>
      <c r="I3218" s="20">
        <f t="shared" si="50"/>
        <v>-4788909.0770001225</v>
      </c>
      <c r="N3218">
        <v>60</v>
      </c>
      <c r="O3218" t="s">
        <v>58</v>
      </c>
      <c r="P3218">
        <v>1</v>
      </c>
      <c r="R3218">
        <v>1434</v>
      </c>
      <c r="S3218" s="13">
        <v>41908</v>
      </c>
      <c r="T3218" s="13">
        <v>42137</v>
      </c>
      <c r="W3218">
        <v>2014</v>
      </c>
      <c r="X3218">
        <v>24</v>
      </c>
      <c r="AC3218" t="s">
        <v>65</v>
      </c>
      <c r="AD3218" t="s">
        <v>306</v>
      </c>
      <c r="AE3218" t="s">
        <v>7327</v>
      </c>
      <c r="AG3218">
        <v>26</v>
      </c>
      <c r="AH3218">
        <v>8</v>
      </c>
      <c r="AI3218" t="s">
        <v>50</v>
      </c>
      <c r="AM3218">
        <v>0</v>
      </c>
      <c r="AO3218">
        <v>74</v>
      </c>
      <c r="AP3218" t="s">
        <v>338</v>
      </c>
    </row>
    <row r="3219" spans="1:42" customFormat="1">
      <c r="A3219">
        <v>251120</v>
      </c>
      <c r="B3219" t="s">
        <v>224</v>
      </c>
      <c r="C3219" t="s">
        <v>5111</v>
      </c>
      <c r="D3219" s="17">
        <v>34000</v>
      </c>
      <c r="E3219" s="13">
        <v>41906</v>
      </c>
      <c r="F3219" s="14">
        <v>0.47015046296296298</v>
      </c>
      <c r="G3219" s="17">
        <v>0</v>
      </c>
      <c r="H3219">
        <v>0</v>
      </c>
      <c r="I3219" s="20">
        <f t="shared" si="50"/>
        <v>-4754909.0770001225</v>
      </c>
      <c r="N3219">
        <v>60</v>
      </c>
      <c r="O3219" t="s">
        <v>58</v>
      </c>
      <c r="P3219">
        <v>1</v>
      </c>
      <c r="R3219">
        <v>1434</v>
      </c>
      <c r="S3219" s="13">
        <v>42076</v>
      </c>
      <c r="T3219" s="13">
        <v>42137</v>
      </c>
      <c r="W3219">
        <v>2015</v>
      </c>
      <c r="X3219">
        <v>7</v>
      </c>
      <c r="AA3219">
        <v>190148</v>
      </c>
      <c r="AC3219" t="s">
        <v>65</v>
      </c>
      <c r="AD3219" t="s">
        <v>306</v>
      </c>
      <c r="AE3219" t="s">
        <v>7327</v>
      </c>
      <c r="AG3219">
        <v>74</v>
      </c>
      <c r="AH3219">
        <v>8</v>
      </c>
      <c r="AI3219" t="s">
        <v>50</v>
      </c>
      <c r="AM3219">
        <v>0</v>
      </c>
      <c r="AP3219" t="s">
        <v>391</v>
      </c>
    </row>
    <row r="3220" spans="1:42" customFormat="1">
      <c r="A3220">
        <v>190151</v>
      </c>
      <c r="B3220" t="s">
        <v>224</v>
      </c>
      <c r="C3220" t="s">
        <v>224</v>
      </c>
      <c r="D3220" s="17">
        <v>0</v>
      </c>
      <c r="E3220" s="13">
        <v>41906</v>
      </c>
      <c r="F3220" s="14">
        <v>0.47069444444444447</v>
      </c>
      <c r="G3220" s="17">
        <v>8000</v>
      </c>
      <c r="H3220">
        <v>0</v>
      </c>
      <c r="I3220" s="20">
        <f t="shared" si="50"/>
        <v>-4762909.0770001225</v>
      </c>
      <c r="N3220">
        <v>60</v>
      </c>
      <c r="O3220" t="s">
        <v>58</v>
      </c>
      <c r="P3220">
        <v>1</v>
      </c>
      <c r="R3220">
        <v>1434</v>
      </c>
      <c r="S3220" s="13">
        <v>41908</v>
      </c>
      <c r="T3220" s="13">
        <v>42137</v>
      </c>
      <c r="W3220">
        <v>2014</v>
      </c>
      <c r="X3220">
        <v>24</v>
      </c>
      <c r="AC3220" t="s">
        <v>65</v>
      </c>
      <c r="AD3220" t="s">
        <v>306</v>
      </c>
      <c r="AE3220" t="s">
        <v>7327</v>
      </c>
      <c r="AG3220">
        <v>26</v>
      </c>
      <c r="AH3220">
        <v>8</v>
      </c>
      <c r="AI3220" t="s">
        <v>50</v>
      </c>
      <c r="AM3220">
        <v>0</v>
      </c>
      <c r="AO3220">
        <v>12</v>
      </c>
      <c r="AP3220" t="s">
        <v>338</v>
      </c>
    </row>
    <row r="3221" spans="1:42" customFormat="1">
      <c r="A3221">
        <v>251119</v>
      </c>
      <c r="B3221" t="s">
        <v>224</v>
      </c>
      <c r="C3221" t="s">
        <v>5112</v>
      </c>
      <c r="D3221" s="17">
        <v>8000</v>
      </c>
      <c r="E3221" s="13">
        <v>41906</v>
      </c>
      <c r="F3221" s="14">
        <v>0.47069444444444447</v>
      </c>
      <c r="G3221" s="17">
        <v>0</v>
      </c>
      <c r="H3221">
        <v>0</v>
      </c>
      <c r="I3221" s="20">
        <f t="shared" si="50"/>
        <v>-4754909.0770001225</v>
      </c>
      <c r="N3221">
        <v>60</v>
      </c>
      <c r="O3221" t="s">
        <v>58</v>
      </c>
      <c r="P3221">
        <v>1</v>
      </c>
      <c r="R3221">
        <v>1434</v>
      </c>
      <c r="S3221" s="13">
        <v>42076</v>
      </c>
      <c r="T3221" s="13">
        <v>42137</v>
      </c>
      <c r="W3221">
        <v>2015</v>
      </c>
      <c r="X3221">
        <v>7</v>
      </c>
      <c r="AA3221">
        <v>190151</v>
      </c>
      <c r="AC3221" t="s">
        <v>65</v>
      </c>
      <c r="AD3221" t="s">
        <v>306</v>
      </c>
      <c r="AE3221" t="s">
        <v>7327</v>
      </c>
      <c r="AG3221">
        <v>12</v>
      </c>
      <c r="AH3221">
        <v>8</v>
      </c>
      <c r="AI3221" t="s">
        <v>50</v>
      </c>
      <c r="AM3221">
        <v>0</v>
      </c>
      <c r="AP3221" t="s">
        <v>340</v>
      </c>
    </row>
    <row r="3222" spans="1:42" customFormat="1">
      <c r="A3222">
        <v>190153</v>
      </c>
      <c r="B3222" t="s">
        <v>224</v>
      </c>
      <c r="C3222" t="s">
        <v>224</v>
      </c>
      <c r="D3222" s="17">
        <v>0</v>
      </c>
      <c r="E3222" s="13">
        <v>41906</v>
      </c>
      <c r="F3222" s="14">
        <v>0.47114583333333332</v>
      </c>
      <c r="G3222" s="17">
        <v>27000</v>
      </c>
      <c r="H3222">
        <v>0</v>
      </c>
      <c r="I3222" s="20">
        <f t="shared" si="50"/>
        <v>-4781909.0770001225</v>
      </c>
      <c r="N3222">
        <v>60</v>
      </c>
      <c r="O3222" t="s">
        <v>58</v>
      </c>
      <c r="P3222">
        <v>1</v>
      </c>
      <c r="R3222">
        <v>1449</v>
      </c>
      <c r="S3222" s="13">
        <v>41908</v>
      </c>
      <c r="T3222" s="13">
        <v>42137</v>
      </c>
      <c r="W3222">
        <v>2014</v>
      </c>
      <c r="X3222">
        <v>24</v>
      </c>
      <c r="AC3222" t="s">
        <v>49</v>
      </c>
      <c r="AD3222" t="s">
        <v>307</v>
      </c>
      <c r="AE3222" t="s">
        <v>7323</v>
      </c>
      <c r="AG3222">
        <v>26</v>
      </c>
      <c r="AH3222">
        <v>8</v>
      </c>
      <c r="AI3222" t="s">
        <v>50</v>
      </c>
      <c r="AM3222">
        <v>0</v>
      </c>
      <c r="AO3222">
        <v>52</v>
      </c>
      <c r="AP3222" t="s">
        <v>338</v>
      </c>
    </row>
    <row r="3223" spans="1:42" customFormat="1">
      <c r="A3223">
        <v>190155</v>
      </c>
      <c r="B3223" t="s">
        <v>224</v>
      </c>
      <c r="C3223" t="s">
        <v>5113</v>
      </c>
      <c r="D3223" s="17">
        <v>27000</v>
      </c>
      <c r="E3223" s="13">
        <v>41906</v>
      </c>
      <c r="F3223" s="14">
        <v>0.47114583333333332</v>
      </c>
      <c r="G3223" s="17">
        <v>0</v>
      </c>
      <c r="H3223">
        <v>0</v>
      </c>
      <c r="I3223" s="20">
        <f t="shared" si="50"/>
        <v>-4754909.0770001225</v>
      </c>
      <c r="N3223">
        <v>60</v>
      </c>
      <c r="O3223" t="s">
        <v>58</v>
      </c>
      <c r="P3223">
        <v>1</v>
      </c>
      <c r="R3223">
        <v>1449</v>
      </c>
      <c r="S3223" s="13">
        <v>41908</v>
      </c>
      <c r="T3223" s="13">
        <v>42137</v>
      </c>
      <c r="W3223">
        <v>2014</v>
      </c>
      <c r="X3223">
        <v>24</v>
      </c>
      <c r="AA3223">
        <v>190153</v>
      </c>
      <c r="AC3223" t="s">
        <v>49</v>
      </c>
      <c r="AD3223" t="s">
        <v>307</v>
      </c>
      <c r="AE3223" t="s">
        <v>7323</v>
      </c>
      <c r="AG3223">
        <v>52</v>
      </c>
      <c r="AH3223">
        <v>8</v>
      </c>
      <c r="AI3223" t="s">
        <v>50</v>
      </c>
      <c r="AM3223">
        <v>0</v>
      </c>
      <c r="AP3223" t="s">
        <v>314</v>
      </c>
    </row>
    <row r="3224" spans="1:42" customFormat="1">
      <c r="A3224">
        <v>190159</v>
      </c>
      <c r="B3224" t="s">
        <v>224</v>
      </c>
      <c r="C3224" t="s">
        <v>224</v>
      </c>
      <c r="D3224" s="17">
        <v>0</v>
      </c>
      <c r="E3224" s="13">
        <v>41906</v>
      </c>
      <c r="F3224" s="14">
        <v>0.47228009259259257</v>
      </c>
      <c r="G3224" s="17">
        <v>28000</v>
      </c>
      <c r="H3224">
        <v>0</v>
      </c>
      <c r="I3224" s="20">
        <f t="shared" si="50"/>
        <v>-4782909.0770001225</v>
      </c>
      <c r="N3224">
        <v>60</v>
      </c>
      <c r="O3224" t="s">
        <v>58</v>
      </c>
      <c r="P3224">
        <v>1</v>
      </c>
      <c r="R3224">
        <v>1449</v>
      </c>
      <c r="S3224" s="13">
        <v>41908</v>
      </c>
      <c r="T3224" s="13">
        <v>42137</v>
      </c>
      <c r="W3224">
        <v>2014</v>
      </c>
      <c r="X3224">
        <v>24</v>
      </c>
      <c r="AC3224" t="s">
        <v>49</v>
      </c>
      <c r="AD3224" t="s">
        <v>307</v>
      </c>
      <c r="AE3224" t="s">
        <v>7323</v>
      </c>
      <c r="AG3224">
        <v>26</v>
      </c>
      <c r="AH3224">
        <v>8</v>
      </c>
      <c r="AI3224" t="s">
        <v>50</v>
      </c>
      <c r="AM3224">
        <v>0</v>
      </c>
      <c r="AO3224">
        <v>52</v>
      </c>
      <c r="AP3224" t="s">
        <v>338</v>
      </c>
    </row>
    <row r="3225" spans="1:42" customFormat="1">
      <c r="A3225">
        <v>190160</v>
      </c>
      <c r="B3225" t="s">
        <v>224</v>
      </c>
      <c r="C3225" t="s">
        <v>5114</v>
      </c>
      <c r="D3225" s="17">
        <v>28000</v>
      </c>
      <c r="E3225" s="13">
        <v>41906</v>
      </c>
      <c r="F3225" s="14">
        <v>0.47228009259259257</v>
      </c>
      <c r="G3225" s="17">
        <v>0</v>
      </c>
      <c r="H3225">
        <v>0</v>
      </c>
      <c r="I3225" s="20">
        <f t="shared" si="50"/>
        <v>-4754909.0770001225</v>
      </c>
      <c r="N3225">
        <v>60</v>
      </c>
      <c r="O3225" t="s">
        <v>58</v>
      </c>
      <c r="P3225">
        <v>1</v>
      </c>
      <c r="R3225">
        <v>1449</v>
      </c>
      <c r="S3225" s="13">
        <v>41908</v>
      </c>
      <c r="T3225" s="13">
        <v>42137</v>
      </c>
      <c r="W3225">
        <v>2014</v>
      </c>
      <c r="X3225">
        <v>24</v>
      </c>
      <c r="AA3225">
        <v>190159</v>
      </c>
      <c r="AC3225" t="s">
        <v>49</v>
      </c>
      <c r="AD3225" t="s">
        <v>307</v>
      </c>
      <c r="AE3225" t="s">
        <v>7323</v>
      </c>
      <c r="AG3225">
        <v>52</v>
      </c>
      <c r="AH3225">
        <v>8</v>
      </c>
      <c r="AI3225" t="s">
        <v>50</v>
      </c>
      <c r="AM3225">
        <v>0</v>
      </c>
      <c r="AP3225" t="s">
        <v>314</v>
      </c>
    </row>
    <row r="3226" spans="1:42" customFormat="1">
      <c r="A3226">
        <v>223084</v>
      </c>
      <c r="B3226" t="s">
        <v>100</v>
      </c>
      <c r="C3226" t="s">
        <v>3139</v>
      </c>
      <c r="D3226" s="17">
        <v>959.5</v>
      </c>
      <c r="E3226" s="13">
        <v>41906</v>
      </c>
      <c r="F3226" s="14">
        <v>0.47273148148148153</v>
      </c>
      <c r="G3226" s="17">
        <v>0</v>
      </c>
      <c r="H3226">
        <v>0</v>
      </c>
      <c r="I3226" s="20">
        <f t="shared" si="50"/>
        <v>-4753949.5770001225</v>
      </c>
      <c r="N3226">
        <v>24</v>
      </c>
      <c r="O3226" t="s">
        <v>66</v>
      </c>
      <c r="P3226">
        <v>1</v>
      </c>
      <c r="R3226">
        <v>1526</v>
      </c>
      <c r="S3226" s="13">
        <v>41971</v>
      </c>
      <c r="T3226" s="13">
        <v>41971</v>
      </c>
      <c r="W3226">
        <v>2014</v>
      </c>
      <c r="X3226">
        <v>24</v>
      </c>
      <c r="AC3226" t="s">
        <v>112</v>
      </c>
      <c r="AD3226" t="s">
        <v>306</v>
      </c>
      <c r="AE3226" t="s">
        <v>7322</v>
      </c>
      <c r="AG3226">
        <v>74</v>
      </c>
      <c r="AH3226">
        <v>9</v>
      </c>
      <c r="AI3226" t="s">
        <v>52</v>
      </c>
      <c r="AM3226">
        <v>0</v>
      </c>
      <c r="AP3226" t="s">
        <v>391</v>
      </c>
    </row>
    <row r="3227" spans="1:42" customFormat="1">
      <c r="A3227">
        <v>190164</v>
      </c>
      <c r="B3227" t="s">
        <v>224</v>
      </c>
      <c r="C3227" t="s">
        <v>5115</v>
      </c>
      <c r="D3227" s="17">
        <v>800</v>
      </c>
      <c r="E3227" s="13">
        <v>41906</v>
      </c>
      <c r="F3227" s="14">
        <v>0.47278935185185184</v>
      </c>
      <c r="G3227" s="17">
        <v>0</v>
      </c>
      <c r="H3227">
        <v>0</v>
      </c>
      <c r="I3227" s="20">
        <f t="shared" si="50"/>
        <v>-4753149.5770001225</v>
      </c>
      <c r="N3227">
        <v>60</v>
      </c>
      <c r="O3227" t="s">
        <v>58</v>
      </c>
      <c r="P3227">
        <v>1</v>
      </c>
      <c r="R3227">
        <v>1449</v>
      </c>
      <c r="S3227" s="13">
        <v>41908</v>
      </c>
      <c r="T3227" s="13">
        <v>42137</v>
      </c>
      <c r="W3227">
        <v>2014</v>
      </c>
      <c r="X3227">
        <v>24</v>
      </c>
      <c r="AA3227">
        <v>190163</v>
      </c>
      <c r="AC3227" t="s">
        <v>49</v>
      </c>
      <c r="AD3227" t="s">
        <v>307</v>
      </c>
      <c r="AE3227" t="s">
        <v>7323</v>
      </c>
      <c r="AG3227">
        <v>2</v>
      </c>
      <c r="AH3227">
        <v>8</v>
      </c>
      <c r="AI3227" t="s">
        <v>50</v>
      </c>
      <c r="AM3227">
        <v>0</v>
      </c>
      <c r="AO3227">
        <v>2</v>
      </c>
      <c r="AP3227" t="s">
        <v>759</v>
      </c>
    </row>
    <row r="3228" spans="1:42" customFormat="1">
      <c r="A3228">
        <v>190163</v>
      </c>
      <c r="B3228" t="s">
        <v>224</v>
      </c>
      <c r="C3228" t="s">
        <v>224</v>
      </c>
      <c r="D3228" s="17">
        <v>0</v>
      </c>
      <c r="E3228" s="13">
        <v>41906</v>
      </c>
      <c r="F3228" s="14">
        <v>0.47278935185185184</v>
      </c>
      <c r="G3228" s="17">
        <v>800</v>
      </c>
      <c r="H3228">
        <v>0</v>
      </c>
      <c r="I3228" s="20">
        <f t="shared" si="50"/>
        <v>-4753949.5770001225</v>
      </c>
      <c r="N3228">
        <v>60</v>
      </c>
      <c r="O3228" t="s">
        <v>58</v>
      </c>
      <c r="P3228">
        <v>1</v>
      </c>
      <c r="R3228">
        <v>1449</v>
      </c>
      <c r="S3228" s="13">
        <v>41908</v>
      </c>
      <c r="T3228" s="13">
        <v>42137</v>
      </c>
      <c r="W3228">
        <v>2014</v>
      </c>
      <c r="X3228">
        <v>24</v>
      </c>
      <c r="AC3228" t="s">
        <v>49</v>
      </c>
      <c r="AD3228" t="s">
        <v>307</v>
      </c>
      <c r="AE3228" t="s">
        <v>7323</v>
      </c>
      <c r="AG3228">
        <v>26</v>
      </c>
      <c r="AH3228">
        <v>8</v>
      </c>
      <c r="AI3228" t="s">
        <v>50</v>
      </c>
      <c r="AM3228">
        <v>0</v>
      </c>
      <c r="AO3228">
        <v>2</v>
      </c>
      <c r="AP3228" t="s">
        <v>338</v>
      </c>
    </row>
    <row r="3229" spans="1:42" customFormat="1">
      <c r="A3229">
        <v>194372</v>
      </c>
      <c r="B3229" t="s">
        <v>5116</v>
      </c>
      <c r="C3229" t="s">
        <v>5117</v>
      </c>
      <c r="D3229" s="17">
        <v>0</v>
      </c>
      <c r="E3229" s="13">
        <v>41906</v>
      </c>
      <c r="F3229" s="14">
        <v>0.52505787037037044</v>
      </c>
      <c r="G3229" s="17">
        <v>1284</v>
      </c>
      <c r="H3229">
        <v>0</v>
      </c>
      <c r="I3229" s="20">
        <f t="shared" si="50"/>
        <v>-4755233.5770001225</v>
      </c>
      <c r="M3229">
        <v>88377</v>
      </c>
      <c r="N3229">
        <v>24</v>
      </c>
      <c r="O3229" t="s">
        <v>66</v>
      </c>
      <c r="P3229">
        <v>1</v>
      </c>
      <c r="R3229">
        <v>569</v>
      </c>
      <c r="S3229" s="13">
        <v>41918</v>
      </c>
      <c r="T3229" s="13">
        <v>41918</v>
      </c>
      <c r="W3229">
        <v>2014</v>
      </c>
      <c r="X3229">
        <v>24</v>
      </c>
      <c r="AC3229" t="s">
        <v>106</v>
      </c>
      <c r="AD3229" t="s">
        <v>307</v>
      </c>
      <c r="AE3229" t="s">
        <v>7323</v>
      </c>
      <c r="AG3229">
        <v>8</v>
      </c>
      <c r="AH3229">
        <v>9</v>
      </c>
      <c r="AI3229" t="s">
        <v>52</v>
      </c>
      <c r="AK3229">
        <v>0</v>
      </c>
      <c r="AM3229">
        <v>0</v>
      </c>
      <c r="AP3229" t="s">
        <v>1298</v>
      </c>
    </row>
    <row r="3230" spans="1:42" customFormat="1">
      <c r="A3230">
        <v>223129</v>
      </c>
      <c r="B3230" t="s">
        <v>100</v>
      </c>
      <c r="C3230" t="s">
        <v>3139</v>
      </c>
      <c r="D3230" s="17">
        <v>955</v>
      </c>
      <c r="E3230" s="13">
        <v>41906</v>
      </c>
      <c r="F3230" s="14">
        <v>0.55109953703703707</v>
      </c>
      <c r="G3230" s="17">
        <v>0</v>
      </c>
      <c r="H3230">
        <v>0</v>
      </c>
      <c r="I3230" s="20">
        <f t="shared" si="50"/>
        <v>-4754278.5770001225</v>
      </c>
      <c r="N3230">
        <v>24</v>
      </c>
      <c r="O3230" t="s">
        <v>66</v>
      </c>
      <c r="P3230">
        <v>1</v>
      </c>
      <c r="R3230">
        <v>1434</v>
      </c>
      <c r="S3230" s="13">
        <v>41971</v>
      </c>
      <c r="T3230" s="13">
        <v>41971</v>
      </c>
      <c r="W3230">
        <v>2014</v>
      </c>
      <c r="X3230">
        <v>24</v>
      </c>
      <c r="AC3230" t="s">
        <v>65</v>
      </c>
      <c r="AD3230" t="s">
        <v>306</v>
      </c>
      <c r="AE3230" t="s">
        <v>7327</v>
      </c>
      <c r="AG3230">
        <v>52</v>
      </c>
      <c r="AH3230">
        <v>9</v>
      </c>
      <c r="AI3230" t="s">
        <v>52</v>
      </c>
      <c r="AM3230">
        <v>0</v>
      </c>
      <c r="AP3230" t="s">
        <v>314</v>
      </c>
    </row>
    <row r="3231" spans="1:42" customFormat="1">
      <c r="A3231">
        <v>223226</v>
      </c>
      <c r="B3231" t="s">
        <v>100</v>
      </c>
      <c r="C3231" t="s">
        <v>1290</v>
      </c>
      <c r="D3231" s="17">
        <v>1284</v>
      </c>
      <c r="E3231" s="13">
        <v>41906</v>
      </c>
      <c r="F3231" s="14">
        <v>0.59064814814814814</v>
      </c>
      <c r="G3231" s="17">
        <v>0</v>
      </c>
      <c r="H3231">
        <v>0</v>
      </c>
      <c r="I3231" s="20">
        <f t="shared" si="50"/>
        <v>-4752994.5770001225</v>
      </c>
      <c r="N3231">
        <v>24</v>
      </c>
      <c r="O3231" t="s">
        <v>66</v>
      </c>
      <c r="P3231">
        <v>1</v>
      </c>
      <c r="R3231">
        <v>1621</v>
      </c>
      <c r="S3231" s="13">
        <v>41971</v>
      </c>
      <c r="T3231" s="13">
        <v>41971</v>
      </c>
      <c r="W3231">
        <v>2014</v>
      </c>
      <c r="X3231">
        <v>24</v>
      </c>
      <c r="AC3231" t="s">
        <v>1291</v>
      </c>
      <c r="AD3231" t="s">
        <v>307</v>
      </c>
      <c r="AE3231" t="s">
        <v>7323</v>
      </c>
      <c r="AG3231">
        <v>12</v>
      </c>
      <c r="AH3231">
        <v>2</v>
      </c>
      <c r="AI3231" t="s">
        <v>48</v>
      </c>
      <c r="AM3231">
        <v>0</v>
      </c>
      <c r="AP3231" t="s">
        <v>340</v>
      </c>
    </row>
    <row r="3232" spans="1:42" customFormat="1">
      <c r="A3232">
        <v>223227</v>
      </c>
      <c r="B3232" t="s">
        <v>100</v>
      </c>
      <c r="C3232" t="s">
        <v>5118</v>
      </c>
      <c r="D3232" s="17">
        <v>0</v>
      </c>
      <c r="E3232" s="13">
        <v>41906</v>
      </c>
      <c r="F3232" s="14">
        <v>0.59096064814814808</v>
      </c>
      <c r="G3232" s="17">
        <v>100000</v>
      </c>
      <c r="H3232">
        <v>0</v>
      </c>
      <c r="I3232" s="20">
        <f t="shared" si="50"/>
        <v>-4852994.5770001225</v>
      </c>
      <c r="N3232">
        <v>7</v>
      </c>
      <c r="O3232" t="s">
        <v>44</v>
      </c>
      <c r="P3232">
        <v>1</v>
      </c>
      <c r="R3232">
        <v>569</v>
      </c>
      <c r="S3232" s="13">
        <v>41971</v>
      </c>
      <c r="T3232" s="13">
        <v>42045</v>
      </c>
      <c r="W3232">
        <v>2014</v>
      </c>
      <c r="X3232">
        <v>24</v>
      </c>
      <c r="AC3232" t="s">
        <v>106</v>
      </c>
      <c r="AD3232" t="s">
        <v>307</v>
      </c>
      <c r="AE3232" t="s">
        <v>7323</v>
      </c>
      <c r="AG3232">
        <v>12</v>
      </c>
      <c r="AH3232">
        <v>2</v>
      </c>
      <c r="AI3232" t="s">
        <v>48</v>
      </c>
      <c r="AM3232">
        <v>0</v>
      </c>
      <c r="AP3232" t="s">
        <v>340</v>
      </c>
    </row>
    <row r="3233" spans="1:42" customFormat="1">
      <c r="A3233">
        <v>194499</v>
      </c>
      <c r="B3233" t="s">
        <v>5119</v>
      </c>
      <c r="C3233" t="s">
        <v>5120</v>
      </c>
      <c r="D3233" s="17">
        <v>0</v>
      </c>
      <c r="E3233" s="13">
        <v>41906</v>
      </c>
      <c r="F3233" s="14">
        <v>0.59263888888888883</v>
      </c>
      <c r="G3233" s="17">
        <v>7.4</v>
      </c>
      <c r="H3233">
        <v>0</v>
      </c>
      <c r="I3233" s="20">
        <f t="shared" si="50"/>
        <v>-4853001.9770001229</v>
      </c>
      <c r="M3233">
        <v>88416</v>
      </c>
      <c r="N3233">
        <v>24</v>
      </c>
      <c r="O3233" t="s">
        <v>66</v>
      </c>
      <c r="P3233">
        <v>1</v>
      </c>
      <c r="R3233">
        <v>1513</v>
      </c>
      <c r="S3233" s="13">
        <v>41918</v>
      </c>
      <c r="T3233" s="13">
        <v>41918</v>
      </c>
      <c r="W3233">
        <v>2014</v>
      </c>
      <c r="X3233">
        <v>24</v>
      </c>
      <c r="AC3233" t="s">
        <v>127</v>
      </c>
      <c r="AD3233" t="s">
        <v>307</v>
      </c>
      <c r="AE3233" t="s">
        <v>7323</v>
      </c>
      <c r="AG3233">
        <v>26</v>
      </c>
      <c r="AH3233">
        <v>9</v>
      </c>
      <c r="AI3233" t="s">
        <v>52</v>
      </c>
      <c r="AK3233">
        <v>0</v>
      </c>
      <c r="AM3233">
        <v>0</v>
      </c>
      <c r="AP3233" t="s">
        <v>338</v>
      </c>
    </row>
    <row r="3234" spans="1:42" customFormat="1">
      <c r="A3234">
        <v>194500</v>
      </c>
      <c r="B3234" t="s">
        <v>5121</v>
      </c>
      <c r="C3234" t="s">
        <v>5122</v>
      </c>
      <c r="D3234" s="17">
        <v>0</v>
      </c>
      <c r="E3234" s="13">
        <v>41906</v>
      </c>
      <c r="F3234" s="14">
        <v>0.59263888888888883</v>
      </c>
      <c r="G3234" s="17">
        <v>7.4</v>
      </c>
      <c r="H3234">
        <v>0</v>
      </c>
      <c r="I3234" s="20">
        <f t="shared" si="50"/>
        <v>-4853009.3770001233</v>
      </c>
      <c r="M3234">
        <v>88417</v>
      </c>
      <c r="N3234">
        <v>24</v>
      </c>
      <c r="O3234" t="s">
        <v>66</v>
      </c>
      <c r="P3234">
        <v>1</v>
      </c>
      <c r="R3234">
        <v>1513</v>
      </c>
      <c r="S3234" s="13">
        <v>41918</v>
      </c>
      <c r="T3234" s="13">
        <v>41918</v>
      </c>
      <c r="W3234">
        <v>2014</v>
      </c>
      <c r="X3234">
        <v>24</v>
      </c>
      <c r="AC3234" t="s">
        <v>127</v>
      </c>
      <c r="AD3234" t="s">
        <v>307</v>
      </c>
      <c r="AE3234" t="s">
        <v>7323</v>
      </c>
      <c r="AG3234">
        <v>26</v>
      </c>
      <c r="AH3234">
        <v>9</v>
      </c>
      <c r="AI3234" t="s">
        <v>52</v>
      </c>
      <c r="AK3234">
        <v>0</v>
      </c>
      <c r="AM3234">
        <v>0</v>
      </c>
      <c r="AP3234" t="s">
        <v>338</v>
      </c>
    </row>
    <row r="3235" spans="1:42" customFormat="1">
      <c r="A3235">
        <v>194505</v>
      </c>
      <c r="B3235" t="s">
        <v>5123</v>
      </c>
      <c r="C3235" t="s">
        <v>5124</v>
      </c>
      <c r="D3235" s="17">
        <v>0</v>
      </c>
      <c r="E3235" s="13">
        <v>41906</v>
      </c>
      <c r="F3235" s="14">
        <v>0.59436342592592595</v>
      </c>
      <c r="G3235" s="17">
        <v>7.4</v>
      </c>
      <c r="H3235">
        <v>0</v>
      </c>
      <c r="I3235" s="20">
        <f t="shared" si="50"/>
        <v>-4853016.7770001236</v>
      </c>
      <c r="M3235">
        <v>88420</v>
      </c>
      <c r="N3235">
        <v>24</v>
      </c>
      <c r="O3235" t="s">
        <v>66</v>
      </c>
      <c r="P3235">
        <v>1</v>
      </c>
      <c r="R3235">
        <v>1513</v>
      </c>
      <c r="S3235" s="13">
        <v>41918</v>
      </c>
      <c r="T3235" s="13">
        <v>41918</v>
      </c>
      <c r="W3235">
        <v>2014</v>
      </c>
      <c r="X3235">
        <v>24</v>
      </c>
      <c r="AC3235" t="s">
        <v>127</v>
      </c>
      <c r="AD3235" t="s">
        <v>307</v>
      </c>
      <c r="AE3235" t="s">
        <v>7323</v>
      </c>
      <c r="AG3235">
        <v>26</v>
      </c>
      <c r="AH3235">
        <v>9</v>
      </c>
      <c r="AI3235" t="s">
        <v>52</v>
      </c>
      <c r="AK3235">
        <v>0</v>
      </c>
      <c r="AM3235">
        <v>0</v>
      </c>
      <c r="AP3235" t="s">
        <v>338</v>
      </c>
    </row>
    <row r="3236" spans="1:42" customFormat="1">
      <c r="A3236">
        <v>194506</v>
      </c>
      <c r="B3236" t="s">
        <v>5125</v>
      </c>
      <c r="C3236" t="s">
        <v>5126</v>
      </c>
      <c r="D3236" s="17">
        <v>0</v>
      </c>
      <c r="E3236" s="13">
        <v>41906</v>
      </c>
      <c r="F3236" s="14">
        <v>0.59436342592592595</v>
      </c>
      <c r="G3236" s="17">
        <v>22.2</v>
      </c>
      <c r="H3236">
        <v>0</v>
      </c>
      <c r="I3236" s="20">
        <f t="shared" si="50"/>
        <v>-4853038.9770001238</v>
      </c>
      <c r="M3236">
        <v>88421</v>
      </c>
      <c r="N3236">
        <v>24</v>
      </c>
      <c r="O3236" t="s">
        <v>66</v>
      </c>
      <c r="P3236">
        <v>1</v>
      </c>
      <c r="R3236">
        <v>1513</v>
      </c>
      <c r="S3236" s="13">
        <v>41918</v>
      </c>
      <c r="T3236" s="13">
        <v>41918</v>
      </c>
      <c r="W3236">
        <v>2014</v>
      </c>
      <c r="X3236">
        <v>24</v>
      </c>
      <c r="AC3236" t="s">
        <v>127</v>
      </c>
      <c r="AD3236" t="s">
        <v>307</v>
      </c>
      <c r="AE3236" t="s">
        <v>7323</v>
      </c>
      <c r="AG3236">
        <v>26</v>
      </c>
      <c r="AH3236">
        <v>9</v>
      </c>
      <c r="AI3236" t="s">
        <v>52</v>
      </c>
      <c r="AK3236">
        <v>0</v>
      </c>
      <c r="AM3236">
        <v>0</v>
      </c>
      <c r="AP3236" t="s">
        <v>338</v>
      </c>
    </row>
    <row r="3237" spans="1:42" customFormat="1">
      <c r="A3237">
        <v>194503</v>
      </c>
      <c r="B3237" t="s">
        <v>5127</v>
      </c>
      <c r="C3237" t="s">
        <v>5128</v>
      </c>
      <c r="D3237" s="17">
        <v>0</v>
      </c>
      <c r="E3237" s="13">
        <v>41906</v>
      </c>
      <c r="F3237" s="14">
        <v>0.59436342592592595</v>
      </c>
      <c r="G3237" s="17">
        <v>0.9</v>
      </c>
      <c r="H3237">
        <v>0</v>
      </c>
      <c r="I3237" s="20">
        <f t="shared" si="50"/>
        <v>-4853039.8770001242</v>
      </c>
      <c r="M3237">
        <v>88418</v>
      </c>
      <c r="N3237">
        <v>24</v>
      </c>
      <c r="O3237" t="s">
        <v>66</v>
      </c>
      <c r="P3237">
        <v>1</v>
      </c>
      <c r="R3237">
        <v>1513</v>
      </c>
      <c r="S3237" s="13">
        <v>41918</v>
      </c>
      <c r="T3237" s="13">
        <v>41918</v>
      </c>
      <c r="W3237">
        <v>2014</v>
      </c>
      <c r="X3237">
        <v>24</v>
      </c>
      <c r="AC3237" t="s">
        <v>127</v>
      </c>
      <c r="AD3237" t="s">
        <v>307</v>
      </c>
      <c r="AE3237" t="s">
        <v>7323</v>
      </c>
      <c r="AG3237">
        <v>26</v>
      </c>
      <c r="AH3237">
        <v>9</v>
      </c>
      <c r="AI3237" t="s">
        <v>52</v>
      </c>
      <c r="AK3237">
        <v>0</v>
      </c>
      <c r="AM3237">
        <v>0</v>
      </c>
      <c r="AP3237" t="s">
        <v>338</v>
      </c>
    </row>
    <row r="3238" spans="1:42" customFormat="1">
      <c r="A3238">
        <v>194504</v>
      </c>
      <c r="B3238" t="s">
        <v>5129</v>
      </c>
      <c r="C3238" t="s">
        <v>5130</v>
      </c>
      <c r="D3238" s="17">
        <v>0</v>
      </c>
      <c r="E3238" s="13">
        <v>41906</v>
      </c>
      <c r="F3238" s="14">
        <v>0.59436342592592595</v>
      </c>
      <c r="G3238" s="17">
        <v>7</v>
      </c>
      <c r="H3238">
        <v>0</v>
      </c>
      <c r="I3238" s="20">
        <f t="shared" si="50"/>
        <v>-4853046.8770001242</v>
      </c>
      <c r="M3238">
        <v>88419</v>
      </c>
      <c r="N3238">
        <v>24</v>
      </c>
      <c r="O3238" t="s">
        <v>66</v>
      </c>
      <c r="P3238">
        <v>1</v>
      </c>
      <c r="R3238">
        <v>1513</v>
      </c>
      <c r="S3238" s="13">
        <v>41918</v>
      </c>
      <c r="T3238" s="13">
        <v>41918</v>
      </c>
      <c r="W3238">
        <v>2014</v>
      </c>
      <c r="X3238">
        <v>24</v>
      </c>
      <c r="AC3238" t="s">
        <v>127</v>
      </c>
      <c r="AD3238" t="s">
        <v>307</v>
      </c>
      <c r="AE3238" t="s">
        <v>7323</v>
      </c>
      <c r="AG3238">
        <v>26</v>
      </c>
      <c r="AH3238">
        <v>9</v>
      </c>
      <c r="AI3238" t="s">
        <v>52</v>
      </c>
      <c r="AK3238">
        <v>0</v>
      </c>
      <c r="AM3238">
        <v>0</v>
      </c>
      <c r="AP3238" t="s">
        <v>338</v>
      </c>
    </row>
    <row r="3239" spans="1:42" customFormat="1">
      <c r="A3239">
        <v>192591</v>
      </c>
      <c r="B3239">
        <v>174082</v>
      </c>
      <c r="C3239" t="s">
        <v>5131</v>
      </c>
      <c r="D3239" s="17">
        <v>1339</v>
      </c>
      <c r="E3239" s="13">
        <v>41906</v>
      </c>
      <c r="F3239" s="14">
        <v>0.60378472222222224</v>
      </c>
      <c r="G3239" s="17">
        <v>0</v>
      </c>
      <c r="H3239">
        <v>0</v>
      </c>
      <c r="I3239" s="20">
        <f t="shared" si="50"/>
        <v>-4851707.8770001242</v>
      </c>
      <c r="L3239">
        <v>174082</v>
      </c>
      <c r="N3239">
        <v>1</v>
      </c>
      <c r="O3239" t="s">
        <v>75</v>
      </c>
      <c r="P3239">
        <v>1</v>
      </c>
      <c r="R3239">
        <v>2</v>
      </c>
      <c r="S3239" s="13">
        <v>41914</v>
      </c>
      <c r="T3239" s="13">
        <v>41914</v>
      </c>
      <c r="U3239">
        <v>22810</v>
      </c>
      <c r="V3239">
        <v>20140924</v>
      </c>
      <c r="W3239">
        <v>2014</v>
      </c>
      <c r="X3239">
        <v>1</v>
      </c>
      <c r="AC3239" t="s">
        <v>47</v>
      </c>
      <c r="AD3239" t="s">
        <v>306</v>
      </c>
      <c r="AE3239" t="s">
        <v>7323</v>
      </c>
      <c r="AG3239">
        <v>12</v>
      </c>
      <c r="AH3239">
        <v>4</v>
      </c>
      <c r="AI3239" t="s">
        <v>76</v>
      </c>
      <c r="AM3239">
        <v>0</v>
      </c>
      <c r="AP3239" t="s">
        <v>340</v>
      </c>
    </row>
    <row r="3240" spans="1:42" customFormat="1">
      <c r="A3240">
        <v>192592</v>
      </c>
      <c r="B3240">
        <v>172930</v>
      </c>
      <c r="C3240" t="s">
        <v>5132</v>
      </c>
      <c r="D3240" s="17">
        <v>1417.4</v>
      </c>
      <c r="E3240" s="13">
        <v>41906</v>
      </c>
      <c r="F3240" s="14">
        <v>0.60379629629629628</v>
      </c>
      <c r="G3240" s="17">
        <v>0</v>
      </c>
      <c r="H3240">
        <v>0</v>
      </c>
      <c r="I3240" s="20">
        <f t="shared" si="50"/>
        <v>-4850290.4770001238</v>
      </c>
      <c r="L3240">
        <v>172930</v>
      </c>
      <c r="N3240">
        <v>1</v>
      </c>
      <c r="O3240" t="s">
        <v>75</v>
      </c>
      <c r="P3240">
        <v>1</v>
      </c>
      <c r="R3240">
        <v>2</v>
      </c>
      <c r="S3240" s="13">
        <v>41914</v>
      </c>
      <c r="T3240" s="13">
        <v>41914</v>
      </c>
      <c r="U3240">
        <v>22811</v>
      </c>
      <c r="V3240">
        <v>20140924</v>
      </c>
      <c r="W3240">
        <v>2014</v>
      </c>
      <c r="X3240">
        <v>1</v>
      </c>
      <c r="AC3240" t="s">
        <v>47</v>
      </c>
      <c r="AD3240" t="s">
        <v>306</v>
      </c>
      <c r="AE3240" t="s">
        <v>7323</v>
      </c>
      <c r="AG3240">
        <v>12</v>
      </c>
      <c r="AH3240">
        <v>4</v>
      </c>
      <c r="AI3240" t="s">
        <v>76</v>
      </c>
      <c r="AM3240">
        <v>0</v>
      </c>
      <c r="AP3240" t="s">
        <v>340</v>
      </c>
    </row>
    <row r="3241" spans="1:42" customFormat="1">
      <c r="A3241">
        <v>192593</v>
      </c>
      <c r="B3241">
        <v>173361</v>
      </c>
      <c r="C3241" t="s">
        <v>5133</v>
      </c>
      <c r="D3241" s="17">
        <v>1272.05</v>
      </c>
      <c r="E3241" s="13">
        <v>41906</v>
      </c>
      <c r="F3241" s="14">
        <v>0.60379629629629628</v>
      </c>
      <c r="G3241" s="17">
        <v>0</v>
      </c>
      <c r="H3241">
        <v>0</v>
      </c>
      <c r="I3241" s="20">
        <f t="shared" si="50"/>
        <v>-4849018.427000124</v>
      </c>
      <c r="L3241">
        <v>173361</v>
      </c>
      <c r="N3241">
        <v>1</v>
      </c>
      <c r="O3241" t="s">
        <v>75</v>
      </c>
      <c r="P3241">
        <v>1</v>
      </c>
      <c r="R3241">
        <v>2</v>
      </c>
      <c r="S3241" s="13">
        <v>41914</v>
      </c>
      <c r="T3241" s="13">
        <v>41914</v>
      </c>
      <c r="U3241">
        <v>22812</v>
      </c>
      <c r="V3241">
        <v>20140924</v>
      </c>
      <c r="W3241">
        <v>2014</v>
      </c>
      <c r="X3241">
        <v>1</v>
      </c>
      <c r="AC3241" t="s">
        <v>47</v>
      </c>
      <c r="AD3241" t="s">
        <v>306</v>
      </c>
      <c r="AE3241" t="s">
        <v>7323</v>
      </c>
      <c r="AG3241">
        <v>12</v>
      </c>
      <c r="AH3241">
        <v>4</v>
      </c>
      <c r="AI3241" t="s">
        <v>76</v>
      </c>
      <c r="AM3241">
        <v>0</v>
      </c>
      <c r="AP3241" t="s">
        <v>340</v>
      </c>
    </row>
    <row r="3242" spans="1:42" customFormat="1">
      <c r="A3242">
        <v>192594</v>
      </c>
      <c r="B3242">
        <v>173973</v>
      </c>
      <c r="C3242" t="s">
        <v>5134</v>
      </c>
      <c r="D3242" s="17">
        <v>1339</v>
      </c>
      <c r="E3242" s="13">
        <v>41906</v>
      </c>
      <c r="F3242" s="14">
        <v>0.60379629629629628</v>
      </c>
      <c r="G3242" s="17">
        <v>0</v>
      </c>
      <c r="H3242">
        <v>0</v>
      </c>
      <c r="I3242" s="20">
        <f t="shared" si="50"/>
        <v>-4847679.427000124</v>
      </c>
      <c r="L3242">
        <v>173973</v>
      </c>
      <c r="N3242">
        <v>1</v>
      </c>
      <c r="O3242" t="s">
        <v>75</v>
      </c>
      <c r="P3242">
        <v>1</v>
      </c>
      <c r="R3242">
        <v>2</v>
      </c>
      <c r="S3242" s="13">
        <v>41914</v>
      </c>
      <c r="T3242" s="13">
        <v>41914</v>
      </c>
      <c r="U3242">
        <v>22813</v>
      </c>
      <c r="V3242">
        <v>20140924</v>
      </c>
      <c r="W3242">
        <v>2014</v>
      </c>
      <c r="X3242">
        <v>1</v>
      </c>
      <c r="AC3242" t="s">
        <v>47</v>
      </c>
      <c r="AD3242" t="s">
        <v>306</v>
      </c>
      <c r="AE3242" t="s">
        <v>7323</v>
      </c>
      <c r="AG3242">
        <v>12</v>
      </c>
      <c r="AH3242">
        <v>4</v>
      </c>
      <c r="AI3242" t="s">
        <v>76</v>
      </c>
      <c r="AM3242">
        <v>0</v>
      </c>
      <c r="AP3242" t="s">
        <v>340</v>
      </c>
    </row>
    <row r="3243" spans="1:42" customFormat="1">
      <c r="A3243">
        <v>192595</v>
      </c>
      <c r="B3243">
        <v>174034</v>
      </c>
      <c r="C3243" t="s">
        <v>5135</v>
      </c>
      <c r="D3243" s="17">
        <v>1339</v>
      </c>
      <c r="E3243" s="13">
        <v>41906</v>
      </c>
      <c r="F3243" s="14">
        <v>0.60379629629629628</v>
      </c>
      <c r="G3243" s="17">
        <v>0</v>
      </c>
      <c r="H3243">
        <v>0</v>
      </c>
      <c r="I3243" s="20">
        <f t="shared" si="50"/>
        <v>-4846340.427000124</v>
      </c>
      <c r="L3243">
        <v>174034</v>
      </c>
      <c r="N3243">
        <v>1</v>
      </c>
      <c r="O3243" t="s">
        <v>75</v>
      </c>
      <c r="P3243">
        <v>1</v>
      </c>
      <c r="R3243">
        <v>2</v>
      </c>
      <c r="S3243" s="13">
        <v>41914</v>
      </c>
      <c r="T3243" s="13">
        <v>41914</v>
      </c>
      <c r="U3243">
        <v>22814</v>
      </c>
      <c r="V3243">
        <v>20140924</v>
      </c>
      <c r="W3243">
        <v>2014</v>
      </c>
      <c r="X3243">
        <v>1</v>
      </c>
      <c r="AC3243" t="s">
        <v>47</v>
      </c>
      <c r="AD3243" t="s">
        <v>306</v>
      </c>
      <c r="AE3243" t="s">
        <v>7323</v>
      </c>
      <c r="AG3243">
        <v>12</v>
      </c>
      <c r="AH3243">
        <v>4</v>
      </c>
      <c r="AI3243" t="s">
        <v>76</v>
      </c>
      <c r="AM3243">
        <v>0</v>
      </c>
      <c r="AP3243" t="s">
        <v>340</v>
      </c>
    </row>
    <row r="3244" spans="1:42" customFormat="1">
      <c r="A3244">
        <v>187025</v>
      </c>
      <c r="B3244" t="s">
        <v>5136</v>
      </c>
      <c r="C3244" t="s">
        <v>5137</v>
      </c>
      <c r="D3244" s="17">
        <v>290</v>
      </c>
      <c r="E3244" s="13">
        <v>41906</v>
      </c>
      <c r="F3244" s="14">
        <v>0.61336805555555551</v>
      </c>
      <c r="G3244" s="17">
        <v>0</v>
      </c>
      <c r="H3244">
        <v>0</v>
      </c>
      <c r="I3244" s="20">
        <f t="shared" si="50"/>
        <v>-4846050.427000124</v>
      </c>
      <c r="N3244">
        <v>8</v>
      </c>
      <c r="O3244" t="s">
        <v>61</v>
      </c>
      <c r="P3244">
        <v>1</v>
      </c>
      <c r="R3244">
        <v>1434</v>
      </c>
      <c r="S3244" s="13">
        <v>41906</v>
      </c>
      <c r="T3244" s="13">
        <v>41906</v>
      </c>
      <c r="W3244">
        <v>2014</v>
      </c>
      <c r="X3244">
        <v>8</v>
      </c>
      <c r="AC3244" t="s">
        <v>65</v>
      </c>
      <c r="AD3244" t="s">
        <v>306</v>
      </c>
      <c r="AE3244" t="s">
        <v>7327</v>
      </c>
      <c r="AG3244">
        <v>56</v>
      </c>
      <c r="AH3244">
        <v>1</v>
      </c>
      <c r="AI3244" t="s">
        <v>56</v>
      </c>
      <c r="AM3244">
        <v>0</v>
      </c>
      <c r="AP3244" t="s">
        <v>57</v>
      </c>
    </row>
    <row r="3245" spans="1:42" customFormat="1">
      <c r="A3245">
        <v>191140</v>
      </c>
      <c r="B3245" t="s">
        <v>5138</v>
      </c>
      <c r="C3245" t="s">
        <v>5139</v>
      </c>
      <c r="D3245" s="17">
        <v>0</v>
      </c>
      <c r="E3245" s="13">
        <v>41906</v>
      </c>
      <c r="F3245" s="14">
        <v>0.63258101851851845</v>
      </c>
      <c r="G3245" s="17">
        <v>1412.96</v>
      </c>
      <c r="H3245">
        <v>0</v>
      </c>
      <c r="I3245" s="20">
        <f t="shared" si="50"/>
        <v>-4847463.387000124</v>
      </c>
      <c r="M3245">
        <v>86829</v>
      </c>
      <c r="N3245">
        <v>24</v>
      </c>
      <c r="O3245" t="s">
        <v>66</v>
      </c>
      <c r="P3245">
        <v>1</v>
      </c>
      <c r="R3245">
        <v>564</v>
      </c>
      <c r="S3245" s="13">
        <v>41911</v>
      </c>
      <c r="T3245" s="13">
        <v>41911</v>
      </c>
      <c r="W3245">
        <v>2014</v>
      </c>
      <c r="X3245">
        <v>24</v>
      </c>
      <c r="AC3245" t="s">
        <v>242</v>
      </c>
      <c r="AD3245" t="s">
        <v>306</v>
      </c>
      <c r="AE3245" t="s">
        <v>7323</v>
      </c>
      <c r="AG3245">
        <v>56</v>
      </c>
      <c r="AH3245">
        <v>1</v>
      </c>
      <c r="AI3245" t="s">
        <v>56</v>
      </c>
      <c r="AK3245">
        <v>0</v>
      </c>
      <c r="AM3245">
        <v>0</v>
      </c>
      <c r="AP3245" t="s">
        <v>57</v>
      </c>
    </row>
    <row r="3246" spans="1:42" customFormat="1">
      <c r="A3246">
        <v>192842</v>
      </c>
      <c r="B3246">
        <v>179920</v>
      </c>
      <c r="C3246" t="s">
        <v>5140</v>
      </c>
      <c r="D3246" s="17">
        <v>100</v>
      </c>
      <c r="E3246" s="13">
        <v>41906</v>
      </c>
      <c r="F3246" s="14">
        <v>0.63837962962962969</v>
      </c>
      <c r="G3246" s="17">
        <v>0</v>
      </c>
      <c r="H3246">
        <v>0</v>
      </c>
      <c r="I3246" s="20">
        <f t="shared" si="50"/>
        <v>-4847363.387000124</v>
      </c>
      <c r="L3246">
        <v>179920</v>
      </c>
      <c r="N3246">
        <v>14</v>
      </c>
      <c r="O3246" t="s">
        <v>138</v>
      </c>
      <c r="P3246">
        <v>2</v>
      </c>
      <c r="R3246">
        <v>62</v>
      </c>
      <c r="S3246" s="13">
        <v>41914</v>
      </c>
      <c r="T3246" s="13">
        <v>41914</v>
      </c>
      <c r="W3246">
        <v>2014</v>
      </c>
      <c r="X3246">
        <v>14</v>
      </c>
      <c r="AC3246" t="s">
        <v>125</v>
      </c>
      <c r="AD3246" t="s">
        <v>306</v>
      </c>
      <c r="AE3246" t="s">
        <v>7323</v>
      </c>
      <c r="AG3246">
        <v>56</v>
      </c>
      <c r="AH3246">
        <v>1</v>
      </c>
      <c r="AI3246" t="s">
        <v>56</v>
      </c>
      <c r="AK3246">
        <v>0</v>
      </c>
      <c r="AM3246">
        <v>0</v>
      </c>
      <c r="AP3246" t="s">
        <v>57</v>
      </c>
    </row>
    <row r="3247" spans="1:42" customFormat="1">
      <c r="A3247">
        <v>192843</v>
      </c>
      <c r="B3247">
        <v>179921</v>
      </c>
      <c r="C3247" t="s">
        <v>5141</v>
      </c>
      <c r="D3247" s="17">
        <v>100</v>
      </c>
      <c r="E3247" s="13">
        <v>41906</v>
      </c>
      <c r="F3247" s="14">
        <v>0.63837962962962969</v>
      </c>
      <c r="G3247" s="17">
        <v>0</v>
      </c>
      <c r="H3247">
        <v>0</v>
      </c>
      <c r="I3247" s="20">
        <f t="shared" si="50"/>
        <v>-4847263.387000124</v>
      </c>
      <c r="L3247">
        <v>179921</v>
      </c>
      <c r="N3247">
        <v>14</v>
      </c>
      <c r="O3247" t="s">
        <v>138</v>
      </c>
      <c r="P3247">
        <v>2</v>
      </c>
      <c r="R3247">
        <v>62</v>
      </c>
      <c r="S3247" s="13">
        <v>41914</v>
      </c>
      <c r="T3247" s="13">
        <v>41914</v>
      </c>
      <c r="W3247">
        <v>2014</v>
      </c>
      <c r="X3247">
        <v>14</v>
      </c>
      <c r="AC3247" t="s">
        <v>125</v>
      </c>
      <c r="AD3247" t="s">
        <v>306</v>
      </c>
      <c r="AE3247" t="s">
        <v>7323</v>
      </c>
      <c r="AG3247">
        <v>56</v>
      </c>
      <c r="AH3247">
        <v>1</v>
      </c>
      <c r="AI3247" t="s">
        <v>56</v>
      </c>
      <c r="AK3247">
        <v>0</v>
      </c>
      <c r="AM3247">
        <v>0</v>
      </c>
      <c r="AP3247" t="s">
        <v>57</v>
      </c>
    </row>
    <row r="3248" spans="1:42" customFormat="1">
      <c r="A3248">
        <v>192844</v>
      </c>
      <c r="B3248">
        <v>179922</v>
      </c>
      <c r="C3248" t="s">
        <v>5142</v>
      </c>
      <c r="D3248" s="17">
        <v>100</v>
      </c>
      <c r="E3248" s="13">
        <v>41906</v>
      </c>
      <c r="F3248" s="14">
        <v>0.63837962962962969</v>
      </c>
      <c r="G3248" s="17">
        <v>0</v>
      </c>
      <c r="H3248">
        <v>0</v>
      </c>
      <c r="I3248" s="20">
        <f t="shared" si="50"/>
        <v>-4847163.387000124</v>
      </c>
      <c r="L3248">
        <v>179922</v>
      </c>
      <c r="N3248">
        <v>14</v>
      </c>
      <c r="O3248" t="s">
        <v>138</v>
      </c>
      <c r="P3248">
        <v>2</v>
      </c>
      <c r="R3248">
        <v>62</v>
      </c>
      <c r="S3248" s="13">
        <v>41914</v>
      </c>
      <c r="T3248" s="13">
        <v>41914</v>
      </c>
      <c r="W3248">
        <v>2014</v>
      </c>
      <c r="X3248">
        <v>14</v>
      </c>
      <c r="AC3248" t="s">
        <v>125</v>
      </c>
      <c r="AD3248" t="s">
        <v>306</v>
      </c>
      <c r="AE3248" t="s">
        <v>7323</v>
      </c>
      <c r="AG3248">
        <v>56</v>
      </c>
      <c r="AH3248">
        <v>1</v>
      </c>
      <c r="AI3248" t="s">
        <v>56</v>
      </c>
      <c r="AK3248">
        <v>0</v>
      </c>
      <c r="AM3248">
        <v>0</v>
      </c>
      <c r="AP3248" t="s">
        <v>57</v>
      </c>
    </row>
    <row r="3249" spans="1:42" customFormat="1">
      <c r="A3249">
        <v>269846</v>
      </c>
      <c r="B3249" t="s">
        <v>361</v>
      </c>
      <c r="C3249" t="s">
        <v>361</v>
      </c>
      <c r="D3249" s="17">
        <v>800</v>
      </c>
      <c r="E3249" s="13">
        <v>41906</v>
      </c>
      <c r="F3249" s="14">
        <v>0.66038194444444442</v>
      </c>
      <c r="G3249" s="17">
        <v>0</v>
      </c>
      <c r="H3249">
        <v>0</v>
      </c>
      <c r="I3249" s="20">
        <f t="shared" si="50"/>
        <v>-4846363.387000124</v>
      </c>
      <c r="N3249">
        <v>60</v>
      </c>
      <c r="O3249" t="s">
        <v>58</v>
      </c>
      <c r="P3249">
        <v>1</v>
      </c>
      <c r="R3249">
        <v>1471</v>
      </c>
      <c r="S3249" s="13">
        <v>42137</v>
      </c>
      <c r="T3249" s="13">
        <v>42137</v>
      </c>
      <c r="W3249">
        <v>2014</v>
      </c>
      <c r="X3249">
        <v>60</v>
      </c>
      <c r="AC3249" t="s">
        <v>108</v>
      </c>
      <c r="AD3249" t="s">
        <v>307</v>
      </c>
      <c r="AE3249" t="s">
        <v>7323</v>
      </c>
      <c r="AG3249">
        <v>2</v>
      </c>
      <c r="AH3249">
        <v>8</v>
      </c>
      <c r="AI3249" t="s">
        <v>50</v>
      </c>
      <c r="AM3249">
        <v>0</v>
      </c>
      <c r="AP3249" t="s">
        <v>759</v>
      </c>
    </row>
    <row r="3250" spans="1:42" customFormat="1">
      <c r="A3250">
        <v>230684</v>
      </c>
      <c r="B3250" t="s">
        <v>288</v>
      </c>
      <c r="C3250" t="s">
        <v>288</v>
      </c>
      <c r="D3250" s="17">
        <v>0</v>
      </c>
      <c r="E3250" s="13">
        <v>41906</v>
      </c>
      <c r="F3250" s="14">
        <v>0.67446759259259259</v>
      </c>
      <c r="G3250" s="17">
        <v>3000</v>
      </c>
      <c r="H3250">
        <v>0</v>
      </c>
      <c r="I3250" s="20">
        <f t="shared" si="50"/>
        <v>-4849363.387000124</v>
      </c>
      <c r="N3250">
        <v>7</v>
      </c>
      <c r="O3250" t="s">
        <v>44</v>
      </c>
      <c r="P3250">
        <v>1</v>
      </c>
      <c r="R3250">
        <v>1449</v>
      </c>
      <c r="S3250" s="13">
        <v>42010</v>
      </c>
      <c r="T3250" s="13">
        <v>42010</v>
      </c>
      <c r="W3250">
        <v>2014</v>
      </c>
      <c r="X3250">
        <v>7</v>
      </c>
      <c r="AC3250" t="s">
        <v>49</v>
      </c>
      <c r="AD3250" t="s">
        <v>307</v>
      </c>
      <c r="AE3250" t="s">
        <v>7323</v>
      </c>
      <c r="AG3250">
        <v>55</v>
      </c>
      <c r="AH3250">
        <v>8</v>
      </c>
      <c r="AI3250" t="s">
        <v>50</v>
      </c>
      <c r="AM3250">
        <v>0</v>
      </c>
      <c r="AO3250">
        <v>2</v>
      </c>
      <c r="AP3250" t="s">
        <v>3043</v>
      </c>
    </row>
    <row r="3251" spans="1:42" customFormat="1">
      <c r="A3251">
        <v>230685</v>
      </c>
      <c r="B3251" t="s">
        <v>288</v>
      </c>
      <c r="C3251" t="s">
        <v>5143</v>
      </c>
      <c r="D3251" s="17">
        <v>3000</v>
      </c>
      <c r="E3251" s="13">
        <v>41906</v>
      </c>
      <c r="F3251" s="14">
        <v>0.67446759259259259</v>
      </c>
      <c r="G3251" s="17">
        <v>0</v>
      </c>
      <c r="H3251">
        <v>0</v>
      </c>
      <c r="I3251" s="20">
        <f t="shared" si="50"/>
        <v>-4846363.387000124</v>
      </c>
      <c r="N3251">
        <v>7</v>
      </c>
      <c r="O3251" t="s">
        <v>44</v>
      </c>
      <c r="P3251">
        <v>1</v>
      </c>
      <c r="R3251">
        <v>1449</v>
      </c>
      <c r="S3251" s="13">
        <v>42010</v>
      </c>
      <c r="T3251" s="13">
        <v>42010</v>
      </c>
      <c r="W3251">
        <v>2014</v>
      </c>
      <c r="X3251">
        <v>7</v>
      </c>
      <c r="AA3251">
        <v>230684</v>
      </c>
      <c r="AC3251" t="s">
        <v>49</v>
      </c>
      <c r="AD3251" t="s">
        <v>307</v>
      </c>
      <c r="AE3251" t="s">
        <v>7323</v>
      </c>
      <c r="AG3251">
        <v>2</v>
      </c>
      <c r="AH3251">
        <v>8</v>
      </c>
      <c r="AI3251" t="s">
        <v>50</v>
      </c>
      <c r="AM3251">
        <v>0</v>
      </c>
      <c r="AP3251" t="s">
        <v>759</v>
      </c>
    </row>
    <row r="3252" spans="1:42" customFormat="1">
      <c r="A3252">
        <v>230686</v>
      </c>
      <c r="B3252" t="s">
        <v>30</v>
      </c>
      <c r="C3252" t="s">
        <v>175</v>
      </c>
      <c r="D3252" s="17">
        <v>893</v>
      </c>
      <c r="E3252" s="13">
        <v>41906</v>
      </c>
      <c r="F3252" s="14">
        <v>0.67489583333333336</v>
      </c>
      <c r="G3252" s="17">
        <v>0</v>
      </c>
      <c r="H3252">
        <v>0</v>
      </c>
      <c r="I3252" s="20">
        <f t="shared" si="50"/>
        <v>-4845470.387000124</v>
      </c>
      <c r="N3252">
        <v>7</v>
      </c>
      <c r="O3252" t="s">
        <v>44</v>
      </c>
      <c r="P3252">
        <v>1</v>
      </c>
      <c r="R3252">
        <v>1630</v>
      </c>
      <c r="S3252" s="13">
        <v>42010</v>
      </c>
      <c r="T3252" s="13">
        <v>42010</v>
      </c>
      <c r="W3252">
        <v>2014</v>
      </c>
      <c r="X3252">
        <v>7</v>
      </c>
      <c r="AC3252" t="s">
        <v>102</v>
      </c>
      <c r="AD3252" t="s">
        <v>306</v>
      </c>
      <c r="AE3252" t="s">
        <v>7323</v>
      </c>
      <c r="AG3252">
        <v>2</v>
      </c>
      <c r="AH3252">
        <v>8</v>
      </c>
      <c r="AI3252" t="s">
        <v>50</v>
      </c>
      <c r="AM3252">
        <v>0</v>
      </c>
      <c r="AP3252" t="s">
        <v>759</v>
      </c>
    </row>
    <row r="3253" spans="1:42" customFormat="1">
      <c r="A3253">
        <v>230689</v>
      </c>
      <c r="B3253" t="s">
        <v>30</v>
      </c>
      <c r="C3253" t="s">
        <v>175</v>
      </c>
      <c r="D3253" s="17">
        <v>630</v>
      </c>
      <c r="E3253" s="13">
        <v>41906</v>
      </c>
      <c r="F3253" s="14">
        <v>0.67603009259259261</v>
      </c>
      <c r="G3253" s="17">
        <v>0</v>
      </c>
      <c r="H3253">
        <v>0</v>
      </c>
      <c r="I3253" s="20">
        <f t="shared" si="50"/>
        <v>-4844840.387000124</v>
      </c>
      <c r="N3253">
        <v>7</v>
      </c>
      <c r="O3253" t="s">
        <v>44</v>
      </c>
      <c r="P3253">
        <v>1</v>
      </c>
      <c r="R3253">
        <v>1630</v>
      </c>
      <c r="S3253" s="13">
        <v>42010</v>
      </c>
      <c r="T3253" s="13">
        <v>42010</v>
      </c>
      <c r="W3253">
        <v>2014</v>
      </c>
      <c r="X3253">
        <v>7</v>
      </c>
      <c r="AC3253" t="s">
        <v>102</v>
      </c>
      <c r="AD3253" t="s">
        <v>306</v>
      </c>
      <c r="AE3253" t="s">
        <v>7323</v>
      </c>
      <c r="AG3253">
        <v>2</v>
      </c>
      <c r="AH3253">
        <v>8</v>
      </c>
      <c r="AI3253" t="s">
        <v>50</v>
      </c>
      <c r="AM3253">
        <v>0</v>
      </c>
      <c r="AP3253" t="s">
        <v>759</v>
      </c>
    </row>
    <row r="3254" spans="1:42" customFormat="1">
      <c r="A3254">
        <v>230690</v>
      </c>
      <c r="B3254" t="s">
        <v>30</v>
      </c>
      <c r="C3254" t="s">
        <v>175</v>
      </c>
      <c r="D3254" s="17">
        <v>160</v>
      </c>
      <c r="E3254" s="13">
        <v>41906</v>
      </c>
      <c r="F3254" s="14">
        <v>0.67633101851851851</v>
      </c>
      <c r="G3254" s="17">
        <v>0</v>
      </c>
      <c r="H3254">
        <v>0</v>
      </c>
      <c r="I3254" s="20">
        <f t="shared" si="50"/>
        <v>-4844680.387000124</v>
      </c>
      <c r="N3254">
        <v>7</v>
      </c>
      <c r="O3254" t="s">
        <v>44</v>
      </c>
      <c r="P3254">
        <v>1</v>
      </c>
      <c r="R3254">
        <v>1630</v>
      </c>
      <c r="S3254" s="13">
        <v>42010</v>
      </c>
      <c r="T3254" s="13">
        <v>42010</v>
      </c>
      <c r="W3254">
        <v>2014</v>
      </c>
      <c r="X3254">
        <v>7</v>
      </c>
      <c r="AC3254" t="s">
        <v>102</v>
      </c>
      <c r="AD3254" t="s">
        <v>306</v>
      </c>
      <c r="AE3254" t="s">
        <v>7323</v>
      </c>
      <c r="AG3254">
        <v>2</v>
      </c>
      <c r="AH3254">
        <v>8</v>
      </c>
      <c r="AI3254" t="s">
        <v>50</v>
      </c>
      <c r="AM3254">
        <v>0</v>
      </c>
      <c r="AP3254" t="s">
        <v>759</v>
      </c>
    </row>
    <row r="3255" spans="1:42" customFormat="1">
      <c r="A3255">
        <v>195883</v>
      </c>
      <c r="B3255" t="s">
        <v>5144</v>
      </c>
      <c r="C3255" t="s">
        <v>5145</v>
      </c>
      <c r="D3255" s="17">
        <v>0</v>
      </c>
      <c r="E3255" s="13">
        <v>41906</v>
      </c>
      <c r="F3255" s="14">
        <v>0.71337962962962964</v>
      </c>
      <c r="G3255" s="17">
        <v>15</v>
      </c>
      <c r="H3255">
        <v>0</v>
      </c>
      <c r="I3255" s="20">
        <f t="shared" si="50"/>
        <v>-4844695.387000124</v>
      </c>
      <c r="M3255">
        <v>89260</v>
      </c>
      <c r="N3255">
        <v>24</v>
      </c>
      <c r="O3255" t="s">
        <v>66</v>
      </c>
      <c r="P3255">
        <v>1</v>
      </c>
      <c r="R3255">
        <v>575</v>
      </c>
      <c r="S3255" s="13">
        <v>41919</v>
      </c>
      <c r="T3255" s="13">
        <v>41919</v>
      </c>
      <c r="W3255">
        <v>2014</v>
      </c>
      <c r="X3255">
        <v>24</v>
      </c>
      <c r="AC3255" t="s">
        <v>59</v>
      </c>
      <c r="AD3255" t="s">
        <v>307</v>
      </c>
      <c r="AE3255" t="s">
        <v>7323</v>
      </c>
      <c r="AG3255">
        <v>52</v>
      </c>
      <c r="AH3255">
        <v>9</v>
      </c>
      <c r="AI3255" t="s">
        <v>52</v>
      </c>
      <c r="AK3255">
        <v>0</v>
      </c>
      <c r="AM3255">
        <v>0</v>
      </c>
      <c r="AP3255" t="s">
        <v>314</v>
      </c>
    </row>
    <row r="3256" spans="1:42" customFormat="1">
      <c r="A3256">
        <v>195884</v>
      </c>
      <c r="B3256" t="s">
        <v>5146</v>
      </c>
      <c r="C3256" t="s">
        <v>5147</v>
      </c>
      <c r="D3256" s="17">
        <v>0</v>
      </c>
      <c r="E3256" s="13">
        <v>41906</v>
      </c>
      <c r="F3256" s="14">
        <v>0.71337962962962964</v>
      </c>
      <c r="G3256" s="17">
        <v>15</v>
      </c>
      <c r="H3256">
        <v>0</v>
      </c>
      <c r="I3256" s="20">
        <f t="shared" si="50"/>
        <v>-4844710.387000124</v>
      </c>
      <c r="M3256">
        <v>89261</v>
      </c>
      <c r="N3256">
        <v>24</v>
      </c>
      <c r="O3256" t="s">
        <v>66</v>
      </c>
      <c r="P3256">
        <v>1</v>
      </c>
      <c r="R3256">
        <v>575</v>
      </c>
      <c r="S3256" s="13">
        <v>41919</v>
      </c>
      <c r="T3256" s="13">
        <v>41919</v>
      </c>
      <c r="W3256">
        <v>2014</v>
      </c>
      <c r="X3256">
        <v>24</v>
      </c>
      <c r="AC3256" t="s">
        <v>59</v>
      </c>
      <c r="AD3256" t="s">
        <v>307</v>
      </c>
      <c r="AE3256" t="s">
        <v>7323</v>
      </c>
      <c r="AG3256">
        <v>52</v>
      </c>
      <c r="AH3256">
        <v>9</v>
      </c>
      <c r="AI3256" t="s">
        <v>52</v>
      </c>
      <c r="AK3256">
        <v>0</v>
      </c>
      <c r="AM3256">
        <v>0</v>
      </c>
      <c r="AP3256" t="s">
        <v>314</v>
      </c>
    </row>
    <row r="3257" spans="1:42" customFormat="1">
      <c r="A3257">
        <v>195885</v>
      </c>
      <c r="B3257" t="s">
        <v>5148</v>
      </c>
      <c r="C3257" t="s">
        <v>5149</v>
      </c>
      <c r="D3257" s="17">
        <v>0</v>
      </c>
      <c r="E3257" s="13">
        <v>41906</v>
      </c>
      <c r="F3257" s="14">
        <v>0.71337962962962964</v>
      </c>
      <c r="G3257" s="17">
        <v>15</v>
      </c>
      <c r="H3257">
        <v>0</v>
      </c>
      <c r="I3257" s="20">
        <f t="shared" si="50"/>
        <v>-4844725.387000124</v>
      </c>
      <c r="M3257">
        <v>89262</v>
      </c>
      <c r="N3257">
        <v>24</v>
      </c>
      <c r="O3257" t="s">
        <v>66</v>
      </c>
      <c r="P3257">
        <v>1</v>
      </c>
      <c r="R3257">
        <v>575</v>
      </c>
      <c r="S3257" s="13">
        <v>41919</v>
      </c>
      <c r="T3257" s="13">
        <v>41919</v>
      </c>
      <c r="W3257">
        <v>2014</v>
      </c>
      <c r="X3257">
        <v>24</v>
      </c>
      <c r="AC3257" t="s">
        <v>59</v>
      </c>
      <c r="AD3257" t="s">
        <v>307</v>
      </c>
      <c r="AE3257" t="s">
        <v>7323</v>
      </c>
      <c r="AG3257">
        <v>52</v>
      </c>
      <c r="AH3257">
        <v>9</v>
      </c>
      <c r="AI3257" t="s">
        <v>52</v>
      </c>
      <c r="AK3257">
        <v>0</v>
      </c>
      <c r="AM3257">
        <v>0</v>
      </c>
      <c r="AP3257" t="s">
        <v>314</v>
      </c>
    </row>
    <row r="3258" spans="1:42" customFormat="1">
      <c r="A3258">
        <v>195886</v>
      </c>
      <c r="B3258" t="s">
        <v>5150</v>
      </c>
      <c r="C3258" t="s">
        <v>5151</v>
      </c>
      <c r="D3258" s="17">
        <v>0</v>
      </c>
      <c r="E3258" s="13">
        <v>41906</v>
      </c>
      <c r="F3258" s="14">
        <v>0.71337962962962964</v>
      </c>
      <c r="G3258" s="17">
        <v>15</v>
      </c>
      <c r="H3258">
        <v>0</v>
      </c>
      <c r="I3258" s="20">
        <f t="shared" si="50"/>
        <v>-4844740.387000124</v>
      </c>
      <c r="M3258">
        <v>89263</v>
      </c>
      <c r="N3258">
        <v>24</v>
      </c>
      <c r="O3258" t="s">
        <v>66</v>
      </c>
      <c r="P3258">
        <v>1</v>
      </c>
      <c r="R3258">
        <v>575</v>
      </c>
      <c r="S3258" s="13">
        <v>41919</v>
      </c>
      <c r="T3258" s="13">
        <v>41919</v>
      </c>
      <c r="W3258">
        <v>2014</v>
      </c>
      <c r="X3258">
        <v>24</v>
      </c>
      <c r="AC3258" t="s">
        <v>59</v>
      </c>
      <c r="AD3258" t="s">
        <v>307</v>
      </c>
      <c r="AE3258" t="s">
        <v>7323</v>
      </c>
      <c r="AG3258">
        <v>52</v>
      </c>
      <c r="AH3258">
        <v>9</v>
      </c>
      <c r="AI3258" t="s">
        <v>52</v>
      </c>
      <c r="AK3258">
        <v>0</v>
      </c>
      <c r="AM3258">
        <v>0</v>
      </c>
      <c r="AP3258" t="s">
        <v>314</v>
      </c>
    </row>
    <row r="3259" spans="1:42" customFormat="1">
      <c r="A3259">
        <v>195882</v>
      </c>
      <c r="B3259" t="s">
        <v>5152</v>
      </c>
      <c r="C3259" t="s">
        <v>5153</v>
      </c>
      <c r="D3259" s="17">
        <v>0</v>
      </c>
      <c r="E3259" s="13">
        <v>41906</v>
      </c>
      <c r="F3259" s="14">
        <v>0.71337962962962964</v>
      </c>
      <c r="G3259" s="17">
        <v>15</v>
      </c>
      <c r="H3259">
        <v>0</v>
      </c>
      <c r="I3259" s="20">
        <f t="shared" si="50"/>
        <v>-4844755.387000124</v>
      </c>
      <c r="M3259">
        <v>89259</v>
      </c>
      <c r="N3259">
        <v>24</v>
      </c>
      <c r="O3259" t="s">
        <v>66</v>
      </c>
      <c r="P3259">
        <v>1</v>
      </c>
      <c r="R3259">
        <v>575</v>
      </c>
      <c r="S3259" s="13">
        <v>41919</v>
      </c>
      <c r="T3259" s="13">
        <v>41919</v>
      </c>
      <c r="W3259">
        <v>2014</v>
      </c>
      <c r="X3259">
        <v>24</v>
      </c>
      <c r="AC3259" t="s">
        <v>59</v>
      </c>
      <c r="AD3259" t="s">
        <v>307</v>
      </c>
      <c r="AE3259" t="s">
        <v>7323</v>
      </c>
      <c r="AG3259">
        <v>52</v>
      </c>
      <c r="AH3259">
        <v>9</v>
      </c>
      <c r="AI3259" t="s">
        <v>52</v>
      </c>
      <c r="AK3259">
        <v>0</v>
      </c>
      <c r="AM3259">
        <v>0</v>
      </c>
      <c r="AP3259" t="s">
        <v>314</v>
      </c>
    </row>
    <row r="3260" spans="1:42" customFormat="1">
      <c r="A3260">
        <v>195887</v>
      </c>
      <c r="B3260" t="s">
        <v>5154</v>
      </c>
      <c r="C3260" t="s">
        <v>5155</v>
      </c>
      <c r="D3260" s="17">
        <v>0</v>
      </c>
      <c r="E3260" s="13">
        <v>41906</v>
      </c>
      <c r="F3260" s="14">
        <v>0.7141319444444445</v>
      </c>
      <c r="G3260" s="17">
        <v>15</v>
      </c>
      <c r="H3260">
        <v>0</v>
      </c>
      <c r="I3260" s="20">
        <f t="shared" si="50"/>
        <v>-4844770.387000124</v>
      </c>
      <c r="M3260">
        <v>89264</v>
      </c>
      <c r="N3260">
        <v>24</v>
      </c>
      <c r="O3260" t="s">
        <v>66</v>
      </c>
      <c r="P3260">
        <v>1</v>
      </c>
      <c r="R3260">
        <v>575</v>
      </c>
      <c r="S3260" s="13">
        <v>41919</v>
      </c>
      <c r="T3260" s="13">
        <v>41919</v>
      </c>
      <c r="W3260">
        <v>2014</v>
      </c>
      <c r="X3260">
        <v>24</v>
      </c>
      <c r="AC3260" t="s">
        <v>59</v>
      </c>
      <c r="AD3260" t="s">
        <v>307</v>
      </c>
      <c r="AE3260" t="s">
        <v>7323</v>
      </c>
      <c r="AG3260">
        <v>52</v>
      </c>
      <c r="AH3260">
        <v>9</v>
      </c>
      <c r="AI3260" t="s">
        <v>52</v>
      </c>
      <c r="AK3260">
        <v>0</v>
      </c>
      <c r="AM3260">
        <v>0</v>
      </c>
      <c r="AP3260" t="s">
        <v>314</v>
      </c>
    </row>
    <row r="3261" spans="1:42" customFormat="1">
      <c r="A3261">
        <v>195888</v>
      </c>
      <c r="B3261" t="s">
        <v>5156</v>
      </c>
      <c r="C3261" t="s">
        <v>5157</v>
      </c>
      <c r="D3261" s="17">
        <v>0</v>
      </c>
      <c r="E3261" s="13">
        <v>41906</v>
      </c>
      <c r="F3261" s="14">
        <v>0.7141319444444445</v>
      </c>
      <c r="G3261" s="17">
        <v>15</v>
      </c>
      <c r="H3261">
        <v>0</v>
      </c>
      <c r="I3261" s="20">
        <f t="shared" si="50"/>
        <v>-4844785.387000124</v>
      </c>
      <c r="M3261">
        <v>89265</v>
      </c>
      <c r="N3261">
        <v>24</v>
      </c>
      <c r="O3261" t="s">
        <v>66</v>
      </c>
      <c r="P3261">
        <v>1</v>
      </c>
      <c r="R3261">
        <v>575</v>
      </c>
      <c r="S3261" s="13">
        <v>41919</v>
      </c>
      <c r="T3261" s="13">
        <v>41919</v>
      </c>
      <c r="W3261">
        <v>2014</v>
      </c>
      <c r="X3261">
        <v>24</v>
      </c>
      <c r="AC3261" t="s">
        <v>59</v>
      </c>
      <c r="AD3261" t="s">
        <v>307</v>
      </c>
      <c r="AE3261" t="s">
        <v>7323</v>
      </c>
      <c r="AG3261">
        <v>52</v>
      </c>
      <c r="AH3261">
        <v>9</v>
      </c>
      <c r="AI3261" t="s">
        <v>52</v>
      </c>
      <c r="AK3261">
        <v>0</v>
      </c>
      <c r="AM3261">
        <v>0</v>
      </c>
      <c r="AP3261" t="s">
        <v>314</v>
      </c>
    </row>
    <row r="3262" spans="1:42" customFormat="1">
      <c r="A3262">
        <v>195889</v>
      </c>
      <c r="B3262" t="s">
        <v>5158</v>
      </c>
      <c r="C3262" t="s">
        <v>5159</v>
      </c>
      <c r="D3262" s="17">
        <v>0</v>
      </c>
      <c r="E3262" s="13">
        <v>41906</v>
      </c>
      <c r="F3262" s="14">
        <v>0.71510416666666676</v>
      </c>
      <c r="G3262" s="17">
        <v>11</v>
      </c>
      <c r="H3262">
        <v>0</v>
      </c>
      <c r="I3262" s="20">
        <f t="shared" si="50"/>
        <v>-4844796.387000124</v>
      </c>
      <c r="M3262">
        <v>89266</v>
      </c>
      <c r="N3262">
        <v>24</v>
      </c>
      <c r="O3262" t="s">
        <v>66</v>
      </c>
      <c r="P3262">
        <v>1</v>
      </c>
      <c r="R3262">
        <v>575</v>
      </c>
      <c r="S3262" s="13">
        <v>41919</v>
      </c>
      <c r="T3262" s="13">
        <v>41919</v>
      </c>
      <c r="W3262">
        <v>2014</v>
      </c>
      <c r="X3262">
        <v>24</v>
      </c>
      <c r="AC3262" t="s">
        <v>59</v>
      </c>
      <c r="AD3262" t="s">
        <v>307</v>
      </c>
      <c r="AE3262" t="s">
        <v>7323</v>
      </c>
      <c r="AG3262">
        <v>52</v>
      </c>
      <c r="AH3262">
        <v>9</v>
      </c>
      <c r="AI3262" t="s">
        <v>52</v>
      </c>
      <c r="AK3262">
        <v>0</v>
      </c>
      <c r="AM3262">
        <v>0</v>
      </c>
      <c r="AP3262" t="s">
        <v>314</v>
      </c>
    </row>
    <row r="3263" spans="1:42" customFormat="1">
      <c r="A3263">
        <v>195890</v>
      </c>
      <c r="B3263" t="s">
        <v>5160</v>
      </c>
      <c r="C3263" t="s">
        <v>5161</v>
      </c>
      <c r="D3263" s="17">
        <v>0</v>
      </c>
      <c r="E3263" s="13">
        <v>41906</v>
      </c>
      <c r="F3263" s="14">
        <v>0.71510416666666676</v>
      </c>
      <c r="G3263" s="17">
        <v>6.6</v>
      </c>
      <c r="H3263">
        <v>0</v>
      </c>
      <c r="I3263" s="20">
        <f t="shared" si="50"/>
        <v>-4844802.9870001236</v>
      </c>
      <c r="M3263">
        <v>89267</v>
      </c>
      <c r="N3263">
        <v>24</v>
      </c>
      <c r="O3263" t="s">
        <v>66</v>
      </c>
      <c r="P3263">
        <v>1</v>
      </c>
      <c r="R3263">
        <v>575</v>
      </c>
      <c r="S3263" s="13">
        <v>41919</v>
      </c>
      <c r="T3263" s="13">
        <v>41919</v>
      </c>
      <c r="W3263">
        <v>2014</v>
      </c>
      <c r="X3263">
        <v>24</v>
      </c>
      <c r="AC3263" t="s">
        <v>59</v>
      </c>
      <c r="AD3263" t="s">
        <v>307</v>
      </c>
      <c r="AE3263" t="s">
        <v>7323</v>
      </c>
      <c r="AG3263">
        <v>52</v>
      </c>
      <c r="AH3263">
        <v>9</v>
      </c>
      <c r="AI3263" t="s">
        <v>52</v>
      </c>
      <c r="AK3263">
        <v>0</v>
      </c>
      <c r="AM3263">
        <v>0</v>
      </c>
      <c r="AP3263" t="s">
        <v>314</v>
      </c>
    </row>
    <row r="3264" spans="1:42" customFormat="1">
      <c r="A3264">
        <v>195891</v>
      </c>
      <c r="B3264" t="s">
        <v>5162</v>
      </c>
      <c r="C3264" t="s">
        <v>5163</v>
      </c>
      <c r="D3264" s="17">
        <v>0</v>
      </c>
      <c r="E3264" s="13">
        <v>41906</v>
      </c>
      <c r="F3264" s="14">
        <v>0.71510416666666676</v>
      </c>
      <c r="G3264" s="17">
        <v>24.07</v>
      </c>
      <c r="H3264">
        <v>0</v>
      </c>
      <c r="I3264" s="20">
        <f t="shared" si="50"/>
        <v>-4844827.0570001239</v>
      </c>
      <c r="M3264">
        <v>89268</v>
      </c>
      <c r="N3264">
        <v>24</v>
      </c>
      <c r="O3264" t="s">
        <v>66</v>
      </c>
      <c r="P3264">
        <v>1</v>
      </c>
      <c r="R3264">
        <v>575</v>
      </c>
      <c r="S3264" s="13">
        <v>41919</v>
      </c>
      <c r="T3264" s="13">
        <v>41919</v>
      </c>
      <c r="W3264">
        <v>2014</v>
      </c>
      <c r="X3264">
        <v>24</v>
      </c>
      <c r="AC3264" t="s">
        <v>59</v>
      </c>
      <c r="AD3264" t="s">
        <v>307</v>
      </c>
      <c r="AE3264" t="s">
        <v>7323</v>
      </c>
      <c r="AG3264">
        <v>52</v>
      </c>
      <c r="AH3264">
        <v>9</v>
      </c>
      <c r="AI3264" t="s">
        <v>52</v>
      </c>
      <c r="AK3264">
        <v>0</v>
      </c>
      <c r="AM3264">
        <v>0</v>
      </c>
      <c r="AP3264" t="s">
        <v>314</v>
      </c>
    </row>
    <row r="3265" spans="1:42" customFormat="1">
      <c r="A3265">
        <v>195892</v>
      </c>
      <c r="B3265">
        <v>51933</v>
      </c>
      <c r="C3265" t="s">
        <v>5164</v>
      </c>
      <c r="D3265" s="17">
        <v>0</v>
      </c>
      <c r="E3265" s="13">
        <v>41906</v>
      </c>
      <c r="F3265" s="14">
        <v>0.71540509259259266</v>
      </c>
      <c r="G3265" s="17">
        <v>9000</v>
      </c>
      <c r="H3265">
        <v>0</v>
      </c>
      <c r="I3265" s="20">
        <f t="shared" si="50"/>
        <v>-4853827.0570001239</v>
      </c>
      <c r="M3265">
        <v>51933</v>
      </c>
      <c r="N3265">
        <v>24</v>
      </c>
      <c r="O3265" t="s">
        <v>66</v>
      </c>
      <c r="P3265">
        <v>1</v>
      </c>
      <c r="R3265">
        <v>534</v>
      </c>
      <c r="S3265" s="13">
        <v>41919</v>
      </c>
      <c r="T3265" s="13">
        <v>41919</v>
      </c>
      <c r="W3265">
        <v>2014</v>
      </c>
      <c r="X3265">
        <v>24</v>
      </c>
      <c r="AC3265" t="s">
        <v>157</v>
      </c>
      <c r="AD3265" t="s">
        <v>306</v>
      </c>
      <c r="AE3265" t="s">
        <v>7323</v>
      </c>
      <c r="AG3265">
        <v>52</v>
      </c>
      <c r="AH3265">
        <v>9</v>
      </c>
      <c r="AI3265" t="s">
        <v>52</v>
      </c>
      <c r="AK3265">
        <v>0</v>
      </c>
      <c r="AM3265">
        <v>0</v>
      </c>
      <c r="AP3265" t="s">
        <v>314</v>
      </c>
    </row>
    <row r="3266" spans="1:42" customFormat="1">
      <c r="A3266">
        <v>195893</v>
      </c>
      <c r="B3266" t="s">
        <v>5165</v>
      </c>
      <c r="C3266" t="s">
        <v>5166</v>
      </c>
      <c r="D3266" s="17">
        <v>0</v>
      </c>
      <c r="E3266" s="13">
        <v>41906</v>
      </c>
      <c r="F3266" s="14">
        <v>0.7155555555555555</v>
      </c>
      <c r="G3266" s="17">
        <v>3000</v>
      </c>
      <c r="H3266">
        <v>0</v>
      </c>
      <c r="I3266" s="20">
        <f t="shared" si="50"/>
        <v>-4856827.0570001239</v>
      </c>
      <c r="M3266">
        <v>75251</v>
      </c>
      <c r="N3266">
        <v>24</v>
      </c>
      <c r="O3266" t="s">
        <v>66</v>
      </c>
      <c r="P3266">
        <v>1</v>
      </c>
      <c r="R3266">
        <v>1450</v>
      </c>
      <c r="S3266" s="13">
        <v>41919</v>
      </c>
      <c r="T3266" s="13">
        <v>41919</v>
      </c>
      <c r="W3266">
        <v>2014</v>
      </c>
      <c r="X3266">
        <v>24</v>
      </c>
      <c r="AC3266" t="s">
        <v>63</v>
      </c>
      <c r="AD3266" t="s">
        <v>307</v>
      </c>
      <c r="AE3266" t="s">
        <v>7323</v>
      </c>
      <c r="AG3266">
        <v>52</v>
      </c>
      <c r="AH3266">
        <v>9</v>
      </c>
      <c r="AI3266" t="s">
        <v>52</v>
      </c>
      <c r="AK3266">
        <v>0</v>
      </c>
      <c r="AM3266">
        <v>0</v>
      </c>
      <c r="AP3266" t="s">
        <v>314</v>
      </c>
    </row>
    <row r="3267" spans="1:42" customFormat="1">
      <c r="A3267">
        <v>195894</v>
      </c>
      <c r="B3267" t="s">
        <v>5167</v>
      </c>
      <c r="C3267" t="s">
        <v>5168</v>
      </c>
      <c r="D3267" s="17">
        <v>0</v>
      </c>
      <c r="E3267" s="13">
        <v>41906</v>
      </c>
      <c r="F3267" s="14">
        <v>0.71570601851851856</v>
      </c>
      <c r="G3267" s="17">
        <v>674.3</v>
      </c>
      <c r="H3267">
        <v>0</v>
      </c>
      <c r="I3267" s="20">
        <f t="shared" si="50"/>
        <v>-4857501.3570001237</v>
      </c>
      <c r="M3267">
        <v>86283</v>
      </c>
      <c r="N3267">
        <v>24</v>
      </c>
      <c r="O3267" t="s">
        <v>66</v>
      </c>
      <c r="P3267">
        <v>1</v>
      </c>
      <c r="R3267">
        <v>1604</v>
      </c>
      <c r="S3267" s="13">
        <v>41919</v>
      </c>
      <c r="T3267" s="13">
        <v>41919</v>
      </c>
      <c r="W3267">
        <v>2014</v>
      </c>
      <c r="X3267">
        <v>24</v>
      </c>
      <c r="AC3267" t="s">
        <v>80</v>
      </c>
      <c r="AD3267" t="s">
        <v>307</v>
      </c>
      <c r="AE3267" t="s">
        <v>7323</v>
      </c>
      <c r="AG3267">
        <v>52</v>
      </c>
      <c r="AH3267">
        <v>9</v>
      </c>
      <c r="AI3267" t="s">
        <v>52</v>
      </c>
      <c r="AK3267">
        <v>0</v>
      </c>
      <c r="AM3267">
        <v>0</v>
      </c>
      <c r="AP3267" t="s">
        <v>314</v>
      </c>
    </row>
    <row r="3268" spans="1:42" customFormat="1">
      <c r="A3268">
        <v>195895</v>
      </c>
      <c r="B3268" t="s">
        <v>5169</v>
      </c>
      <c r="C3268" t="s">
        <v>5170</v>
      </c>
      <c r="D3268" s="17">
        <v>0</v>
      </c>
      <c r="E3268" s="13">
        <v>41906</v>
      </c>
      <c r="F3268" s="14">
        <v>0.71628472222222228</v>
      </c>
      <c r="G3268" s="17">
        <v>955</v>
      </c>
      <c r="H3268">
        <v>0</v>
      </c>
      <c r="I3268" s="20">
        <f t="shared" ref="I3268:I3331" si="51">I3267 + (D3268-G3268)</f>
        <v>-4858456.3570001237</v>
      </c>
      <c r="M3268">
        <v>89269</v>
      </c>
      <c r="N3268">
        <v>24</v>
      </c>
      <c r="O3268" t="s">
        <v>66</v>
      </c>
      <c r="P3268">
        <v>1</v>
      </c>
      <c r="R3268">
        <v>1579</v>
      </c>
      <c r="S3268" s="13">
        <v>41919</v>
      </c>
      <c r="T3268" s="13">
        <v>41919</v>
      </c>
      <c r="W3268">
        <v>2014</v>
      </c>
      <c r="X3268">
        <v>24</v>
      </c>
      <c r="AC3268" t="s">
        <v>92</v>
      </c>
      <c r="AD3268" t="s">
        <v>307</v>
      </c>
      <c r="AE3268" t="s">
        <v>7323</v>
      </c>
      <c r="AG3268">
        <v>52</v>
      </c>
      <c r="AH3268">
        <v>10</v>
      </c>
      <c r="AI3268" t="s">
        <v>93</v>
      </c>
      <c r="AK3268">
        <v>0</v>
      </c>
      <c r="AM3268">
        <v>0</v>
      </c>
      <c r="AP3268" t="s">
        <v>314</v>
      </c>
    </row>
    <row r="3269" spans="1:42" customFormat="1">
      <c r="A3269">
        <v>225599</v>
      </c>
      <c r="B3269" t="s">
        <v>361</v>
      </c>
      <c r="C3269" t="s">
        <v>361</v>
      </c>
      <c r="D3269" s="17">
        <v>0</v>
      </c>
      <c r="E3269" s="13">
        <v>41906</v>
      </c>
      <c r="F3269" s="14">
        <v>0.71881944444444434</v>
      </c>
      <c r="G3269" s="17">
        <v>682.66</v>
      </c>
      <c r="H3269">
        <v>0</v>
      </c>
      <c r="I3269" s="20">
        <f t="shared" si="51"/>
        <v>-4859139.0170001239</v>
      </c>
      <c r="N3269">
        <v>7</v>
      </c>
      <c r="O3269" t="s">
        <v>44</v>
      </c>
      <c r="P3269">
        <v>1</v>
      </c>
      <c r="R3269">
        <v>1471</v>
      </c>
      <c r="S3269" s="13">
        <v>41977</v>
      </c>
      <c r="T3269" s="13">
        <v>41982</v>
      </c>
      <c r="W3269">
        <v>2014</v>
      </c>
      <c r="X3269">
        <v>60</v>
      </c>
      <c r="AC3269" t="s">
        <v>108</v>
      </c>
      <c r="AD3269" t="s">
        <v>307</v>
      </c>
      <c r="AE3269" t="s">
        <v>7323</v>
      </c>
      <c r="AG3269">
        <v>97</v>
      </c>
      <c r="AH3269">
        <v>8</v>
      </c>
      <c r="AI3269" t="s">
        <v>50</v>
      </c>
      <c r="AM3269">
        <v>0</v>
      </c>
      <c r="AO3269">
        <v>29</v>
      </c>
      <c r="AP3269" t="s">
        <v>1352</v>
      </c>
    </row>
    <row r="3270" spans="1:42" customFormat="1">
      <c r="A3270">
        <v>226523</v>
      </c>
      <c r="B3270" t="s">
        <v>361</v>
      </c>
      <c r="C3270" t="s">
        <v>5171</v>
      </c>
      <c r="D3270" s="17">
        <v>682.66</v>
      </c>
      <c r="E3270" s="13">
        <v>41906</v>
      </c>
      <c r="F3270" s="14">
        <v>0.71881944444444434</v>
      </c>
      <c r="G3270" s="17">
        <v>0</v>
      </c>
      <c r="H3270">
        <v>0</v>
      </c>
      <c r="I3270" s="20">
        <f t="shared" si="51"/>
        <v>-4858456.3570001237</v>
      </c>
      <c r="N3270">
        <v>7</v>
      </c>
      <c r="O3270" t="s">
        <v>44</v>
      </c>
      <c r="P3270">
        <v>1</v>
      </c>
      <c r="R3270">
        <v>1471</v>
      </c>
      <c r="S3270" s="13">
        <v>41982</v>
      </c>
      <c r="T3270" s="13">
        <v>41982</v>
      </c>
      <c r="W3270">
        <v>2014</v>
      </c>
      <c r="X3270">
        <v>7</v>
      </c>
      <c r="AA3270">
        <v>225599</v>
      </c>
      <c r="AC3270" t="s">
        <v>108</v>
      </c>
      <c r="AD3270" t="s">
        <v>307</v>
      </c>
      <c r="AE3270" t="s">
        <v>7323</v>
      </c>
      <c r="AG3270">
        <v>29</v>
      </c>
      <c r="AH3270">
        <v>8</v>
      </c>
      <c r="AI3270" t="s">
        <v>50</v>
      </c>
      <c r="AM3270">
        <v>0</v>
      </c>
      <c r="AP3270" t="s">
        <v>368</v>
      </c>
    </row>
    <row r="3271" spans="1:42" customFormat="1">
      <c r="A3271">
        <v>225600</v>
      </c>
      <c r="B3271" t="s">
        <v>361</v>
      </c>
      <c r="C3271" t="s">
        <v>361</v>
      </c>
      <c r="D3271" s="17">
        <v>0</v>
      </c>
      <c r="E3271" s="13">
        <v>41906</v>
      </c>
      <c r="F3271" s="14">
        <v>0.71909722222222217</v>
      </c>
      <c r="G3271" s="17">
        <v>4320</v>
      </c>
      <c r="H3271">
        <v>0</v>
      </c>
      <c r="I3271" s="20">
        <f t="shared" si="51"/>
        <v>-4862776.3570001237</v>
      </c>
      <c r="N3271">
        <v>7</v>
      </c>
      <c r="O3271" t="s">
        <v>44</v>
      </c>
      <c r="P3271">
        <v>1</v>
      </c>
      <c r="R3271">
        <v>1471</v>
      </c>
      <c r="S3271" s="13">
        <v>41977</v>
      </c>
      <c r="T3271" s="13">
        <v>41982</v>
      </c>
      <c r="W3271">
        <v>2014</v>
      </c>
      <c r="X3271">
        <v>60</v>
      </c>
      <c r="AC3271" t="s">
        <v>108</v>
      </c>
      <c r="AD3271" t="s">
        <v>307</v>
      </c>
      <c r="AE3271" t="s">
        <v>7323</v>
      </c>
      <c r="AG3271">
        <v>97</v>
      </c>
      <c r="AH3271">
        <v>8</v>
      </c>
      <c r="AI3271" t="s">
        <v>50</v>
      </c>
      <c r="AM3271">
        <v>0</v>
      </c>
      <c r="AO3271">
        <v>29</v>
      </c>
      <c r="AP3271" t="s">
        <v>1352</v>
      </c>
    </row>
    <row r="3272" spans="1:42" customFormat="1">
      <c r="A3272">
        <v>226524</v>
      </c>
      <c r="B3272" t="s">
        <v>361</v>
      </c>
      <c r="C3272" t="s">
        <v>5172</v>
      </c>
      <c r="D3272" s="17">
        <v>4320</v>
      </c>
      <c r="E3272" s="13">
        <v>41906</v>
      </c>
      <c r="F3272" s="14">
        <v>0.71909722222222217</v>
      </c>
      <c r="G3272" s="17">
        <v>0</v>
      </c>
      <c r="H3272">
        <v>0</v>
      </c>
      <c r="I3272" s="20">
        <f t="shared" si="51"/>
        <v>-4858456.3570001237</v>
      </c>
      <c r="N3272">
        <v>7</v>
      </c>
      <c r="O3272" t="s">
        <v>44</v>
      </c>
      <c r="P3272">
        <v>1</v>
      </c>
      <c r="R3272">
        <v>1471</v>
      </c>
      <c r="S3272" s="13">
        <v>41982</v>
      </c>
      <c r="T3272" s="13">
        <v>41982</v>
      </c>
      <c r="W3272">
        <v>2014</v>
      </c>
      <c r="X3272">
        <v>7</v>
      </c>
      <c r="AA3272">
        <v>225600</v>
      </c>
      <c r="AC3272" t="s">
        <v>108</v>
      </c>
      <c r="AD3272" t="s">
        <v>307</v>
      </c>
      <c r="AE3272" t="s">
        <v>7323</v>
      </c>
      <c r="AG3272">
        <v>29</v>
      </c>
      <c r="AH3272">
        <v>8</v>
      </c>
      <c r="AI3272" t="s">
        <v>50</v>
      </c>
      <c r="AM3272">
        <v>0</v>
      </c>
      <c r="AP3272" t="s">
        <v>368</v>
      </c>
    </row>
    <row r="3273" spans="1:42" customFormat="1">
      <c r="A3273">
        <v>187188</v>
      </c>
      <c r="B3273">
        <v>187818</v>
      </c>
      <c r="C3273" t="s">
        <v>5173</v>
      </c>
      <c r="D3273" s="17">
        <v>1284</v>
      </c>
      <c r="E3273" s="13">
        <v>41906</v>
      </c>
      <c r="F3273" s="14">
        <v>0.72020833333333334</v>
      </c>
      <c r="G3273" s="17">
        <v>0</v>
      </c>
      <c r="H3273">
        <v>0</v>
      </c>
      <c r="I3273" s="20">
        <f t="shared" si="51"/>
        <v>-4857172.3570001237</v>
      </c>
      <c r="L3273">
        <v>187818</v>
      </c>
      <c r="N3273">
        <v>8</v>
      </c>
      <c r="O3273" t="s">
        <v>61</v>
      </c>
      <c r="P3273">
        <v>2</v>
      </c>
      <c r="R3273">
        <v>1378</v>
      </c>
      <c r="S3273" s="13">
        <v>41906</v>
      </c>
      <c r="T3273" s="13">
        <v>41906</v>
      </c>
      <c r="W3273">
        <v>2014</v>
      </c>
      <c r="X3273">
        <v>8</v>
      </c>
      <c r="AC3273" t="s">
        <v>107</v>
      </c>
      <c r="AD3273" t="s">
        <v>306</v>
      </c>
      <c r="AE3273" t="s">
        <v>7323</v>
      </c>
      <c r="AG3273">
        <v>46</v>
      </c>
      <c r="AH3273">
        <v>2</v>
      </c>
      <c r="AI3273" t="s">
        <v>48</v>
      </c>
      <c r="AK3273">
        <v>0</v>
      </c>
      <c r="AM3273">
        <v>0</v>
      </c>
      <c r="AP3273" t="s">
        <v>124</v>
      </c>
    </row>
    <row r="3274" spans="1:42" customFormat="1">
      <c r="A3274">
        <v>192201</v>
      </c>
      <c r="B3274" t="s">
        <v>5174</v>
      </c>
      <c r="C3274" t="s">
        <v>5175</v>
      </c>
      <c r="D3274" s="17">
        <v>318.10000000000002</v>
      </c>
      <c r="E3274" s="13">
        <v>41906</v>
      </c>
      <c r="F3274" s="14">
        <v>0.73728009259259253</v>
      </c>
      <c r="G3274" s="17">
        <v>0</v>
      </c>
      <c r="H3274">
        <v>0</v>
      </c>
      <c r="I3274" s="20">
        <f t="shared" si="51"/>
        <v>-4856854.2570001241</v>
      </c>
      <c r="N3274">
        <v>8</v>
      </c>
      <c r="O3274" t="s">
        <v>61</v>
      </c>
      <c r="P3274">
        <v>1</v>
      </c>
      <c r="R3274">
        <v>1434</v>
      </c>
      <c r="S3274" s="13">
        <v>41913</v>
      </c>
      <c r="T3274" s="13">
        <v>41913</v>
      </c>
      <c r="W3274">
        <v>2014</v>
      </c>
      <c r="X3274">
        <v>8</v>
      </c>
      <c r="AC3274" t="s">
        <v>65</v>
      </c>
      <c r="AD3274" t="s">
        <v>306</v>
      </c>
      <c r="AE3274" t="s">
        <v>7327</v>
      </c>
      <c r="AG3274">
        <v>26</v>
      </c>
      <c r="AH3274">
        <v>8</v>
      </c>
      <c r="AI3274" t="s">
        <v>50</v>
      </c>
      <c r="AM3274">
        <v>0</v>
      </c>
      <c r="AP3274" t="s">
        <v>338</v>
      </c>
    </row>
    <row r="3275" spans="1:42" customFormat="1">
      <c r="A3275">
        <v>226333</v>
      </c>
      <c r="B3275" t="s">
        <v>100</v>
      </c>
      <c r="C3275" t="s">
        <v>5176</v>
      </c>
      <c r="D3275" s="17">
        <v>9.3699999999999992</v>
      </c>
      <c r="E3275" s="13">
        <v>41906</v>
      </c>
      <c r="F3275" s="14">
        <v>0.74905092592592604</v>
      </c>
      <c r="G3275" s="17">
        <v>0</v>
      </c>
      <c r="H3275">
        <v>0</v>
      </c>
      <c r="I3275" s="20">
        <f t="shared" si="51"/>
        <v>-4856844.887000124</v>
      </c>
      <c r="N3275">
        <v>7</v>
      </c>
      <c r="O3275" t="s">
        <v>44</v>
      </c>
      <c r="P3275">
        <v>1</v>
      </c>
      <c r="R3275">
        <v>95</v>
      </c>
      <c r="S3275" s="13">
        <v>41981</v>
      </c>
      <c r="T3275" s="13">
        <v>41981</v>
      </c>
      <c r="W3275">
        <v>2014</v>
      </c>
      <c r="X3275">
        <v>7</v>
      </c>
      <c r="AC3275" t="s">
        <v>133</v>
      </c>
      <c r="AD3275" t="s">
        <v>306</v>
      </c>
      <c r="AE3275" t="s">
        <v>7323</v>
      </c>
      <c r="AG3275">
        <v>4</v>
      </c>
      <c r="AH3275">
        <v>9</v>
      </c>
      <c r="AI3275" t="s">
        <v>52</v>
      </c>
      <c r="AM3275">
        <v>0</v>
      </c>
      <c r="AP3275" t="s">
        <v>525</v>
      </c>
    </row>
    <row r="3276" spans="1:42" customFormat="1">
      <c r="A3276">
        <v>194922</v>
      </c>
      <c r="B3276" t="s">
        <v>5177</v>
      </c>
      <c r="C3276" t="s">
        <v>5178</v>
      </c>
      <c r="D3276" s="17">
        <v>0</v>
      </c>
      <c r="E3276" s="13">
        <v>41906</v>
      </c>
      <c r="F3276" s="14">
        <v>0.78810185185185189</v>
      </c>
      <c r="G3276" s="17">
        <v>15</v>
      </c>
      <c r="H3276">
        <v>0</v>
      </c>
      <c r="I3276" s="20">
        <f t="shared" si="51"/>
        <v>-4856859.887000124</v>
      </c>
      <c r="M3276">
        <v>88614</v>
      </c>
      <c r="N3276">
        <v>24</v>
      </c>
      <c r="O3276" t="s">
        <v>66</v>
      </c>
      <c r="P3276">
        <v>1</v>
      </c>
      <c r="R3276">
        <v>575</v>
      </c>
      <c r="S3276" s="13">
        <v>41918</v>
      </c>
      <c r="T3276" s="13">
        <v>41918</v>
      </c>
      <c r="W3276">
        <v>2014</v>
      </c>
      <c r="X3276">
        <v>24</v>
      </c>
      <c r="AC3276" t="s">
        <v>59</v>
      </c>
      <c r="AD3276" t="s">
        <v>307</v>
      </c>
      <c r="AE3276" t="s">
        <v>7323</v>
      </c>
      <c r="AG3276">
        <v>12</v>
      </c>
      <c r="AH3276">
        <v>9</v>
      </c>
      <c r="AI3276" t="s">
        <v>52</v>
      </c>
      <c r="AK3276">
        <v>0</v>
      </c>
      <c r="AM3276">
        <v>0</v>
      </c>
      <c r="AP3276" t="s">
        <v>340</v>
      </c>
    </row>
    <row r="3277" spans="1:42" customFormat="1">
      <c r="A3277">
        <v>194923</v>
      </c>
      <c r="B3277" t="s">
        <v>5179</v>
      </c>
      <c r="C3277" t="s">
        <v>5180</v>
      </c>
      <c r="D3277" s="17">
        <v>0</v>
      </c>
      <c r="E3277" s="13">
        <v>41906</v>
      </c>
      <c r="F3277" s="14">
        <v>0.78810185185185189</v>
      </c>
      <c r="G3277" s="17">
        <v>15</v>
      </c>
      <c r="H3277">
        <v>0</v>
      </c>
      <c r="I3277" s="20">
        <f t="shared" si="51"/>
        <v>-4856874.887000124</v>
      </c>
      <c r="M3277">
        <v>88615</v>
      </c>
      <c r="N3277">
        <v>24</v>
      </c>
      <c r="O3277" t="s">
        <v>66</v>
      </c>
      <c r="P3277">
        <v>1</v>
      </c>
      <c r="R3277">
        <v>575</v>
      </c>
      <c r="S3277" s="13">
        <v>41918</v>
      </c>
      <c r="T3277" s="13">
        <v>41918</v>
      </c>
      <c r="W3277">
        <v>2014</v>
      </c>
      <c r="X3277">
        <v>24</v>
      </c>
      <c r="AC3277" t="s">
        <v>59</v>
      </c>
      <c r="AD3277" t="s">
        <v>307</v>
      </c>
      <c r="AE3277" t="s">
        <v>7323</v>
      </c>
      <c r="AG3277">
        <v>12</v>
      </c>
      <c r="AH3277">
        <v>9</v>
      </c>
      <c r="AI3277" t="s">
        <v>52</v>
      </c>
      <c r="AK3277">
        <v>0</v>
      </c>
      <c r="AM3277">
        <v>0</v>
      </c>
      <c r="AP3277" t="s">
        <v>340</v>
      </c>
    </row>
    <row r="3278" spans="1:42" customFormat="1">
      <c r="A3278">
        <v>194924</v>
      </c>
      <c r="B3278" t="s">
        <v>5181</v>
      </c>
      <c r="C3278" t="s">
        <v>5182</v>
      </c>
      <c r="D3278" s="17">
        <v>0</v>
      </c>
      <c r="E3278" s="13">
        <v>41906</v>
      </c>
      <c r="F3278" s="14">
        <v>0.78810185185185189</v>
      </c>
      <c r="G3278" s="17">
        <v>15</v>
      </c>
      <c r="H3278">
        <v>0</v>
      </c>
      <c r="I3278" s="20">
        <f t="shared" si="51"/>
        <v>-4856889.887000124</v>
      </c>
      <c r="M3278">
        <v>88616</v>
      </c>
      <c r="N3278">
        <v>24</v>
      </c>
      <c r="O3278" t="s">
        <v>66</v>
      </c>
      <c r="P3278">
        <v>1</v>
      </c>
      <c r="R3278">
        <v>575</v>
      </c>
      <c r="S3278" s="13">
        <v>41918</v>
      </c>
      <c r="T3278" s="13">
        <v>41918</v>
      </c>
      <c r="W3278">
        <v>2014</v>
      </c>
      <c r="X3278">
        <v>24</v>
      </c>
      <c r="AC3278" t="s">
        <v>59</v>
      </c>
      <c r="AD3278" t="s">
        <v>307</v>
      </c>
      <c r="AE3278" t="s">
        <v>7323</v>
      </c>
      <c r="AG3278">
        <v>12</v>
      </c>
      <c r="AH3278">
        <v>9</v>
      </c>
      <c r="AI3278" t="s">
        <v>52</v>
      </c>
      <c r="AK3278">
        <v>0</v>
      </c>
      <c r="AM3278">
        <v>0</v>
      </c>
      <c r="AP3278" t="s">
        <v>340</v>
      </c>
    </row>
    <row r="3279" spans="1:42" customFormat="1">
      <c r="A3279">
        <v>194925</v>
      </c>
      <c r="B3279" t="s">
        <v>5183</v>
      </c>
      <c r="C3279" t="s">
        <v>5184</v>
      </c>
      <c r="D3279" s="17">
        <v>0</v>
      </c>
      <c r="E3279" s="13">
        <v>41906</v>
      </c>
      <c r="F3279" s="14">
        <v>0.78810185185185189</v>
      </c>
      <c r="G3279" s="17">
        <v>15</v>
      </c>
      <c r="H3279">
        <v>0</v>
      </c>
      <c r="I3279" s="20">
        <f t="shared" si="51"/>
        <v>-4856904.887000124</v>
      </c>
      <c r="M3279">
        <v>88617</v>
      </c>
      <c r="N3279">
        <v>24</v>
      </c>
      <c r="O3279" t="s">
        <v>66</v>
      </c>
      <c r="P3279">
        <v>1</v>
      </c>
      <c r="R3279">
        <v>575</v>
      </c>
      <c r="S3279" s="13">
        <v>41918</v>
      </c>
      <c r="T3279" s="13">
        <v>41918</v>
      </c>
      <c r="W3279">
        <v>2014</v>
      </c>
      <c r="X3279">
        <v>24</v>
      </c>
      <c r="AC3279" t="s">
        <v>59</v>
      </c>
      <c r="AD3279" t="s">
        <v>307</v>
      </c>
      <c r="AE3279" t="s">
        <v>7323</v>
      </c>
      <c r="AG3279">
        <v>12</v>
      </c>
      <c r="AH3279">
        <v>9</v>
      </c>
      <c r="AI3279" t="s">
        <v>52</v>
      </c>
      <c r="AK3279">
        <v>0</v>
      </c>
      <c r="AM3279">
        <v>0</v>
      </c>
      <c r="AP3279" t="s">
        <v>340</v>
      </c>
    </row>
    <row r="3280" spans="1:42" customFormat="1">
      <c r="A3280">
        <v>194926</v>
      </c>
      <c r="B3280" t="s">
        <v>5185</v>
      </c>
      <c r="C3280" t="s">
        <v>5186</v>
      </c>
      <c r="D3280" s="17">
        <v>0</v>
      </c>
      <c r="E3280" s="13">
        <v>41906</v>
      </c>
      <c r="F3280" s="14">
        <v>0.78810185185185189</v>
      </c>
      <c r="G3280" s="17">
        <v>15</v>
      </c>
      <c r="H3280">
        <v>0</v>
      </c>
      <c r="I3280" s="20">
        <f t="shared" si="51"/>
        <v>-4856919.887000124</v>
      </c>
      <c r="M3280">
        <v>88618</v>
      </c>
      <c r="N3280">
        <v>24</v>
      </c>
      <c r="O3280" t="s">
        <v>66</v>
      </c>
      <c r="P3280">
        <v>1</v>
      </c>
      <c r="R3280">
        <v>575</v>
      </c>
      <c r="S3280" s="13">
        <v>41918</v>
      </c>
      <c r="T3280" s="13">
        <v>41918</v>
      </c>
      <c r="W3280">
        <v>2014</v>
      </c>
      <c r="X3280">
        <v>24</v>
      </c>
      <c r="AC3280" t="s">
        <v>59</v>
      </c>
      <c r="AD3280" t="s">
        <v>307</v>
      </c>
      <c r="AE3280" t="s">
        <v>7323</v>
      </c>
      <c r="AG3280">
        <v>12</v>
      </c>
      <c r="AH3280">
        <v>9</v>
      </c>
      <c r="AI3280" t="s">
        <v>52</v>
      </c>
      <c r="AK3280">
        <v>0</v>
      </c>
      <c r="AM3280">
        <v>0</v>
      </c>
      <c r="AP3280" t="s">
        <v>340</v>
      </c>
    </row>
    <row r="3281" spans="1:42" customFormat="1">
      <c r="A3281">
        <v>194928</v>
      </c>
      <c r="B3281" t="s">
        <v>5187</v>
      </c>
      <c r="C3281" t="s">
        <v>5188</v>
      </c>
      <c r="D3281" s="17">
        <v>0</v>
      </c>
      <c r="E3281" s="13">
        <v>41906</v>
      </c>
      <c r="F3281" s="14">
        <v>0.78886574074074067</v>
      </c>
      <c r="G3281" s="17">
        <v>8.25</v>
      </c>
      <c r="H3281">
        <v>0</v>
      </c>
      <c r="I3281" s="20">
        <f t="shared" si="51"/>
        <v>-4856928.137000124</v>
      </c>
      <c r="M3281">
        <v>88620</v>
      </c>
      <c r="N3281">
        <v>24</v>
      </c>
      <c r="O3281" t="s">
        <v>66</v>
      </c>
      <c r="P3281">
        <v>1</v>
      </c>
      <c r="R3281">
        <v>575</v>
      </c>
      <c r="S3281" s="13">
        <v>41918</v>
      </c>
      <c r="T3281" s="13">
        <v>41918</v>
      </c>
      <c r="W3281">
        <v>2014</v>
      </c>
      <c r="X3281">
        <v>24</v>
      </c>
      <c r="AC3281" t="s">
        <v>59</v>
      </c>
      <c r="AD3281" t="s">
        <v>307</v>
      </c>
      <c r="AE3281" t="s">
        <v>7323</v>
      </c>
      <c r="AG3281">
        <v>12</v>
      </c>
      <c r="AH3281">
        <v>9</v>
      </c>
      <c r="AI3281" t="s">
        <v>52</v>
      </c>
      <c r="AK3281">
        <v>0</v>
      </c>
      <c r="AM3281">
        <v>0</v>
      </c>
      <c r="AP3281" t="s">
        <v>340</v>
      </c>
    </row>
    <row r="3282" spans="1:42" customFormat="1">
      <c r="A3282">
        <v>194929</v>
      </c>
      <c r="B3282" t="s">
        <v>5189</v>
      </c>
      <c r="C3282" t="s">
        <v>5190</v>
      </c>
      <c r="D3282" s="17">
        <v>0</v>
      </c>
      <c r="E3282" s="13">
        <v>41906</v>
      </c>
      <c r="F3282" s="14">
        <v>0.78886574074074067</v>
      </c>
      <c r="G3282" s="17">
        <v>8.25</v>
      </c>
      <c r="H3282">
        <v>0</v>
      </c>
      <c r="I3282" s="20">
        <f t="shared" si="51"/>
        <v>-4856936.387000124</v>
      </c>
      <c r="M3282">
        <v>88621</v>
      </c>
      <c r="N3282">
        <v>24</v>
      </c>
      <c r="O3282" t="s">
        <v>66</v>
      </c>
      <c r="P3282">
        <v>1</v>
      </c>
      <c r="R3282">
        <v>575</v>
      </c>
      <c r="S3282" s="13">
        <v>41918</v>
      </c>
      <c r="T3282" s="13">
        <v>41918</v>
      </c>
      <c r="W3282">
        <v>2014</v>
      </c>
      <c r="X3282">
        <v>24</v>
      </c>
      <c r="AC3282" t="s">
        <v>59</v>
      </c>
      <c r="AD3282" t="s">
        <v>307</v>
      </c>
      <c r="AE3282" t="s">
        <v>7323</v>
      </c>
      <c r="AG3282">
        <v>12</v>
      </c>
      <c r="AH3282">
        <v>9</v>
      </c>
      <c r="AI3282" t="s">
        <v>52</v>
      </c>
      <c r="AK3282">
        <v>0</v>
      </c>
      <c r="AM3282">
        <v>0</v>
      </c>
      <c r="AP3282" t="s">
        <v>340</v>
      </c>
    </row>
    <row r="3283" spans="1:42" customFormat="1">
      <c r="A3283">
        <v>194930</v>
      </c>
      <c r="B3283" t="s">
        <v>5191</v>
      </c>
      <c r="C3283" t="s">
        <v>5192</v>
      </c>
      <c r="D3283" s="17">
        <v>0</v>
      </c>
      <c r="E3283" s="13">
        <v>41906</v>
      </c>
      <c r="F3283" s="14">
        <v>0.78886574074074067</v>
      </c>
      <c r="G3283" s="17">
        <v>8.25</v>
      </c>
      <c r="H3283">
        <v>0</v>
      </c>
      <c r="I3283" s="20">
        <f t="shared" si="51"/>
        <v>-4856944.637000124</v>
      </c>
      <c r="M3283">
        <v>88622</v>
      </c>
      <c r="N3283">
        <v>24</v>
      </c>
      <c r="O3283" t="s">
        <v>66</v>
      </c>
      <c r="P3283">
        <v>1</v>
      </c>
      <c r="R3283">
        <v>575</v>
      </c>
      <c r="S3283" s="13">
        <v>41918</v>
      </c>
      <c r="T3283" s="13">
        <v>41918</v>
      </c>
      <c r="W3283">
        <v>2014</v>
      </c>
      <c r="X3283">
        <v>24</v>
      </c>
      <c r="AC3283" t="s">
        <v>59</v>
      </c>
      <c r="AD3283" t="s">
        <v>307</v>
      </c>
      <c r="AE3283" t="s">
        <v>7323</v>
      </c>
      <c r="AG3283">
        <v>12</v>
      </c>
      <c r="AH3283">
        <v>9</v>
      </c>
      <c r="AI3283" t="s">
        <v>52</v>
      </c>
      <c r="AK3283">
        <v>0</v>
      </c>
      <c r="AM3283">
        <v>0</v>
      </c>
      <c r="AP3283" t="s">
        <v>340</v>
      </c>
    </row>
    <row r="3284" spans="1:42" customFormat="1">
      <c r="A3284">
        <v>194927</v>
      </c>
      <c r="B3284" t="s">
        <v>5193</v>
      </c>
      <c r="C3284" t="s">
        <v>5194</v>
      </c>
      <c r="D3284" s="17">
        <v>0</v>
      </c>
      <c r="E3284" s="13">
        <v>41906</v>
      </c>
      <c r="F3284" s="14">
        <v>0.78886574074074067</v>
      </c>
      <c r="G3284" s="17">
        <v>8.25</v>
      </c>
      <c r="H3284">
        <v>0</v>
      </c>
      <c r="I3284" s="20">
        <f t="shared" si="51"/>
        <v>-4856952.887000124</v>
      </c>
      <c r="M3284">
        <v>88619</v>
      </c>
      <c r="N3284">
        <v>24</v>
      </c>
      <c r="O3284" t="s">
        <v>66</v>
      </c>
      <c r="P3284">
        <v>1</v>
      </c>
      <c r="R3284">
        <v>575</v>
      </c>
      <c r="S3284" s="13">
        <v>41918</v>
      </c>
      <c r="T3284" s="13">
        <v>41918</v>
      </c>
      <c r="W3284">
        <v>2014</v>
      </c>
      <c r="X3284">
        <v>24</v>
      </c>
      <c r="AC3284" t="s">
        <v>59</v>
      </c>
      <c r="AD3284" t="s">
        <v>307</v>
      </c>
      <c r="AE3284" t="s">
        <v>7323</v>
      </c>
      <c r="AG3284">
        <v>12</v>
      </c>
      <c r="AH3284">
        <v>9</v>
      </c>
      <c r="AI3284" t="s">
        <v>52</v>
      </c>
      <c r="AK3284">
        <v>0</v>
      </c>
      <c r="AM3284">
        <v>0</v>
      </c>
      <c r="AP3284" t="s">
        <v>340</v>
      </c>
    </row>
    <row r="3285" spans="1:42" customFormat="1">
      <c r="A3285">
        <v>194931</v>
      </c>
      <c r="B3285" t="s">
        <v>5195</v>
      </c>
      <c r="C3285" t="s">
        <v>5196</v>
      </c>
      <c r="D3285" s="17">
        <v>0</v>
      </c>
      <c r="E3285" s="13">
        <v>41906</v>
      </c>
      <c r="F3285" s="14">
        <v>0.7892824074074074</v>
      </c>
      <c r="G3285" s="17">
        <v>7515.09</v>
      </c>
      <c r="H3285">
        <v>0</v>
      </c>
      <c r="I3285" s="20">
        <f t="shared" si="51"/>
        <v>-4864467.9770001238</v>
      </c>
      <c r="M3285">
        <v>88623</v>
      </c>
      <c r="N3285">
        <v>24</v>
      </c>
      <c r="O3285" t="s">
        <v>66</v>
      </c>
      <c r="P3285">
        <v>1</v>
      </c>
      <c r="R3285">
        <v>506</v>
      </c>
      <c r="S3285" s="13">
        <v>41918</v>
      </c>
      <c r="T3285" s="13">
        <v>41918</v>
      </c>
      <c r="W3285">
        <v>2014</v>
      </c>
      <c r="X3285">
        <v>24</v>
      </c>
      <c r="AC3285" t="s">
        <v>98</v>
      </c>
      <c r="AD3285" t="s">
        <v>307</v>
      </c>
      <c r="AE3285" t="s">
        <v>7323</v>
      </c>
      <c r="AG3285">
        <v>12</v>
      </c>
      <c r="AH3285">
        <v>9</v>
      </c>
      <c r="AI3285" t="s">
        <v>52</v>
      </c>
      <c r="AK3285">
        <v>0</v>
      </c>
      <c r="AM3285">
        <v>0</v>
      </c>
      <c r="AP3285" t="s">
        <v>340</v>
      </c>
    </row>
    <row r="3286" spans="1:42" customFormat="1">
      <c r="A3286">
        <v>194933</v>
      </c>
      <c r="B3286" t="s">
        <v>5197</v>
      </c>
      <c r="C3286" t="s">
        <v>5198</v>
      </c>
      <c r="D3286" s="17">
        <v>0</v>
      </c>
      <c r="E3286" s="13">
        <v>41906</v>
      </c>
      <c r="F3286" s="14">
        <v>0.78967592592592595</v>
      </c>
      <c r="G3286" s="17">
        <v>1050</v>
      </c>
      <c r="H3286">
        <v>0</v>
      </c>
      <c r="I3286" s="20">
        <f t="shared" si="51"/>
        <v>-4865517.9770001238</v>
      </c>
      <c r="M3286">
        <v>86916</v>
      </c>
      <c r="N3286">
        <v>24</v>
      </c>
      <c r="O3286" t="s">
        <v>66</v>
      </c>
      <c r="P3286">
        <v>1</v>
      </c>
      <c r="R3286">
        <v>175</v>
      </c>
      <c r="S3286" s="13">
        <v>41918</v>
      </c>
      <c r="T3286" s="13">
        <v>41918</v>
      </c>
      <c r="W3286">
        <v>2014</v>
      </c>
      <c r="X3286">
        <v>24</v>
      </c>
      <c r="AC3286" t="s">
        <v>139</v>
      </c>
      <c r="AD3286" t="s">
        <v>306</v>
      </c>
      <c r="AE3286" t="s">
        <v>7323</v>
      </c>
      <c r="AG3286">
        <v>12</v>
      </c>
      <c r="AH3286">
        <v>9</v>
      </c>
      <c r="AI3286" t="s">
        <v>52</v>
      </c>
      <c r="AK3286">
        <v>0</v>
      </c>
      <c r="AM3286">
        <v>0</v>
      </c>
      <c r="AP3286" t="s">
        <v>340</v>
      </c>
    </row>
    <row r="3287" spans="1:42" customFormat="1">
      <c r="A3287">
        <v>194934</v>
      </c>
      <c r="B3287" t="s">
        <v>5199</v>
      </c>
      <c r="C3287" t="s">
        <v>5200</v>
      </c>
      <c r="D3287" s="17">
        <v>0</v>
      </c>
      <c r="E3287" s="13">
        <v>41906</v>
      </c>
      <c r="F3287" s="14">
        <v>0.78995370370370377</v>
      </c>
      <c r="G3287" s="17">
        <v>49195.81</v>
      </c>
      <c r="H3287">
        <v>0</v>
      </c>
      <c r="I3287" s="20">
        <f t="shared" si="51"/>
        <v>-4914713.7870001234</v>
      </c>
      <c r="M3287">
        <v>64607</v>
      </c>
      <c r="N3287">
        <v>24</v>
      </c>
      <c r="O3287" t="s">
        <v>66</v>
      </c>
      <c r="P3287">
        <v>1</v>
      </c>
      <c r="R3287">
        <v>160</v>
      </c>
      <c r="S3287" s="13">
        <v>41918</v>
      </c>
      <c r="T3287" s="13">
        <v>41918</v>
      </c>
      <c r="W3287">
        <v>2014</v>
      </c>
      <c r="X3287">
        <v>24</v>
      </c>
      <c r="AC3287" t="s">
        <v>420</v>
      </c>
      <c r="AD3287" t="s">
        <v>306</v>
      </c>
      <c r="AE3287" t="s">
        <v>7323</v>
      </c>
      <c r="AG3287">
        <v>12</v>
      </c>
      <c r="AH3287">
        <v>9</v>
      </c>
      <c r="AI3287" t="s">
        <v>52</v>
      </c>
      <c r="AK3287">
        <v>0</v>
      </c>
      <c r="AM3287">
        <v>0</v>
      </c>
      <c r="AP3287" t="s">
        <v>340</v>
      </c>
    </row>
    <row r="3288" spans="1:42" customFormat="1">
      <c r="A3288">
        <v>194935</v>
      </c>
      <c r="B3288" t="s">
        <v>5201</v>
      </c>
      <c r="C3288" t="s">
        <v>5202</v>
      </c>
      <c r="D3288" s="17">
        <v>0</v>
      </c>
      <c r="E3288" s="13">
        <v>41906</v>
      </c>
      <c r="F3288" s="14">
        <v>0.79082175925925924</v>
      </c>
      <c r="G3288" s="17">
        <v>1417.4</v>
      </c>
      <c r="H3288">
        <v>0</v>
      </c>
      <c r="I3288" s="20">
        <f t="shared" si="51"/>
        <v>-4916131.1870001238</v>
      </c>
      <c r="M3288">
        <v>88624</v>
      </c>
      <c r="N3288">
        <v>24</v>
      </c>
      <c r="O3288" t="s">
        <v>66</v>
      </c>
      <c r="P3288">
        <v>1</v>
      </c>
      <c r="R3288">
        <v>1578</v>
      </c>
      <c r="S3288" s="13">
        <v>41918</v>
      </c>
      <c r="T3288" s="13">
        <v>41918</v>
      </c>
      <c r="W3288">
        <v>2014</v>
      </c>
      <c r="X3288">
        <v>24</v>
      </c>
      <c r="AC3288" t="s">
        <v>105</v>
      </c>
      <c r="AD3288" t="s">
        <v>307</v>
      </c>
      <c r="AE3288" t="s">
        <v>7323</v>
      </c>
      <c r="AG3288">
        <v>12</v>
      </c>
      <c r="AH3288">
        <v>10</v>
      </c>
      <c r="AI3288" t="s">
        <v>93</v>
      </c>
      <c r="AK3288">
        <v>0</v>
      </c>
      <c r="AM3288">
        <v>0</v>
      </c>
      <c r="AP3288" t="s">
        <v>340</v>
      </c>
    </row>
    <row r="3289" spans="1:42" customFormat="1">
      <c r="A3289">
        <v>194936</v>
      </c>
      <c r="B3289" t="s">
        <v>5203</v>
      </c>
      <c r="C3289" t="s">
        <v>5204</v>
      </c>
      <c r="D3289" s="17">
        <v>0</v>
      </c>
      <c r="E3289" s="13">
        <v>41906</v>
      </c>
      <c r="F3289" s="14">
        <v>0.79082175925925924</v>
      </c>
      <c r="G3289" s="17">
        <v>1339</v>
      </c>
      <c r="H3289">
        <v>0</v>
      </c>
      <c r="I3289" s="20">
        <f t="shared" si="51"/>
        <v>-4917470.1870001238</v>
      </c>
      <c r="M3289">
        <v>88625</v>
      </c>
      <c r="N3289">
        <v>24</v>
      </c>
      <c r="O3289" t="s">
        <v>66</v>
      </c>
      <c r="P3289">
        <v>1</v>
      </c>
      <c r="R3289">
        <v>1578</v>
      </c>
      <c r="S3289" s="13">
        <v>41918</v>
      </c>
      <c r="T3289" s="13">
        <v>41918</v>
      </c>
      <c r="W3289">
        <v>2014</v>
      </c>
      <c r="X3289">
        <v>24</v>
      </c>
      <c r="AC3289" t="s">
        <v>105</v>
      </c>
      <c r="AD3289" t="s">
        <v>307</v>
      </c>
      <c r="AE3289" t="s">
        <v>7323</v>
      </c>
      <c r="AG3289">
        <v>12</v>
      </c>
      <c r="AH3289">
        <v>10</v>
      </c>
      <c r="AI3289" t="s">
        <v>93</v>
      </c>
      <c r="AK3289">
        <v>0</v>
      </c>
      <c r="AM3289">
        <v>0</v>
      </c>
      <c r="AP3289" t="s">
        <v>340</v>
      </c>
    </row>
    <row r="3290" spans="1:42" customFormat="1">
      <c r="A3290">
        <v>194937</v>
      </c>
      <c r="B3290" t="s">
        <v>5205</v>
      </c>
      <c r="C3290" t="s">
        <v>5206</v>
      </c>
      <c r="D3290" s="17">
        <v>0</v>
      </c>
      <c r="E3290" s="13">
        <v>41906</v>
      </c>
      <c r="F3290" s="14">
        <v>0.79082175925925924</v>
      </c>
      <c r="G3290" s="17">
        <v>1339</v>
      </c>
      <c r="H3290">
        <v>0</v>
      </c>
      <c r="I3290" s="20">
        <f t="shared" si="51"/>
        <v>-4918809.1870001238</v>
      </c>
      <c r="M3290">
        <v>88626</v>
      </c>
      <c r="N3290">
        <v>24</v>
      </c>
      <c r="O3290" t="s">
        <v>66</v>
      </c>
      <c r="P3290">
        <v>1</v>
      </c>
      <c r="R3290">
        <v>1578</v>
      </c>
      <c r="S3290" s="13">
        <v>41918</v>
      </c>
      <c r="T3290" s="13">
        <v>41918</v>
      </c>
      <c r="W3290">
        <v>2014</v>
      </c>
      <c r="X3290">
        <v>24</v>
      </c>
      <c r="AC3290" t="s">
        <v>105</v>
      </c>
      <c r="AD3290" t="s">
        <v>307</v>
      </c>
      <c r="AE3290" t="s">
        <v>7323</v>
      </c>
      <c r="AG3290">
        <v>12</v>
      </c>
      <c r="AH3290">
        <v>10</v>
      </c>
      <c r="AI3290" t="s">
        <v>93</v>
      </c>
      <c r="AK3290">
        <v>0</v>
      </c>
      <c r="AM3290">
        <v>0</v>
      </c>
      <c r="AP3290" t="s">
        <v>340</v>
      </c>
    </row>
    <row r="3291" spans="1:42" customFormat="1">
      <c r="A3291">
        <v>194938</v>
      </c>
      <c r="B3291" t="s">
        <v>5207</v>
      </c>
      <c r="C3291" t="s">
        <v>5208</v>
      </c>
      <c r="D3291" s="17">
        <v>0</v>
      </c>
      <c r="E3291" s="13">
        <v>41906</v>
      </c>
      <c r="F3291" s="14">
        <v>0.79082175925925924</v>
      </c>
      <c r="G3291" s="17">
        <v>1339</v>
      </c>
      <c r="H3291">
        <v>0</v>
      </c>
      <c r="I3291" s="20">
        <f t="shared" si="51"/>
        <v>-4920148.1870001238</v>
      </c>
      <c r="M3291">
        <v>88627</v>
      </c>
      <c r="N3291">
        <v>24</v>
      </c>
      <c r="O3291" t="s">
        <v>66</v>
      </c>
      <c r="P3291">
        <v>1</v>
      </c>
      <c r="R3291">
        <v>1578</v>
      </c>
      <c r="S3291" s="13">
        <v>41918</v>
      </c>
      <c r="T3291" s="13">
        <v>41918</v>
      </c>
      <c r="W3291">
        <v>2014</v>
      </c>
      <c r="X3291">
        <v>24</v>
      </c>
      <c r="AC3291" t="s">
        <v>105</v>
      </c>
      <c r="AD3291" t="s">
        <v>307</v>
      </c>
      <c r="AE3291" t="s">
        <v>7323</v>
      </c>
      <c r="AG3291">
        <v>12</v>
      </c>
      <c r="AH3291">
        <v>10</v>
      </c>
      <c r="AI3291" t="s">
        <v>93</v>
      </c>
      <c r="AK3291">
        <v>0</v>
      </c>
      <c r="AM3291">
        <v>0</v>
      </c>
      <c r="AP3291" t="s">
        <v>340</v>
      </c>
    </row>
    <row r="3292" spans="1:42" customFormat="1">
      <c r="A3292">
        <v>194939</v>
      </c>
      <c r="B3292" t="s">
        <v>5209</v>
      </c>
      <c r="C3292" t="s">
        <v>5210</v>
      </c>
      <c r="D3292" s="17">
        <v>0</v>
      </c>
      <c r="E3292" s="13">
        <v>41906</v>
      </c>
      <c r="F3292" s="14">
        <v>0.79082175925925924</v>
      </c>
      <c r="G3292" s="17">
        <v>1272.05</v>
      </c>
      <c r="H3292">
        <v>0</v>
      </c>
      <c r="I3292" s="20">
        <f t="shared" si="51"/>
        <v>-4921420.2370001236</v>
      </c>
      <c r="M3292">
        <v>88628</v>
      </c>
      <c r="N3292">
        <v>24</v>
      </c>
      <c r="O3292" t="s">
        <v>66</v>
      </c>
      <c r="P3292">
        <v>1</v>
      </c>
      <c r="R3292">
        <v>1578</v>
      </c>
      <c r="S3292" s="13">
        <v>41918</v>
      </c>
      <c r="T3292" s="13">
        <v>41918</v>
      </c>
      <c r="W3292">
        <v>2014</v>
      </c>
      <c r="X3292">
        <v>24</v>
      </c>
      <c r="AC3292" t="s">
        <v>105</v>
      </c>
      <c r="AD3292" t="s">
        <v>307</v>
      </c>
      <c r="AE3292" t="s">
        <v>7323</v>
      </c>
      <c r="AG3292">
        <v>12</v>
      </c>
      <c r="AH3292">
        <v>10</v>
      </c>
      <c r="AI3292" t="s">
        <v>93</v>
      </c>
      <c r="AK3292">
        <v>0</v>
      </c>
      <c r="AM3292">
        <v>0</v>
      </c>
      <c r="AP3292" t="s">
        <v>340</v>
      </c>
    </row>
    <row r="3293" spans="1:42" customFormat="1">
      <c r="A3293">
        <v>236257</v>
      </c>
      <c r="B3293" t="s">
        <v>100</v>
      </c>
      <c r="C3293" t="s">
        <v>5118</v>
      </c>
      <c r="D3293" s="17">
        <v>100000</v>
      </c>
      <c r="E3293" s="13">
        <v>41907</v>
      </c>
      <c r="F3293" s="14">
        <v>0.3897916666666667</v>
      </c>
      <c r="G3293" s="17">
        <v>0</v>
      </c>
      <c r="H3293">
        <v>0</v>
      </c>
      <c r="I3293" s="20">
        <f t="shared" si="51"/>
        <v>-4821420.2370001236</v>
      </c>
      <c r="N3293">
        <v>7</v>
      </c>
      <c r="O3293" t="s">
        <v>44</v>
      </c>
      <c r="P3293">
        <v>1</v>
      </c>
      <c r="R3293">
        <v>1588</v>
      </c>
      <c r="S3293" s="13">
        <v>42045</v>
      </c>
      <c r="T3293" s="13">
        <v>42045</v>
      </c>
      <c r="W3293">
        <v>2015</v>
      </c>
      <c r="X3293">
        <v>7</v>
      </c>
      <c r="AC3293" t="s">
        <v>2304</v>
      </c>
      <c r="AD3293" t="s">
        <v>306</v>
      </c>
      <c r="AE3293" t="s">
        <v>7323</v>
      </c>
      <c r="AG3293">
        <v>12</v>
      </c>
      <c r="AH3293">
        <v>2</v>
      </c>
      <c r="AI3293" t="s">
        <v>48</v>
      </c>
      <c r="AM3293">
        <v>0</v>
      </c>
      <c r="AP3293" t="s">
        <v>340</v>
      </c>
    </row>
    <row r="3294" spans="1:42" customFormat="1">
      <c r="A3294">
        <v>236259</v>
      </c>
      <c r="B3294" t="s">
        <v>5211</v>
      </c>
      <c r="C3294" t="s">
        <v>5212</v>
      </c>
      <c r="D3294" s="17">
        <v>0</v>
      </c>
      <c r="E3294" s="13">
        <v>41907</v>
      </c>
      <c r="F3294" s="14">
        <v>0.393125</v>
      </c>
      <c r="G3294" s="17">
        <v>13105.4</v>
      </c>
      <c r="H3294">
        <v>0</v>
      </c>
      <c r="I3294" s="20">
        <f t="shared" si="51"/>
        <v>-4834525.637000124</v>
      </c>
      <c r="M3294">
        <v>111854</v>
      </c>
      <c r="N3294">
        <v>7</v>
      </c>
      <c r="O3294" t="s">
        <v>44</v>
      </c>
      <c r="P3294">
        <v>1</v>
      </c>
      <c r="R3294">
        <v>575</v>
      </c>
      <c r="S3294" s="13">
        <v>42045</v>
      </c>
      <c r="T3294" s="13">
        <v>42045</v>
      </c>
      <c r="W3294">
        <v>2014</v>
      </c>
      <c r="X3294">
        <v>7</v>
      </c>
      <c r="AC3294" t="s">
        <v>59</v>
      </c>
      <c r="AD3294" t="s">
        <v>307</v>
      </c>
      <c r="AE3294" t="s">
        <v>7323</v>
      </c>
      <c r="AG3294">
        <v>12</v>
      </c>
      <c r="AH3294">
        <v>9</v>
      </c>
      <c r="AI3294" t="s">
        <v>52</v>
      </c>
      <c r="AK3294">
        <v>0</v>
      </c>
      <c r="AM3294">
        <v>0</v>
      </c>
      <c r="AP3294" t="s">
        <v>340</v>
      </c>
    </row>
    <row r="3295" spans="1:42" customFormat="1">
      <c r="A3295">
        <v>191768</v>
      </c>
      <c r="B3295" t="s">
        <v>224</v>
      </c>
      <c r="C3295" t="s">
        <v>224</v>
      </c>
      <c r="D3295" s="17">
        <v>3500</v>
      </c>
      <c r="E3295" s="13">
        <v>41907</v>
      </c>
      <c r="F3295" s="14">
        <v>0.41438657407407403</v>
      </c>
      <c r="G3295" s="17">
        <v>0</v>
      </c>
      <c r="H3295">
        <v>0</v>
      </c>
      <c r="I3295" s="20">
        <f t="shared" si="51"/>
        <v>-4831025.637000124</v>
      </c>
      <c r="N3295">
        <v>24</v>
      </c>
      <c r="O3295" t="s">
        <v>66</v>
      </c>
      <c r="P3295">
        <v>1</v>
      </c>
      <c r="R3295">
        <v>1434</v>
      </c>
      <c r="S3295" s="13">
        <v>41913</v>
      </c>
      <c r="T3295" s="13">
        <v>41913</v>
      </c>
      <c r="W3295">
        <v>2014</v>
      </c>
      <c r="X3295">
        <v>24</v>
      </c>
      <c r="AC3295" t="s">
        <v>65</v>
      </c>
      <c r="AD3295" t="s">
        <v>306</v>
      </c>
      <c r="AE3295" t="s">
        <v>7327</v>
      </c>
      <c r="AG3295">
        <v>56</v>
      </c>
      <c r="AH3295">
        <v>1</v>
      </c>
      <c r="AI3295" t="s">
        <v>56</v>
      </c>
      <c r="AM3295">
        <v>0</v>
      </c>
      <c r="AO3295">
        <v>26</v>
      </c>
      <c r="AP3295" t="s">
        <v>57</v>
      </c>
    </row>
    <row r="3296" spans="1:42" customFormat="1">
      <c r="A3296">
        <v>191772</v>
      </c>
      <c r="B3296" t="s">
        <v>224</v>
      </c>
      <c r="C3296" t="s">
        <v>5213</v>
      </c>
      <c r="D3296" s="17">
        <v>0</v>
      </c>
      <c r="E3296" s="13">
        <v>41907</v>
      </c>
      <c r="F3296" s="14">
        <v>0.41438657407407403</v>
      </c>
      <c r="G3296" s="17">
        <v>3500</v>
      </c>
      <c r="H3296">
        <v>0</v>
      </c>
      <c r="I3296" s="20">
        <f t="shared" si="51"/>
        <v>-4834525.637000124</v>
      </c>
      <c r="N3296">
        <v>24</v>
      </c>
      <c r="O3296" t="s">
        <v>66</v>
      </c>
      <c r="P3296">
        <v>1</v>
      </c>
      <c r="S3296" s="13">
        <v>41913</v>
      </c>
      <c r="T3296" s="13">
        <v>41913</v>
      </c>
      <c r="W3296">
        <v>2014</v>
      </c>
      <c r="X3296">
        <v>24</v>
      </c>
      <c r="AA3296">
        <v>191768</v>
      </c>
      <c r="AC3296" t="s">
        <v>49</v>
      </c>
      <c r="AD3296" t="s">
        <v>307</v>
      </c>
      <c r="AE3296" t="s">
        <v>7323</v>
      </c>
      <c r="AG3296">
        <v>26</v>
      </c>
      <c r="AH3296">
        <v>1</v>
      </c>
      <c r="AI3296" t="s">
        <v>56</v>
      </c>
      <c r="AM3296">
        <v>0</v>
      </c>
      <c r="AP3296" t="s">
        <v>338</v>
      </c>
    </row>
    <row r="3297" spans="1:42" customFormat="1">
      <c r="A3297">
        <v>191822</v>
      </c>
      <c r="B3297" t="s">
        <v>224</v>
      </c>
      <c r="C3297" t="s">
        <v>5214</v>
      </c>
      <c r="D3297" s="17">
        <v>0</v>
      </c>
      <c r="E3297" s="13">
        <v>41907</v>
      </c>
      <c r="F3297" s="14">
        <v>0.43276620370370367</v>
      </c>
      <c r="G3297" s="17">
        <v>8500</v>
      </c>
      <c r="H3297">
        <v>0</v>
      </c>
      <c r="I3297" s="20">
        <f t="shared" si="51"/>
        <v>-4843025.637000124</v>
      </c>
      <c r="N3297">
        <v>60</v>
      </c>
      <c r="O3297" t="s">
        <v>58</v>
      </c>
      <c r="P3297">
        <v>1</v>
      </c>
      <c r="R3297">
        <v>1449</v>
      </c>
      <c r="S3297" s="13">
        <v>41913</v>
      </c>
      <c r="T3297" s="13">
        <v>41977</v>
      </c>
      <c r="W3297">
        <v>2014</v>
      </c>
      <c r="X3297">
        <v>24</v>
      </c>
      <c r="AC3297" t="s">
        <v>49</v>
      </c>
      <c r="AD3297" t="s">
        <v>307</v>
      </c>
      <c r="AE3297" t="s">
        <v>7323</v>
      </c>
      <c r="AG3297">
        <v>52</v>
      </c>
      <c r="AH3297">
        <v>8</v>
      </c>
      <c r="AI3297" t="s">
        <v>50</v>
      </c>
      <c r="AM3297">
        <v>0</v>
      </c>
      <c r="AO3297">
        <v>33</v>
      </c>
      <c r="AP3297" t="s">
        <v>314</v>
      </c>
    </row>
    <row r="3298" spans="1:42" customFormat="1">
      <c r="A3298">
        <v>225121</v>
      </c>
      <c r="B3298" t="s">
        <v>224</v>
      </c>
      <c r="C3298" t="s">
        <v>5215</v>
      </c>
      <c r="D3298" s="17">
        <v>8500</v>
      </c>
      <c r="E3298" s="13">
        <v>41907</v>
      </c>
      <c r="F3298" s="14">
        <v>0.43276620370370367</v>
      </c>
      <c r="G3298" s="17">
        <v>0</v>
      </c>
      <c r="H3298">
        <v>0</v>
      </c>
      <c r="I3298" s="20">
        <f t="shared" si="51"/>
        <v>-4834525.637000124</v>
      </c>
      <c r="N3298">
        <v>60</v>
      </c>
      <c r="O3298" t="s">
        <v>58</v>
      </c>
      <c r="P3298">
        <v>1</v>
      </c>
      <c r="R3298">
        <v>1449</v>
      </c>
      <c r="S3298" s="13">
        <v>41977</v>
      </c>
      <c r="T3298" s="13">
        <v>41977</v>
      </c>
      <c r="W3298">
        <v>2014</v>
      </c>
      <c r="X3298">
        <v>60</v>
      </c>
      <c r="AA3298">
        <v>191822</v>
      </c>
      <c r="AC3298" t="s">
        <v>49</v>
      </c>
      <c r="AD3298" t="s">
        <v>307</v>
      </c>
      <c r="AE3298" t="s">
        <v>7323</v>
      </c>
      <c r="AG3298">
        <v>33</v>
      </c>
      <c r="AH3298">
        <v>8</v>
      </c>
      <c r="AI3298" t="s">
        <v>50</v>
      </c>
      <c r="AM3298">
        <v>0</v>
      </c>
      <c r="AP3298" t="s">
        <v>410</v>
      </c>
    </row>
    <row r="3299" spans="1:42" customFormat="1">
      <c r="A3299">
        <v>194281</v>
      </c>
      <c r="B3299" t="s">
        <v>5216</v>
      </c>
      <c r="C3299" t="s">
        <v>5217</v>
      </c>
      <c r="D3299" s="17">
        <v>0</v>
      </c>
      <c r="E3299" s="13">
        <v>41907</v>
      </c>
      <c r="F3299" s="14">
        <v>0.43755787037037036</v>
      </c>
      <c r="G3299" s="17">
        <v>2651.84</v>
      </c>
      <c r="H3299">
        <v>0</v>
      </c>
      <c r="I3299" s="20">
        <f t="shared" si="51"/>
        <v>-4837177.4770001238</v>
      </c>
      <c r="M3299">
        <v>88248</v>
      </c>
      <c r="N3299">
        <v>24</v>
      </c>
      <c r="O3299" t="s">
        <v>66</v>
      </c>
      <c r="P3299">
        <v>1</v>
      </c>
      <c r="R3299">
        <v>506</v>
      </c>
      <c r="S3299" s="13">
        <v>41918</v>
      </c>
      <c r="T3299" s="13">
        <v>41918</v>
      </c>
      <c r="W3299">
        <v>2014</v>
      </c>
      <c r="X3299">
        <v>24</v>
      </c>
      <c r="AC3299" t="s">
        <v>98</v>
      </c>
      <c r="AD3299" t="s">
        <v>307</v>
      </c>
      <c r="AE3299" t="s">
        <v>7323</v>
      </c>
      <c r="AG3299">
        <v>74</v>
      </c>
      <c r="AH3299">
        <v>9</v>
      </c>
      <c r="AI3299" t="s">
        <v>52</v>
      </c>
      <c r="AK3299">
        <v>0</v>
      </c>
      <c r="AM3299">
        <v>0</v>
      </c>
      <c r="AP3299" t="s">
        <v>391</v>
      </c>
    </row>
    <row r="3300" spans="1:42" customFormat="1">
      <c r="A3300">
        <v>194283</v>
      </c>
      <c r="B3300" t="s">
        <v>5218</v>
      </c>
      <c r="C3300" t="s">
        <v>5219</v>
      </c>
      <c r="D3300" s="17">
        <v>0</v>
      </c>
      <c r="E3300" s="13">
        <v>41907</v>
      </c>
      <c r="F3300" s="14">
        <v>0.43817129629629631</v>
      </c>
      <c r="G3300" s="17">
        <v>955</v>
      </c>
      <c r="H3300">
        <v>0</v>
      </c>
      <c r="I3300" s="20">
        <f t="shared" si="51"/>
        <v>-4838132.4770001238</v>
      </c>
      <c r="M3300">
        <v>88250</v>
      </c>
      <c r="N3300">
        <v>24</v>
      </c>
      <c r="O3300" t="s">
        <v>66</v>
      </c>
      <c r="P3300">
        <v>1</v>
      </c>
      <c r="R3300">
        <v>1598</v>
      </c>
      <c r="S3300" s="13">
        <v>41918</v>
      </c>
      <c r="T3300" s="13">
        <v>41918</v>
      </c>
      <c r="W3300">
        <v>2014</v>
      </c>
      <c r="X3300">
        <v>24</v>
      </c>
      <c r="AC3300" t="s">
        <v>2241</v>
      </c>
      <c r="AD3300" t="s">
        <v>307</v>
      </c>
      <c r="AE3300" t="s">
        <v>7322</v>
      </c>
      <c r="AG3300">
        <v>74</v>
      </c>
      <c r="AH3300">
        <v>10</v>
      </c>
      <c r="AI3300" t="s">
        <v>93</v>
      </c>
      <c r="AK3300">
        <v>0</v>
      </c>
      <c r="AM3300">
        <v>0</v>
      </c>
      <c r="AP3300" t="s">
        <v>391</v>
      </c>
    </row>
    <row r="3301" spans="1:42" customFormat="1">
      <c r="A3301">
        <v>194282</v>
      </c>
      <c r="B3301" t="s">
        <v>5220</v>
      </c>
      <c r="C3301" t="s">
        <v>5221</v>
      </c>
      <c r="D3301" s="17">
        <v>0</v>
      </c>
      <c r="E3301" s="13">
        <v>41907</v>
      </c>
      <c r="F3301" s="14">
        <v>0.43817129629629631</v>
      </c>
      <c r="G3301" s="17">
        <v>1342.8</v>
      </c>
      <c r="H3301">
        <v>0</v>
      </c>
      <c r="I3301" s="20">
        <f t="shared" si="51"/>
        <v>-4839475.2770001236</v>
      </c>
      <c r="M3301">
        <v>88249</v>
      </c>
      <c r="N3301">
        <v>24</v>
      </c>
      <c r="O3301" t="s">
        <v>66</v>
      </c>
      <c r="P3301">
        <v>1</v>
      </c>
      <c r="R3301">
        <v>1598</v>
      </c>
      <c r="S3301" s="13">
        <v>41918</v>
      </c>
      <c r="T3301" s="13">
        <v>41918</v>
      </c>
      <c r="W3301">
        <v>2014</v>
      </c>
      <c r="X3301">
        <v>24</v>
      </c>
      <c r="AC3301" t="s">
        <v>2241</v>
      </c>
      <c r="AD3301" t="s">
        <v>307</v>
      </c>
      <c r="AE3301" t="s">
        <v>7322</v>
      </c>
      <c r="AG3301">
        <v>74</v>
      </c>
      <c r="AH3301">
        <v>10</v>
      </c>
      <c r="AI3301" t="s">
        <v>93</v>
      </c>
      <c r="AK3301">
        <v>0</v>
      </c>
      <c r="AM3301">
        <v>0</v>
      </c>
      <c r="AP3301" t="s">
        <v>391</v>
      </c>
    </row>
    <row r="3302" spans="1:42" customFormat="1">
      <c r="A3302">
        <v>191853</v>
      </c>
      <c r="B3302">
        <v>188816</v>
      </c>
      <c r="C3302" t="s">
        <v>5222</v>
      </c>
      <c r="D3302" s="17">
        <v>66</v>
      </c>
      <c r="E3302" s="13">
        <v>41907</v>
      </c>
      <c r="F3302" s="14">
        <v>0.45598379629629626</v>
      </c>
      <c r="G3302" s="17">
        <v>0</v>
      </c>
      <c r="H3302">
        <v>0</v>
      </c>
      <c r="I3302" s="20">
        <f t="shared" si="51"/>
        <v>-4839409.2770001236</v>
      </c>
      <c r="L3302">
        <v>188816</v>
      </c>
      <c r="N3302">
        <v>24</v>
      </c>
      <c r="O3302" t="s">
        <v>66</v>
      </c>
      <c r="P3302">
        <v>1</v>
      </c>
      <c r="R3302">
        <v>1385</v>
      </c>
      <c r="S3302" s="13">
        <v>41913</v>
      </c>
      <c r="T3302" s="13">
        <v>41913</v>
      </c>
      <c r="W3302">
        <v>2014</v>
      </c>
      <c r="X3302">
        <v>24</v>
      </c>
      <c r="AC3302" t="s">
        <v>329</v>
      </c>
      <c r="AD3302" t="s">
        <v>306</v>
      </c>
      <c r="AE3302" t="s">
        <v>7323</v>
      </c>
      <c r="AG3302">
        <v>56</v>
      </c>
      <c r="AH3302">
        <v>1</v>
      </c>
      <c r="AI3302" t="s">
        <v>56</v>
      </c>
      <c r="AK3302">
        <v>0</v>
      </c>
      <c r="AM3302">
        <v>0</v>
      </c>
      <c r="AP3302" t="s">
        <v>57</v>
      </c>
    </row>
    <row r="3303" spans="1:42" customFormat="1">
      <c r="A3303">
        <v>191854</v>
      </c>
      <c r="B3303">
        <v>188814</v>
      </c>
      <c r="C3303" t="s">
        <v>5222</v>
      </c>
      <c r="D3303" s="17">
        <v>66</v>
      </c>
      <c r="E3303" s="13">
        <v>41907</v>
      </c>
      <c r="F3303" s="14">
        <v>0.45599537037037036</v>
      </c>
      <c r="G3303" s="17">
        <v>0</v>
      </c>
      <c r="H3303">
        <v>0</v>
      </c>
      <c r="I3303" s="20">
        <f t="shared" si="51"/>
        <v>-4839343.2770001236</v>
      </c>
      <c r="L3303">
        <v>188814</v>
      </c>
      <c r="N3303">
        <v>24</v>
      </c>
      <c r="O3303" t="s">
        <v>66</v>
      </c>
      <c r="P3303">
        <v>1</v>
      </c>
      <c r="R3303">
        <v>1385</v>
      </c>
      <c r="S3303" s="13">
        <v>41913</v>
      </c>
      <c r="T3303" s="13">
        <v>41913</v>
      </c>
      <c r="W3303">
        <v>2014</v>
      </c>
      <c r="X3303">
        <v>24</v>
      </c>
      <c r="AC3303" t="s">
        <v>329</v>
      </c>
      <c r="AD3303" t="s">
        <v>306</v>
      </c>
      <c r="AE3303" t="s">
        <v>7323</v>
      </c>
      <c r="AG3303">
        <v>56</v>
      </c>
      <c r="AH3303">
        <v>1</v>
      </c>
      <c r="AI3303" t="s">
        <v>56</v>
      </c>
      <c r="AK3303">
        <v>0</v>
      </c>
      <c r="AM3303">
        <v>0</v>
      </c>
      <c r="AP3303" t="s">
        <v>57</v>
      </c>
    </row>
    <row r="3304" spans="1:42" customFormat="1">
      <c r="A3304">
        <v>191855</v>
      </c>
      <c r="B3304">
        <v>188815</v>
      </c>
      <c r="C3304" t="s">
        <v>5222</v>
      </c>
      <c r="D3304" s="17">
        <v>66</v>
      </c>
      <c r="E3304" s="13">
        <v>41907</v>
      </c>
      <c r="F3304" s="14">
        <v>0.45599537037037036</v>
      </c>
      <c r="G3304" s="17">
        <v>0</v>
      </c>
      <c r="H3304">
        <v>0</v>
      </c>
      <c r="I3304" s="20">
        <f t="shared" si="51"/>
        <v>-4839277.2770001236</v>
      </c>
      <c r="L3304">
        <v>188815</v>
      </c>
      <c r="N3304">
        <v>24</v>
      </c>
      <c r="O3304" t="s">
        <v>66</v>
      </c>
      <c r="P3304">
        <v>1</v>
      </c>
      <c r="R3304">
        <v>1385</v>
      </c>
      <c r="S3304" s="13">
        <v>41913</v>
      </c>
      <c r="T3304" s="13">
        <v>41913</v>
      </c>
      <c r="W3304">
        <v>2014</v>
      </c>
      <c r="X3304">
        <v>24</v>
      </c>
      <c r="AC3304" t="s">
        <v>329</v>
      </c>
      <c r="AD3304" t="s">
        <v>306</v>
      </c>
      <c r="AE3304" t="s">
        <v>7323</v>
      </c>
      <c r="AG3304">
        <v>56</v>
      </c>
      <c r="AH3304">
        <v>1</v>
      </c>
      <c r="AI3304" t="s">
        <v>56</v>
      </c>
      <c r="AK3304">
        <v>0</v>
      </c>
      <c r="AM3304">
        <v>0</v>
      </c>
      <c r="AP3304" t="s">
        <v>57</v>
      </c>
    </row>
    <row r="3305" spans="1:42" customFormat="1">
      <c r="A3305">
        <v>191857</v>
      </c>
      <c r="B3305">
        <v>188817</v>
      </c>
      <c r="C3305" t="s">
        <v>5223</v>
      </c>
      <c r="D3305" s="17">
        <v>66</v>
      </c>
      <c r="E3305" s="13">
        <v>41907</v>
      </c>
      <c r="F3305" s="14">
        <v>0.45643518518518517</v>
      </c>
      <c r="G3305" s="17">
        <v>0</v>
      </c>
      <c r="H3305">
        <v>0</v>
      </c>
      <c r="I3305" s="20">
        <f t="shared" si="51"/>
        <v>-4839211.2770001236</v>
      </c>
      <c r="L3305">
        <v>188817</v>
      </c>
      <c r="N3305">
        <v>24</v>
      </c>
      <c r="O3305" t="s">
        <v>66</v>
      </c>
      <c r="P3305">
        <v>1</v>
      </c>
      <c r="R3305">
        <v>1385</v>
      </c>
      <c r="S3305" s="13">
        <v>41913</v>
      </c>
      <c r="T3305" s="13">
        <v>41913</v>
      </c>
      <c r="W3305">
        <v>2014</v>
      </c>
      <c r="X3305">
        <v>24</v>
      </c>
      <c r="AC3305" t="s">
        <v>329</v>
      </c>
      <c r="AD3305" t="s">
        <v>306</v>
      </c>
      <c r="AE3305" t="s">
        <v>7323</v>
      </c>
      <c r="AG3305">
        <v>56</v>
      </c>
      <c r="AH3305">
        <v>1</v>
      </c>
      <c r="AI3305" t="s">
        <v>56</v>
      </c>
      <c r="AK3305">
        <v>0</v>
      </c>
      <c r="AM3305">
        <v>0</v>
      </c>
      <c r="AP3305" t="s">
        <v>57</v>
      </c>
    </row>
    <row r="3306" spans="1:42" customFormat="1">
      <c r="A3306">
        <v>191856</v>
      </c>
      <c r="B3306">
        <v>188818</v>
      </c>
      <c r="C3306" t="s">
        <v>5223</v>
      </c>
      <c r="D3306" s="17">
        <v>66</v>
      </c>
      <c r="E3306" s="13">
        <v>41907</v>
      </c>
      <c r="F3306" s="14">
        <v>0.45643518518518517</v>
      </c>
      <c r="G3306" s="17">
        <v>0</v>
      </c>
      <c r="H3306">
        <v>0</v>
      </c>
      <c r="I3306" s="20">
        <f t="shared" si="51"/>
        <v>-4839145.2770001236</v>
      </c>
      <c r="L3306">
        <v>188818</v>
      </c>
      <c r="N3306">
        <v>24</v>
      </c>
      <c r="O3306" t="s">
        <v>66</v>
      </c>
      <c r="P3306">
        <v>1</v>
      </c>
      <c r="R3306">
        <v>1385</v>
      </c>
      <c r="S3306" s="13">
        <v>41913</v>
      </c>
      <c r="T3306" s="13">
        <v>41913</v>
      </c>
      <c r="W3306">
        <v>2014</v>
      </c>
      <c r="X3306">
        <v>24</v>
      </c>
      <c r="AC3306" t="s">
        <v>329</v>
      </c>
      <c r="AD3306" t="s">
        <v>306</v>
      </c>
      <c r="AE3306" t="s">
        <v>7323</v>
      </c>
      <c r="AG3306">
        <v>56</v>
      </c>
      <c r="AH3306">
        <v>1</v>
      </c>
      <c r="AI3306" t="s">
        <v>56</v>
      </c>
      <c r="AK3306">
        <v>0</v>
      </c>
      <c r="AM3306">
        <v>0</v>
      </c>
      <c r="AP3306" t="s">
        <v>57</v>
      </c>
    </row>
    <row r="3307" spans="1:42" customFormat="1">
      <c r="A3307">
        <v>191858</v>
      </c>
      <c r="B3307">
        <v>188819</v>
      </c>
      <c r="C3307" t="s">
        <v>5223</v>
      </c>
      <c r="D3307" s="17">
        <v>66</v>
      </c>
      <c r="E3307" s="13">
        <v>41907</v>
      </c>
      <c r="F3307" s="14">
        <v>0.4564467592592592</v>
      </c>
      <c r="G3307" s="17">
        <v>0</v>
      </c>
      <c r="H3307">
        <v>0</v>
      </c>
      <c r="I3307" s="20">
        <f t="shared" si="51"/>
        <v>-4839079.2770001236</v>
      </c>
      <c r="L3307">
        <v>188819</v>
      </c>
      <c r="N3307">
        <v>24</v>
      </c>
      <c r="O3307" t="s">
        <v>66</v>
      </c>
      <c r="P3307">
        <v>1</v>
      </c>
      <c r="R3307">
        <v>1385</v>
      </c>
      <c r="S3307" s="13">
        <v>41913</v>
      </c>
      <c r="T3307" s="13">
        <v>41913</v>
      </c>
      <c r="W3307">
        <v>2014</v>
      </c>
      <c r="X3307">
        <v>24</v>
      </c>
      <c r="AC3307" t="s">
        <v>329</v>
      </c>
      <c r="AD3307" t="s">
        <v>306</v>
      </c>
      <c r="AE3307" t="s">
        <v>7323</v>
      </c>
      <c r="AG3307">
        <v>56</v>
      </c>
      <c r="AH3307">
        <v>1</v>
      </c>
      <c r="AI3307" t="s">
        <v>56</v>
      </c>
      <c r="AK3307">
        <v>0</v>
      </c>
      <c r="AM3307">
        <v>0</v>
      </c>
      <c r="AP3307" t="s">
        <v>57</v>
      </c>
    </row>
    <row r="3308" spans="1:42" customFormat="1">
      <c r="A3308">
        <v>191860</v>
      </c>
      <c r="B3308">
        <v>188820</v>
      </c>
      <c r="C3308" t="s">
        <v>5224</v>
      </c>
      <c r="D3308" s="17">
        <v>66</v>
      </c>
      <c r="E3308" s="13">
        <v>41907</v>
      </c>
      <c r="F3308" s="14">
        <v>0.45703703703703707</v>
      </c>
      <c r="G3308" s="17">
        <v>0</v>
      </c>
      <c r="H3308">
        <v>0</v>
      </c>
      <c r="I3308" s="20">
        <f t="shared" si="51"/>
        <v>-4839013.2770001236</v>
      </c>
      <c r="L3308">
        <v>188820</v>
      </c>
      <c r="N3308">
        <v>24</v>
      </c>
      <c r="O3308" t="s">
        <v>66</v>
      </c>
      <c r="P3308">
        <v>1</v>
      </c>
      <c r="R3308">
        <v>1385</v>
      </c>
      <c r="S3308" s="13">
        <v>41913</v>
      </c>
      <c r="T3308" s="13">
        <v>41913</v>
      </c>
      <c r="W3308">
        <v>2014</v>
      </c>
      <c r="X3308">
        <v>24</v>
      </c>
      <c r="AC3308" t="s">
        <v>329</v>
      </c>
      <c r="AD3308" t="s">
        <v>306</v>
      </c>
      <c r="AE3308" t="s">
        <v>7323</v>
      </c>
      <c r="AG3308">
        <v>56</v>
      </c>
      <c r="AH3308">
        <v>1</v>
      </c>
      <c r="AI3308" t="s">
        <v>56</v>
      </c>
      <c r="AK3308">
        <v>0</v>
      </c>
      <c r="AM3308">
        <v>0</v>
      </c>
      <c r="AP3308" t="s">
        <v>57</v>
      </c>
    </row>
    <row r="3309" spans="1:42" customFormat="1">
      <c r="A3309">
        <v>191861</v>
      </c>
      <c r="B3309">
        <v>188821</v>
      </c>
      <c r="C3309" t="s">
        <v>5224</v>
      </c>
      <c r="D3309" s="17">
        <v>66</v>
      </c>
      <c r="E3309" s="13">
        <v>41907</v>
      </c>
      <c r="F3309" s="14">
        <v>0.45703703703703707</v>
      </c>
      <c r="G3309" s="17">
        <v>0</v>
      </c>
      <c r="H3309">
        <v>0</v>
      </c>
      <c r="I3309" s="20">
        <f t="shared" si="51"/>
        <v>-4838947.2770001236</v>
      </c>
      <c r="L3309">
        <v>188821</v>
      </c>
      <c r="N3309">
        <v>24</v>
      </c>
      <c r="O3309" t="s">
        <v>66</v>
      </c>
      <c r="P3309">
        <v>1</v>
      </c>
      <c r="R3309">
        <v>1385</v>
      </c>
      <c r="S3309" s="13">
        <v>41913</v>
      </c>
      <c r="T3309" s="13">
        <v>41913</v>
      </c>
      <c r="W3309">
        <v>2014</v>
      </c>
      <c r="X3309">
        <v>24</v>
      </c>
      <c r="AC3309" t="s">
        <v>329</v>
      </c>
      <c r="AD3309" t="s">
        <v>306</v>
      </c>
      <c r="AE3309" t="s">
        <v>7323</v>
      </c>
      <c r="AG3309">
        <v>56</v>
      </c>
      <c r="AH3309">
        <v>1</v>
      </c>
      <c r="AI3309" t="s">
        <v>56</v>
      </c>
      <c r="AK3309">
        <v>0</v>
      </c>
      <c r="AM3309">
        <v>0</v>
      </c>
      <c r="AP3309" t="s">
        <v>57</v>
      </c>
    </row>
    <row r="3310" spans="1:42" customFormat="1">
      <c r="A3310">
        <v>191859</v>
      </c>
      <c r="B3310">
        <v>188822</v>
      </c>
      <c r="C3310" t="s">
        <v>5224</v>
      </c>
      <c r="D3310" s="17">
        <v>66</v>
      </c>
      <c r="E3310" s="13">
        <v>41907</v>
      </c>
      <c r="F3310" s="14">
        <v>0.45703703703703707</v>
      </c>
      <c r="G3310" s="17">
        <v>0</v>
      </c>
      <c r="H3310">
        <v>0</v>
      </c>
      <c r="I3310" s="20">
        <f t="shared" si="51"/>
        <v>-4838881.2770001236</v>
      </c>
      <c r="L3310">
        <v>188822</v>
      </c>
      <c r="N3310">
        <v>24</v>
      </c>
      <c r="O3310" t="s">
        <v>66</v>
      </c>
      <c r="P3310">
        <v>1</v>
      </c>
      <c r="R3310">
        <v>1385</v>
      </c>
      <c r="S3310" s="13">
        <v>41913</v>
      </c>
      <c r="T3310" s="13">
        <v>41913</v>
      </c>
      <c r="W3310">
        <v>2014</v>
      </c>
      <c r="X3310">
        <v>24</v>
      </c>
      <c r="AC3310" t="s">
        <v>329</v>
      </c>
      <c r="AD3310" t="s">
        <v>306</v>
      </c>
      <c r="AE3310" t="s">
        <v>7323</v>
      </c>
      <c r="AG3310">
        <v>56</v>
      </c>
      <c r="AH3310">
        <v>1</v>
      </c>
      <c r="AI3310" t="s">
        <v>56</v>
      </c>
      <c r="AK3310">
        <v>0</v>
      </c>
      <c r="AM3310">
        <v>0</v>
      </c>
      <c r="AP3310" t="s">
        <v>57</v>
      </c>
    </row>
    <row r="3311" spans="1:42" customFormat="1">
      <c r="A3311">
        <v>191863</v>
      </c>
      <c r="B3311">
        <v>188823</v>
      </c>
      <c r="C3311" t="s">
        <v>5225</v>
      </c>
      <c r="D3311" s="17">
        <v>74</v>
      </c>
      <c r="E3311" s="13">
        <v>41907</v>
      </c>
      <c r="F3311" s="14">
        <v>0.45741898148148147</v>
      </c>
      <c r="G3311" s="17">
        <v>0</v>
      </c>
      <c r="H3311">
        <v>0</v>
      </c>
      <c r="I3311" s="20">
        <f t="shared" si="51"/>
        <v>-4838807.2770001236</v>
      </c>
      <c r="L3311">
        <v>188823</v>
      </c>
      <c r="N3311">
        <v>24</v>
      </c>
      <c r="O3311" t="s">
        <v>66</v>
      </c>
      <c r="P3311">
        <v>1</v>
      </c>
      <c r="R3311">
        <v>1385</v>
      </c>
      <c r="S3311" s="13">
        <v>41913</v>
      </c>
      <c r="T3311" s="13">
        <v>41913</v>
      </c>
      <c r="W3311">
        <v>2014</v>
      </c>
      <c r="X3311">
        <v>24</v>
      </c>
      <c r="AC3311" t="s">
        <v>329</v>
      </c>
      <c r="AD3311" t="s">
        <v>306</v>
      </c>
      <c r="AE3311" t="s">
        <v>7323</v>
      </c>
      <c r="AG3311">
        <v>56</v>
      </c>
      <c r="AH3311">
        <v>1</v>
      </c>
      <c r="AI3311" t="s">
        <v>56</v>
      </c>
      <c r="AK3311">
        <v>0</v>
      </c>
      <c r="AM3311">
        <v>0</v>
      </c>
      <c r="AP3311" t="s">
        <v>57</v>
      </c>
    </row>
    <row r="3312" spans="1:42" customFormat="1">
      <c r="A3312">
        <v>191862</v>
      </c>
      <c r="B3312">
        <v>188824</v>
      </c>
      <c r="C3312" t="s">
        <v>5226</v>
      </c>
      <c r="D3312" s="17">
        <v>74</v>
      </c>
      <c r="E3312" s="13">
        <v>41907</v>
      </c>
      <c r="F3312" s="14">
        <v>0.45741898148148147</v>
      </c>
      <c r="G3312" s="17">
        <v>0</v>
      </c>
      <c r="H3312">
        <v>0</v>
      </c>
      <c r="I3312" s="20">
        <f t="shared" si="51"/>
        <v>-4838733.2770001236</v>
      </c>
      <c r="L3312">
        <v>188824</v>
      </c>
      <c r="N3312">
        <v>24</v>
      </c>
      <c r="O3312" t="s">
        <v>66</v>
      </c>
      <c r="P3312">
        <v>1</v>
      </c>
      <c r="R3312">
        <v>1385</v>
      </c>
      <c r="S3312" s="13">
        <v>41913</v>
      </c>
      <c r="T3312" s="13">
        <v>41913</v>
      </c>
      <c r="W3312">
        <v>2014</v>
      </c>
      <c r="X3312">
        <v>24</v>
      </c>
      <c r="AC3312" t="s">
        <v>329</v>
      </c>
      <c r="AD3312" t="s">
        <v>306</v>
      </c>
      <c r="AE3312" t="s">
        <v>7323</v>
      </c>
      <c r="AG3312">
        <v>56</v>
      </c>
      <c r="AH3312">
        <v>1</v>
      </c>
      <c r="AI3312" t="s">
        <v>56</v>
      </c>
      <c r="AK3312">
        <v>0</v>
      </c>
      <c r="AM3312">
        <v>0</v>
      </c>
      <c r="AP3312" t="s">
        <v>57</v>
      </c>
    </row>
    <row r="3313" spans="1:42" customFormat="1">
      <c r="A3313">
        <v>191864</v>
      </c>
      <c r="B3313">
        <v>188825</v>
      </c>
      <c r="C3313" t="s">
        <v>5227</v>
      </c>
      <c r="D3313" s="17">
        <v>74</v>
      </c>
      <c r="E3313" s="13">
        <v>41907</v>
      </c>
      <c r="F3313" s="14">
        <v>0.4574421296296296</v>
      </c>
      <c r="G3313" s="17">
        <v>0</v>
      </c>
      <c r="H3313">
        <v>0</v>
      </c>
      <c r="I3313" s="20">
        <f t="shared" si="51"/>
        <v>-4838659.2770001236</v>
      </c>
      <c r="L3313">
        <v>188825</v>
      </c>
      <c r="N3313">
        <v>24</v>
      </c>
      <c r="O3313" t="s">
        <v>66</v>
      </c>
      <c r="P3313">
        <v>1</v>
      </c>
      <c r="R3313">
        <v>1385</v>
      </c>
      <c r="S3313" s="13">
        <v>41913</v>
      </c>
      <c r="T3313" s="13">
        <v>41913</v>
      </c>
      <c r="W3313">
        <v>2014</v>
      </c>
      <c r="X3313">
        <v>24</v>
      </c>
      <c r="AC3313" t="s">
        <v>329</v>
      </c>
      <c r="AD3313" t="s">
        <v>306</v>
      </c>
      <c r="AE3313" t="s">
        <v>7323</v>
      </c>
      <c r="AG3313">
        <v>56</v>
      </c>
      <c r="AH3313">
        <v>1</v>
      </c>
      <c r="AI3313" t="s">
        <v>56</v>
      </c>
      <c r="AK3313">
        <v>0</v>
      </c>
      <c r="AM3313">
        <v>0</v>
      </c>
      <c r="AP3313" t="s">
        <v>57</v>
      </c>
    </row>
    <row r="3314" spans="1:42" customFormat="1">
      <c r="A3314">
        <v>193976</v>
      </c>
      <c r="B3314" t="s">
        <v>5228</v>
      </c>
      <c r="C3314" t="s">
        <v>5229</v>
      </c>
      <c r="D3314" s="17">
        <v>0</v>
      </c>
      <c r="E3314" s="13">
        <v>41907</v>
      </c>
      <c r="F3314" s="14">
        <v>0.45753472222222219</v>
      </c>
      <c r="G3314" s="17">
        <v>27.04</v>
      </c>
      <c r="H3314">
        <v>0</v>
      </c>
      <c r="I3314" s="20">
        <f t="shared" si="51"/>
        <v>-4838686.3170001237</v>
      </c>
      <c r="M3314">
        <v>88037</v>
      </c>
      <c r="N3314">
        <v>24</v>
      </c>
      <c r="O3314" t="s">
        <v>66</v>
      </c>
      <c r="P3314">
        <v>1</v>
      </c>
      <c r="R3314">
        <v>524</v>
      </c>
      <c r="S3314" s="13">
        <v>41916</v>
      </c>
      <c r="T3314" s="13">
        <v>41916</v>
      </c>
      <c r="W3314">
        <v>2014</v>
      </c>
      <c r="X3314">
        <v>24</v>
      </c>
      <c r="AC3314" t="s">
        <v>64</v>
      </c>
      <c r="AD3314" t="s">
        <v>307</v>
      </c>
      <c r="AE3314" t="s">
        <v>7323</v>
      </c>
      <c r="AG3314">
        <v>29</v>
      </c>
      <c r="AH3314">
        <v>9</v>
      </c>
      <c r="AI3314" t="s">
        <v>52</v>
      </c>
      <c r="AK3314">
        <v>0</v>
      </c>
      <c r="AM3314">
        <v>0</v>
      </c>
      <c r="AP3314" t="s">
        <v>368</v>
      </c>
    </row>
    <row r="3315" spans="1:42" customFormat="1">
      <c r="A3315">
        <v>191865</v>
      </c>
      <c r="B3315">
        <v>188827</v>
      </c>
      <c r="C3315" t="s">
        <v>3472</v>
      </c>
      <c r="D3315" s="17">
        <v>66</v>
      </c>
      <c r="E3315" s="13">
        <v>41907</v>
      </c>
      <c r="F3315" s="14">
        <v>0.4578356481481482</v>
      </c>
      <c r="G3315" s="17">
        <v>0</v>
      </c>
      <c r="H3315">
        <v>0</v>
      </c>
      <c r="I3315" s="20">
        <f t="shared" si="51"/>
        <v>-4838620.3170001237</v>
      </c>
      <c r="L3315">
        <v>188827</v>
      </c>
      <c r="N3315">
        <v>24</v>
      </c>
      <c r="O3315" t="s">
        <v>66</v>
      </c>
      <c r="P3315">
        <v>1</v>
      </c>
      <c r="R3315">
        <v>1385</v>
      </c>
      <c r="S3315" s="13">
        <v>41913</v>
      </c>
      <c r="T3315" s="13">
        <v>41913</v>
      </c>
      <c r="W3315">
        <v>2014</v>
      </c>
      <c r="X3315">
        <v>24</v>
      </c>
      <c r="AC3315" t="s">
        <v>329</v>
      </c>
      <c r="AD3315" t="s">
        <v>306</v>
      </c>
      <c r="AE3315" t="s">
        <v>7323</v>
      </c>
      <c r="AG3315">
        <v>56</v>
      </c>
      <c r="AH3315">
        <v>1</v>
      </c>
      <c r="AI3315" t="s">
        <v>56</v>
      </c>
      <c r="AK3315">
        <v>0</v>
      </c>
      <c r="AM3315">
        <v>0</v>
      </c>
      <c r="AP3315" t="s">
        <v>57</v>
      </c>
    </row>
    <row r="3316" spans="1:42" customFormat="1">
      <c r="A3316">
        <v>193981</v>
      </c>
      <c r="B3316" t="s">
        <v>5230</v>
      </c>
      <c r="C3316" t="s">
        <v>5231</v>
      </c>
      <c r="D3316" s="17">
        <v>0</v>
      </c>
      <c r="E3316" s="13">
        <v>41907</v>
      </c>
      <c r="F3316" s="14">
        <v>0.45784722222222224</v>
      </c>
      <c r="G3316" s="17">
        <v>3550.72</v>
      </c>
      <c r="H3316">
        <v>0</v>
      </c>
      <c r="I3316" s="20">
        <f t="shared" si="51"/>
        <v>-4842171.0370001234</v>
      </c>
      <c r="M3316">
        <v>88038</v>
      </c>
      <c r="N3316">
        <v>24</v>
      </c>
      <c r="O3316" t="s">
        <v>66</v>
      </c>
      <c r="P3316">
        <v>1</v>
      </c>
      <c r="R3316">
        <v>524</v>
      </c>
      <c r="S3316" s="13">
        <v>41916</v>
      </c>
      <c r="T3316" s="13">
        <v>41916</v>
      </c>
      <c r="W3316">
        <v>2014</v>
      </c>
      <c r="X3316">
        <v>24</v>
      </c>
      <c r="AC3316" t="s">
        <v>64</v>
      </c>
      <c r="AD3316" t="s">
        <v>307</v>
      </c>
      <c r="AE3316" t="s">
        <v>7323</v>
      </c>
      <c r="AG3316">
        <v>29</v>
      </c>
      <c r="AH3316">
        <v>9</v>
      </c>
      <c r="AI3316" t="s">
        <v>52</v>
      </c>
      <c r="AK3316">
        <v>0</v>
      </c>
      <c r="AM3316">
        <v>0</v>
      </c>
      <c r="AP3316" t="s">
        <v>368</v>
      </c>
    </row>
    <row r="3317" spans="1:42" customFormat="1">
      <c r="A3317">
        <v>191866</v>
      </c>
      <c r="B3317">
        <v>188826</v>
      </c>
      <c r="C3317" t="s">
        <v>3472</v>
      </c>
      <c r="D3317" s="17">
        <v>66</v>
      </c>
      <c r="E3317" s="13">
        <v>41907</v>
      </c>
      <c r="F3317" s="14">
        <v>0.45784722222222224</v>
      </c>
      <c r="G3317" s="17">
        <v>0</v>
      </c>
      <c r="H3317">
        <v>0</v>
      </c>
      <c r="I3317" s="20">
        <f t="shared" si="51"/>
        <v>-4842105.0370001234</v>
      </c>
      <c r="L3317">
        <v>188826</v>
      </c>
      <c r="N3317">
        <v>24</v>
      </c>
      <c r="O3317" t="s">
        <v>66</v>
      </c>
      <c r="P3317">
        <v>1</v>
      </c>
      <c r="R3317">
        <v>1385</v>
      </c>
      <c r="S3317" s="13">
        <v>41913</v>
      </c>
      <c r="T3317" s="13">
        <v>41913</v>
      </c>
      <c r="W3317">
        <v>2014</v>
      </c>
      <c r="X3317">
        <v>24</v>
      </c>
      <c r="AC3317" t="s">
        <v>329</v>
      </c>
      <c r="AD3317" t="s">
        <v>306</v>
      </c>
      <c r="AE3317" t="s">
        <v>7323</v>
      </c>
      <c r="AG3317">
        <v>56</v>
      </c>
      <c r="AH3317">
        <v>1</v>
      </c>
      <c r="AI3317" t="s">
        <v>56</v>
      </c>
      <c r="AK3317">
        <v>0</v>
      </c>
      <c r="AM3317">
        <v>0</v>
      </c>
      <c r="AP3317" t="s">
        <v>57</v>
      </c>
    </row>
    <row r="3318" spans="1:42" customFormat="1">
      <c r="A3318">
        <v>191867</v>
      </c>
      <c r="B3318">
        <v>188828</v>
      </c>
      <c r="C3318" t="s">
        <v>3472</v>
      </c>
      <c r="D3318" s="17">
        <v>66</v>
      </c>
      <c r="E3318" s="13">
        <v>41907</v>
      </c>
      <c r="F3318" s="14">
        <v>0.45784722222222224</v>
      </c>
      <c r="G3318" s="17">
        <v>0</v>
      </c>
      <c r="H3318">
        <v>0</v>
      </c>
      <c r="I3318" s="20">
        <f t="shared" si="51"/>
        <v>-4842039.0370001234</v>
      </c>
      <c r="L3318">
        <v>188828</v>
      </c>
      <c r="N3318">
        <v>24</v>
      </c>
      <c r="O3318" t="s">
        <v>66</v>
      </c>
      <c r="P3318">
        <v>1</v>
      </c>
      <c r="R3318">
        <v>1385</v>
      </c>
      <c r="S3318" s="13">
        <v>41913</v>
      </c>
      <c r="T3318" s="13">
        <v>41913</v>
      </c>
      <c r="W3318">
        <v>2014</v>
      </c>
      <c r="X3318">
        <v>24</v>
      </c>
      <c r="AC3318" t="s">
        <v>329</v>
      </c>
      <c r="AD3318" t="s">
        <v>306</v>
      </c>
      <c r="AE3318" t="s">
        <v>7323</v>
      </c>
      <c r="AG3318">
        <v>56</v>
      </c>
      <c r="AH3318">
        <v>1</v>
      </c>
      <c r="AI3318" t="s">
        <v>56</v>
      </c>
      <c r="AK3318">
        <v>0</v>
      </c>
      <c r="AM3318">
        <v>0</v>
      </c>
      <c r="AP3318" t="s">
        <v>57</v>
      </c>
    </row>
    <row r="3319" spans="1:42" customFormat="1">
      <c r="A3319">
        <v>191868</v>
      </c>
      <c r="B3319">
        <v>188830</v>
      </c>
      <c r="C3319" t="s">
        <v>5232</v>
      </c>
      <c r="D3319" s="17">
        <v>66</v>
      </c>
      <c r="E3319" s="13">
        <v>41907</v>
      </c>
      <c r="F3319" s="14">
        <v>0.45821759259259259</v>
      </c>
      <c r="G3319" s="17">
        <v>0</v>
      </c>
      <c r="H3319">
        <v>0</v>
      </c>
      <c r="I3319" s="20">
        <f t="shared" si="51"/>
        <v>-4841973.0370001234</v>
      </c>
      <c r="L3319">
        <v>188830</v>
      </c>
      <c r="N3319">
        <v>24</v>
      </c>
      <c r="O3319" t="s">
        <v>66</v>
      </c>
      <c r="P3319">
        <v>1</v>
      </c>
      <c r="R3319">
        <v>1385</v>
      </c>
      <c r="S3319" s="13">
        <v>41913</v>
      </c>
      <c r="T3319" s="13">
        <v>41913</v>
      </c>
      <c r="W3319">
        <v>2014</v>
      </c>
      <c r="X3319">
        <v>24</v>
      </c>
      <c r="AC3319" t="s">
        <v>329</v>
      </c>
      <c r="AD3319" t="s">
        <v>306</v>
      </c>
      <c r="AE3319" t="s">
        <v>7323</v>
      </c>
      <c r="AG3319">
        <v>56</v>
      </c>
      <c r="AH3319">
        <v>1</v>
      </c>
      <c r="AI3319" t="s">
        <v>56</v>
      </c>
      <c r="AK3319">
        <v>0</v>
      </c>
      <c r="AM3319">
        <v>0</v>
      </c>
      <c r="AP3319" t="s">
        <v>57</v>
      </c>
    </row>
    <row r="3320" spans="1:42" customFormat="1">
      <c r="A3320">
        <v>191870</v>
      </c>
      <c r="B3320">
        <v>188831</v>
      </c>
      <c r="C3320" t="s">
        <v>5232</v>
      </c>
      <c r="D3320" s="17">
        <v>66</v>
      </c>
      <c r="E3320" s="13">
        <v>41907</v>
      </c>
      <c r="F3320" s="14">
        <v>0.45821759259259259</v>
      </c>
      <c r="G3320" s="17">
        <v>0</v>
      </c>
      <c r="H3320">
        <v>0</v>
      </c>
      <c r="I3320" s="20">
        <f t="shared" si="51"/>
        <v>-4841907.0370001234</v>
      </c>
      <c r="L3320">
        <v>188831</v>
      </c>
      <c r="N3320">
        <v>24</v>
      </c>
      <c r="O3320" t="s">
        <v>66</v>
      </c>
      <c r="P3320">
        <v>1</v>
      </c>
      <c r="R3320">
        <v>1385</v>
      </c>
      <c r="S3320" s="13">
        <v>41913</v>
      </c>
      <c r="T3320" s="13">
        <v>41913</v>
      </c>
      <c r="W3320">
        <v>2014</v>
      </c>
      <c r="X3320">
        <v>24</v>
      </c>
      <c r="AC3320" t="s">
        <v>329</v>
      </c>
      <c r="AD3320" t="s">
        <v>306</v>
      </c>
      <c r="AE3320" t="s">
        <v>7323</v>
      </c>
      <c r="AG3320">
        <v>56</v>
      </c>
      <c r="AH3320">
        <v>1</v>
      </c>
      <c r="AI3320" t="s">
        <v>56</v>
      </c>
      <c r="AK3320">
        <v>0</v>
      </c>
      <c r="AM3320">
        <v>0</v>
      </c>
      <c r="AP3320" t="s">
        <v>57</v>
      </c>
    </row>
    <row r="3321" spans="1:42" customFormat="1">
      <c r="A3321">
        <v>191869</v>
      </c>
      <c r="B3321">
        <v>188829</v>
      </c>
      <c r="C3321" t="s">
        <v>5232</v>
      </c>
      <c r="D3321" s="17">
        <v>66</v>
      </c>
      <c r="E3321" s="13">
        <v>41907</v>
      </c>
      <c r="F3321" s="14">
        <v>0.45821759259259259</v>
      </c>
      <c r="G3321" s="17">
        <v>0</v>
      </c>
      <c r="H3321">
        <v>0</v>
      </c>
      <c r="I3321" s="20">
        <f t="shared" si="51"/>
        <v>-4841841.0370001234</v>
      </c>
      <c r="L3321">
        <v>188829</v>
      </c>
      <c r="N3321">
        <v>24</v>
      </c>
      <c r="O3321" t="s">
        <v>66</v>
      </c>
      <c r="P3321">
        <v>1</v>
      </c>
      <c r="R3321">
        <v>1385</v>
      </c>
      <c r="S3321" s="13">
        <v>41913</v>
      </c>
      <c r="T3321" s="13">
        <v>41913</v>
      </c>
      <c r="W3321">
        <v>2014</v>
      </c>
      <c r="X3321">
        <v>24</v>
      </c>
      <c r="AC3321" t="s">
        <v>329</v>
      </c>
      <c r="AD3321" t="s">
        <v>306</v>
      </c>
      <c r="AE3321" t="s">
        <v>7323</v>
      </c>
      <c r="AG3321">
        <v>56</v>
      </c>
      <c r="AH3321">
        <v>1</v>
      </c>
      <c r="AI3321" t="s">
        <v>56</v>
      </c>
      <c r="AK3321">
        <v>0</v>
      </c>
      <c r="AM3321">
        <v>0</v>
      </c>
      <c r="AP3321" t="s">
        <v>57</v>
      </c>
    </row>
    <row r="3322" spans="1:42" customFormat="1">
      <c r="A3322">
        <v>191872</v>
      </c>
      <c r="B3322">
        <v>188832</v>
      </c>
      <c r="C3322" t="s">
        <v>5233</v>
      </c>
      <c r="D3322" s="17">
        <v>66</v>
      </c>
      <c r="E3322" s="13">
        <v>41907</v>
      </c>
      <c r="F3322" s="14">
        <v>0.45872685185185186</v>
      </c>
      <c r="G3322" s="17">
        <v>0</v>
      </c>
      <c r="H3322">
        <v>0</v>
      </c>
      <c r="I3322" s="20">
        <f t="shared" si="51"/>
        <v>-4841775.0370001234</v>
      </c>
      <c r="L3322">
        <v>188832</v>
      </c>
      <c r="N3322">
        <v>24</v>
      </c>
      <c r="O3322" t="s">
        <v>66</v>
      </c>
      <c r="P3322">
        <v>1</v>
      </c>
      <c r="R3322">
        <v>1385</v>
      </c>
      <c r="S3322" s="13">
        <v>41913</v>
      </c>
      <c r="T3322" s="13">
        <v>41913</v>
      </c>
      <c r="W3322">
        <v>2014</v>
      </c>
      <c r="X3322">
        <v>24</v>
      </c>
      <c r="AC3322" t="s">
        <v>329</v>
      </c>
      <c r="AD3322" t="s">
        <v>306</v>
      </c>
      <c r="AE3322" t="s">
        <v>7323</v>
      </c>
      <c r="AG3322">
        <v>56</v>
      </c>
      <c r="AH3322">
        <v>1</v>
      </c>
      <c r="AI3322" t="s">
        <v>56</v>
      </c>
      <c r="AK3322">
        <v>0</v>
      </c>
      <c r="AM3322">
        <v>0</v>
      </c>
      <c r="AP3322" t="s">
        <v>57</v>
      </c>
    </row>
    <row r="3323" spans="1:42" customFormat="1">
      <c r="A3323">
        <v>191873</v>
      </c>
      <c r="B3323">
        <v>188833</v>
      </c>
      <c r="C3323" t="s">
        <v>5233</v>
      </c>
      <c r="D3323" s="17">
        <v>66</v>
      </c>
      <c r="E3323" s="13">
        <v>41907</v>
      </c>
      <c r="F3323" s="14">
        <v>0.45872685185185186</v>
      </c>
      <c r="G3323" s="17">
        <v>0</v>
      </c>
      <c r="H3323">
        <v>0</v>
      </c>
      <c r="I3323" s="20">
        <f t="shared" si="51"/>
        <v>-4841709.0370001234</v>
      </c>
      <c r="L3323">
        <v>188833</v>
      </c>
      <c r="N3323">
        <v>24</v>
      </c>
      <c r="O3323" t="s">
        <v>66</v>
      </c>
      <c r="P3323">
        <v>1</v>
      </c>
      <c r="R3323">
        <v>1385</v>
      </c>
      <c r="S3323" s="13">
        <v>41913</v>
      </c>
      <c r="T3323" s="13">
        <v>41913</v>
      </c>
      <c r="W3323">
        <v>2014</v>
      </c>
      <c r="X3323">
        <v>24</v>
      </c>
      <c r="AC3323" t="s">
        <v>329</v>
      </c>
      <c r="AD3323" t="s">
        <v>306</v>
      </c>
      <c r="AE3323" t="s">
        <v>7323</v>
      </c>
      <c r="AG3323">
        <v>56</v>
      </c>
      <c r="AH3323">
        <v>1</v>
      </c>
      <c r="AI3323" t="s">
        <v>56</v>
      </c>
      <c r="AK3323">
        <v>0</v>
      </c>
      <c r="AM3323">
        <v>0</v>
      </c>
      <c r="AP3323" t="s">
        <v>57</v>
      </c>
    </row>
    <row r="3324" spans="1:42" customFormat="1">
      <c r="A3324">
        <v>191871</v>
      </c>
      <c r="B3324">
        <v>188834</v>
      </c>
      <c r="C3324" t="s">
        <v>5233</v>
      </c>
      <c r="D3324" s="17">
        <v>66</v>
      </c>
      <c r="E3324" s="13">
        <v>41907</v>
      </c>
      <c r="F3324" s="14">
        <v>0.45872685185185186</v>
      </c>
      <c r="G3324" s="17">
        <v>0</v>
      </c>
      <c r="H3324">
        <v>0</v>
      </c>
      <c r="I3324" s="20">
        <f t="shared" si="51"/>
        <v>-4841643.0370001234</v>
      </c>
      <c r="L3324">
        <v>188834</v>
      </c>
      <c r="N3324">
        <v>24</v>
      </c>
      <c r="O3324" t="s">
        <v>66</v>
      </c>
      <c r="P3324">
        <v>1</v>
      </c>
      <c r="R3324">
        <v>1385</v>
      </c>
      <c r="S3324" s="13">
        <v>41913</v>
      </c>
      <c r="T3324" s="13">
        <v>41913</v>
      </c>
      <c r="W3324">
        <v>2014</v>
      </c>
      <c r="X3324">
        <v>24</v>
      </c>
      <c r="AC3324" t="s">
        <v>329</v>
      </c>
      <c r="AD3324" t="s">
        <v>306</v>
      </c>
      <c r="AE3324" t="s">
        <v>7323</v>
      </c>
      <c r="AG3324">
        <v>56</v>
      </c>
      <c r="AH3324">
        <v>1</v>
      </c>
      <c r="AI3324" t="s">
        <v>56</v>
      </c>
      <c r="AK3324">
        <v>0</v>
      </c>
      <c r="AM3324">
        <v>0</v>
      </c>
      <c r="AP3324" t="s">
        <v>57</v>
      </c>
    </row>
    <row r="3325" spans="1:42" customFormat="1">
      <c r="A3325">
        <v>193984</v>
      </c>
      <c r="B3325" t="s">
        <v>5234</v>
      </c>
      <c r="C3325" t="s">
        <v>5235</v>
      </c>
      <c r="D3325" s="17">
        <v>0</v>
      </c>
      <c r="E3325" s="13">
        <v>41907</v>
      </c>
      <c r="F3325" s="14">
        <v>0.45898148148148149</v>
      </c>
      <c r="G3325" s="17">
        <v>1422.24</v>
      </c>
      <c r="H3325">
        <v>0</v>
      </c>
      <c r="I3325" s="20">
        <f t="shared" si="51"/>
        <v>-4843065.2770001236</v>
      </c>
      <c r="M3325">
        <v>88039</v>
      </c>
      <c r="N3325">
        <v>24</v>
      </c>
      <c r="O3325" t="s">
        <v>66</v>
      </c>
      <c r="P3325">
        <v>1</v>
      </c>
      <c r="R3325">
        <v>524</v>
      </c>
      <c r="S3325" s="13">
        <v>41916</v>
      </c>
      <c r="T3325" s="13">
        <v>41916</v>
      </c>
      <c r="W3325">
        <v>2014</v>
      </c>
      <c r="X3325">
        <v>24</v>
      </c>
      <c r="AC3325" t="s">
        <v>64</v>
      </c>
      <c r="AD3325" t="s">
        <v>307</v>
      </c>
      <c r="AE3325" t="s">
        <v>7323</v>
      </c>
      <c r="AG3325">
        <v>29</v>
      </c>
      <c r="AH3325">
        <v>9</v>
      </c>
      <c r="AI3325" t="s">
        <v>52</v>
      </c>
      <c r="AK3325">
        <v>0</v>
      </c>
      <c r="AM3325">
        <v>0</v>
      </c>
      <c r="AP3325" t="s">
        <v>368</v>
      </c>
    </row>
    <row r="3326" spans="1:42" customFormat="1">
      <c r="A3326">
        <v>191875</v>
      </c>
      <c r="B3326">
        <v>188835</v>
      </c>
      <c r="C3326" t="s">
        <v>2402</v>
      </c>
      <c r="D3326" s="17">
        <v>66</v>
      </c>
      <c r="E3326" s="13">
        <v>41907</v>
      </c>
      <c r="F3326" s="14">
        <v>0.45909722222222221</v>
      </c>
      <c r="G3326" s="17">
        <v>0</v>
      </c>
      <c r="H3326">
        <v>0</v>
      </c>
      <c r="I3326" s="20">
        <f t="shared" si="51"/>
        <v>-4842999.2770001236</v>
      </c>
      <c r="L3326">
        <v>188835</v>
      </c>
      <c r="N3326">
        <v>24</v>
      </c>
      <c r="O3326" t="s">
        <v>66</v>
      </c>
      <c r="P3326">
        <v>1</v>
      </c>
      <c r="R3326">
        <v>1385</v>
      </c>
      <c r="S3326" s="13">
        <v>41913</v>
      </c>
      <c r="T3326" s="13">
        <v>41913</v>
      </c>
      <c r="W3326">
        <v>2014</v>
      </c>
      <c r="X3326">
        <v>24</v>
      </c>
      <c r="AC3326" t="s">
        <v>329</v>
      </c>
      <c r="AD3326" t="s">
        <v>306</v>
      </c>
      <c r="AE3326" t="s">
        <v>7323</v>
      </c>
      <c r="AG3326">
        <v>56</v>
      </c>
      <c r="AH3326">
        <v>1</v>
      </c>
      <c r="AI3326" t="s">
        <v>56</v>
      </c>
      <c r="AK3326">
        <v>0</v>
      </c>
      <c r="AM3326">
        <v>0</v>
      </c>
      <c r="AP3326" t="s">
        <v>57</v>
      </c>
    </row>
    <row r="3327" spans="1:42" customFormat="1">
      <c r="A3327">
        <v>191876</v>
      </c>
      <c r="B3327">
        <v>188836</v>
      </c>
      <c r="C3327" t="s">
        <v>2402</v>
      </c>
      <c r="D3327" s="17">
        <v>66</v>
      </c>
      <c r="E3327" s="13">
        <v>41907</v>
      </c>
      <c r="F3327" s="14">
        <v>0.45909722222222221</v>
      </c>
      <c r="G3327" s="17">
        <v>0</v>
      </c>
      <c r="H3327">
        <v>0</v>
      </c>
      <c r="I3327" s="20">
        <f t="shared" si="51"/>
        <v>-4842933.2770001236</v>
      </c>
      <c r="L3327">
        <v>188836</v>
      </c>
      <c r="N3327">
        <v>24</v>
      </c>
      <c r="O3327" t="s">
        <v>66</v>
      </c>
      <c r="P3327">
        <v>1</v>
      </c>
      <c r="R3327">
        <v>1385</v>
      </c>
      <c r="S3327" s="13">
        <v>41913</v>
      </c>
      <c r="T3327" s="13">
        <v>41913</v>
      </c>
      <c r="W3327">
        <v>2014</v>
      </c>
      <c r="X3327">
        <v>24</v>
      </c>
      <c r="AC3327" t="s">
        <v>329</v>
      </c>
      <c r="AD3327" t="s">
        <v>306</v>
      </c>
      <c r="AE3327" t="s">
        <v>7323</v>
      </c>
      <c r="AG3327">
        <v>56</v>
      </c>
      <c r="AH3327">
        <v>1</v>
      </c>
      <c r="AI3327" t="s">
        <v>56</v>
      </c>
      <c r="AK3327">
        <v>0</v>
      </c>
      <c r="AM3327">
        <v>0</v>
      </c>
      <c r="AP3327" t="s">
        <v>57</v>
      </c>
    </row>
    <row r="3328" spans="1:42" customFormat="1">
      <c r="A3328">
        <v>191874</v>
      </c>
      <c r="B3328">
        <v>188837</v>
      </c>
      <c r="C3328" t="s">
        <v>2402</v>
      </c>
      <c r="D3328" s="17">
        <v>66</v>
      </c>
      <c r="E3328" s="13">
        <v>41907</v>
      </c>
      <c r="F3328" s="14">
        <v>0.45909722222222221</v>
      </c>
      <c r="G3328" s="17">
        <v>0</v>
      </c>
      <c r="H3328">
        <v>0</v>
      </c>
      <c r="I3328" s="20">
        <f t="shared" si="51"/>
        <v>-4842867.2770001236</v>
      </c>
      <c r="L3328">
        <v>188837</v>
      </c>
      <c r="N3328">
        <v>24</v>
      </c>
      <c r="O3328" t="s">
        <v>66</v>
      </c>
      <c r="P3328">
        <v>1</v>
      </c>
      <c r="R3328">
        <v>1385</v>
      </c>
      <c r="S3328" s="13">
        <v>41913</v>
      </c>
      <c r="T3328" s="13">
        <v>41913</v>
      </c>
      <c r="W3328">
        <v>2014</v>
      </c>
      <c r="X3328">
        <v>24</v>
      </c>
      <c r="AC3328" t="s">
        <v>329</v>
      </c>
      <c r="AD3328" t="s">
        <v>306</v>
      </c>
      <c r="AE3328" t="s">
        <v>7323</v>
      </c>
      <c r="AG3328">
        <v>56</v>
      </c>
      <c r="AH3328">
        <v>1</v>
      </c>
      <c r="AI3328" t="s">
        <v>56</v>
      </c>
      <c r="AK3328">
        <v>0</v>
      </c>
      <c r="AM3328">
        <v>0</v>
      </c>
      <c r="AP3328" t="s">
        <v>57</v>
      </c>
    </row>
    <row r="3329" spans="1:42" customFormat="1">
      <c r="A3329">
        <v>193985</v>
      </c>
      <c r="B3329" t="s">
        <v>5236</v>
      </c>
      <c r="C3329" t="s">
        <v>5237</v>
      </c>
      <c r="D3329" s="17">
        <v>0</v>
      </c>
      <c r="E3329" s="13">
        <v>41907</v>
      </c>
      <c r="F3329" s="14">
        <v>0.45938657407407407</v>
      </c>
      <c r="G3329" s="17">
        <v>25.96</v>
      </c>
      <c r="H3329">
        <v>0</v>
      </c>
      <c r="I3329" s="20">
        <f t="shared" si="51"/>
        <v>-4842893.2370001236</v>
      </c>
      <c r="M3329">
        <v>88040</v>
      </c>
      <c r="N3329">
        <v>24</v>
      </c>
      <c r="O3329" t="s">
        <v>66</v>
      </c>
      <c r="P3329">
        <v>1</v>
      </c>
      <c r="R3329">
        <v>1512</v>
      </c>
      <c r="S3329" s="13">
        <v>41916</v>
      </c>
      <c r="T3329" s="13">
        <v>41916</v>
      </c>
      <c r="W3329">
        <v>2014</v>
      </c>
      <c r="X3329">
        <v>24</v>
      </c>
      <c r="AC3329" t="s">
        <v>54</v>
      </c>
      <c r="AD3329" t="s">
        <v>307</v>
      </c>
      <c r="AE3329" t="s">
        <v>7323</v>
      </c>
      <c r="AG3329">
        <v>29</v>
      </c>
      <c r="AH3329">
        <v>9</v>
      </c>
      <c r="AI3329" t="s">
        <v>52</v>
      </c>
      <c r="AK3329">
        <v>0</v>
      </c>
      <c r="AM3329">
        <v>0</v>
      </c>
      <c r="AP3329" t="s">
        <v>368</v>
      </c>
    </row>
    <row r="3330" spans="1:42" customFormat="1">
      <c r="A3330">
        <v>191877</v>
      </c>
      <c r="B3330">
        <v>188840</v>
      </c>
      <c r="C3330" t="s">
        <v>4837</v>
      </c>
      <c r="D3330" s="17">
        <v>66</v>
      </c>
      <c r="E3330" s="13">
        <v>41907</v>
      </c>
      <c r="F3330" s="14">
        <v>0.45947916666666666</v>
      </c>
      <c r="G3330" s="17">
        <v>0</v>
      </c>
      <c r="H3330">
        <v>0</v>
      </c>
      <c r="I3330" s="20">
        <f t="shared" si="51"/>
        <v>-4842827.2370001236</v>
      </c>
      <c r="L3330">
        <v>188840</v>
      </c>
      <c r="N3330">
        <v>24</v>
      </c>
      <c r="O3330" t="s">
        <v>66</v>
      </c>
      <c r="P3330">
        <v>1</v>
      </c>
      <c r="R3330">
        <v>1385</v>
      </c>
      <c r="S3330" s="13">
        <v>41913</v>
      </c>
      <c r="T3330" s="13">
        <v>41913</v>
      </c>
      <c r="W3330">
        <v>2014</v>
      </c>
      <c r="X3330">
        <v>24</v>
      </c>
      <c r="AC3330" t="s">
        <v>329</v>
      </c>
      <c r="AD3330" t="s">
        <v>306</v>
      </c>
      <c r="AE3330" t="s">
        <v>7323</v>
      </c>
      <c r="AG3330">
        <v>56</v>
      </c>
      <c r="AH3330">
        <v>1</v>
      </c>
      <c r="AI3330" t="s">
        <v>56</v>
      </c>
      <c r="AK3330">
        <v>0</v>
      </c>
      <c r="AM3330">
        <v>0</v>
      </c>
      <c r="AP3330" t="s">
        <v>57</v>
      </c>
    </row>
    <row r="3331" spans="1:42" customFormat="1">
      <c r="A3331">
        <v>191878</v>
      </c>
      <c r="B3331">
        <v>188838</v>
      </c>
      <c r="C3331" t="s">
        <v>4837</v>
      </c>
      <c r="D3331" s="17">
        <v>66</v>
      </c>
      <c r="E3331" s="13">
        <v>41907</v>
      </c>
      <c r="F3331" s="14">
        <v>0.45947916666666666</v>
      </c>
      <c r="G3331" s="17">
        <v>0</v>
      </c>
      <c r="H3331">
        <v>0</v>
      </c>
      <c r="I3331" s="20">
        <f t="shared" si="51"/>
        <v>-4842761.2370001236</v>
      </c>
      <c r="L3331">
        <v>188838</v>
      </c>
      <c r="N3331">
        <v>24</v>
      </c>
      <c r="O3331" t="s">
        <v>66</v>
      </c>
      <c r="P3331">
        <v>1</v>
      </c>
      <c r="R3331">
        <v>1385</v>
      </c>
      <c r="S3331" s="13">
        <v>41913</v>
      </c>
      <c r="T3331" s="13">
        <v>41913</v>
      </c>
      <c r="W3331">
        <v>2014</v>
      </c>
      <c r="X3331">
        <v>24</v>
      </c>
      <c r="AC3331" t="s">
        <v>329</v>
      </c>
      <c r="AD3331" t="s">
        <v>306</v>
      </c>
      <c r="AE3331" t="s">
        <v>7323</v>
      </c>
      <c r="AG3331">
        <v>56</v>
      </c>
      <c r="AH3331">
        <v>1</v>
      </c>
      <c r="AI3331" t="s">
        <v>56</v>
      </c>
      <c r="AK3331">
        <v>0</v>
      </c>
      <c r="AM3331">
        <v>0</v>
      </c>
      <c r="AP3331" t="s">
        <v>57</v>
      </c>
    </row>
    <row r="3332" spans="1:42" customFormat="1">
      <c r="A3332">
        <v>191879</v>
      </c>
      <c r="B3332">
        <v>188839</v>
      </c>
      <c r="C3332" t="s">
        <v>4837</v>
      </c>
      <c r="D3332" s="17">
        <v>66</v>
      </c>
      <c r="E3332" s="13">
        <v>41907</v>
      </c>
      <c r="F3332" s="14">
        <v>0.45947916666666666</v>
      </c>
      <c r="G3332" s="17">
        <v>0</v>
      </c>
      <c r="H3332">
        <v>0</v>
      </c>
      <c r="I3332" s="20">
        <f t="shared" ref="I3332:I3395" si="52">I3331 + (D3332-G3332)</f>
        <v>-4842695.2370001236</v>
      </c>
      <c r="L3332">
        <v>188839</v>
      </c>
      <c r="N3332">
        <v>24</v>
      </c>
      <c r="O3332" t="s">
        <v>66</v>
      </c>
      <c r="P3332">
        <v>1</v>
      </c>
      <c r="R3332">
        <v>1385</v>
      </c>
      <c r="S3332" s="13">
        <v>41913</v>
      </c>
      <c r="T3332" s="13">
        <v>41913</v>
      </c>
      <c r="W3332">
        <v>2014</v>
      </c>
      <c r="X3332">
        <v>24</v>
      </c>
      <c r="AC3332" t="s">
        <v>329</v>
      </c>
      <c r="AD3332" t="s">
        <v>306</v>
      </c>
      <c r="AE3332" t="s">
        <v>7323</v>
      </c>
      <c r="AG3332">
        <v>56</v>
      </c>
      <c r="AH3332">
        <v>1</v>
      </c>
      <c r="AI3332" t="s">
        <v>56</v>
      </c>
      <c r="AK3332">
        <v>0</v>
      </c>
      <c r="AM3332">
        <v>0</v>
      </c>
      <c r="AP3332" t="s">
        <v>57</v>
      </c>
    </row>
    <row r="3333" spans="1:42" customFormat="1">
      <c r="A3333">
        <v>191881</v>
      </c>
      <c r="B3333">
        <v>188842</v>
      </c>
      <c r="C3333" t="s">
        <v>5238</v>
      </c>
      <c r="D3333" s="17">
        <v>74</v>
      </c>
      <c r="E3333" s="13">
        <v>41907</v>
      </c>
      <c r="F3333" s="14">
        <v>0.4600231481481481</v>
      </c>
      <c r="G3333" s="17">
        <v>0</v>
      </c>
      <c r="H3333">
        <v>0</v>
      </c>
      <c r="I3333" s="20">
        <f t="shared" si="52"/>
        <v>-4842621.2370001236</v>
      </c>
      <c r="L3333">
        <v>188842</v>
      </c>
      <c r="N3333">
        <v>24</v>
      </c>
      <c r="O3333" t="s">
        <v>66</v>
      </c>
      <c r="P3333">
        <v>1</v>
      </c>
      <c r="R3333">
        <v>1385</v>
      </c>
      <c r="S3333" s="13">
        <v>41913</v>
      </c>
      <c r="T3333" s="13">
        <v>41913</v>
      </c>
      <c r="W3333">
        <v>2014</v>
      </c>
      <c r="X3333">
        <v>24</v>
      </c>
      <c r="AC3333" t="s">
        <v>329</v>
      </c>
      <c r="AD3333" t="s">
        <v>306</v>
      </c>
      <c r="AE3333" t="s">
        <v>7323</v>
      </c>
      <c r="AG3333">
        <v>56</v>
      </c>
      <c r="AH3333">
        <v>1</v>
      </c>
      <c r="AI3333" t="s">
        <v>56</v>
      </c>
      <c r="AK3333">
        <v>0</v>
      </c>
      <c r="AM3333">
        <v>0</v>
      </c>
      <c r="AP3333" t="s">
        <v>57</v>
      </c>
    </row>
    <row r="3334" spans="1:42" customFormat="1">
      <c r="A3334">
        <v>191880</v>
      </c>
      <c r="B3334">
        <v>188841</v>
      </c>
      <c r="C3334" t="s">
        <v>5239</v>
      </c>
      <c r="D3334" s="17">
        <v>74</v>
      </c>
      <c r="E3334" s="13">
        <v>41907</v>
      </c>
      <c r="F3334" s="14">
        <v>0.4600231481481481</v>
      </c>
      <c r="G3334" s="17">
        <v>0</v>
      </c>
      <c r="H3334">
        <v>0</v>
      </c>
      <c r="I3334" s="20">
        <f t="shared" si="52"/>
        <v>-4842547.2370001236</v>
      </c>
      <c r="L3334">
        <v>188841</v>
      </c>
      <c r="N3334">
        <v>24</v>
      </c>
      <c r="O3334" t="s">
        <v>66</v>
      </c>
      <c r="P3334">
        <v>1</v>
      </c>
      <c r="R3334">
        <v>1385</v>
      </c>
      <c r="S3334" s="13">
        <v>41913</v>
      </c>
      <c r="T3334" s="13">
        <v>41913</v>
      </c>
      <c r="W3334">
        <v>2014</v>
      </c>
      <c r="X3334">
        <v>24</v>
      </c>
      <c r="AC3334" t="s">
        <v>329</v>
      </c>
      <c r="AD3334" t="s">
        <v>306</v>
      </c>
      <c r="AE3334" t="s">
        <v>7323</v>
      </c>
      <c r="AG3334">
        <v>56</v>
      </c>
      <c r="AH3334">
        <v>1</v>
      </c>
      <c r="AI3334" t="s">
        <v>56</v>
      </c>
      <c r="AK3334">
        <v>0</v>
      </c>
      <c r="AM3334">
        <v>0</v>
      </c>
      <c r="AP3334" t="s">
        <v>57</v>
      </c>
    </row>
    <row r="3335" spans="1:42" customFormat="1">
      <c r="A3335">
        <v>191882</v>
      </c>
      <c r="B3335">
        <v>188843</v>
      </c>
      <c r="C3335" t="s">
        <v>5240</v>
      </c>
      <c r="D3335" s="17">
        <v>74</v>
      </c>
      <c r="E3335" s="13">
        <v>41907</v>
      </c>
      <c r="F3335" s="14">
        <v>0.4600231481481481</v>
      </c>
      <c r="G3335" s="17">
        <v>0</v>
      </c>
      <c r="H3335">
        <v>0</v>
      </c>
      <c r="I3335" s="20">
        <f t="shared" si="52"/>
        <v>-4842473.2370001236</v>
      </c>
      <c r="L3335">
        <v>188843</v>
      </c>
      <c r="N3335">
        <v>24</v>
      </c>
      <c r="O3335" t="s">
        <v>66</v>
      </c>
      <c r="P3335">
        <v>1</v>
      </c>
      <c r="R3335">
        <v>1385</v>
      </c>
      <c r="S3335" s="13">
        <v>41913</v>
      </c>
      <c r="T3335" s="13">
        <v>41913</v>
      </c>
      <c r="W3335">
        <v>2014</v>
      </c>
      <c r="X3335">
        <v>24</v>
      </c>
      <c r="AC3335" t="s">
        <v>329</v>
      </c>
      <c r="AD3335" t="s">
        <v>306</v>
      </c>
      <c r="AE3335" t="s">
        <v>7323</v>
      </c>
      <c r="AG3335">
        <v>56</v>
      </c>
      <c r="AH3335">
        <v>1</v>
      </c>
      <c r="AI3335" t="s">
        <v>56</v>
      </c>
      <c r="AK3335">
        <v>0</v>
      </c>
      <c r="AM3335">
        <v>0</v>
      </c>
      <c r="AP3335" t="s">
        <v>57</v>
      </c>
    </row>
    <row r="3336" spans="1:42" customFormat="1">
      <c r="A3336">
        <v>191884</v>
      </c>
      <c r="B3336">
        <v>188844</v>
      </c>
      <c r="C3336" t="s">
        <v>2410</v>
      </c>
      <c r="D3336" s="17">
        <v>66</v>
      </c>
      <c r="E3336" s="13">
        <v>41907</v>
      </c>
      <c r="F3336" s="14">
        <v>0.46046296296296302</v>
      </c>
      <c r="G3336" s="17">
        <v>0</v>
      </c>
      <c r="H3336">
        <v>0</v>
      </c>
      <c r="I3336" s="20">
        <f t="shared" si="52"/>
        <v>-4842407.2370001236</v>
      </c>
      <c r="L3336">
        <v>188844</v>
      </c>
      <c r="N3336">
        <v>24</v>
      </c>
      <c r="O3336" t="s">
        <v>66</v>
      </c>
      <c r="P3336">
        <v>1</v>
      </c>
      <c r="R3336">
        <v>1385</v>
      </c>
      <c r="S3336" s="13">
        <v>41913</v>
      </c>
      <c r="T3336" s="13">
        <v>41913</v>
      </c>
      <c r="W3336">
        <v>2014</v>
      </c>
      <c r="X3336">
        <v>24</v>
      </c>
      <c r="AC3336" t="s">
        <v>329</v>
      </c>
      <c r="AD3336" t="s">
        <v>306</v>
      </c>
      <c r="AE3336" t="s">
        <v>7323</v>
      </c>
      <c r="AG3336">
        <v>56</v>
      </c>
      <c r="AH3336">
        <v>1</v>
      </c>
      <c r="AI3336" t="s">
        <v>56</v>
      </c>
      <c r="AK3336">
        <v>0</v>
      </c>
      <c r="AM3336">
        <v>0</v>
      </c>
      <c r="AP3336" t="s">
        <v>57</v>
      </c>
    </row>
    <row r="3337" spans="1:42" customFormat="1">
      <c r="A3337">
        <v>191883</v>
      </c>
      <c r="B3337">
        <v>188845</v>
      </c>
      <c r="C3337" t="s">
        <v>2410</v>
      </c>
      <c r="D3337" s="17">
        <v>66</v>
      </c>
      <c r="E3337" s="13">
        <v>41907</v>
      </c>
      <c r="F3337" s="14">
        <v>0.46046296296296302</v>
      </c>
      <c r="G3337" s="17">
        <v>0</v>
      </c>
      <c r="H3337">
        <v>0</v>
      </c>
      <c r="I3337" s="20">
        <f t="shared" si="52"/>
        <v>-4842341.2370001236</v>
      </c>
      <c r="L3337">
        <v>188845</v>
      </c>
      <c r="N3337">
        <v>24</v>
      </c>
      <c r="O3337" t="s">
        <v>66</v>
      </c>
      <c r="P3337">
        <v>1</v>
      </c>
      <c r="R3337">
        <v>1385</v>
      </c>
      <c r="S3337" s="13">
        <v>41913</v>
      </c>
      <c r="T3337" s="13">
        <v>41913</v>
      </c>
      <c r="W3337">
        <v>2014</v>
      </c>
      <c r="X3337">
        <v>24</v>
      </c>
      <c r="AC3337" t="s">
        <v>329</v>
      </c>
      <c r="AD3337" t="s">
        <v>306</v>
      </c>
      <c r="AE3337" t="s">
        <v>7323</v>
      </c>
      <c r="AG3337">
        <v>56</v>
      </c>
      <c r="AH3337">
        <v>1</v>
      </c>
      <c r="AI3337" t="s">
        <v>56</v>
      </c>
      <c r="AK3337">
        <v>0</v>
      </c>
      <c r="AM3337">
        <v>0</v>
      </c>
      <c r="AP3337" t="s">
        <v>57</v>
      </c>
    </row>
    <row r="3338" spans="1:42" customFormat="1">
      <c r="A3338">
        <v>191885</v>
      </c>
      <c r="B3338">
        <v>188846</v>
      </c>
      <c r="C3338" t="s">
        <v>2410</v>
      </c>
      <c r="D3338" s="17">
        <v>66</v>
      </c>
      <c r="E3338" s="13">
        <v>41907</v>
      </c>
      <c r="F3338" s="14">
        <v>0.46046296296296302</v>
      </c>
      <c r="G3338" s="17">
        <v>0</v>
      </c>
      <c r="H3338">
        <v>0</v>
      </c>
      <c r="I3338" s="20">
        <f t="shared" si="52"/>
        <v>-4842275.2370001236</v>
      </c>
      <c r="L3338">
        <v>188846</v>
      </c>
      <c r="N3338">
        <v>24</v>
      </c>
      <c r="O3338" t="s">
        <v>66</v>
      </c>
      <c r="P3338">
        <v>1</v>
      </c>
      <c r="R3338">
        <v>1385</v>
      </c>
      <c r="S3338" s="13">
        <v>41913</v>
      </c>
      <c r="T3338" s="13">
        <v>41913</v>
      </c>
      <c r="W3338">
        <v>2014</v>
      </c>
      <c r="X3338">
        <v>24</v>
      </c>
      <c r="AC3338" t="s">
        <v>329</v>
      </c>
      <c r="AD3338" t="s">
        <v>306</v>
      </c>
      <c r="AE3338" t="s">
        <v>7323</v>
      </c>
      <c r="AG3338">
        <v>56</v>
      </c>
      <c r="AH3338">
        <v>1</v>
      </c>
      <c r="AI3338" t="s">
        <v>56</v>
      </c>
      <c r="AK3338">
        <v>0</v>
      </c>
      <c r="AM3338">
        <v>0</v>
      </c>
      <c r="AP3338" t="s">
        <v>57</v>
      </c>
    </row>
    <row r="3339" spans="1:42" customFormat="1">
      <c r="A3339">
        <v>190137</v>
      </c>
      <c r="B3339" t="s">
        <v>224</v>
      </c>
      <c r="C3339" t="s">
        <v>224</v>
      </c>
      <c r="D3339" s="17">
        <v>0</v>
      </c>
      <c r="E3339" s="13">
        <v>41907</v>
      </c>
      <c r="F3339" s="14">
        <v>0.46714120370370371</v>
      </c>
      <c r="G3339" s="17">
        <v>80000</v>
      </c>
      <c r="H3339">
        <v>0</v>
      </c>
      <c r="I3339" s="20">
        <f t="shared" si="52"/>
        <v>-4922275.2370001236</v>
      </c>
      <c r="N3339">
        <v>60</v>
      </c>
      <c r="O3339" t="s">
        <v>58</v>
      </c>
      <c r="P3339">
        <v>1</v>
      </c>
      <c r="R3339">
        <v>1434</v>
      </c>
      <c r="S3339" s="13">
        <v>41908</v>
      </c>
      <c r="T3339" s="13">
        <v>42137</v>
      </c>
      <c r="W3339">
        <v>2014</v>
      </c>
      <c r="X3339">
        <v>24</v>
      </c>
      <c r="AC3339" t="s">
        <v>65</v>
      </c>
      <c r="AD3339" t="s">
        <v>306</v>
      </c>
      <c r="AE3339" t="s">
        <v>7327</v>
      </c>
      <c r="AG3339">
        <v>26</v>
      </c>
      <c r="AH3339">
        <v>9</v>
      </c>
      <c r="AI3339" t="s">
        <v>52</v>
      </c>
      <c r="AM3339">
        <v>0</v>
      </c>
      <c r="AO3339">
        <v>12</v>
      </c>
      <c r="AP3339" t="s">
        <v>338</v>
      </c>
    </row>
    <row r="3340" spans="1:42" customFormat="1">
      <c r="A3340">
        <v>190140</v>
      </c>
      <c r="B3340" t="s">
        <v>224</v>
      </c>
      <c r="C3340" t="s">
        <v>5241</v>
      </c>
      <c r="D3340" s="17">
        <v>80000</v>
      </c>
      <c r="E3340" s="13">
        <v>41907</v>
      </c>
      <c r="F3340" s="14">
        <v>0.46714120370370371</v>
      </c>
      <c r="G3340" s="17">
        <v>0</v>
      </c>
      <c r="H3340">
        <v>0</v>
      </c>
      <c r="I3340" s="20">
        <f t="shared" si="52"/>
        <v>-4842275.2370001236</v>
      </c>
      <c r="N3340">
        <v>60</v>
      </c>
      <c r="O3340" t="s">
        <v>58</v>
      </c>
      <c r="P3340">
        <v>1</v>
      </c>
      <c r="R3340">
        <v>1434</v>
      </c>
      <c r="S3340" s="13">
        <v>41908</v>
      </c>
      <c r="T3340" s="13">
        <v>42137</v>
      </c>
      <c r="W3340">
        <v>2014</v>
      </c>
      <c r="X3340">
        <v>24</v>
      </c>
      <c r="AA3340">
        <v>190137</v>
      </c>
      <c r="AC3340" t="s">
        <v>65</v>
      </c>
      <c r="AD3340" t="s">
        <v>306</v>
      </c>
      <c r="AE3340" t="s">
        <v>7327</v>
      </c>
      <c r="AG3340">
        <v>12</v>
      </c>
      <c r="AH3340">
        <v>9</v>
      </c>
      <c r="AI3340" t="s">
        <v>52</v>
      </c>
      <c r="AM3340">
        <v>0</v>
      </c>
      <c r="AP3340" t="s">
        <v>340</v>
      </c>
    </row>
    <row r="3341" spans="1:42" customFormat="1">
      <c r="A3341">
        <v>190141</v>
      </c>
      <c r="B3341" t="s">
        <v>224</v>
      </c>
      <c r="C3341" t="s">
        <v>224</v>
      </c>
      <c r="D3341" s="17">
        <v>0</v>
      </c>
      <c r="E3341" s="13">
        <v>41907</v>
      </c>
      <c r="F3341" s="14">
        <v>0.46828703703703706</v>
      </c>
      <c r="G3341" s="17">
        <v>12700</v>
      </c>
      <c r="H3341">
        <v>0</v>
      </c>
      <c r="I3341" s="20">
        <f t="shared" si="52"/>
        <v>-4854975.2370001236</v>
      </c>
      <c r="N3341">
        <v>60</v>
      </c>
      <c r="O3341" t="s">
        <v>58</v>
      </c>
      <c r="P3341">
        <v>1</v>
      </c>
      <c r="R3341">
        <v>1449</v>
      </c>
      <c r="S3341" s="13">
        <v>41908</v>
      </c>
      <c r="T3341" s="13">
        <v>42137</v>
      </c>
      <c r="W3341">
        <v>2014</v>
      </c>
      <c r="X3341">
        <v>24</v>
      </c>
      <c r="AC3341" t="s">
        <v>49</v>
      </c>
      <c r="AD3341" t="s">
        <v>307</v>
      </c>
      <c r="AE3341" t="s">
        <v>7323</v>
      </c>
      <c r="AG3341">
        <v>26</v>
      </c>
      <c r="AH3341">
        <v>8</v>
      </c>
      <c r="AI3341" t="s">
        <v>50</v>
      </c>
      <c r="AM3341">
        <v>0</v>
      </c>
      <c r="AO3341">
        <v>52</v>
      </c>
      <c r="AP3341" t="s">
        <v>338</v>
      </c>
    </row>
    <row r="3342" spans="1:42" customFormat="1">
      <c r="A3342">
        <v>190142</v>
      </c>
      <c r="B3342" t="s">
        <v>224</v>
      </c>
      <c r="C3342" t="s">
        <v>5242</v>
      </c>
      <c r="D3342" s="17">
        <v>12700</v>
      </c>
      <c r="E3342" s="13">
        <v>41907</v>
      </c>
      <c r="F3342" s="14">
        <v>0.46828703703703706</v>
      </c>
      <c r="G3342" s="17">
        <v>0</v>
      </c>
      <c r="H3342">
        <v>0</v>
      </c>
      <c r="I3342" s="20">
        <f t="shared" si="52"/>
        <v>-4842275.2370001236</v>
      </c>
      <c r="N3342">
        <v>60</v>
      </c>
      <c r="O3342" t="s">
        <v>58</v>
      </c>
      <c r="P3342">
        <v>1</v>
      </c>
      <c r="R3342">
        <v>1449</v>
      </c>
      <c r="S3342" s="13">
        <v>41908</v>
      </c>
      <c r="T3342" s="13">
        <v>42137</v>
      </c>
      <c r="W3342">
        <v>2014</v>
      </c>
      <c r="X3342">
        <v>24</v>
      </c>
      <c r="AA3342">
        <v>190141</v>
      </c>
      <c r="AC3342" t="s">
        <v>49</v>
      </c>
      <c r="AD3342" t="s">
        <v>307</v>
      </c>
      <c r="AE3342" t="s">
        <v>7323</v>
      </c>
      <c r="AG3342">
        <v>52</v>
      </c>
      <c r="AH3342">
        <v>8</v>
      </c>
      <c r="AI3342" t="s">
        <v>50</v>
      </c>
      <c r="AM3342">
        <v>0</v>
      </c>
      <c r="AP3342" t="s">
        <v>314</v>
      </c>
    </row>
    <row r="3343" spans="1:42" customFormat="1">
      <c r="A3343">
        <v>190143</v>
      </c>
      <c r="B3343" t="s">
        <v>224</v>
      </c>
      <c r="C3343" t="s">
        <v>5243</v>
      </c>
      <c r="D3343" s="17">
        <v>0</v>
      </c>
      <c r="E3343" s="13">
        <v>41907</v>
      </c>
      <c r="F3343" s="14">
        <v>0.46876157407407404</v>
      </c>
      <c r="G3343" s="17">
        <v>3500</v>
      </c>
      <c r="H3343">
        <v>0</v>
      </c>
      <c r="I3343" s="20">
        <f t="shared" si="52"/>
        <v>-4845775.2370001236</v>
      </c>
      <c r="N3343">
        <v>60</v>
      </c>
      <c r="O3343" t="s">
        <v>58</v>
      </c>
      <c r="P3343">
        <v>1</v>
      </c>
      <c r="R3343">
        <v>1449</v>
      </c>
      <c r="S3343" s="13">
        <v>41908</v>
      </c>
      <c r="T3343" s="13">
        <v>42137</v>
      </c>
      <c r="W3343">
        <v>2014</v>
      </c>
      <c r="X3343">
        <v>24</v>
      </c>
      <c r="AC3343" t="s">
        <v>49</v>
      </c>
      <c r="AD3343" t="s">
        <v>307</v>
      </c>
      <c r="AE3343" t="s">
        <v>7323</v>
      </c>
      <c r="AG3343">
        <v>39</v>
      </c>
      <c r="AH3343">
        <v>8</v>
      </c>
      <c r="AI3343" t="s">
        <v>50</v>
      </c>
      <c r="AM3343">
        <v>0</v>
      </c>
      <c r="AO3343">
        <v>26</v>
      </c>
      <c r="AP3343" t="s">
        <v>5244</v>
      </c>
    </row>
    <row r="3344" spans="1:42" customFormat="1">
      <c r="A3344">
        <v>190144</v>
      </c>
      <c r="B3344" t="s">
        <v>224</v>
      </c>
      <c r="C3344" t="s">
        <v>5245</v>
      </c>
      <c r="D3344" s="17">
        <v>3500</v>
      </c>
      <c r="E3344" s="13">
        <v>41907</v>
      </c>
      <c r="F3344" s="14">
        <v>0.46876157407407404</v>
      </c>
      <c r="G3344" s="17">
        <v>0</v>
      </c>
      <c r="H3344">
        <v>0</v>
      </c>
      <c r="I3344" s="20">
        <f t="shared" si="52"/>
        <v>-4842275.2370001236</v>
      </c>
      <c r="N3344">
        <v>60</v>
      </c>
      <c r="O3344" t="s">
        <v>58</v>
      </c>
      <c r="P3344">
        <v>1</v>
      </c>
      <c r="R3344">
        <v>1449</v>
      </c>
      <c r="S3344" s="13">
        <v>41908</v>
      </c>
      <c r="T3344" s="13">
        <v>42137</v>
      </c>
      <c r="W3344">
        <v>2014</v>
      </c>
      <c r="X3344">
        <v>24</v>
      </c>
      <c r="AA3344">
        <v>190143</v>
      </c>
      <c r="AC3344" t="s">
        <v>49</v>
      </c>
      <c r="AD3344" t="s">
        <v>307</v>
      </c>
      <c r="AE3344" t="s">
        <v>7323</v>
      </c>
      <c r="AG3344">
        <v>26</v>
      </c>
      <c r="AH3344">
        <v>8</v>
      </c>
      <c r="AI3344" t="s">
        <v>50</v>
      </c>
      <c r="AM3344">
        <v>0</v>
      </c>
      <c r="AP3344" t="s">
        <v>338</v>
      </c>
    </row>
    <row r="3345" spans="1:42" customFormat="1">
      <c r="A3345">
        <v>223085</v>
      </c>
      <c r="B3345" t="s">
        <v>100</v>
      </c>
      <c r="C3345" t="s">
        <v>3139</v>
      </c>
      <c r="D3345" s="17">
        <v>3302.05</v>
      </c>
      <c r="E3345" s="13">
        <v>41907</v>
      </c>
      <c r="F3345" s="14">
        <v>0.47309027777777773</v>
      </c>
      <c r="G3345" s="17">
        <v>0</v>
      </c>
      <c r="H3345">
        <v>0</v>
      </c>
      <c r="I3345" s="20">
        <f t="shared" si="52"/>
        <v>-4838973.1870001238</v>
      </c>
      <c r="N3345">
        <v>24</v>
      </c>
      <c r="O3345" t="s">
        <v>66</v>
      </c>
      <c r="P3345">
        <v>1</v>
      </c>
      <c r="R3345">
        <v>1526</v>
      </c>
      <c r="S3345" s="13">
        <v>41971</v>
      </c>
      <c r="T3345" s="13">
        <v>41971</v>
      </c>
      <c r="W3345">
        <v>2014</v>
      </c>
      <c r="X3345">
        <v>24</v>
      </c>
      <c r="AC3345" t="s">
        <v>112</v>
      </c>
      <c r="AD3345" t="s">
        <v>306</v>
      </c>
      <c r="AE3345" t="s">
        <v>7322</v>
      </c>
      <c r="AG3345">
        <v>74</v>
      </c>
      <c r="AH3345">
        <v>9</v>
      </c>
      <c r="AI3345" t="s">
        <v>52</v>
      </c>
      <c r="AM3345">
        <v>0</v>
      </c>
      <c r="AP3345" t="s">
        <v>391</v>
      </c>
    </row>
    <row r="3346" spans="1:42" customFormat="1">
      <c r="A3346">
        <v>228378</v>
      </c>
      <c r="B3346" t="s">
        <v>361</v>
      </c>
      <c r="C3346" t="s">
        <v>5246</v>
      </c>
      <c r="D3346" s="17">
        <v>125000</v>
      </c>
      <c r="E3346" s="13">
        <v>41907</v>
      </c>
      <c r="F3346" s="14">
        <v>0.48008101851851853</v>
      </c>
      <c r="G3346" s="17">
        <v>0</v>
      </c>
      <c r="H3346">
        <v>0</v>
      </c>
      <c r="I3346" s="20">
        <f t="shared" si="52"/>
        <v>-4713973.1870001238</v>
      </c>
      <c r="N3346">
        <v>60</v>
      </c>
      <c r="O3346" t="s">
        <v>58</v>
      </c>
      <c r="P3346">
        <v>1</v>
      </c>
      <c r="R3346">
        <v>1471</v>
      </c>
      <c r="S3346" s="13">
        <v>41989</v>
      </c>
      <c r="T3346" s="13">
        <v>41989</v>
      </c>
      <c r="W3346">
        <v>2014</v>
      </c>
      <c r="X3346">
        <v>60</v>
      </c>
      <c r="AC3346" t="s">
        <v>108</v>
      </c>
      <c r="AD3346" t="s">
        <v>307</v>
      </c>
      <c r="AE3346" t="s">
        <v>7323</v>
      </c>
      <c r="AG3346">
        <v>26</v>
      </c>
      <c r="AH3346">
        <v>8</v>
      </c>
      <c r="AI3346" t="s">
        <v>50</v>
      </c>
      <c r="AM3346">
        <v>0</v>
      </c>
      <c r="AP3346" t="s">
        <v>338</v>
      </c>
    </row>
    <row r="3347" spans="1:42" customFormat="1">
      <c r="A3347">
        <v>228380</v>
      </c>
      <c r="B3347" t="s">
        <v>361</v>
      </c>
      <c r="C3347" t="s">
        <v>239</v>
      </c>
      <c r="D3347" s="17">
        <v>30000</v>
      </c>
      <c r="E3347" s="13">
        <v>41907</v>
      </c>
      <c r="F3347" s="14">
        <v>0.48062500000000002</v>
      </c>
      <c r="G3347" s="17">
        <v>0</v>
      </c>
      <c r="H3347">
        <v>0</v>
      </c>
      <c r="I3347" s="20">
        <f t="shared" si="52"/>
        <v>-4683973.1870001238</v>
      </c>
      <c r="N3347">
        <v>60</v>
      </c>
      <c r="O3347" t="s">
        <v>58</v>
      </c>
      <c r="P3347">
        <v>1</v>
      </c>
      <c r="R3347">
        <v>1471</v>
      </c>
      <c r="S3347" s="13">
        <v>41989</v>
      </c>
      <c r="T3347" s="13">
        <v>41989</v>
      </c>
      <c r="W3347">
        <v>2014</v>
      </c>
      <c r="X3347">
        <v>60</v>
      </c>
      <c r="AC3347" t="s">
        <v>108</v>
      </c>
      <c r="AD3347" t="s">
        <v>307</v>
      </c>
      <c r="AE3347" t="s">
        <v>7323</v>
      </c>
      <c r="AG3347">
        <v>26</v>
      </c>
      <c r="AH3347">
        <v>8</v>
      </c>
      <c r="AI3347" t="s">
        <v>50</v>
      </c>
      <c r="AM3347">
        <v>0</v>
      </c>
      <c r="AP3347" t="s">
        <v>338</v>
      </c>
    </row>
    <row r="3348" spans="1:42" customFormat="1">
      <c r="A3348">
        <v>228381</v>
      </c>
      <c r="B3348" t="s">
        <v>100</v>
      </c>
      <c r="C3348" t="s">
        <v>4042</v>
      </c>
      <c r="D3348" s="17">
        <v>0.12</v>
      </c>
      <c r="E3348" s="13">
        <v>41907</v>
      </c>
      <c r="F3348" s="14">
        <v>0.48427083333333337</v>
      </c>
      <c r="G3348" s="17">
        <v>0</v>
      </c>
      <c r="H3348">
        <v>0</v>
      </c>
      <c r="I3348" s="20">
        <f t="shared" si="52"/>
        <v>-4683973.0670001237</v>
      </c>
      <c r="N3348">
        <v>60</v>
      </c>
      <c r="O3348" t="s">
        <v>58</v>
      </c>
      <c r="P3348">
        <v>1</v>
      </c>
      <c r="R3348">
        <v>1471</v>
      </c>
      <c r="S3348" s="13">
        <v>41989</v>
      </c>
      <c r="T3348" s="13">
        <v>41989</v>
      </c>
      <c r="W3348">
        <v>2014</v>
      </c>
      <c r="X3348">
        <v>60</v>
      </c>
      <c r="AC3348" t="s">
        <v>108</v>
      </c>
      <c r="AD3348" t="s">
        <v>307</v>
      </c>
      <c r="AE3348" t="s">
        <v>7323</v>
      </c>
      <c r="AG3348">
        <v>26</v>
      </c>
      <c r="AH3348">
        <v>8</v>
      </c>
      <c r="AI3348" t="s">
        <v>50</v>
      </c>
      <c r="AM3348">
        <v>0</v>
      </c>
      <c r="AP3348" t="s">
        <v>338</v>
      </c>
    </row>
    <row r="3349" spans="1:42" customFormat="1">
      <c r="A3349">
        <v>194055</v>
      </c>
      <c r="B3349" t="s">
        <v>5247</v>
      </c>
      <c r="C3349" t="s">
        <v>5248</v>
      </c>
      <c r="D3349" s="17">
        <v>0</v>
      </c>
      <c r="E3349" s="13">
        <v>41907</v>
      </c>
      <c r="F3349" s="14">
        <v>0.5176736111111111</v>
      </c>
      <c r="G3349" s="17">
        <v>800</v>
      </c>
      <c r="H3349">
        <v>0</v>
      </c>
      <c r="I3349" s="20">
        <f t="shared" si="52"/>
        <v>-4684773.0670001237</v>
      </c>
      <c r="M3349">
        <v>88112</v>
      </c>
      <c r="N3349">
        <v>24</v>
      </c>
      <c r="O3349" t="s">
        <v>66</v>
      </c>
      <c r="P3349">
        <v>1</v>
      </c>
      <c r="R3349">
        <v>569</v>
      </c>
      <c r="S3349" s="13">
        <v>41916</v>
      </c>
      <c r="T3349" s="13">
        <v>41916</v>
      </c>
      <c r="W3349">
        <v>2014</v>
      </c>
      <c r="X3349">
        <v>24</v>
      </c>
      <c r="AC3349" t="s">
        <v>106</v>
      </c>
      <c r="AD3349" t="s">
        <v>307</v>
      </c>
      <c r="AE3349" t="s">
        <v>7323</v>
      </c>
      <c r="AG3349">
        <v>2</v>
      </c>
      <c r="AH3349">
        <v>8</v>
      </c>
      <c r="AI3349" t="s">
        <v>50</v>
      </c>
      <c r="AK3349">
        <v>0</v>
      </c>
      <c r="AM3349">
        <v>0</v>
      </c>
      <c r="AP3349" t="s">
        <v>759</v>
      </c>
    </row>
    <row r="3350" spans="1:42" customFormat="1">
      <c r="A3350">
        <v>194056</v>
      </c>
      <c r="B3350" t="s">
        <v>5249</v>
      </c>
      <c r="C3350" t="s">
        <v>5250</v>
      </c>
      <c r="D3350" s="17">
        <v>0</v>
      </c>
      <c r="E3350" s="13">
        <v>41907</v>
      </c>
      <c r="F3350" s="14">
        <v>0.51842592592592596</v>
      </c>
      <c r="G3350" s="17">
        <v>732.36</v>
      </c>
      <c r="H3350">
        <v>0</v>
      </c>
      <c r="I3350" s="20">
        <f t="shared" si="52"/>
        <v>-4685505.427000124</v>
      </c>
      <c r="M3350">
        <v>88113</v>
      </c>
      <c r="N3350">
        <v>24</v>
      </c>
      <c r="O3350" t="s">
        <v>66</v>
      </c>
      <c r="P3350">
        <v>1</v>
      </c>
      <c r="R3350">
        <v>1577</v>
      </c>
      <c r="S3350" s="13">
        <v>41916</v>
      </c>
      <c r="T3350" s="13">
        <v>41916</v>
      </c>
      <c r="W3350">
        <v>2014</v>
      </c>
      <c r="X3350">
        <v>24</v>
      </c>
      <c r="AC3350" t="s">
        <v>179</v>
      </c>
      <c r="AD3350" t="s">
        <v>306</v>
      </c>
      <c r="AE3350" t="s">
        <v>7323</v>
      </c>
      <c r="AG3350">
        <v>2</v>
      </c>
      <c r="AH3350">
        <v>8</v>
      </c>
      <c r="AI3350" t="s">
        <v>50</v>
      </c>
      <c r="AK3350">
        <v>0</v>
      </c>
      <c r="AM3350">
        <v>0</v>
      </c>
      <c r="AP3350" t="s">
        <v>759</v>
      </c>
    </row>
    <row r="3351" spans="1:42" customFormat="1">
      <c r="A3351">
        <v>194057</v>
      </c>
      <c r="B3351" t="s">
        <v>5251</v>
      </c>
      <c r="C3351" t="s">
        <v>5252</v>
      </c>
      <c r="D3351" s="17">
        <v>0</v>
      </c>
      <c r="E3351" s="13">
        <v>41907</v>
      </c>
      <c r="F3351" s="14">
        <v>0.51893518518518522</v>
      </c>
      <c r="G3351" s="17">
        <v>0.6</v>
      </c>
      <c r="H3351">
        <v>0</v>
      </c>
      <c r="I3351" s="20">
        <f t="shared" si="52"/>
        <v>-4685506.0270001236</v>
      </c>
      <c r="M3351">
        <v>88114</v>
      </c>
      <c r="N3351">
        <v>24</v>
      </c>
      <c r="O3351" t="s">
        <v>66</v>
      </c>
      <c r="P3351">
        <v>1</v>
      </c>
      <c r="R3351">
        <v>575</v>
      </c>
      <c r="S3351" s="13">
        <v>41916</v>
      </c>
      <c r="T3351" s="13">
        <v>41916</v>
      </c>
      <c r="W3351">
        <v>2014</v>
      </c>
      <c r="X3351">
        <v>24</v>
      </c>
      <c r="AC3351" t="s">
        <v>59</v>
      </c>
      <c r="AD3351" t="s">
        <v>307</v>
      </c>
      <c r="AE3351" t="s">
        <v>7323</v>
      </c>
      <c r="AG3351">
        <v>2</v>
      </c>
      <c r="AH3351">
        <v>8</v>
      </c>
      <c r="AI3351" t="s">
        <v>50</v>
      </c>
      <c r="AK3351">
        <v>0</v>
      </c>
      <c r="AM3351">
        <v>0</v>
      </c>
      <c r="AP3351" t="s">
        <v>759</v>
      </c>
    </row>
    <row r="3352" spans="1:42" customFormat="1">
      <c r="A3352">
        <v>193060</v>
      </c>
      <c r="B3352">
        <v>172978</v>
      </c>
      <c r="C3352" t="s">
        <v>5253</v>
      </c>
      <c r="D3352" s="17">
        <v>1492</v>
      </c>
      <c r="E3352" s="13">
        <v>41907</v>
      </c>
      <c r="F3352" s="14">
        <v>0.52311342592592591</v>
      </c>
      <c r="G3352" s="17">
        <v>0</v>
      </c>
      <c r="H3352">
        <v>0</v>
      </c>
      <c r="I3352" s="20">
        <f t="shared" si="52"/>
        <v>-4684014.0270001236</v>
      </c>
      <c r="L3352">
        <v>172978</v>
      </c>
      <c r="N3352">
        <v>8</v>
      </c>
      <c r="O3352" t="s">
        <v>61</v>
      </c>
      <c r="P3352">
        <v>1</v>
      </c>
      <c r="R3352">
        <v>2</v>
      </c>
      <c r="S3352" s="13">
        <v>41915</v>
      </c>
      <c r="T3352" s="13">
        <v>41915</v>
      </c>
      <c r="W3352">
        <v>2014</v>
      </c>
      <c r="X3352">
        <v>8</v>
      </c>
      <c r="AC3352" t="s">
        <v>47</v>
      </c>
      <c r="AD3352" t="s">
        <v>306</v>
      </c>
      <c r="AE3352" t="s">
        <v>7323</v>
      </c>
      <c r="AG3352">
        <v>3</v>
      </c>
      <c r="AH3352">
        <v>4</v>
      </c>
      <c r="AI3352" t="s">
        <v>76</v>
      </c>
      <c r="AK3352">
        <v>0</v>
      </c>
      <c r="AM3352">
        <v>0</v>
      </c>
      <c r="AP3352" t="s">
        <v>78</v>
      </c>
    </row>
    <row r="3353" spans="1:42" customFormat="1">
      <c r="A3353">
        <v>193061</v>
      </c>
      <c r="B3353">
        <v>173054</v>
      </c>
      <c r="C3353" t="s">
        <v>5254</v>
      </c>
      <c r="D3353" s="17">
        <v>1492</v>
      </c>
      <c r="E3353" s="13">
        <v>41907</v>
      </c>
      <c r="F3353" s="14">
        <v>0.52331018518518524</v>
      </c>
      <c r="G3353" s="17">
        <v>0</v>
      </c>
      <c r="H3353">
        <v>0</v>
      </c>
      <c r="I3353" s="20">
        <f t="shared" si="52"/>
        <v>-4682522.0270001236</v>
      </c>
      <c r="L3353">
        <v>173054</v>
      </c>
      <c r="N3353">
        <v>8</v>
      </c>
      <c r="O3353" t="s">
        <v>61</v>
      </c>
      <c r="P3353">
        <v>1</v>
      </c>
      <c r="R3353">
        <v>2</v>
      </c>
      <c r="S3353" s="13">
        <v>41915</v>
      </c>
      <c r="T3353" s="13">
        <v>41915</v>
      </c>
      <c r="W3353">
        <v>2014</v>
      </c>
      <c r="X3353">
        <v>8</v>
      </c>
      <c r="AC3353" t="s">
        <v>47</v>
      </c>
      <c r="AD3353" t="s">
        <v>306</v>
      </c>
      <c r="AE3353" t="s">
        <v>7323</v>
      </c>
      <c r="AG3353">
        <v>3</v>
      </c>
      <c r="AH3353">
        <v>4</v>
      </c>
      <c r="AI3353" t="s">
        <v>76</v>
      </c>
      <c r="AK3353">
        <v>0</v>
      </c>
      <c r="AM3353">
        <v>0</v>
      </c>
      <c r="AP3353" t="s">
        <v>78</v>
      </c>
    </row>
    <row r="3354" spans="1:42" customFormat="1">
      <c r="A3354">
        <v>193062</v>
      </c>
      <c r="B3354">
        <v>173010</v>
      </c>
      <c r="C3354" t="s">
        <v>5255</v>
      </c>
      <c r="D3354" s="17">
        <v>1492</v>
      </c>
      <c r="E3354" s="13">
        <v>41907</v>
      </c>
      <c r="F3354" s="14">
        <v>0.52358796296296295</v>
      </c>
      <c r="G3354" s="17">
        <v>0</v>
      </c>
      <c r="H3354">
        <v>0</v>
      </c>
      <c r="I3354" s="20">
        <f t="shared" si="52"/>
        <v>-4681030.0270001236</v>
      </c>
      <c r="L3354">
        <v>173010</v>
      </c>
      <c r="N3354">
        <v>8</v>
      </c>
      <c r="O3354" t="s">
        <v>61</v>
      </c>
      <c r="P3354">
        <v>1</v>
      </c>
      <c r="R3354">
        <v>2</v>
      </c>
      <c r="S3354" s="13">
        <v>41915</v>
      </c>
      <c r="T3354" s="13">
        <v>41915</v>
      </c>
      <c r="W3354">
        <v>2014</v>
      </c>
      <c r="X3354">
        <v>8</v>
      </c>
      <c r="AC3354" t="s">
        <v>47</v>
      </c>
      <c r="AD3354" t="s">
        <v>306</v>
      </c>
      <c r="AE3354" t="s">
        <v>7323</v>
      </c>
      <c r="AG3354">
        <v>3</v>
      </c>
      <c r="AH3354">
        <v>4</v>
      </c>
      <c r="AI3354" t="s">
        <v>76</v>
      </c>
      <c r="AK3354">
        <v>0</v>
      </c>
      <c r="AM3354">
        <v>0</v>
      </c>
      <c r="AP3354" t="s">
        <v>78</v>
      </c>
    </row>
    <row r="3355" spans="1:42" customFormat="1">
      <c r="A3355">
        <v>193063</v>
      </c>
      <c r="B3355">
        <v>173419</v>
      </c>
      <c r="C3355" t="s">
        <v>5256</v>
      </c>
      <c r="D3355" s="17">
        <v>1339</v>
      </c>
      <c r="E3355" s="13">
        <v>41907</v>
      </c>
      <c r="F3355" s="14">
        <v>0.52377314814814813</v>
      </c>
      <c r="G3355" s="17">
        <v>0</v>
      </c>
      <c r="H3355">
        <v>0</v>
      </c>
      <c r="I3355" s="20">
        <f t="shared" si="52"/>
        <v>-4679691.0270001236</v>
      </c>
      <c r="L3355">
        <v>173419</v>
      </c>
      <c r="N3355">
        <v>8</v>
      </c>
      <c r="O3355" t="s">
        <v>61</v>
      </c>
      <c r="P3355">
        <v>1</v>
      </c>
      <c r="R3355">
        <v>2</v>
      </c>
      <c r="S3355" s="13">
        <v>41915</v>
      </c>
      <c r="T3355" s="13">
        <v>41915</v>
      </c>
      <c r="W3355">
        <v>2014</v>
      </c>
      <c r="X3355">
        <v>8</v>
      </c>
      <c r="AC3355" t="s">
        <v>47</v>
      </c>
      <c r="AD3355" t="s">
        <v>306</v>
      </c>
      <c r="AE3355" t="s">
        <v>7323</v>
      </c>
      <c r="AG3355">
        <v>3</v>
      </c>
      <c r="AH3355">
        <v>4</v>
      </c>
      <c r="AI3355" t="s">
        <v>76</v>
      </c>
      <c r="AK3355">
        <v>0</v>
      </c>
      <c r="AM3355">
        <v>0</v>
      </c>
      <c r="AP3355" t="s">
        <v>78</v>
      </c>
    </row>
    <row r="3356" spans="1:42" customFormat="1">
      <c r="A3356">
        <v>191921</v>
      </c>
      <c r="B3356">
        <v>188849</v>
      </c>
      <c r="C3356" t="s">
        <v>5257</v>
      </c>
      <c r="D3356" s="17">
        <v>74</v>
      </c>
      <c r="E3356" s="13">
        <v>41907</v>
      </c>
      <c r="F3356" s="14">
        <v>0.54151620370370368</v>
      </c>
      <c r="G3356" s="17">
        <v>0</v>
      </c>
      <c r="H3356">
        <v>0</v>
      </c>
      <c r="I3356" s="20">
        <f t="shared" si="52"/>
        <v>-4679617.0270001236</v>
      </c>
      <c r="L3356">
        <v>188849</v>
      </c>
      <c r="N3356">
        <v>24</v>
      </c>
      <c r="O3356" t="s">
        <v>66</v>
      </c>
      <c r="P3356">
        <v>1</v>
      </c>
      <c r="R3356">
        <v>1385</v>
      </c>
      <c r="S3356" s="13">
        <v>41913</v>
      </c>
      <c r="T3356" s="13">
        <v>41913</v>
      </c>
      <c r="W3356">
        <v>2014</v>
      </c>
      <c r="X3356">
        <v>24</v>
      </c>
      <c r="AC3356" t="s">
        <v>329</v>
      </c>
      <c r="AD3356" t="s">
        <v>306</v>
      </c>
      <c r="AE3356" t="s">
        <v>7323</v>
      </c>
      <c r="AG3356">
        <v>56</v>
      </c>
      <c r="AH3356">
        <v>1</v>
      </c>
      <c r="AI3356" t="s">
        <v>56</v>
      </c>
      <c r="AK3356">
        <v>0</v>
      </c>
      <c r="AM3356">
        <v>0</v>
      </c>
      <c r="AP3356" t="s">
        <v>57</v>
      </c>
    </row>
    <row r="3357" spans="1:42" customFormat="1">
      <c r="A3357">
        <v>191922</v>
      </c>
      <c r="B3357">
        <v>188850</v>
      </c>
      <c r="C3357" t="s">
        <v>5258</v>
      </c>
      <c r="D3357" s="17">
        <v>74</v>
      </c>
      <c r="E3357" s="13">
        <v>41907</v>
      </c>
      <c r="F3357" s="14">
        <v>0.54152777777777772</v>
      </c>
      <c r="G3357" s="17">
        <v>0</v>
      </c>
      <c r="H3357">
        <v>0</v>
      </c>
      <c r="I3357" s="20">
        <f t="shared" si="52"/>
        <v>-4679543.0270001236</v>
      </c>
      <c r="L3357">
        <v>188850</v>
      </c>
      <c r="N3357">
        <v>24</v>
      </c>
      <c r="O3357" t="s">
        <v>66</v>
      </c>
      <c r="P3357">
        <v>1</v>
      </c>
      <c r="R3357">
        <v>1385</v>
      </c>
      <c r="S3357" s="13">
        <v>41913</v>
      </c>
      <c r="T3357" s="13">
        <v>41913</v>
      </c>
      <c r="W3357">
        <v>2014</v>
      </c>
      <c r="X3357">
        <v>24</v>
      </c>
      <c r="AC3357" t="s">
        <v>329</v>
      </c>
      <c r="AD3357" t="s">
        <v>306</v>
      </c>
      <c r="AE3357" t="s">
        <v>7323</v>
      </c>
      <c r="AG3357">
        <v>56</v>
      </c>
      <c r="AH3357">
        <v>1</v>
      </c>
      <c r="AI3357" t="s">
        <v>56</v>
      </c>
      <c r="AK3357">
        <v>0</v>
      </c>
      <c r="AM3357">
        <v>0</v>
      </c>
      <c r="AP3357" t="s">
        <v>57</v>
      </c>
    </row>
    <row r="3358" spans="1:42" customFormat="1">
      <c r="A3358">
        <v>191923</v>
      </c>
      <c r="B3358">
        <v>188851</v>
      </c>
      <c r="C3358" t="s">
        <v>5259</v>
      </c>
      <c r="D3358" s="17">
        <v>74</v>
      </c>
      <c r="E3358" s="13">
        <v>41907</v>
      </c>
      <c r="F3358" s="14">
        <v>0.54152777777777772</v>
      </c>
      <c r="G3358" s="17">
        <v>0</v>
      </c>
      <c r="H3358">
        <v>0</v>
      </c>
      <c r="I3358" s="20">
        <f t="shared" si="52"/>
        <v>-4679469.0270001236</v>
      </c>
      <c r="L3358">
        <v>188851</v>
      </c>
      <c r="N3358">
        <v>24</v>
      </c>
      <c r="O3358" t="s">
        <v>66</v>
      </c>
      <c r="P3358">
        <v>1</v>
      </c>
      <c r="R3358">
        <v>1385</v>
      </c>
      <c r="S3358" s="13">
        <v>41913</v>
      </c>
      <c r="T3358" s="13">
        <v>41913</v>
      </c>
      <c r="W3358">
        <v>2014</v>
      </c>
      <c r="X3358">
        <v>24</v>
      </c>
      <c r="AC3358" t="s">
        <v>329</v>
      </c>
      <c r="AD3358" t="s">
        <v>306</v>
      </c>
      <c r="AE3358" t="s">
        <v>7323</v>
      </c>
      <c r="AG3358">
        <v>56</v>
      </c>
      <c r="AH3358">
        <v>1</v>
      </c>
      <c r="AI3358" t="s">
        <v>56</v>
      </c>
      <c r="AK3358">
        <v>0</v>
      </c>
      <c r="AM3358">
        <v>0</v>
      </c>
      <c r="AP3358" t="s">
        <v>57</v>
      </c>
    </row>
    <row r="3359" spans="1:42" customFormat="1">
      <c r="A3359">
        <v>191925</v>
      </c>
      <c r="B3359">
        <v>188852</v>
      </c>
      <c r="C3359" t="s">
        <v>5260</v>
      </c>
      <c r="D3359" s="17">
        <v>66</v>
      </c>
      <c r="E3359" s="13">
        <v>41907</v>
      </c>
      <c r="F3359" s="14">
        <v>0.54216435185185186</v>
      </c>
      <c r="G3359" s="17">
        <v>0</v>
      </c>
      <c r="H3359">
        <v>0</v>
      </c>
      <c r="I3359" s="20">
        <f t="shared" si="52"/>
        <v>-4679403.0270001236</v>
      </c>
      <c r="L3359">
        <v>188852</v>
      </c>
      <c r="N3359">
        <v>24</v>
      </c>
      <c r="O3359" t="s">
        <v>66</v>
      </c>
      <c r="P3359">
        <v>1</v>
      </c>
      <c r="R3359">
        <v>1385</v>
      </c>
      <c r="S3359" s="13">
        <v>41913</v>
      </c>
      <c r="T3359" s="13">
        <v>41913</v>
      </c>
      <c r="W3359">
        <v>2014</v>
      </c>
      <c r="X3359">
        <v>24</v>
      </c>
      <c r="AC3359" t="s">
        <v>329</v>
      </c>
      <c r="AD3359" t="s">
        <v>306</v>
      </c>
      <c r="AE3359" t="s">
        <v>7323</v>
      </c>
      <c r="AG3359">
        <v>56</v>
      </c>
      <c r="AH3359">
        <v>1</v>
      </c>
      <c r="AI3359" t="s">
        <v>56</v>
      </c>
      <c r="AK3359">
        <v>0</v>
      </c>
      <c r="AM3359">
        <v>0</v>
      </c>
      <c r="AP3359" t="s">
        <v>57</v>
      </c>
    </row>
    <row r="3360" spans="1:42" customFormat="1">
      <c r="A3360">
        <v>191926</v>
      </c>
      <c r="B3360">
        <v>188853</v>
      </c>
      <c r="C3360" t="s">
        <v>5260</v>
      </c>
      <c r="D3360" s="17">
        <v>66</v>
      </c>
      <c r="E3360" s="13">
        <v>41907</v>
      </c>
      <c r="F3360" s="14">
        <v>0.54216435185185186</v>
      </c>
      <c r="G3360" s="17">
        <v>0</v>
      </c>
      <c r="H3360">
        <v>0</v>
      </c>
      <c r="I3360" s="20">
        <f t="shared" si="52"/>
        <v>-4679337.0270001236</v>
      </c>
      <c r="L3360">
        <v>188853</v>
      </c>
      <c r="N3360">
        <v>24</v>
      </c>
      <c r="O3360" t="s">
        <v>66</v>
      </c>
      <c r="P3360">
        <v>1</v>
      </c>
      <c r="R3360">
        <v>1385</v>
      </c>
      <c r="S3360" s="13">
        <v>41913</v>
      </c>
      <c r="T3360" s="13">
        <v>41913</v>
      </c>
      <c r="W3360">
        <v>2014</v>
      </c>
      <c r="X3360">
        <v>24</v>
      </c>
      <c r="AC3360" t="s">
        <v>329</v>
      </c>
      <c r="AD3360" t="s">
        <v>306</v>
      </c>
      <c r="AE3360" t="s">
        <v>7323</v>
      </c>
      <c r="AG3360">
        <v>56</v>
      </c>
      <c r="AH3360">
        <v>1</v>
      </c>
      <c r="AI3360" t="s">
        <v>56</v>
      </c>
      <c r="AK3360">
        <v>0</v>
      </c>
      <c r="AM3360">
        <v>0</v>
      </c>
      <c r="AP3360" t="s">
        <v>57</v>
      </c>
    </row>
    <row r="3361" spans="1:42" customFormat="1">
      <c r="A3361">
        <v>191924</v>
      </c>
      <c r="B3361">
        <v>188854</v>
      </c>
      <c r="C3361" t="s">
        <v>5260</v>
      </c>
      <c r="D3361" s="17">
        <v>66</v>
      </c>
      <c r="E3361" s="13">
        <v>41907</v>
      </c>
      <c r="F3361" s="14">
        <v>0.54216435185185186</v>
      </c>
      <c r="G3361" s="17">
        <v>0</v>
      </c>
      <c r="H3361">
        <v>0</v>
      </c>
      <c r="I3361" s="20">
        <f t="shared" si="52"/>
        <v>-4679271.0270001236</v>
      </c>
      <c r="L3361">
        <v>188854</v>
      </c>
      <c r="N3361">
        <v>24</v>
      </c>
      <c r="O3361" t="s">
        <v>66</v>
      </c>
      <c r="P3361">
        <v>1</v>
      </c>
      <c r="R3361">
        <v>1385</v>
      </c>
      <c r="S3361" s="13">
        <v>41913</v>
      </c>
      <c r="T3361" s="13">
        <v>41913</v>
      </c>
      <c r="W3361">
        <v>2014</v>
      </c>
      <c r="X3361">
        <v>24</v>
      </c>
      <c r="AC3361" t="s">
        <v>329</v>
      </c>
      <c r="AD3361" t="s">
        <v>306</v>
      </c>
      <c r="AE3361" t="s">
        <v>7323</v>
      </c>
      <c r="AG3361">
        <v>56</v>
      </c>
      <c r="AH3361">
        <v>1</v>
      </c>
      <c r="AI3361" t="s">
        <v>56</v>
      </c>
      <c r="AK3361">
        <v>0</v>
      </c>
      <c r="AM3361">
        <v>0</v>
      </c>
      <c r="AP3361" t="s">
        <v>57</v>
      </c>
    </row>
    <row r="3362" spans="1:42" customFormat="1">
      <c r="A3362">
        <v>223130</v>
      </c>
      <c r="B3362" t="s">
        <v>100</v>
      </c>
      <c r="C3362" t="s">
        <v>3139</v>
      </c>
      <c r="D3362" s="17">
        <v>6893.4</v>
      </c>
      <c r="E3362" s="13">
        <v>41907</v>
      </c>
      <c r="F3362" s="14">
        <v>0.55140046296296297</v>
      </c>
      <c r="G3362" s="17">
        <v>0</v>
      </c>
      <c r="H3362">
        <v>0</v>
      </c>
      <c r="I3362" s="20">
        <f t="shared" si="52"/>
        <v>-4672377.6270001233</v>
      </c>
      <c r="N3362">
        <v>24</v>
      </c>
      <c r="O3362" t="s">
        <v>66</v>
      </c>
      <c r="P3362">
        <v>1</v>
      </c>
      <c r="R3362">
        <v>1434</v>
      </c>
      <c r="S3362" s="13">
        <v>41971</v>
      </c>
      <c r="T3362" s="13">
        <v>41971</v>
      </c>
      <c r="W3362">
        <v>2014</v>
      </c>
      <c r="X3362">
        <v>24</v>
      </c>
      <c r="AC3362" t="s">
        <v>65</v>
      </c>
      <c r="AD3362" t="s">
        <v>306</v>
      </c>
      <c r="AE3362" t="s">
        <v>7327</v>
      </c>
      <c r="AG3362">
        <v>52</v>
      </c>
      <c r="AH3362">
        <v>9</v>
      </c>
      <c r="AI3362" t="s">
        <v>52</v>
      </c>
      <c r="AM3362">
        <v>0</v>
      </c>
      <c r="AP3362" t="s">
        <v>314</v>
      </c>
    </row>
    <row r="3363" spans="1:42" customFormat="1">
      <c r="A3363">
        <v>194511</v>
      </c>
      <c r="B3363" t="s">
        <v>5261</v>
      </c>
      <c r="C3363" t="s">
        <v>5262</v>
      </c>
      <c r="D3363" s="17">
        <v>0</v>
      </c>
      <c r="E3363" s="13">
        <v>41907</v>
      </c>
      <c r="F3363" s="14">
        <v>0.59644675925925927</v>
      </c>
      <c r="G3363" s="17">
        <v>7.4</v>
      </c>
      <c r="H3363">
        <v>0</v>
      </c>
      <c r="I3363" s="20">
        <f t="shared" si="52"/>
        <v>-4672385.0270001236</v>
      </c>
      <c r="M3363">
        <v>88422</v>
      </c>
      <c r="N3363">
        <v>24</v>
      </c>
      <c r="O3363" t="s">
        <v>66</v>
      </c>
      <c r="P3363">
        <v>1</v>
      </c>
      <c r="R3363">
        <v>1513</v>
      </c>
      <c r="S3363" s="13">
        <v>41918</v>
      </c>
      <c r="T3363" s="13">
        <v>41918</v>
      </c>
      <c r="W3363">
        <v>2014</v>
      </c>
      <c r="X3363">
        <v>24</v>
      </c>
      <c r="AC3363" t="s">
        <v>127</v>
      </c>
      <c r="AD3363" t="s">
        <v>307</v>
      </c>
      <c r="AE3363" t="s">
        <v>7323</v>
      </c>
      <c r="AG3363">
        <v>26</v>
      </c>
      <c r="AH3363">
        <v>9</v>
      </c>
      <c r="AI3363" t="s">
        <v>52</v>
      </c>
      <c r="AK3363">
        <v>0</v>
      </c>
      <c r="AM3363">
        <v>0</v>
      </c>
      <c r="AP3363" t="s">
        <v>338</v>
      </c>
    </row>
    <row r="3364" spans="1:42" customFormat="1">
      <c r="A3364">
        <v>194512</v>
      </c>
      <c r="B3364" t="s">
        <v>5263</v>
      </c>
      <c r="C3364" t="s">
        <v>5264</v>
      </c>
      <c r="D3364" s="17">
        <v>0</v>
      </c>
      <c r="E3364" s="13">
        <v>41907</v>
      </c>
      <c r="F3364" s="14">
        <v>0.59644675925925927</v>
      </c>
      <c r="G3364" s="17">
        <v>29.6</v>
      </c>
      <c r="H3364">
        <v>0</v>
      </c>
      <c r="I3364" s="20">
        <f t="shared" si="52"/>
        <v>-4672414.6270001233</v>
      </c>
      <c r="M3364">
        <v>88423</v>
      </c>
      <c r="N3364">
        <v>24</v>
      </c>
      <c r="O3364" t="s">
        <v>66</v>
      </c>
      <c r="P3364">
        <v>1</v>
      </c>
      <c r="R3364">
        <v>1513</v>
      </c>
      <c r="S3364" s="13">
        <v>41918</v>
      </c>
      <c r="T3364" s="13">
        <v>41918</v>
      </c>
      <c r="W3364">
        <v>2014</v>
      </c>
      <c r="X3364">
        <v>24</v>
      </c>
      <c r="AC3364" t="s">
        <v>127</v>
      </c>
      <c r="AD3364" t="s">
        <v>307</v>
      </c>
      <c r="AE3364" t="s">
        <v>7323</v>
      </c>
      <c r="AG3364">
        <v>26</v>
      </c>
      <c r="AH3364">
        <v>9</v>
      </c>
      <c r="AI3364" t="s">
        <v>52</v>
      </c>
      <c r="AK3364">
        <v>0</v>
      </c>
      <c r="AM3364">
        <v>0</v>
      </c>
      <c r="AP3364" t="s">
        <v>338</v>
      </c>
    </row>
    <row r="3365" spans="1:42" customFormat="1">
      <c r="A3365">
        <v>194513</v>
      </c>
      <c r="B3365" t="s">
        <v>5265</v>
      </c>
      <c r="C3365" t="s">
        <v>5266</v>
      </c>
      <c r="D3365" s="17">
        <v>0</v>
      </c>
      <c r="E3365" s="13">
        <v>41907</v>
      </c>
      <c r="F3365" s="14">
        <v>0.59644675925925927</v>
      </c>
      <c r="G3365" s="17">
        <v>10.95</v>
      </c>
      <c r="H3365">
        <v>0</v>
      </c>
      <c r="I3365" s="20">
        <f t="shared" si="52"/>
        <v>-4672425.5770001234</v>
      </c>
      <c r="M3365">
        <v>88424</v>
      </c>
      <c r="N3365">
        <v>24</v>
      </c>
      <c r="O3365" t="s">
        <v>66</v>
      </c>
      <c r="P3365">
        <v>1</v>
      </c>
      <c r="R3365">
        <v>1513</v>
      </c>
      <c r="S3365" s="13">
        <v>41918</v>
      </c>
      <c r="T3365" s="13">
        <v>41918</v>
      </c>
      <c r="W3365">
        <v>2014</v>
      </c>
      <c r="X3365">
        <v>24</v>
      </c>
      <c r="AC3365" t="s">
        <v>127</v>
      </c>
      <c r="AD3365" t="s">
        <v>307</v>
      </c>
      <c r="AE3365" t="s">
        <v>7323</v>
      </c>
      <c r="AG3365">
        <v>26</v>
      </c>
      <c r="AH3365">
        <v>9</v>
      </c>
      <c r="AI3365" t="s">
        <v>52</v>
      </c>
      <c r="AK3365">
        <v>0</v>
      </c>
      <c r="AM3365">
        <v>0</v>
      </c>
      <c r="AP3365" t="s">
        <v>338</v>
      </c>
    </row>
    <row r="3366" spans="1:42" customFormat="1">
      <c r="A3366">
        <v>191047</v>
      </c>
      <c r="B3366" t="s">
        <v>5267</v>
      </c>
      <c r="C3366" t="s">
        <v>5268</v>
      </c>
      <c r="D3366" s="17">
        <v>0</v>
      </c>
      <c r="E3366" s="13">
        <v>41907</v>
      </c>
      <c r="F3366" s="14">
        <v>0.60075231481481484</v>
      </c>
      <c r="G3366" s="17">
        <v>2000</v>
      </c>
      <c r="H3366">
        <v>0</v>
      </c>
      <c r="I3366" s="20">
        <f t="shared" si="52"/>
        <v>-4674425.5770001234</v>
      </c>
      <c r="M3366">
        <v>86778</v>
      </c>
      <c r="N3366">
        <v>24</v>
      </c>
      <c r="O3366" t="s">
        <v>66</v>
      </c>
      <c r="P3366">
        <v>1</v>
      </c>
      <c r="R3366">
        <v>1455</v>
      </c>
      <c r="S3366" s="13">
        <v>41911</v>
      </c>
      <c r="T3366" s="13">
        <v>41911</v>
      </c>
      <c r="W3366">
        <v>2014</v>
      </c>
      <c r="X3366">
        <v>24</v>
      </c>
      <c r="AC3366" t="s">
        <v>86</v>
      </c>
      <c r="AD3366" t="s">
        <v>306</v>
      </c>
      <c r="AE3366" t="s">
        <v>7325</v>
      </c>
      <c r="AG3366">
        <v>26</v>
      </c>
      <c r="AH3366">
        <v>9</v>
      </c>
      <c r="AI3366" t="s">
        <v>52</v>
      </c>
      <c r="AK3366">
        <v>0</v>
      </c>
      <c r="AM3366">
        <v>0</v>
      </c>
      <c r="AP3366" t="s">
        <v>338</v>
      </c>
    </row>
    <row r="3367" spans="1:42" customFormat="1">
      <c r="A3367">
        <v>191051</v>
      </c>
      <c r="B3367" t="s">
        <v>5269</v>
      </c>
      <c r="C3367" t="s">
        <v>5270</v>
      </c>
      <c r="D3367" s="17">
        <v>0</v>
      </c>
      <c r="E3367" s="13">
        <v>41907</v>
      </c>
      <c r="F3367" s="14">
        <v>0.60177083333333337</v>
      </c>
      <c r="G3367" s="17">
        <v>231</v>
      </c>
      <c r="H3367">
        <v>0</v>
      </c>
      <c r="I3367" s="20">
        <f t="shared" si="52"/>
        <v>-4674656.5770001234</v>
      </c>
      <c r="M3367">
        <v>86796</v>
      </c>
      <c r="N3367">
        <v>24</v>
      </c>
      <c r="O3367" t="s">
        <v>66</v>
      </c>
      <c r="P3367">
        <v>1</v>
      </c>
      <c r="R3367">
        <v>1501</v>
      </c>
      <c r="S3367" s="13">
        <v>41911</v>
      </c>
      <c r="T3367" s="13">
        <v>41911</v>
      </c>
      <c r="W3367">
        <v>2014</v>
      </c>
      <c r="X3367">
        <v>24</v>
      </c>
      <c r="AC3367" t="s">
        <v>81</v>
      </c>
      <c r="AD3367" t="s">
        <v>306</v>
      </c>
      <c r="AE3367" t="s">
        <v>7327</v>
      </c>
      <c r="AG3367">
        <v>2</v>
      </c>
      <c r="AH3367">
        <v>9</v>
      </c>
      <c r="AI3367" t="s">
        <v>52</v>
      </c>
      <c r="AK3367">
        <v>0</v>
      </c>
      <c r="AM3367">
        <v>0</v>
      </c>
      <c r="AP3367" t="s">
        <v>759</v>
      </c>
    </row>
    <row r="3368" spans="1:42" customFormat="1">
      <c r="A3368">
        <v>191052</v>
      </c>
      <c r="B3368" t="s">
        <v>5271</v>
      </c>
      <c r="C3368" t="s">
        <v>5272</v>
      </c>
      <c r="D3368" s="17">
        <v>0</v>
      </c>
      <c r="E3368" s="13">
        <v>41907</v>
      </c>
      <c r="F3368" s="14">
        <v>0.60248842592592589</v>
      </c>
      <c r="G3368" s="17">
        <v>250.91</v>
      </c>
      <c r="H3368">
        <v>0</v>
      </c>
      <c r="I3368" s="20">
        <f t="shared" si="52"/>
        <v>-4674907.4870001236</v>
      </c>
      <c r="M3368">
        <v>86797</v>
      </c>
      <c r="N3368">
        <v>24</v>
      </c>
      <c r="O3368" t="s">
        <v>66</v>
      </c>
      <c r="P3368">
        <v>1</v>
      </c>
      <c r="R3368">
        <v>125</v>
      </c>
      <c r="S3368" s="13">
        <v>41911</v>
      </c>
      <c r="T3368" s="13">
        <v>41911</v>
      </c>
      <c r="W3368">
        <v>2014</v>
      </c>
      <c r="X3368">
        <v>24</v>
      </c>
      <c r="AC3368" t="s">
        <v>5273</v>
      </c>
      <c r="AD3368" t="s">
        <v>306</v>
      </c>
      <c r="AE3368" t="s">
        <v>7323</v>
      </c>
      <c r="AG3368">
        <v>2</v>
      </c>
      <c r="AH3368">
        <v>9</v>
      </c>
      <c r="AI3368" t="s">
        <v>52</v>
      </c>
      <c r="AK3368">
        <v>0</v>
      </c>
      <c r="AM3368">
        <v>0</v>
      </c>
      <c r="AP3368" t="s">
        <v>759</v>
      </c>
    </row>
    <row r="3369" spans="1:42" customFormat="1">
      <c r="A3369">
        <v>191054</v>
      </c>
      <c r="B3369" t="s">
        <v>5274</v>
      </c>
      <c r="C3369" t="s">
        <v>5275</v>
      </c>
      <c r="D3369" s="17">
        <v>0</v>
      </c>
      <c r="E3369" s="13">
        <v>41907</v>
      </c>
      <c r="F3369" s="14">
        <v>0.60337962962962965</v>
      </c>
      <c r="G3369" s="17">
        <v>339.45</v>
      </c>
      <c r="H3369">
        <v>0</v>
      </c>
      <c r="I3369" s="20">
        <f t="shared" si="52"/>
        <v>-4675246.9370001238</v>
      </c>
      <c r="M3369">
        <v>86798</v>
      </c>
      <c r="N3369">
        <v>24</v>
      </c>
      <c r="O3369" t="s">
        <v>66</v>
      </c>
      <c r="P3369">
        <v>1</v>
      </c>
      <c r="R3369">
        <v>1416</v>
      </c>
      <c r="S3369" s="13">
        <v>41911</v>
      </c>
      <c r="T3369" s="13">
        <v>41911</v>
      </c>
      <c r="W3369">
        <v>2014</v>
      </c>
      <c r="X3369">
        <v>24</v>
      </c>
      <c r="AC3369" t="s">
        <v>5276</v>
      </c>
      <c r="AD3369" t="s">
        <v>306</v>
      </c>
      <c r="AE3369" t="s">
        <v>7323</v>
      </c>
      <c r="AG3369">
        <v>2</v>
      </c>
      <c r="AH3369">
        <v>9</v>
      </c>
      <c r="AI3369" t="s">
        <v>52</v>
      </c>
      <c r="AK3369">
        <v>0</v>
      </c>
      <c r="AM3369">
        <v>0</v>
      </c>
      <c r="AP3369" t="s">
        <v>759</v>
      </c>
    </row>
    <row r="3370" spans="1:42" customFormat="1">
      <c r="A3370">
        <v>192585</v>
      </c>
      <c r="B3370">
        <v>177094</v>
      </c>
      <c r="C3370" t="s">
        <v>5277</v>
      </c>
      <c r="D3370" s="17">
        <v>1492</v>
      </c>
      <c r="E3370" s="13">
        <v>41907</v>
      </c>
      <c r="F3370" s="14">
        <v>0.60364583333333333</v>
      </c>
      <c r="G3370" s="17">
        <v>0</v>
      </c>
      <c r="H3370">
        <v>0</v>
      </c>
      <c r="I3370" s="20">
        <f t="shared" si="52"/>
        <v>-4673754.9370001238</v>
      </c>
      <c r="L3370">
        <v>177094</v>
      </c>
      <c r="N3370">
        <v>1</v>
      </c>
      <c r="O3370" t="s">
        <v>75</v>
      </c>
      <c r="P3370">
        <v>1</v>
      </c>
      <c r="R3370">
        <v>2</v>
      </c>
      <c r="S3370" s="13">
        <v>41914</v>
      </c>
      <c r="T3370" s="13">
        <v>41914</v>
      </c>
      <c r="U3370">
        <v>22804</v>
      </c>
      <c r="V3370">
        <v>20140925</v>
      </c>
      <c r="W3370">
        <v>2014</v>
      </c>
      <c r="X3370">
        <v>1</v>
      </c>
      <c r="AC3370" t="s">
        <v>47</v>
      </c>
      <c r="AD3370" t="s">
        <v>306</v>
      </c>
      <c r="AE3370" t="s">
        <v>7323</v>
      </c>
      <c r="AG3370">
        <v>12</v>
      </c>
      <c r="AH3370">
        <v>4</v>
      </c>
      <c r="AI3370" t="s">
        <v>76</v>
      </c>
      <c r="AM3370">
        <v>0</v>
      </c>
      <c r="AP3370" t="s">
        <v>340</v>
      </c>
    </row>
    <row r="3371" spans="1:42" customFormat="1">
      <c r="A3371">
        <v>192587</v>
      </c>
      <c r="B3371">
        <v>174026</v>
      </c>
      <c r="C3371" t="s">
        <v>5278</v>
      </c>
      <c r="D3371" s="17">
        <v>1339</v>
      </c>
      <c r="E3371" s="13">
        <v>41907</v>
      </c>
      <c r="F3371" s="14">
        <v>0.60364583333333333</v>
      </c>
      <c r="G3371" s="17">
        <v>0</v>
      </c>
      <c r="H3371">
        <v>0</v>
      </c>
      <c r="I3371" s="20">
        <f t="shared" si="52"/>
        <v>-4672415.9370001238</v>
      </c>
      <c r="L3371">
        <v>174026</v>
      </c>
      <c r="N3371">
        <v>1</v>
      </c>
      <c r="O3371" t="s">
        <v>75</v>
      </c>
      <c r="P3371">
        <v>1</v>
      </c>
      <c r="R3371">
        <v>2</v>
      </c>
      <c r="S3371" s="13">
        <v>41914</v>
      </c>
      <c r="T3371" s="13">
        <v>41914</v>
      </c>
      <c r="U3371">
        <v>22806</v>
      </c>
      <c r="V3371">
        <v>20140925</v>
      </c>
      <c r="W3371">
        <v>2014</v>
      </c>
      <c r="X3371">
        <v>1</v>
      </c>
      <c r="AC3371" t="s">
        <v>47</v>
      </c>
      <c r="AD3371" t="s">
        <v>306</v>
      </c>
      <c r="AE3371" t="s">
        <v>7323</v>
      </c>
      <c r="AG3371">
        <v>12</v>
      </c>
      <c r="AH3371">
        <v>4</v>
      </c>
      <c r="AI3371" t="s">
        <v>76</v>
      </c>
      <c r="AM3371">
        <v>0</v>
      </c>
      <c r="AP3371" t="s">
        <v>340</v>
      </c>
    </row>
    <row r="3372" spans="1:42" customFormat="1">
      <c r="A3372">
        <v>192586</v>
      </c>
      <c r="B3372">
        <v>173667</v>
      </c>
      <c r="C3372" t="s">
        <v>5279</v>
      </c>
      <c r="D3372" s="17">
        <v>1339</v>
      </c>
      <c r="E3372" s="13">
        <v>41907</v>
      </c>
      <c r="F3372" s="14">
        <v>0.60364583333333333</v>
      </c>
      <c r="G3372" s="17">
        <v>0</v>
      </c>
      <c r="H3372">
        <v>0</v>
      </c>
      <c r="I3372" s="20">
        <f t="shared" si="52"/>
        <v>-4671076.9370001238</v>
      </c>
      <c r="L3372">
        <v>173667</v>
      </c>
      <c r="N3372">
        <v>1</v>
      </c>
      <c r="O3372" t="s">
        <v>75</v>
      </c>
      <c r="P3372">
        <v>1</v>
      </c>
      <c r="R3372">
        <v>2</v>
      </c>
      <c r="S3372" s="13">
        <v>41914</v>
      </c>
      <c r="T3372" s="13">
        <v>41914</v>
      </c>
      <c r="U3372">
        <v>22805</v>
      </c>
      <c r="V3372">
        <v>20140925</v>
      </c>
      <c r="W3372">
        <v>2014</v>
      </c>
      <c r="X3372">
        <v>1</v>
      </c>
      <c r="AC3372" t="s">
        <v>47</v>
      </c>
      <c r="AD3372" t="s">
        <v>306</v>
      </c>
      <c r="AE3372" t="s">
        <v>7323</v>
      </c>
      <c r="AG3372">
        <v>12</v>
      </c>
      <c r="AH3372">
        <v>4</v>
      </c>
      <c r="AI3372" t="s">
        <v>76</v>
      </c>
      <c r="AM3372">
        <v>0</v>
      </c>
      <c r="AP3372" t="s">
        <v>340</v>
      </c>
    </row>
    <row r="3373" spans="1:42" customFormat="1">
      <c r="A3373">
        <v>192590</v>
      </c>
      <c r="B3373">
        <v>172854</v>
      </c>
      <c r="C3373" t="s">
        <v>5280</v>
      </c>
      <c r="D3373" s="17">
        <v>1492</v>
      </c>
      <c r="E3373" s="13">
        <v>41907</v>
      </c>
      <c r="F3373" s="14">
        <v>0.60365740740740736</v>
      </c>
      <c r="G3373" s="17">
        <v>0</v>
      </c>
      <c r="H3373">
        <v>0</v>
      </c>
      <c r="I3373" s="20">
        <f t="shared" si="52"/>
        <v>-4669584.9370001238</v>
      </c>
      <c r="L3373">
        <v>172854</v>
      </c>
      <c r="N3373">
        <v>1</v>
      </c>
      <c r="O3373" t="s">
        <v>75</v>
      </c>
      <c r="P3373">
        <v>1</v>
      </c>
      <c r="R3373">
        <v>2</v>
      </c>
      <c r="S3373" s="13">
        <v>41914</v>
      </c>
      <c r="T3373" s="13">
        <v>41914</v>
      </c>
      <c r="U3373">
        <v>22809</v>
      </c>
      <c r="V3373">
        <v>20140925</v>
      </c>
      <c r="W3373">
        <v>2014</v>
      </c>
      <c r="X3373">
        <v>1</v>
      </c>
      <c r="AC3373" t="s">
        <v>47</v>
      </c>
      <c r="AD3373" t="s">
        <v>306</v>
      </c>
      <c r="AE3373" t="s">
        <v>7323</v>
      </c>
      <c r="AG3373">
        <v>12</v>
      </c>
      <c r="AH3373">
        <v>4</v>
      </c>
      <c r="AI3373" t="s">
        <v>76</v>
      </c>
      <c r="AM3373">
        <v>0</v>
      </c>
      <c r="AP3373" t="s">
        <v>340</v>
      </c>
    </row>
    <row r="3374" spans="1:42" customFormat="1">
      <c r="A3374">
        <v>192588</v>
      </c>
      <c r="B3374">
        <v>174036</v>
      </c>
      <c r="C3374" t="s">
        <v>5281</v>
      </c>
      <c r="D3374" s="17">
        <v>1339</v>
      </c>
      <c r="E3374" s="13">
        <v>41907</v>
      </c>
      <c r="F3374" s="14">
        <v>0.60365740740740736</v>
      </c>
      <c r="G3374" s="17">
        <v>0</v>
      </c>
      <c r="H3374">
        <v>0</v>
      </c>
      <c r="I3374" s="20">
        <f t="shared" si="52"/>
        <v>-4668245.9370001238</v>
      </c>
      <c r="L3374">
        <v>174036</v>
      </c>
      <c r="N3374">
        <v>1</v>
      </c>
      <c r="O3374" t="s">
        <v>75</v>
      </c>
      <c r="P3374">
        <v>1</v>
      </c>
      <c r="R3374">
        <v>2</v>
      </c>
      <c r="S3374" s="13">
        <v>41914</v>
      </c>
      <c r="T3374" s="13">
        <v>41914</v>
      </c>
      <c r="U3374">
        <v>22807</v>
      </c>
      <c r="V3374">
        <v>20140925</v>
      </c>
      <c r="W3374">
        <v>2014</v>
      </c>
      <c r="X3374">
        <v>1</v>
      </c>
      <c r="AC3374" t="s">
        <v>47</v>
      </c>
      <c r="AD3374" t="s">
        <v>306</v>
      </c>
      <c r="AE3374" t="s">
        <v>7323</v>
      </c>
      <c r="AG3374">
        <v>12</v>
      </c>
      <c r="AH3374">
        <v>4</v>
      </c>
      <c r="AI3374" t="s">
        <v>76</v>
      </c>
      <c r="AM3374">
        <v>0</v>
      </c>
      <c r="AP3374" t="s">
        <v>340</v>
      </c>
    </row>
    <row r="3375" spans="1:42" customFormat="1">
      <c r="A3375">
        <v>192589</v>
      </c>
      <c r="B3375">
        <v>172666</v>
      </c>
      <c r="C3375" t="s">
        <v>5282</v>
      </c>
      <c r="D3375" s="17">
        <v>1492</v>
      </c>
      <c r="E3375" s="13">
        <v>41907</v>
      </c>
      <c r="F3375" s="14">
        <v>0.60365740740740736</v>
      </c>
      <c r="G3375" s="17">
        <v>0</v>
      </c>
      <c r="H3375">
        <v>0</v>
      </c>
      <c r="I3375" s="20">
        <f t="shared" si="52"/>
        <v>-4666753.9370001238</v>
      </c>
      <c r="L3375">
        <v>172666</v>
      </c>
      <c r="N3375">
        <v>1</v>
      </c>
      <c r="O3375" t="s">
        <v>75</v>
      </c>
      <c r="P3375">
        <v>1</v>
      </c>
      <c r="R3375">
        <v>2</v>
      </c>
      <c r="S3375" s="13">
        <v>41914</v>
      </c>
      <c r="T3375" s="13">
        <v>41914</v>
      </c>
      <c r="U3375">
        <v>22808</v>
      </c>
      <c r="V3375">
        <v>20140925</v>
      </c>
      <c r="W3375">
        <v>2014</v>
      </c>
      <c r="X3375">
        <v>1</v>
      </c>
      <c r="AC3375" t="s">
        <v>47</v>
      </c>
      <c r="AD3375" t="s">
        <v>306</v>
      </c>
      <c r="AE3375" t="s">
        <v>7323</v>
      </c>
      <c r="AG3375">
        <v>12</v>
      </c>
      <c r="AH3375">
        <v>4</v>
      </c>
      <c r="AI3375" t="s">
        <v>76</v>
      </c>
      <c r="AM3375">
        <v>0</v>
      </c>
      <c r="AP3375" t="s">
        <v>340</v>
      </c>
    </row>
    <row r="3376" spans="1:42" customFormat="1">
      <c r="A3376">
        <v>191055</v>
      </c>
      <c r="B3376" t="s">
        <v>5283</v>
      </c>
      <c r="C3376" t="s">
        <v>5284</v>
      </c>
      <c r="D3376" s="17">
        <v>0</v>
      </c>
      <c r="E3376" s="13">
        <v>41907</v>
      </c>
      <c r="F3376" s="14">
        <v>0.6037731481481482</v>
      </c>
      <c r="G3376" s="17">
        <v>200</v>
      </c>
      <c r="H3376">
        <v>0</v>
      </c>
      <c r="I3376" s="20">
        <f t="shared" si="52"/>
        <v>-4666953.9370001238</v>
      </c>
      <c r="M3376">
        <v>51020</v>
      </c>
      <c r="N3376">
        <v>24</v>
      </c>
      <c r="O3376" t="s">
        <v>66</v>
      </c>
      <c r="P3376">
        <v>1</v>
      </c>
      <c r="R3376">
        <v>1450</v>
      </c>
      <c r="S3376" s="13">
        <v>41911</v>
      </c>
      <c r="T3376" s="13">
        <v>41911</v>
      </c>
      <c r="W3376">
        <v>2014</v>
      </c>
      <c r="X3376">
        <v>24</v>
      </c>
      <c r="AC3376" t="s">
        <v>63</v>
      </c>
      <c r="AD3376" t="s">
        <v>307</v>
      </c>
      <c r="AE3376" t="s">
        <v>7323</v>
      </c>
      <c r="AG3376">
        <v>2</v>
      </c>
      <c r="AH3376">
        <v>9</v>
      </c>
      <c r="AI3376" t="s">
        <v>52</v>
      </c>
      <c r="AK3376">
        <v>0</v>
      </c>
      <c r="AM3376">
        <v>0</v>
      </c>
      <c r="AP3376" t="s">
        <v>759</v>
      </c>
    </row>
    <row r="3377" spans="1:42" customFormat="1">
      <c r="A3377">
        <v>191056</v>
      </c>
      <c r="B3377" t="s">
        <v>5285</v>
      </c>
      <c r="C3377" t="s">
        <v>5286</v>
      </c>
      <c r="D3377" s="17">
        <v>0</v>
      </c>
      <c r="E3377" s="13">
        <v>41907</v>
      </c>
      <c r="F3377" s="14">
        <v>0.60427083333333331</v>
      </c>
      <c r="G3377" s="17">
        <v>1406.09</v>
      </c>
      <c r="H3377">
        <v>0</v>
      </c>
      <c r="I3377" s="20">
        <f t="shared" si="52"/>
        <v>-4668360.0270001236</v>
      </c>
      <c r="M3377">
        <v>80371</v>
      </c>
      <c r="N3377">
        <v>24</v>
      </c>
      <c r="O3377" t="s">
        <v>66</v>
      </c>
      <c r="P3377">
        <v>1</v>
      </c>
      <c r="R3377">
        <v>1455</v>
      </c>
      <c r="S3377" s="13">
        <v>41911</v>
      </c>
      <c r="T3377" s="13">
        <v>41911</v>
      </c>
      <c r="W3377">
        <v>2014</v>
      </c>
      <c r="X3377">
        <v>24</v>
      </c>
      <c r="AC3377" t="s">
        <v>86</v>
      </c>
      <c r="AD3377" t="s">
        <v>306</v>
      </c>
      <c r="AE3377" t="s">
        <v>7325</v>
      </c>
      <c r="AG3377">
        <v>2</v>
      </c>
      <c r="AH3377">
        <v>9</v>
      </c>
      <c r="AI3377" t="s">
        <v>52</v>
      </c>
      <c r="AK3377">
        <v>0</v>
      </c>
      <c r="AM3377">
        <v>0</v>
      </c>
      <c r="AP3377" t="s">
        <v>759</v>
      </c>
    </row>
    <row r="3378" spans="1:42" customFormat="1">
      <c r="A3378">
        <v>191057</v>
      </c>
      <c r="B3378" t="s">
        <v>5287</v>
      </c>
      <c r="C3378" t="s">
        <v>5288</v>
      </c>
      <c r="D3378" s="17">
        <v>0</v>
      </c>
      <c r="E3378" s="13">
        <v>41907</v>
      </c>
      <c r="F3378" s="14">
        <v>0.60460648148148144</v>
      </c>
      <c r="G3378" s="17">
        <v>346</v>
      </c>
      <c r="H3378">
        <v>0</v>
      </c>
      <c r="I3378" s="20">
        <f t="shared" si="52"/>
        <v>-4668706.0270001236</v>
      </c>
      <c r="M3378">
        <v>43978</v>
      </c>
      <c r="N3378">
        <v>24</v>
      </c>
      <c r="O3378" t="s">
        <v>66</v>
      </c>
      <c r="P3378">
        <v>1</v>
      </c>
      <c r="R3378">
        <v>1450</v>
      </c>
      <c r="S3378" s="13">
        <v>41911</v>
      </c>
      <c r="T3378" s="13">
        <v>41911</v>
      </c>
      <c r="W3378">
        <v>2014</v>
      </c>
      <c r="X3378">
        <v>24</v>
      </c>
      <c r="AC3378" t="s">
        <v>63</v>
      </c>
      <c r="AD3378" t="s">
        <v>307</v>
      </c>
      <c r="AE3378" t="s">
        <v>7323</v>
      </c>
      <c r="AG3378">
        <v>4</v>
      </c>
      <c r="AH3378">
        <v>9</v>
      </c>
      <c r="AI3378" t="s">
        <v>52</v>
      </c>
      <c r="AK3378">
        <v>0</v>
      </c>
      <c r="AM3378">
        <v>0</v>
      </c>
      <c r="AP3378" t="s">
        <v>525</v>
      </c>
    </row>
    <row r="3379" spans="1:42" customFormat="1">
      <c r="A3379">
        <v>191059</v>
      </c>
      <c r="B3379" t="s">
        <v>5289</v>
      </c>
      <c r="C3379" t="s">
        <v>5290</v>
      </c>
      <c r="D3379" s="17">
        <v>0</v>
      </c>
      <c r="E3379" s="13">
        <v>41907</v>
      </c>
      <c r="F3379" s="14">
        <v>0.60531250000000003</v>
      </c>
      <c r="G3379" s="17">
        <v>100</v>
      </c>
      <c r="H3379">
        <v>0</v>
      </c>
      <c r="I3379" s="20">
        <f t="shared" si="52"/>
        <v>-4668806.0270001236</v>
      </c>
      <c r="M3379">
        <v>86799</v>
      </c>
      <c r="N3379">
        <v>24</v>
      </c>
      <c r="O3379" t="s">
        <v>66</v>
      </c>
      <c r="P3379">
        <v>1</v>
      </c>
      <c r="R3379">
        <v>512</v>
      </c>
      <c r="S3379" s="13">
        <v>41911</v>
      </c>
      <c r="T3379" s="13">
        <v>41911</v>
      </c>
      <c r="W3379">
        <v>2014</v>
      </c>
      <c r="X3379">
        <v>24</v>
      </c>
      <c r="AC3379" t="s">
        <v>126</v>
      </c>
      <c r="AD3379" t="s">
        <v>306</v>
      </c>
      <c r="AE3379" t="s">
        <v>7323</v>
      </c>
      <c r="AG3379">
        <v>56</v>
      </c>
      <c r="AH3379">
        <v>1</v>
      </c>
      <c r="AI3379" t="s">
        <v>56</v>
      </c>
      <c r="AK3379">
        <v>0</v>
      </c>
      <c r="AM3379">
        <v>0</v>
      </c>
      <c r="AP3379" t="s">
        <v>57</v>
      </c>
    </row>
    <row r="3380" spans="1:42" customFormat="1">
      <c r="A3380">
        <v>191061</v>
      </c>
      <c r="B3380" t="s">
        <v>5291</v>
      </c>
      <c r="C3380" t="s">
        <v>5292</v>
      </c>
      <c r="D3380" s="17">
        <v>0</v>
      </c>
      <c r="E3380" s="13">
        <v>41907</v>
      </c>
      <c r="F3380" s="14">
        <v>0.60598379629629628</v>
      </c>
      <c r="G3380" s="17">
        <v>471.03</v>
      </c>
      <c r="H3380">
        <v>0</v>
      </c>
      <c r="I3380" s="20">
        <f t="shared" si="52"/>
        <v>-4669277.0570001239</v>
      </c>
      <c r="M3380">
        <v>86800</v>
      </c>
      <c r="N3380">
        <v>24</v>
      </c>
      <c r="O3380" t="s">
        <v>66</v>
      </c>
      <c r="P3380">
        <v>1</v>
      </c>
      <c r="R3380">
        <v>322</v>
      </c>
      <c r="S3380" s="13">
        <v>41911</v>
      </c>
      <c r="T3380" s="13">
        <v>41911</v>
      </c>
      <c r="W3380">
        <v>2014</v>
      </c>
      <c r="X3380">
        <v>24</v>
      </c>
      <c r="AC3380" t="s">
        <v>5293</v>
      </c>
      <c r="AD3380" t="s">
        <v>306</v>
      </c>
      <c r="AE3380" t="s">
        <v>7323</v>
      </c>
      <c r="AG3380">
        <v>4</v>
      </c>
      <c r="AH3380">
        <v>9</v>
      </c>
      <c r="AI3380" t="s">
        <v>52</v>
      </c>
      <c r="AK3380">
        <v>0</v>
      </c>
      <c r="AM3380">
        <v>0</v>
      </c>
      <c r="AP3380" t="s">
        <v>525</v>
      </c>
    </row>
    <row r="3381" spans="1:42" customFormat="1">
      <c r="A3381">
        <v>191062</v>
      </c>
      <c r="B3381" t="s">
        <v>5294</v>
      </c>
      <c r="C3381" t="s">
        <v>5295</v>
      </c>
      <c r="D3381" s="17">
        <v>0</v>
      </c>
      <c r="E3381" s="13">
        <v>41907</v>
      </c>
      <c r="F3381" s="14">
        <v>0.60638888888888887</v>
      </c>
      <c r="G3381" s="17">
        <v>137.9</v>
      </c>
      <c r="H3381">
        <v>0</v>
      </c>
      <c r="I3381" s="20">
        <f t="shared" si="52"/>
        <v>-4669414.9570001243</v>
      </c>
      <c r="M3381">
        <v>72844</v>
      </c>
      <c r="N3381">
        <v>24</v>
      </c>
      <c r="O3381" t="s">
        <v>66</v>
      </c>
      <c r="P3381">
        <v>1</v>
      </c>
      <c r="R3381">
        <v>1597</v>
      </c>
      <c r="S3381" s="13">
        <v>41911</v>
      </c>
      <c r="T3381" s="13">
        <v>41911</v>
      </c>
      <c r="W3381">
        <v>2014</v>
      </c>
      <c r="X3381">
        <v>24</v>
      </c>
      <c r="AC3381" t="s">
        <v>294</v>
      </c>
      <c r="AD3381" t="s">
        <v>306</v>
      </c>
      <c r="AE3381" t="s">
        <v>7322</v>
      </c>
      <c r="AG3381">
        <v>4</v>
      </c>
      <c r="AH3381">
        <v>9</v>
      </c>
      <c r="AI3381" t="s">
        <v>52</v>
      </c>
      <c r="AK3381">
        <v>0</v>
      </c>
      <c r="AM3381">
        <v>0</v>
      </c>
      <c r="AP3381" t="s">
        <v>525</v>
      </c>
    </row>
    <row r="3382" spans="1:42" customFormat="1">
      <c r="A3382">
        <v>191065</v>
      </c>
      <c r="B3382" t="s">
        <v>5296</v>
      </c>
      <c r="C3382" t="s">
        <v>5297</v>
      </c>
      <c r="D3382" s="17">
        <v>0</v>
      </c>
      <c r="E3382" s="13">
        <v>41907</v>
      </c>
      <c r="F3382" s="14">
        <v>0.60754629629629631</v>
      </c>
      <c r="G3382" s="17">
        <v>846.99</v>
      </c>
      <c r="H3382">
        <v>0</v>
      </c>
      <c r="I3382" s="20">
        <f t="shared" si="52"/>
        <v>-4670261.9470001245</v>
      </c>
      <c r="M3382">
        <v>70821</v>
      </c>
      <c r="N3382">
        <v>24</v>
      </c>
      <c r="O3382" t="s">
        <v>66</v>
      </c>
      <c r="P3382">
        <v>1</v>
      </c>
      <c r="R3382">
        <v>571</v>
      </c>
      <c r="S3382" s="13">
        <v>41911</v>
      </c>
      <c r="T3382" s="13">
        <v>41911</v>
      </c>
      <c r="W3382">
        <v>2014</v>
      </c>
      <c r="X3382">
        <v>24</v>
      </c>
      <c r="AC3382" t="s">
        <v>2051</v>
      </c>
      <c r="AD3382" t="s">
        <v>306</v>
      </c>
      <c r="AE3382" t="s">
        <v>7323</v>
      </c>
      <c r="AG3382">
        <v>4</v>
      </c>
      <c r="AH3382">
        <v>9</v>
      </c>
      <c r="AI3382" t="s">
        <v>52</v>
      </c>
      <c r="AK3382">
        <v>0</v>
      </c>
      <c r="AM3382">
        <v>0</v>
      </c>
      <c r="AP3382" t="s">
        <v>525</v>
      </c>
    </row>
    <row r="3383" spans="1:42" customFormat="1">
      <c r="A3383">
        <v>191066</v>
      </c>
      <c r="B3383" t="s">
        <v>5298</v>
      </c>
      <c r="C3383" t="s">
        <v>5299</v>
      </c>
      <c r="D3383" s="17">
        <v>0</v>
      </c>
      <c r="E3383" s="13">
        <v>41907</v>
      </c>
      <c r="F3383" s="14">
        <v>0.60817129629629629</v>
      </c>
      <c r="G3383" s="17">
        <v>598</v>
      </c>
      <c r="H3383">
        <v>0</v>
      </c>
      <c r="I3383" s="20">
        <f t="shared" si="52"/>
        <v>-4670859.9470001245</v>
      </c>
      <c r="M3383">
        <v>78518</v>
      </c>
      <c r="N3383">
        <v>24</v>
      </c>
      <c r="O3383" t="s">
        <v>66</v>
      </c>
      <c r="P3383">
        <v>1</v>
      </c>
      <c r="R3383">
        <v>116</v>
      </c>
      <c r="S3383" s="13">
        <v>41911</v>
      </c>
      <c r="T3383" s="13">
        <v>41911</v>
      </c>
      <c r="W3383">
        <v>2014</v>
      </c>
      <c r="X3383">
        <v>24</v>
      </c>
      <c r="AC3383" t="s">
        <v>170</v>
      </c>
      <c r="AD3383" t="s">
        <v>306</v>
      </c>
      <c r="AE3383" t="s">
        <v>7323</v>
      </c>
      <c r="AG3383">
        <v>4</v>
      </c>
      <c r="AH3383">
        <v>9</v>
      </c>
      <c r="AI3383" t="s">
        <v>52</v>
      </c>
      <c r="AK3383">
        <v>0</v>
      </c>
      <c r="AM3383">
        <v>0</v>
      </c>
      <c r="AP3383" t="s">
        <v>525</v>
      </c>
    </row>
    <row r="3384" spans="1:42" customFormat="1">
      <c r="A3384">
        <v>191069</v>
      </c>
      <c r="B3384" t="s">
        <v>5300</v>
      </c>
      <c r="C3384" t="s">
        <v>5301</v>
      </c>
      <c r="D3384" s="17">
        <v>0</v>
      </c>
      <c r="E3384" s="13">
        <v>41907</v>
      </c>
      <c r="F3384" s="14">
        <v>0.61020833333333335</v>
      </c>
      <c r="G3384" s="17">
        <v>2430</v>
      </c>
      <c r="H3384">
        <v>0</v>
      </c>
      <c r="I3384" s="20">
        <f t="shared" si="52"/>
        <v>-4673289.9470001245</v>
      </c>
      <c r="M3384">
        <v>86805</v>
      </c>
      <c r="N3384">
        <v>24</v>
      </c>
      <c r="O3384" t="s">
        <v>66</v>
      </c>
      <c r="P3384">
        <v>1</v>
      </c>
      <c r="R3384">
        <v>1419</v>
      </c>
      <c r="S3384" s="13">
        <v>41911</v>
      </c>
      <c r="T3384" s="13">
        <v>41911</v>
      </c>
      <c r="W3384">
        <v>2014</v>
      </c>
      <c r="X3384">
        <v>24</v>
      </c>
      <c r="AC3384" t="s">
        <v>691</v>
      </c>
      <c r="AD3384" t="s">
        <v>306</v>
      </c>
      <c r="AE3384" t="s">
        <v>7323</v>
      </c>
      <c r="AG3384">
        <v>56</v>
      </c>
      <c r="AH3384">
        <v>1</v>
      </c>
      <c r="AI3384" t="s">
        <v>56</v>
      </c>
      <c r="AK3384">
        <v>0</v>
      </c>
      <c r="AM3384">
        <v>0</v>
      </c>
      <c r="AP3384" t="s">
        <v>57</v>
      </c>
    </row>
    <row r="3385" spans="1:42" customFormat="1">
      <c r="A3385">
        <v>191081</v>
      </c>
      <c r="B3385" t="s">
        <v>5302</v>
      </c>
      <c r="C3385" t="s">
        <v>5303</v>
      </c>
      <c r="D3385" s="17">
        <v>0</v>
      </c>
      <c r="E3385" s="13">
        <v>41907</v>
      </c>
      <c r="F3385" s="14">
        <v>0.61414351851851856</v>
      </c>
      <c r="G3385" s="17">
        <v>13488.33</v>
      </c>
      <c r="H3385">
        <v>0</v>
      </c>
      <c r="I3385" s="20">
        <f t="shared" si="52"/>
        <v>-4686778.2770001246</v>
      </c>
      <c r="M3385">
        <v>43040</v>
      </c>
      <c r="N3385">
        <v>24</v>
      </c>
      <c r="O3385" t="s">
        <v>66</v>
      </c>
      <c r="P3385">
        <v>1</v>
      </c>
      <c r="R3385">
        <v>1515</v>
      </c>
      <c r="S3385" s="13">
        <v>41911</v>
      </c>
      <c r="T3385" s="13">
        <v>41911</v>
      </c>
      <c r="W3385">
        <v>2014</v>
      </c>
      <c r="X3385">
        <v>24</v>
      </c>
      <c r="AC3385" t="s">
        <v>198</v>
      </c>
      <c r="AD3385" t="s">
        <v>306</v>
      </c>
      <c r="AE3385" t="s">
        <v>7323</v>
      </c>
      <c r="AG3385">
        <v>26</v>
      </c>
      <c r="AH3385">
        <v>9</v>
      </c>
      <c r="AI3385" t="s">
        <v>52</v>
      </c>
      <c r="AK3385">
        <v>0</v>
      </c>
      <c r="AM3385">
        <v>0</v>
      </c>
      <c r="AP3385" t="s">
        <v>338</v>
      </c>
    </row>
    <row r="3386" spans="1:42" customFormat="1">
      <c r="A3386">
        <v>191083</v>
      </c>
      <c r="B3386" t="s">
        <v>5304</v>
      </c>
      <c r="C3386" t="s">
        <v>5305</v>
      </c>
      <c r="D3386" s="17">
        <v>0</v>
      </c>
      <c r="E3386" s="13">
        <v>41907</v>
      </c>
      <c r="F3386" s="14">
        <v>0.61605324074074075</v>
      </c>
      <c r="G3386" s="17">
        <v>2205</v>
      </c>
      <c r="H3386">
        <v>0</v>
      </c>
      <c r="I3386" s="20">
        <f t="shared" si="52"/>
        <v>-4688983.2770001246</v>
      </c>
      <c r="M3386">
        <v>86810</v>
      </c>
      <c r="N3386">
        <v>24</v>
      </c>
      <c r="O3386" t="s">
        <v>66</v>
      </c>
      <c r="P3386">
        <v>1</v>
      </c>
      <c r="R3386">
        <v>336</v>
      </c>
      <c r="S3386" s="13">
        <v>41911</v>
      </c>
      <c r="T3386" s="13">
        <v>41911</v>
      </c>
      <c r="W3386">
        <v>2014</v>
      </c>
      <c r="X3386">
        <v>24</v>
      </c>
      <c r="AC3386" t="s">
        <v>263</v>
      </c>
      <c r="AD3386" t="s">
        <v>306</v>
      </c>
      <c r="AE3386" t="s">
        <v>7323</v>
      </c>
      <c r="AG3386">
        <v>56</v>
      </c>
      <c r="AH3386">
        <v>1</v>
      </c>
      <c r="AI3386" t="s">
        <v>56</v>
      </c>
      <c r="AK3386">
        <v>0</v>
      </c>
      <c r="AM3386">
        <v>0</v>
      </c>
      <c r="AP3386" t="s">
        <v>57</v>
      </c>
    </row>
    <row r="3387" spans="1:42" customFormat="1">
      <c r="A3387">
        <v>191119</v>
      </c>
      <c r="B3387" t="s">
        <v>5306</v>
      </c>
      <c r="C3387" t="s">
        <v>5307</v>
      </c>
      <c r="D3387" s="17">
        <v>0</v>
      </c>
      <c r="E3387" s="13">
        <v>41907</v>
      </c>
      <c r="F3387" s="14">
        <v>0.62476851851851845</v>
      </c>
      <c r="G3387" s="17">
        <v>44.5</v>
      </c>
      <c r="H3387">
        <v>0</v>
      </c>
      <c r="I3387" s="20">
        <f t="shared" si="52"/>
        <v>-4689027.7770001246</v>
      </c>
      <c r="M3387">
        <v>86824</v>
      </c>
      <c r="N3387">
        <v>24</v>
      </c>
      <c r="O3387" t="s">
        <v>66</v>
      </c>
      <c r="P3387">
        <v>1</v>
      </c>
      <c r="R3387">
        <v>161</v>
      </c>
      <c r="S3387" s="13">
        <v>41911</v>
      </c>
      <c r="T3387" s="13">
        <v>41911</v>
      </c>
      <c r="W3387">
        <v>2014</v>
      </c>
      <c r="X3387">
        <v>24</v>
      </c>
      <c r="AC3387" t="s">
        <v>3592</v>
      </c>
      <c r="AD3387" t="s">
        <v>306</v>
      </c>
      <c r="AE3387" t="s">
        <v>7323</v>
      </c>
      <c r="AG3387">
        <v>56</v>
      </c>
      <c r="AH3387">
        <v>1</v>
      </c>
      <c r="AI3387" t="s">
        <v>56</v>
      </c>
      <c r="AK3387">
        <v>0</v>
      </c>
      <c r="AM3387">
        <v>0</v>
      </c>
      <c r="AP3387" t="s">
        <v>57</v>
      </c>
    </row>
    <row r="3388" spans="1:42" customFormat="1">
      <c r="A3388">
        <v>191126</v>
      </c>
      <c r="B3388" t="s">
        <v>5308</v>
      </c>
      <c r="C3388" t="s">
        <v>5309</v>
      </c>
      <c r="D3388" s="17">
        <v>0</v>
      </c>
      <c r="E3388" s="13">
        <v>41907</v>
      </c>
      <c r="F3388" s="14">
        <v>0.62690972222222219</v>
      </c>
      <c r="G3388" s="17">
        <v>98.8</v>
      </c>
      <c r="H3388">
        <v>0</v>
      </c>
      <c r="I3388" s="20">
        <f t="shared" si="52"/>
        <v>-4689126.5770001244</v>
      </c>
      <c r="M3388">
        <v>86825</v>
      </c>
      <c r="N3388">
        <v>24</v>
      </c>
      <c r="O3388" t="s">
        <v>66</v>
      </c>
      <c r="P3388">
        <v>1</v>
      </c>
      <c r="R3388">
        <v>522</v>
      </c>
      <c r="S3388" s="13">
        <v>41911</v>
      </c>
      <c r="T3388" s="13">
        <v>41911</v>
      </c>
      <c r="W3388">
        <v>2014</v>
      </c>
      <c r="X3388">
        <v>24</v>
      </c>
      <c r="AC3388" t="s">
        <v>271</v>
      </c>
      <c r="AD3388" t="s">
        <v>306</v>
      </c>
      <c r="AE3388" t="s">
        <v>7323</v>
      </c>
      <c r="AG3388">
        <v>56</v>
      </c>
      <c r="AH3388">
        <v>1</v>
      </c>
      <c r="AI3388" t="s">
        <v>56</v>
      </c>
      <c r="AK3388">
        <v>0</v>
      </c>
      <c r="AM3388">
        <v>0</v>
      </c>
      <c r="AP3388" t="s">
        <v>57</v>
      </c>
    </row>
    <row r="3389" spans="1:42" customFormat="1">
      <c r="A3389">
        <v>191128</v>
      </c>
      <c r="B3389" t="s">
        <v>5310</v>
      </c>
      <c r="C3389" t="s">
        <v>5311</v>
      </c>
      <c r="D3389" s="17">
        <v>0</v>
      </c>
      <c r="E3389" s="13">
        <v>41907</v>
      </c>
      <c r="F3389" s="14">
        <v>0.62745370370370368</v>
      </c>
      <c r="G3389" s="17">
        <v>13.6</v>
      </c>
      <c r="H3389">
        <v>0</v>
      </c>
      <c r="I3389" s="20">
        <f t="shared" si="52"/>
        <v>-4689140.177000124</v>
      </c>
      <c r="M3389">
        <v>86826</v>
      </c>
      <c r="N3389">
        <v>24</v>
      </c>
      <c r="O3389" t="s">
        <v>66</v>
      </c>
      <c r="P3389">
        <v>1</v>
      </c>
      <c r="R3389">
        <v>522</v>
      </c>
      <c r="S3389" s="13">
        <v>41911</v>
      </c>
      <c r="T3389" s="13">
        <v>41911</v>
      </c>
      <c r="W3389">
        <v>2014</v>
      </c>
      <c r="X3389">
        <v>24</v>
      </c>
      <c r="AC3389" t="s">
        <v>271</v>
      </c>
      <c r="AD3389" t="s">
        <v>306</v>
      </c>
      <c r="AE3389" t="s">
        <v>7323</v>
      </c>
      <c r="AG3389">
        <v>56</v>
      </c>
      <c r="AH3389">
        <v>9</v>
      </c>
      <c r="AI3389" t="s">
        <v>52</v>
      </c>
      <c r="AK3389">
        <v>0</v>
      </c>
      <c r="AM3389">
        <v>0</v>
      </c>
      <c r="AP3389" t="s">
        <v>57</v>
      </c>
    </row>
    <row r="3390" spans="1:42" customFormat="1">
      <c r="A3390">
        <v>191136</v>
      </c>
      <c r="B3390" t="s">
        <v>5312</v>
      </c>
      <c r="C3390" t="s">
        <v>5313</v>
      </c>
      <c r="D3390" s="17">
        <v>0</v>
      </c>
      <c r="E3390" s="13">
        <v>41907</v>
      </c>
      <c r="F3390" s="14">
        <v>0.62924768518518526</v>
      </c>
      <c r="G3390" s="17">
        <v>4</v>
      </c>
      <c r="H3390">
        <v>0</v>
      </c>
      <c r="I3390" s="20">
        <f t="shared" si="52"/>
        <v>-4689144.177000124</v>
      </c>
      <c r="M3390">
        <v>86827</v>
      </c>
      <c r="N3390">
        <v>24</v>
      </c>
      <c r="O3390" t="s">
        <v>66</v>
      </c>
      <c r="P3390">
        <v>1</v>
      </c>
      <c r="R3390">
        <v>537</v>
      </c>
      <c r="S3390" s="13">
        <v>41911</v>
      </c>
      <c r="T3390" s="13">
        <v>41911</v>
      </c>
      <c r="W3390">
        <v>2014</v>
      </c>
      <c r="X3390">
        <v>24</v>
      </c>
      <c r="AC3390" t="s">
        <v>166</v>
      </c>
      <c r="AD3390" t="s">
        <v>306</v>
      </c>
      <c r="AE3390" t="s">
        <v>7323</v>
      </c>
      <c r="AG3390">
        <v>56</v>
      </c>
      <c r="AH3390">
        <v>1</v>
      </c>
      <c r="AI3390" t="s">
        <v>56</v>
      </c>
      <c r="AK3390">
        <v>0</v>
      </c>
      <c r="AM3390">
        <v>0</v>
      </c>
      <c r="AP3390" t="s">
        <v>57</v>
      </c>
    </row>
    <row r="3391" spans="1:42" customFormat="1">
      <c r="A3391">
        <v>193664</v>
      </c>
      <c r="B3391" t="s">
        <v>5314</v>
      </c>
      <c r="C3391" t="s">
        <v>5315</v>
      </c>
      <c r="D3391" s="17">
        <v>0</v>
      </c>
      <c r="E3391" s="13">
        <v>41907</v>
      </c>
      <c r="F3391" s="14">
        <v>0.65258101851851846</v>
      </c>
      <c r="G3391" s="17">
        <v>8500</v>
      </c>
      <c r="H3391">
        <v>0</v>
      </c>
      <c r="I3391" s="20">
        <f t="shared" si="52"/>
        <v>-4697644.177000124</v>
      </c>
      <c r="M3391">
        <v>73246</v>
      </c>
      <c r="N3391">
        <v>24</v>
      </c>
      <c r="O3391" t="s">
        <v>66</v>
      </c>
      <c r="P3391">
        <v>1</v>
      </c>
      <c r="R3391">
        <v>1604</v>
      </c>
      <c r="S3391" s="13">
        <v>41915</v>
      </c>
      <c r="T3391" s="13">
        <v>41915</v>
      </c>
      <c r="W3391">
        <v>2014</v>
      </c>
      <c r="X3391">
        <v>24</v>
      </c>
      <c r="AC3391" t="s">
        <v>80</v>
      </c>
      <c r="AD3391" t="s">
        <v>307</v>
      </c>
      <c r="AE3391" t="s">
        <v>7323</v>
      </c>
      <c r="AG3391">
        <v>33</v>
      </c>
      <c r="AH3391">
        <v>9</v>
      </c>
      <c r="AI3391" t="s">
        <v>52</v>
      </c>
      <c r="AK3391">
        <v>0</v>
      </c>
      <c r="AM3391">
        <v>0</v>
      </c>
      <c r="AP3391" t="s">
        <v>410</v>
      </c>
    </row>
    <row r="3392" spans="1:42" customFormat="1">
      <c r="A3392">
        <v>195896</v>
      </c>
      <c r="B3392" t="s">
        <v>5316</v>
      </c>
      <c r="C3392" t="s">
        <v>5317</v>
      </c>
      <c r="D3392" s="17">
        <v>0</v>
      </c>
      <c r="E3392" s="13">
        <v>41907</v>
      </c>
      <c r="F3392" s="14">
        <v>0.71765046296296298</v>
      </c>
      <c r="G3392" s="17">
        <v>9.9</v>
      </c>
      <c r="H3392">
        <v>0</v>
      </c>
      <c r="I3392" s="20">
        <f t="shared" si="52"/>
        <v>-4697654.0770001244</v>
      </c>
      <c r="M3392">
        <v>89270</v>
      </c>
      <c r="N3392">
        <v>24</v>
      </c>
      <c r="O3392" t="s">
        <v>66</v>
      </c>
      <c r="P3392">
        <v>1</v>
      </c>
      <c r="R3392">
        <v>575</v>
      </c>
      <c r="S3392" s="13">
        <v>41919</v>
      </c>
      <c r="T3392" s="13">
        <v>41919</v>
      </c>
      <c r="W3392">
        <v>2014</v>
      </c>
      <c r="X3392">
        <v>24</v>
      </c>
      <c r="AC3392" t="s">
        <v>59</v>
      </c>
      <c r="AD3392" t="s">
        <v>307</v>
      </c>
      <c r="AE3392" t="s">
        <v>7323</v>
      </c>
      <c r="AG3392">
        <v>52</v>
      </c>
      <c r="AH3392">
        <v>9</v>
      </c>
      <c r="AI3392" t="s">
        <v>52</v>
      </c>
      <c r="AK3392">
        <v>0</v>
      </c>
      <c r="AM3392">
        <v>0</v>
      </c>
      <c r="AP3392" t="s">
        <v>314</v>
      </c>
    </row>
    <row r="3393" spans="1:42" customFormat="1">
      <c r="A3393">
        <v>195897</v>
      </c>
      <c r="B3393" t="s">
        <v>5318</v>
      </c>
      <c r="C3393" t="s">
        <v>5319</v>
      </c>
      <c r="D3393" s="17">
        <v>0</v>
      </c>
      <c r="E3393" s="13">
        <v>41907</v>
      </c>
      <c r="F3393" s="14">
        <v>0.71765046296296298</v>
      </c>
      <c r="G3393" s="17">
        <v>15</v>
      </c>
      <c r="H3393">
        <v>0</v>
      </c>
      <c r="I3393" s="20">
        <f t="shared" si="52"/>
        <v>-4697669.0770001244</v>
      </c>
      <c r="M3393">
        <v>89271</v>
      </c>
      <c r="N3393">
        <v>24</v>
      </c>
      <c r="O3393" t="s">
        <v>66</v>
      </c>
      <c r="P3393">
        <v>1</v>
      </c>
      <c r="R3393">
        <v>575</v>
      </c>
      <c r="S3393" s="13">
        <v>41919</v>
      </c>
      <c r="T3393" s="13">
        <v>41919</v>
      </c>
      <c r="W3393">
        <v>2014</v>
      </c>
      <c r="X3393">
        <v>24</v>
      </c>
      <c r="AC3393" t="s">
        <v>59</v>
      </c>
      <c r="AD3393" t="s">
        <v>307</v>
      </c>
      <c r="AE3393" t="s">
        <v>7323</v>
      </c>
      <c r="AG3393">
        <v>52</v>
      </c>
      <c r="AH3393">
        <v>9</v>
      </c>
      <c r="AI3393" t="s">
        <v>52</v>
      </c>
      <c r="AK3393">
        <v>0</v>
      </c>
      <c r="AM3393">
        <v>0</v>
      </c>
      <c r="AP3393" t="s">
        <v>314</v>
      </c>
    </row>
    <row r="3394" spans="1:42" customFormat="1">
      <c r="A3394">
        <v>195898</v>
      </c>
      <c r="B3394" t="s">
        <v>5320</v>
      </c>
      <c r="C3394" t="s">
        <v>5321</v>
      </c>
      <c r="D3394" s="17">
        <v>0</v>
      </c>
      <c r="E3394" s="13">
        <v>41907</v>
      </c>
      <c r="F3394" s="14">
        <v>0.71785879629629623</v>
      </c>
      <c r="G3394" s="17">
        <v>2847.3</v>
      </c>
      <c r="H3394">
        <v>0</v>
      </c>
      <c r="I3394" s="20">
        <f t="shared" si="52"/>
        <v>-4700516.3770001242</v>
      </c>
      <c r="M3394">
        <v>64044</v>
      </c>
      <c r="N3394">
        <v>24</v>
      </c>
      <c r="O3394" t="s">
        <v>66</v>
      </c>
      <c r="P3394">
        <v>1</v>
      </c>
      <c r="R3394">
        <v>1425</v>
      </c>
      <c r="S3394" s="13">
        <v>41919</v>
      </c>
      <c r="T3394" s="13">
        <v>41919</v>
      </c>
      <c r="W3394">
        <v>2014</v>
      </c>
      <c r="X3394">
        <v>24</v>
      </c>
      <c r="AC3394" t="s">
        <v>299</v>
      </c>
      <c r="AD3394" t="s">
        <v>306</v>
      </c>
      <c r="AE3394" t="s">
        <v>7323</v>
      </c>
      <c r="AG3394">
        <v>52</v>
      </c>
      <c r="AH3394">
        <v>9</v>
      </c>
      <c r="AI3394" t="s">
        <v>52</v>
      </c>
      <c r="AK3394">
        <v>0</v>
      </c>
      <c r="AM3394">
        <v>0</v>
      </c>
      <c r="AP3394" t="s">
        <v>314</v>
      </c>
    </row>
    <row r="3395" spans="1:42" customFormat="1">
      <c r="A3395">
        <v>195899</v>
      </c>
      <c r="B3395" t="s">
        <v>5322</v>
      </c>
      <c r="C3395" t="s">
        <v>5323</v>
      </c>
      <c r="D3395" s="17">
        <v>0</v>
      </c>
      <c r="E3395" s="13">
        <v>41907</v>
      </c>
      <c r="F3395" s="14">
        <v>0.71802083333333344</v>
      </c>
      <c r="G3395" s="17">
        <v>20200</v>
      </c>
      <c r="H3395">
        <v>0</v>
      </c>
      <c r="I3395" s="20">
        <f t="shared" si="52"/>
        <v>-4720716.3770001242</v>
      </c>
      <c r="M3395">
        <v>43157</v>
      </c>
      <c r="N3395">
        <v>24</v>
      </c>
      <c r="O3395" t="s">
        <v>66</v>
      </c>
      <c r="P3395">
        <v>1</v>
      </c>
      <c r="R3395">
        <v>1533</v>
      </c>
      <c r="S3395" s="13">
        <v>41919</v>
      </c>
      <c r="T3395" s="13">
        <v>41919</v>
      </c>
      <c r="W3395">
        <v>2014</v>
      </c>
      <c r="X3395">
        <v>24</v>
      </c>
      <c r="AC3395" t="s">
        <v>253</v>
      </c>
      <c r="AD3395" t="s">
        <v>306</v>
      </c>
      <c r="AE3395" t="s">
        <v>7324</v>
      </c>
      <c r="AG3395">
        <v>52</v>
      </c>
      <c r="AH3395">
        <v>9</v>
      </c>
      <c r="AI3395" t="s">
        <v>52</v>
      </c>
      <c r="AK3395">
        <v>0</v>
      </c>
      <c r="AM3395">
        <v>0</v>
      </c>
      <c r="AP3395" t="s">
        <v>314</v>
      </c>
    </row>
    <row r="3396" spans="1:42" customFormat="1">
      <c r="A3396">
        <v>195900</v>
      </c>
      <c r="B3396" t="s">
        <v>5324</v>
      </c>
      <c r="C3396" t="s">
        <v>5325</v>
      </c>
      <c r="D3396" s="17">
        <v>0</v>
      </c>
      <c r="E3396" s="13">
        <v>41907</v>
      </c>
      <c r="F3396" s="14">
        <v>0.71825231481481477</v>
      </c>
      <c r="G3396" s="17">
        <v>24525.8</v>
      </c>
      <c r="H3396">
        <v>0</v>
      </c>
      <c r="I3396" s="20">
        <f t="shared" ref="I3396:I3459" si="53">I3395 + (D3396-G3396)</f>
        <v>-4745242.177000124</v>
      </c>
      <c r="M3396">
        <v>80692</v>
      </c>
      <c r="N3396">
        <v>24</v>
      </c>
      <c r="O3396" t="s">
        <v>66</v>
      </c>
      <c r="P3396">
        <v>1</v>
      </c>
      <c r="R3396">
        <v>1437</v>
      </c>
      <c r="S3396" s="13">
        <v>41919</v>
      </c>
      <c r="T3396" s="13">
        <v>41919</v>
      </c>
      <c r="W3396">
        <v>2014</v>
      </c>
      <c r="X3396">
        <v>24</v>
      </c>
      <c r="AC3396" t="s">
        <v>3843</v>
      </c>
      <c r="AD3396" t="s">
        <v>307</v>
      </c>
      <c r="AE3396" t="s">
        <v>7323</v>
      </c>
      <c r="AG3396">
        <v>52</v>
      </c>
      <c r="AH3396">
        <v>2</v>
      </c>
      <c r="AI3396" t="s">
        <v>48</v>
      </c>
      <c r="AK3396">
        <v>0</v>
      </c>
      <c r="AM3396">
        <v>0</v>
      </c>
      <c r="AP3396" t="s">
        <v>314</v>
      </c>
    </row>
    <row r="3397" spans="1:42" customFormat="1">
      <c r="A3397">
        <v>195901</v>
      </c>
      <c r="B3397" t="s">
        <v>5326</v>
      </c>
      <c r="C3397" t="s">
        <v>5327</v>
      </c>
      <c r="D3397" s="17">
        <v>0</v>
      </c>
      <c r="E3397" s="13">
        <v>41907</v>
      </c>
      <c r="F3397" s="14">
        <v>0.71843749999999995</v>
      </c>
      <c r="G3397" s="17">
        <v>12000</v>
      </c>
      <c r="H3397">
        <v>0</v>
      </c>
      <c r="I3397" s="20">
        <f t="shared" si="53"/>
        <v>-4757242.177000124</v>
      </c>
      <c r="M3397">
        <v>85924</v>
      </c>
      <c r="N3397">
        <v>24</v>
      </c>
      <c r="O3397" t="s">
        <v>66</v>
      </c>
      <c r="P3397">
        <v>1</v>
      </c>
      <c r="R3397">
        <v>1450</v>
      </c>
      <c r="S3397" s="13">
        <v>41919</v>
      </c>
      <c r="T3397" s="13">
        <v>41919</v>
      </c>
      <c r="W3397">
        <v>2014</v>
      </c>
      <c r="X3397">
        <v>24</v>
      </c>
      <c r="AC3397" t="s">
        <v>63</v>
      </c>
      <c r="AD3397" t="s">
        <v>307</v>
      </c>
      <c r="AE3397" t="s">
        <v>7323</v>
      </c>
      <c r="AG3397">
        <v>52</v>
      </c>
      <c r="AH3397">
        <v>2</v>
      </c>
      <c r="AI3397" t="s">
        <v>48</v>
      </c>
      <c r="AK3397">
        <v>0</v>
      </c>
      <c r="AM3397">
        <v>0</v>
      </c>
      <c r="AP3397" t="s">
        <v>314</v>
      </c>
    </row>
    <row r="3398" spans="1:42" customFormat="1">
      <c r="A3398">
        <v>195902</v>
      </c>
      <c r="B3398" t="s">
        <v>5328</v>
      </c>
      <c r="C3398" t="s">
        <v>5329</v>
      </c>
      <c r="D3398" s="17">
        <v>0</v>
      </c>
      <c r="E3398" s="13">
        <v>41907</v>
      </c>
      <c r="F3398" s="14">
        <v>0.71861111111111109</v>
      </c>
      <c r="G3398" s="17">
        <v>900</v>
      </c>
      <c r="H3398">
        <v>0</v>
      </c>
      <c r="I3398" s="20">
        <f t="shared" si="53"/>
        <v>-4758142.177000124</v>
      </c>
      <c r="M3398">
        <v>74091</v>
      </c>
      <c r="N3398">
        <v>24</v>
      </c>
      <c r="O3398" t="s">
        <v>66</v>
      </c>
      <c r="P3398">
        <v>2</v>
      </c>
      <c r="R3398">
        <v>1450</v>
      </c>
      <c r="S3398" s="13">
        <v>41919</v>
      </c>
      <c r="T3398" s="13">
        <v>41919</v>
      </c>
      <c r="W3398">
        <v>2014</v>
      </c>
      <c r="X3398">
        <v>24</v>
      </c>
      <c r="AC3398" t="s">
        <v>63</v>
      </c>
      <c r="AD3398" t="s">
        <v>307</v>
      </c>
      <c r="AE3398" t="s">
        <v>7323</v>
      </c>
      <c r="AG3398">
        <v>52</v>
      </c>
      <c r="AH3398">
        <v>2</v>
      </c>
      <c r="AI3398" t="s">
        <v>48</v>
      </c>
      <c r="AK3398">
        <v>0</v>
      </c>
      <c r="AM3398">
        <v>0</v>
      </c>
      <c r="AP3398" t="s">
        <v>314</v>
      </c>
    </row>
    <row r="3399" spans="1:42" customFormat="1">
      <c r="A3399">
        <v>195903</v>
      </c>
      <c r="B3399" t="s">
        <v>5330</v>
      </c>
      <c r="C3399" t="s">
        <v>5331</v>
      </c>
      <c r="D3399" s="17">
        <v>0</v>
      </c>
      <c r="E3399" s="13">
        <v>41907</v>
      </c>
      <c r="F3399" s="14">
        <v>0.71877314814814808</v>
      </c>
      <c r="G3399" s="17">
        <v>360</v>
      </c>
      <c r="H3399">
        <v>0</v>
      </c>
      <c r="I3399" s="20">
        <f t="shared" si="53"/>
        <v>-4758502.177000124</v>
      </c>
      <c r="M3399">
        <v>50334</v>
      </c>
      <c r="N3399">
        <v>24</v>
      </c>
      <c r="O3399" t="s">
        <v>66</v>
      </c>
      <c r="P3399">
        <v>1</v>
      </c>
      <c r="R3399">
        <v>1450</v>
      </c>
      <c r="S3399" s="13">
        <v>41919</v>
      </c>
      <c r="T3399" s="13">
        <v>41919</v>
      </c>
      <c r="W3399">
        <v>2014</v>
      </c>
      <c r="X3399">
        <v>24</v>
      </c>
      <c r="AC3399" t="s">
        <v>63</v>
      </c>
      <c r="AD3399" t="s">
        <v>307</v>
      </c>
      <c r="AE3399" t="s">
        <v>7323</v>
      </c>
      <c r="AG3399">
        <v>52</v>
      </c>
      <c r="AH3399">
        <v>2</v>
      </c>
      <c r="AI3399" t="s">
        <v>48</v>
      </c>
      <c r="AK3399">
        <v>0</v>
      </c>
      <c r="AM3399">
        <v>0</v>
      </c>
      <c r="AP3399" t="s">
        <v>314</v>
      </c>
    </row>
    <row r="3400" spans="1:42" customFormat="1">
      <c r="A3400">
        <v>225603</v>
      </c>
      <c r="B3400" t="s">
        <v>361</v>
      </c>
      <c r="C3400" t="s">
        <v>361</v>
      </c>
      <c r="D3400" s="17">
        <v>0</v>
      </c>
      <c r="E3400" s="13">
        <v>41907</v>
      </c>
      <c r="F3400" s="14">
        <v>0.71965277777777781</v>
      </c>
      <c r="G3400" s="17">
        <v>39</v>
      </c>
      <c r="H3400">
        <v>0</v>
      </c>
      <c r="I3400" s="20">
        <f t="shared" si="53"/>
        <v>-4758541.177000124</v>
      </c>
      <c r="N3400">
        <v>7</v>
      </c>
      <c r="O3400" t="s">
        <v>44</v>
      </c>
      <c r="P3400">
        <v>1</v>
      </c>
      <c r="R3400">
        <v>1471</v>
      </c>
      <c r="S3400" s="13">
        <v>41977</v>
      </c>
      <c r="T3400" s="13">
        <v>41982</v>
      </c>
      <c r="W3400">
        <v>2014</v>
      </c>
      <c r="X3400">
        <v>60</v>
      </c>
      <c r="AC3400" t="s">
        <v>108</v>
      </c>
      <c r="AD3400" t="s">
        <v>307</v>
      </c>
      <c r="AE3400" t="s">
        <v>7323</v>
      </c>
      <c r="AG3400">
        <v>97</v>
      </c>
      <c r="AH3400">
        <v>8</v>
      </c>
      <c r="AI3400" t="s">
        <v>50</v>
      </c>
      <c r="AM3400">
        <v>0</v>
      </c>
      <c r="AO3400">
        <v>29</v>
      </c>
      <c r="AP3400" t="s">
        <v>1352</v>
      </c>
    </row>
    <row r="3401" spans="1:42" customFormat="1">
      <c r="A3401">
        <v>226525</v>
      </c>
      <c r="B3401" t="s">
        <v>361</v>
      </c>
      <c r="C3401" t="s">
        <v>5332</v>
      </c>
      <c r="D3401" s="17">
        <v>39</v>
      </c>
      <c r="E3401" s="13">
        <v>41907</v>
      </c>
      <c r="F3401" s="14">
        <v>0.71965277777777781</v>
      </c>
      <c r="G3401" s="17">
        <v>0</v>
      </c>
      <c r="H3401">
        <v>0</v>
      </c>
      <c r="I3401" s="20">
        <f t="shared" si="53"/>
        <v>-4758502.177000124</v>
      </c>
      <c r="N3401">
        <v>7</v>
      </c>
      <c r="O3401" t="s">
        <v>44</v>
      </c>
      <c r="P3401">
        <v>1</v>
      </c>
      <c r="R3401">
        <v>1471</v>
      </c>
      <c r="S3401" s="13">
        <v>41982</v>
      </c>
      <c r="T3401" s="13">
        <v>41982</v>
      </c>
      <c r="W3401">
        <v>2014</v>
      </c>
      <c r="X3401">
        <v>7</v>
      </c>
      <c r="AA3401">
        <v>225603</v>
      </c>
      <c r="AC3401" t="s">
        <v>108</v>
      </c>
      <c r="AD3401" t="s">
        <v>307</v>
      </c>
      <c r="AE3401" t="s">
        <v>7323</v>
      </c>
      <c r="AG3401">
        <v>29</v>
      </c>
      <c r="AH3401">
        <v>8</v>
      </c>
      <c r="AI3401" t="s">
        <v>50</v>
      </c>
      <c r="AM3401">
        <v>0</v>
      </c>
      <c r="AP3401" t="s">
        <v>368</v>
      </c>
    </row>
    <row r="3402" spans="1:42" customFormat="1">
      <c r="A3402">
        <v>195904</v>
      </c>
      <c r="B3402" t="s">
        <v>5333</v>
      </c>
      <c r="C3402" t="s">
        <v>5334</v>
      </c>
      <c r="D3402" s="17">
        <v>0</v>
      </c>
      <c r="E3402" s="13">
        <v>41907</v>
      </c>
      <c r="F3402" s="14">
        <v>0.71975694444444438</v>
      </c>
      <c r="G3402" s="17">
        <v>1969</v>
      </c>
      <c r="H3402">
        <v>0</v>
      </c>
      <c r="I3402" s="20">
        <f t="shared" si="53"/>
        <v>-4760471.177000124</v>
      </c>
      <c r="M3402">
        <v>89272</v>
      </c>
      <c r="N3402">
        <v>24</v>
      </c>
      <c r="O3402" t="s">
        <v>66</v>
      </c>
      <c r="P3402">
        <v>1</v>
      </c>
      <c r="R3402">
        <v>1579</v>
      </c>
      <c r="S3402" s="13">
        <v>41919</v>
      </c>
      <c r="T3402" s="13">
        <v>41919</v>
      </c>
      <c r="W3402">
        <v>2014</v>
      </c>
      <c r="X3402">
        <v>24</v>
      </c>
      <c r="AC3402" t="s">
        <v>92</v>
      </c>
      <c r="AD3402" t="s">
        <v>307</v>
      </c>
      <c r="AE3402" t="s">
        <v>7323</v>
      </c>
      <c r="AG3402">
        <v>52</v>
      </c>
      <c r="AH3402">
        <v>10</v>
      </c>
      <c r="AI3402" t="s">
        <v>93</v>
      </c>
      <c r="AK3402">
        <v>0</v>
      </c>
      <c r="AM3402">
        <v>0</v>
      </c>
      <c r="AP3402" t="s">
        <v>314</v>
      </c>
    </row>
    <row r="3403" spans="1:42" customFormat="1">
      <c r="A3403">
        <v>195905</v>
      </c>
      <c r="B3403" t="s">
        <v>5335</v>
      </c>
      <c r="C3403" t="s">
        <v>5336</v>
      </c>
      <c r="D3403" s="17">
        <v>0</v>
      </c>
      <c r="E3403" s="13">
        <v>41907</v>
      </c>
      <c r="F3403" s="14">
        <v>0.71975694444444438</v>
      </c>
      <c r="G3403" s="17">
        <v>955</v>
      </c>
      <c r="H3403">
        <v>0</v>
      </c>
      <c r="I3403" s="20">
        <f t="shared" si="53"/>
        <v>-4761426.177000124</v>
      </c>
      <c r="M3403">
        <v>89273</v>
      </c>
      <c r="N3403">
        <v>24</v>
      </c>
      <c r="O3403" t="s">
        <v>66</v>
      </c>
      <c r="P3403">
        <v>1</v>
      </c>
      <c r="R3403">
        <v>1579</v>
      </c>
      <c r="S3403" s="13">
        <v>41919</v>
      </c>
      <c r="T3403" s="13">
        <v>41919</v>
      </c>
      <c r="W3403">
        <v>2014</v>
      </c>
      <c r="X3403">
        <v>24</v>
      </c>
      <c r="AC3403" t="s">
        <v>92</v>
      </c>
      <c r="AD3403" t="s">
        <v>307</v>
      </c>
      <c r="AE3403" t="s">
        <v>7323</v>
      </c>
      <c r="AG3403">
        <v>52</v>
      </c>
      <c r="AH3403">
        <v>10</v>
      </c>
      <c r="AI3403" t="s">
        <v>93</v>
      </c>
      <c r="AK3403">
        <v>0</v>
      </c>
      <c r="AM3403">
        <v>0</v>
      </c>
      <c r="AP3403" t="s">
        <v>314</v>
      </c>
    </row>
    <row r="3404" spans="1:42" customFormat="1">
      <c r="A3404">
        <v>195906</v>
      </c>
      <c r="B3404" t="s">
        <v>5337</v>
      </c>
      <c r="C3404" t="s">
        <v>5338</v>
      </c>
      <c r="D3404" s="17">
        <v>0</v>
      </c>
      <c r="E3404" s="13">
        <v>41907</v>
      </c>
      <c r="F3404" s="14">
        <v>0.71975694444444438</v>
      </c>
      <c r="G3404" s="17">
        <v>1949.4</v>
      </c>
      <c r="H3404">
        <v>0</v>
      </c>
      <c r="I3404" s="20">
        <f t="shared" si="53"/>
        <v>-4763375.5770001244</v>
      </c>
      <c r="M3404">
        <v>89274</v>
      </c>
      <c r="N3404">
        <v>24</v>
      </c>
      <c r="O3404" t="s">
        <v>66</v>
      </c>
      <c r="P3404">
        <v>1</v>
      </c>
      <c r="R3404">
        <v>1579</v>
      </c>
      <c r="S3404" s="13">
        <v>41919</v>
      </c>
      <c r="T3404" s="13">
        <v>41919</v>
      </c>
      <c r="W3404">
        <v>2014</v>
      </c>
      <c r="X3404">
        <v>24</v>
      </c>
      <c r="AC3404" t="s">
        <v>92</v>
      </c>
      <c r="AD3404" t="s">
        <v>307</v>
      </c>
      <c r="AE3404" t="s">
        <v>7323</v>
      </c>
      <c r="AG3404">
        <v>52</v>
      </c>
      <c r="AH3404">
        <v>10</v>
      </c>
      <c r="AI3404" t="s">
        <v>93</v>
      </c>
      <c r="AK3404">
        <v>0</v>
      </c>
      <c r="AM3404">
        <v>0</v>
      </c>
      <c r="AP3404" t="s">
        <v>314</v>
      </c>
    </row>
    <row r="3405" spans="1:42" customFormat="1">
      <c r="A3405">
        <v>225604</v>
      </c>
      <c r="B3405" t="s">
        <v>361</v>
      </c>
      <c r="C3405" t="s">
        <v>361</v>
      </c>
      <c r="D3405" s="17">
        <v>0</v>
      </c>
      <c r="E3405" s="13">
        <v>41907</v>
      </c>
      <c r="F3405" s="14">
        <v>0.71987268518518521</v>
      </c>
      <c r="G3405" s="17">
        <v>1422.24</v>
      </c>
      <c r="H3405">
        <v>0</v>
      </c>
      <c r="I3405" s="20">
        <f t="shared" si="53"/>
        <v>-4764797.8170001246</v>
      </c>
      <c r="N3405">
        <v>7</v>
      </c>
      <c r="O3405" t="s">
        <v>44</v>
      </c>
      <c r="P3405">
        <v>1</v>
      </c>
      <c r="R3405">
        <v>1471</v>
      </c>
      <c r="S3405" s="13">
        <v>41977</v>
      </c>
      <c r="T3405" s="13">
        <v>41982</v>
      </c>
      <c r="W3405">
        <v>2014</v>
      </c>
      <c r="X3405">
        <v>60</v>
      </c>
      <c r="AC3405" t="s">
        <v>108</v>
      </c>
      <c r="AD3405" t="s">
        <v>307</v>
      </c>
      <c r="AE3405" t="s">
        <v>7323</v>
      </c>
      <c r="AG3405">
        <v>97</v>
      </c>
      <c r="AH3405">
        <v>8</v>
      </c>
      <c r="AI3405" t="s">
        <v>50</v>
      </c>
      <c r="AM3405">
        <v>0</v>
      </c>
      <c r="AO3405">
        <v>29</v>
      </c>
      <c r="AP3405" t="s">
        <v>1352</v>
      </c>
    </row>
    <row r="3406" spans="1:42" customFormat="1">
      <c r="A3406">
        <v>226526</v>
      </c>
      <c r="B3406" t="s">
        <v>361</v>
      </c>
      <c r="C3406" t="s">
        <v>5339</v>
      </c>
      <c r="D3406" s="17">
        <v>1422.24</v>
      </c>
      <c r="E3406" s="13">
        <v>41907</v>
      </c>
      <c r="F3406" s="14">
        <v>0.71987268518518521</v>
      </c>
      <c r="G3406" s="17">
        <v>0</v>
      </c>
      <c r="H3406">
        <v>0</v>
      </c>
      <c r="I3406" s="20">
        <f t="shared" si="53"/>
        <v>-4763375.5770001244</v>
      </c>
      <c r="N3406">
        <v>7</v>
      </c>
      <c r="O3406" t="s">
        <v>44</v>
      </c>
      <c r="P3406">
        <v>1</v>
      </c>
      <c r="R3406">
        <v>1471</v>
      </c>
      <c r="S3406" s="13">
        <v>41982</v>
      </c>
      <c r="T3406" s="13">
        <v>41982</v>
      </c>
      <c r="W3406">
        <v>2014</v>
      </c>
      <c r="X3406">
        <v>7</v>
      </c>
      <c r="AA3406">
        <v>225604</v>
      </c>
      <c r="AC3406" t="s">
        <v>108</v>
      </c>
      <c r="AD3406" t="s">
        <v>307</v>
      </c>
      <c r="AE3406" t="s">
        <v>7323</v>
      </c>
      <c r="AG3406">
        <v>29</v>
      </c>
      <c r="AH3406">
        <v>8</v>
      </c>
      <c r="AI3406" t="s">
        <v>50</v>
      </c>
      <c r="AM3406">
        <v>0</v>
      </c>
      <c r="AP3406" t="s">
        <v>368</v>
      </c>
    </row>
    <row r="3407" spans="1:42" customFormat="1">
      <c r="A3407">
        <v>225605</v>
      </c>
      <c r="B3407" t="s">
        <v>361</v>
      </c>
      <c r="C3407" t="s">
        <v>361</v>
      </c>
      <c r="D3407" s="17">
        <v>0</v>
      </c>
      <c r="E3407" s="13">
        <v>41907</v>
      </c>
      <c r="F3407" s="14">
        <v>0.72009259259259262</v>
      </c>
      <c r="G3407" s="17">
        <v>3577.76</v>
      </c>
      <c r="H3407">
        <v>0</v>
      </c>
      <c r="I3407" s="20">
        <f t="shared" si="53"/>
        <v>-4766953.3370001242</v>
      </c>
      <c r="N3407">
        <v>7</v>
      </c>
      <c r="O3407" t="s">
        <v>44</v>
      </c>
      <c r="P3407">
        <v>1</v>
      </c>
      <c r="R3407">
        <v>1471</v>
      </c>
      <c r="S3407" s="13">
        <v>41977</v>
      </c>
      <c r="T3407" s="13">
        <v>42012</v>
      </c>
      <c r="W3407">
        <v>2014</v>
      </c>
      <c r="X3407">
        <v>60</v>
      </c>
      <c r="AC3407" t="s">
        <v>108</v>
      </c>
      <c r="AD3407" t="s">
        <v>307</v>
      </c>
      <c r="AE3407" t="s">
        <v>7323</v>
      </c>
      <c r="AG3407">
        <v>97</v>
      </c>
      <c r="AH3407">
        <v>8</v>
      </c>
      <c r="AI3407" t="s">
        <v>50</v>
      </c>
      <c r="AM3407">
        <v>0</v>
      </c>
      <c r="AO3407">
        <v>29</v>
      </c>
      <c r="AP3407" t="s">
        <v>1352</v>
      </c>
    </row>
    <row r="3408" spans="1:42" customFormat="1">
      <c r="A3408">
        <v>231223</v>
      </c>
      <c r="B3408" t="s">
        <v>361</v>
      </c>
      <c r="C3408" t="s">
        <v>5340</v>
      </c>
      <c r="D3408" s="17">
        <v>3577.76</v>
      </c>
      <c r="E3408" s="13">
        <v>41907</v>
      </c>
      <c r="F3408" s="14">
        <v>0.72009259259259262</v>
      </c>
      <c r="G3408" s="17">
        <v>0</v>
      </c>
      <c r="H3408">
        <v>0</v>
      </c>
      <c r="I3408" s="20">
        <f t="shared" si="53"/>
        <v>-4763375.5770001244</v>
      </c>
      <c r="N3408">
        <v>7</v>
      </c>
      <c r="O3408" t="s">
        <v>44</v>
      </c>
      <c r="P3408">
        <v>1</v>
      </c>
      <c r="R3408">
        <v>1471</v>
      </c>
      <c r="S3408" s="13">
        <v>42012</v>
      </c>
      <c r="T3408" s="13">
        <v>42012</v>
      </c>
      <c r="W3408">
        <v>2015</v>
      </c>
      <c r="X3408">
        <v>7</v>
      </c>
      <c r="AA3408">
        <v>225605</v>
      </c>
      <c r="AC3408" t="s">
        <v>108</v>
      </c>
      <c r="AD3408" t="s">
        <v>307</v>
      </c>
      <c r="AE3408" t="s">
        <v>7323</v>
      </c>
      <c r="AG3408">
        <v>29</v>
      </c>
      <c r="AH3408">
        <v>8</v>
      </c>
      <c r="AI3408" t="s">
        <v>50</v>
      </c>
      <c r="AM3408">
        <v>0</v>
      </c>
      <c r="AP3408" t="s">
        <v>368</v>
      </c>
    </row>
    <row r="3409" spans="1:42" customFormat="1">
      <c r="A3409">
        <v>194748</v>
      </c>
      <c r="C3409" t="s">
        <v>5341</v>
      </c>
      <c r="D3409" s="17">
        <v>1051</v>
      </c>
      <c r="E3409" s="13">
        <v>41907</v>
      </c>
      <c r="F3409" s="14">
        <v>0.72974537037037035</v>
      </c>
      <c r="G3409" s="17">
        <v>0</v>
      </c>
      <c r="H3409">
        <v>0</v>
      </c>
      <c r="I3409" s="20">
        <f t="shared" si="53"/>
        <v>-4762324.5770001244</v>
      </c>
      <c r="N3409">
        <v>14</v>
      </c>
      <c r="O3409" t="s">
        <v>138</v>
      </c>
      <c r="P3409">
        <v>1</v>
      </c>
      <c r="R3409">
        <v>1431</v>
      </c>
      <c r="S3409" s="13">
        <v>41918</v>
      </c>
      <c r="T3409" s="13">
        <v>41918</v>
      </c>
      <c r="W3409">
        <v>2014</v>
      </c>
      <c r="X3409">
        <v>14</v>
      </c>
      <c r="AC3409" t="s">
        <v>68</v>
      </c>
      <c r="AD3409" t="s">
        <v>306</v>
      </c>
      <c r="AE3409" t="s">
        <v>7323</v>
      </c>
      <c r="AG3409">
        <v>56</v>
      </c>
      <c r="AH3409">
        <v>1</v>
      </c>
      <c r="AI3409" t="s">
        <v>56</v>
      </c>
      <c r="AM3409">
        <v>0</v>
      </c>
      <c r="AP3409" t="s">
        <v>57</v>
      </c>
    </row>
    <row r="3410" spans="1:42" customFormat="1">
      <c r="A3410">
        <v>194758</v>
      </c>
      <c r="C3410" t="s">
        <v>5342</v>
      </c>
      <c r="D3410" s="17">
        <v>1051</v>
      </c>
      <c r="E3410" s="13">
        <v>41907</v>
      </c>
      <c r="F3410" s="14">
        <v>0.73150462962962959</v>
      </c>
      <c r="G3410" s="17">
        <v>0</v>
      </c>
      <c r="H3410">
        <v>0</v>
      </c>
      <c r="I3410" s="20">
        <f t="shared" si="53"/>
        <v>-4761273.5770001244</v>
      </c>
      <c r="N3410">
        <v>14</v>
      </c>
      <c r="O3410" t="s">
        <v>138</v>
      </c>
      <c r="P3410">
        <v>1</v>
      </c>
      <c r="R3410">
        <v>1431</v>
      </c>
      <c r="S3410" s="13">
        <v>41918</v>
      </c>
      <c r="T3410" s="13">
        <v>41918</v>
      </c>
      <c r="W3410">
        <v>2014</v>
      </c>
      <c r="X3410">
        <v>14</v>
      </c>
      <c r="AC3410" t="s">
        <v>68</v>
      </c>
      <c r="AD3410" t="s">
        <v>306</v>
      </c>
      <c r="AE3410" t="s">
        <v>7323</v>
      </c>
      <c r="AG3410">
        <v>56</v>
      </c>
      <c r="AH3410">
        <v>1</v>
      </c>
      <c r="AI3410" t="s">
        <v>56</v>
      </c>
      <c r="AM3410">
        <v>0</v>
      </c>
      <c r="AP3410" t="s">
        <v>57</v>
      </c>
    </row>
    <row r="3411" spans="1:42" customFormat="1">
      <c r="A3411">
        <v>196981</v>
      </c>
      <c r="B3411">
        <v>172645</v>
      </c>
      <c r="C3411" t="s">
        <v>5343</v>
      </c>
      <c r="D3411" s="17">
        <v>1594.45</v>
      </c>
      <c r="E3411" s="13">
        <v>41907</v>
      </c>
      <c r="F3411" s="14">
        <v>0.73925925925925917</v>
      </c>
      <c r="G3411" s="17">
        <v>0</v>
      </c>
      <c r="H3411">
        <v>0</v>
      </c>
      <c r="I3411" s="20">
        <f t="shared" si="53"/>
        <v>-4759679.1270001242</v>
      </c>
      <c r="L3411">
        <v>172645</v>
      </c>
      <c r="N3411">
        <v>8</v>
      </c>
      <c r="O3411" t="s">
        <v>61</v>
      </c>
      <c r="P3411">
        <v>1</v>
      </c>
      <c r="R3411">
        <v>2</v>
      </c>
      <c r="S3411" s="13">
        <v>41921</v>
      </c>
      <c r="T3411" s="13">
        <v>41921</v>
      </c>
      <c r="W3411">
        <v>2014</v>
      </c>
      <c r="X3411">
        <v>8</v>
      </c>
      <c r="AC3411" t="s">
        <v>47</v>
      </c>
      <c r="AD3411" t="s">
        <v>306</v>
      </c>
      <c r="AE3411" t="s">
        <v>7323</v>
      </c>
      <c r="AG3411">
        <v>4</v>
      </c>
      <c r="AH3411">
        <v>8</v>
      </c>
      <c r="AI3411" t="s">
        <v>50</v>
      </c>
      <c r="AK3411">
        <v>0</v>
      </c>
      <c r="AM3411">
        <v>0</v>
      </c>
      <c r="AP3411" t="s">
        <v>525</v>
      </c>
    </row>
    <row r="3412" spans="1:42" customFormat="1">
      <c r="A3412">
        <v>196982</v>
      </c>
      <c r="B3412">
        <v>163182</v>
      </c>
      <c r="C3412" t="s">
        <v>5344</v>
      </c>
      <c r="D3412" s="17">
        <v>1604.55</v>
      </c>
      <c r="E3412" s="13">
        <v>41907</v>
      </c>
      <c r="F3412" s="14">
        <v>0.74168981481481477</v>
      </c>
      <c r="G3412" s="17">
        <v>0</v>
      </c>
      <c r="H3412">
        <v>0</v>
      </c>
      <c r="I3412" s="20">
        <f t="shared" si="53"/>
        <v>-4758074.5770001244</v>
      </c>
      <c r="L3412">
        <v>163182</v>
      </c>
      <c r="N3412">
        <v>8</v>
      </c>
      <c r="O3412" t="s">
        <v>61</v>
      </c>
      <c r="P3412">
        <v>1</v>
      </c>
      <c r="R3412">
        <v>2</v>
      </c>
      <c r="S3412" s="13">
        <v>41921</v>
      </c>
      <c r="T3412" s="13">
        <v>41921</v>
      </c>
      <c r="W3412">
        <v>2014</v>
      </c>
      <c r="X3412">
        <v>8</v>
      </c>
      <c r="AC3412" t="s">
        <v>47</v>
      </c>
      <c r="AD3412" t="s">
        <v>306</v>
      </c>
      <c r="AE3412" t="s">
        <v>7323</v>
      </c>
      <c r="AG3412">
        <v>4</v>
      </c>
      <c r="AH3412">
        <v>3</v>
      </c>
      <c r="AI3412" t="s">
        <v>62</v>
      </c>
      <c r="AK3412">
        <v>0</v>
      </c>
      <c r="AM3412">
        <v>0</v>
      </c>
      <c r="AP3412" t="s">
        <v>525</v>
      </c>
    </row>
    <row r="3413" spans="1:42" customFormat="1">
      <c r="A3413">
        <v>194940</v>
      </c>
      <c r="B3413" t="s">
        <v>5345</v>
      </c>
      <c r="C3413" t="s">
        <v>5346</v>
      </c>
      <c r="D3413" s="17">
        <v>0</v>
      </c>
      <c r="E3413" s="13">
        <v>41907</v>
      </c>
      <c r="F3413" s="14">
        <v>0.79136574074074073</v>
      </c>
      <c r="G3413" s="17">
        <v>18435.34</v>
      </c>
      <c r="H3413">
        <v>0</v>
      </c>
      <c r="I3413" s="20">
        <f t="shared" si="53"/>
        <v>-4776509.9170001242</v>
      </c>
      <c r="M3413">
        <v>88629</v>
      </c>
      <c r="N3413">
        <v>24</v>
      </c>
      <c r="O3413" t="s">
        <v>66</v>
      </c>
      <c r="P3413">
        <v>1</v>
      </c>
      <c r="R3413">
        <v>506</v>
      </c>
      <c r="S3413" s="13">
        <v>41918</v>
      </c>
      <c r="T3413" s="13">
        <v>41918</v>
      </c>
      <c r="W3413">
        <v>2014</v>
      </c>
      <c r="X3413">
        <v>24</v>
      </c>
      <c r="AC3413" t="s">
        <v>98</v>
      </c>
      <c r="AD3413" t="s">
        <v>307</v>
      </c>
      <c r="AE3413" t="s">
        <v>7323</v>
      </c>
      <c r="AG3413">
        <v>12</v>
      </c>
      <c r="AH3413">
        <v>9</v>
      </c>
      <c r="AI3413" t="s">
        <v>52</v>
      </c>
      <c r="AK3413">
        <v>0</v>
      </c>
      <c r="AM3413">
        <v>0</v>
      </c>
      <c r="AP3413" t="s">
        <v>340</v>
      </c>
    </row>
    <row r="3414" spans="1:42" customFormat="1">
      <c r="A3414">
        <v>194941</v>
      </c>
      <c r="B3414" t="s">
        <v>5347</v>
      </c>
      <c r="C3414" t="s">
        <v>5348</v>
      </c>
      <c r="D3414" s="17">
        <v>0</v>
      </c>
      <c r="E3414" s="13">
        <v>41907</v>
      </c>
      <c r="F3414" s="14">
        <v>0.79158564814814814</v>
      </c>
      <c r="G3414" s="17">
        <v>898.8</v>
      </c>
      <c r="H3414">
        <v>0</v>
      </c>
      <c r="I3414" s="20">
        <f t="shared" si="53"/>
        <v>-4777408.717000124</v>
      </c>
      <c r="M3414">
        <v>86918</v>
      </c>
      <c r="N3414">
        <v>24</v>
      </c>
      <c r="O3414" t="s">
        <v>66</v>
      </c>
      <c r="P3414">
        <v>1</v>
      </c>
      <c r="R3414">
        <v>175</v>
      </c>
      <c r="S3414" s="13">
        <v>41918</v>
      </c>
      <c r="T3414" s="13">
        <v>41918</v>
      </c>
      <c r="W3414">
        <v>2014</v>
      </c>
      <c r="X3414">
        <v>24</v>
      </c>
      <c r="AC3414" t="s">
        <v>139</v>
      </c>
      <c r="AD3414" t="s">
        <v>306</v>
      </c>
      <c r="AE3414" t="s">
        <v>7323</v>
      </c>
      <c r="AG3414">
        <v>12</v>
      </c>
      <c r="AH3414">
        <v>9</v>
      </c>
      <c r="AI3414" t="s">
        <v>52</v>
      </c>
      <c r="AK3414">
        <v>0</v>
      </c>
      <c r="AM3414">
        <v>0</v>
      </c>
      <c r="AP3414" t="s">
        <v>340</v>
      </c>
    </row>
    <row r="3415" spans="1:42" customFormat="1">
      <c r="A3415">
        <v>194942</v>
      </c>
      <c r="B3415" t="s">
        <v>5349</v>
      </c>
      <c r="C3415" t="s">
        <v>5350</v>
      </c>
      <c r="D3415" s="17">
        <v>0</v>
      </c>
      <c r="E3415" s="13">
        <v>41907</v>
      </c>
      <c r="F3415" s="14">
        <v>0.79171296296296301</v>
      </c>
      <c r="G3415" s="17">
        <v>793</v>
      </c>
      <c r="H3415">
        <v>0</v>
      </c>
      <c r="I3415" s="20">
        <f t="shared" si="53"/>
        <v>-4778201.717000124</v>
      </c>
      <c r="M3415">
        <v>86919</v>
      </c>
      <c r="N3415">
        <v>24</v>
      </c>
      <c r="O3415" t="s">
        <v>66</v>
      </c>
      <c r="P3415">
        <v>1</v>
      </c>
      <c r="R3415">
        <v>175</v>
      </c>
      <c r="S3415" s="13">
        <v>41918</v>
      </c>
      <c r="T3415" s="13">
        <v>41918</v>
      </c>
      <c r="W3415">
        <v>2014</v>
      </c>
      <c r="X3415">
        <v>24</v>
      </c>
      <c r="AC3415" t="s">
        <v>139</v>
      </c>
      <c r="AD3415" t="s">
        <v>306</v>
      </c>
      <c r="AE3415" t="s">
        <v>7323</v>
      </c>
      <c r="AG3415">
        <v>12</v>
      </c>
      <c r="AH3415">
        <v>9</v>
      </c>
      <c r="AI3415" t="s">
        <v>52</v>
      </c>
      <c r="AK3415">
        <v>0</v>
      </c>
      <c r="AM3415">
        <v>0</v>
      </c>
      <c r="AP3415" t="s">
        <v>340</v>
      </c>
    </row>
    <row r="3416" spans="1:42" customFormat="1">
      <c r="A3416">
        <v>194943</v>
      </c>
      <c r="B3416" t="s">
        <v>5351</v>
      </c>
      <c r="C3416" t="s">
        <v>5352</v>
      </c>
      <c r="D3416" s="17">
        <v>0</v>
      </c>
      <c r="E3416" s="13">
        <v>41907</v>
      </c>
      <c r="F3416" s="14">
        <v>0.79186342592592596</v>
      </c>
      <c r="G3416" s="17">
        <v>585.9</v>
      </c>
      <c r="H3416">
        <v>0</v>
      </c>
      <c r="I3416" s="20">
        <f t="shared" si="53"/>
        <v>-4778787.6170001244</v>
      </c>
      <c r="M3416">
        <v>86920</v>
      </c>
      <c r="N3416">
        <v>24</v>
      </c>
      <c r="O3416" t="s">
        <v>66</v>
      </c>
      <c r="P3416">
        <v>1</v>
      </c>
      <c r="R3416">
        <v>175</v>
      </c>
      <c r="S3416" s="13">
        <v>41918</v>
      </c>
      <c r="T3416" s="13">
        <v>41918</v>
      </c>
      <c r="W3416">
        <v>2014</v>
      </c>
      <c r="X3416">
        <v>24</v>
      </c>
      <c r="AC3416" t="s">
        <v>139</v>
      </c>
      <c r="AD3416" t="s">
        <v>306</v>
      </c>
      <c r="AE3416" t="s">
        <v>7323</v>
      </c>
      <c r="AG3416">
        <v>12</v>
      </c>
      <c r="AH3416">
        <v>9</v>
      </c>
      <c r="AI3416" t="s">
        <v>52</v>
      </c>
      <c r="AK3416">
        <v>0</v>
      </c>
      <c r="AM3416">
        <v>0</v>
      </c>
      <c r="AP3416" t="s">
        <v>340</v>
      </c>
    </row>
    <row r="3417" spans="1:42" customFormat="1">
      <c r="A3417">
        <v>194944</v>
      </c>
      <c r="B3417" t="s">
        <v>5353</v>
      </c>
      <c r="C3417" t="s">
        <v>5354</v>
      </c>
      <c r="D3417" s="17">
        <v>0</v>
      </c>
      <c r="E3417" s="13">
        <v>41907</v>
      </c>
      <c r="F3417" s="14">
        <v>0.79201388888888891</v>
      </c>
      <c r="G3417" s="17">
        <v>2124.4899999999998</v>
      </c>
      <c r="H3417">
        <v>0</v>
      </c>
      <c r="I3417" s="20">
        <f t="shared" si="53"/>
        <v>-4780912.1070001246</v>
      </c>
      <c r="M3417">
        <v>86320</v>
      </c>
      <c r="N3417">
        <v>24</v>
      </c>
      <c r="O3417" t="s">
        <v>66</v>
      </c>
      <c r="P3417">
        <v>1</v>
      </c>
      <c r="R3417">
        <v>577</v>
      </c>
      <c r="S3417" s="13">
        <v>41918</v>
      </c>
      <c r="T3417" s="13">
        <v>41918</v>
      </c>
      <c r="W3417">
        <v>2014</v>
      </c>
      <c r="X3417">
        <v>24</v>
      </c>
      <c r="AC3417" t="s">
        <v>222</v>
      </c>
      <c r="AD3417" t="s">
        <v>306</v>
      </c>
      <c r="AE3417" t="s">
        <v>7323</v>
      </c>
      <c r="AG3417">
        <v>12</v>
      </c>
      <c r="AH3417">
        <v>9</v>
      </c>
      <c r="AI3417" t="s">
        <v>52</v>
      </c>
      <c r="AK3417">
        <v>0</v>
      </c>
      <c r="AM3417">
        <v>0</v>
      </c>
      <c r="AP3417" t="s">
        <v>340</v>
      </c>
    </row>
    <row r="3418" spans="1:42" customFormat="1">
      <c r="A3418">
        <v>194945</v>
      </c>
      <c r="B3418" t="s">
        <v>5355</v>
      </c>
      <c r="C3418" t="s">
        <v>5356</v>
      </c>
      <c r="D3418" s="17">
        <v>0</v>
      </c>
      <c r="E3418" s="13">
        <v>41907</v>
      </c>
      <c r="F3418" s="14">
        <v>0.79292824074074064</v>
      </c>
      <c r="G3418" s="17">
        <v>1492</v>
      </c>
      <c r="H3418">
        <v>0</v>
      </c>
      <c r="I3418" s="20">
        <f t="shared" si="53"/>
        <v>-4782404.1070001246</v>
      </c>
      <c r="M3418">
        <v>88630</v>
      </c>
      <c r="N3418">
        <v>24</v>
      </c>
      <c r="O3418" t="s">
        <v>66</v>
      </c>
      <c r="P3418">
        <v>1</v>
      </c>
      <c r="R3418">
        <v>1578</v>
      </c>
      <c r="S3418" s="13">
        <v>41918</v>
      </c>
      <c r="T3418" s="13">
        <v>41918</v>
      </c>
      <c r="W3418">
        <v>2014</v>
      </c>
      <c r="X3418">
        <v>24</v>
      </c>
      <c r="AC3418" t="s">
        <v>105</v>
      </c>
      <c r="AD3418" t="s">
        <v>307</v>
      </c>
      <c r="AE3418" t="s">
        <v>7323</v>
      </c>
      <c r="AG3418">
        <v>12</v>
      </c>
      <c r="AH3418">
        <v>10</v>
      </c>
      <c r="AI3418" t="s">
        <v>93</v>
      </c>
      <c r="AK3418">
        <v>0</v>
      </c>
      <c r="AM3418">
        <v>0</v>
      </c>
      <c r="AP3418" t="s">
        <v>340</v>
      </c>
    </row>
    <row r="3419" spans="1:42" customFormat="1">
      <c r="A3419">
        <v>194946</v>
      </c>
      <c r="B3419" t="s">
        <v>5357</v>
      </c>
      <c r="C3419" t="s">
        <v>5358</v>
      </c>
      <c r="D3419" s="17">
        <v>0</v>
      </c>
      <c r="E3419" s="13">
        <v>41907</v>
      </c>
      <c r="F3419" s="14">
        <v>0.79292824074074064</v>
      </c>
      <c r="G3419" s="17">
        <v>1492</v>
      </c>
      <c r="H3419">
        <v>0</v>
      </c>
      <c r="I3419" s="20">
        <f t="shared" si="53"/>
        <v>-4783896.1070001246</v>
      </c>
      <c r="M3419">
        <v>88631</v>
      </c>
      <c r="N3419">
        <v>24</v>
      </c>
      <c r="O3419" t="s">
        <v>66</v>
      </c>
      <c r="P3419">
        <v>1</v>
      </c>
      <c r="R3419">
        <v>1578</v>
      </c>
      <c r="S3419" s="13">
        <v>41918</v>
      </c>
      <c r="T3419" s="13">
        <v>41918</v>
      </c>
      <c r="W3419">
        <v>2014</v>
      </c>
      <c r="X3419">
        <v>24</v>
      </c>
      <c r="AC3419" t="s">
        <v>105</v>
      </c>
      <c r="AD3419" t="s">
        <v>307</v>
      </c>
      <c r="AE3419" t="s">
        <v>7323</v>
      </c>
      <c r="AG3419">
        <v>12</v>
      </c>
      <c r="AH3419">
        <v>10</v>
      </c>
      <c r="AI3419" t="s">
        <v>93</v>
      </c>
      <c r="AK3419">
        <v>0</v>
      </c>
      <c r="AM3419">
        <v>0</v>
      </c>
      <c r="AP3419" t="s">
        <v>340</v>
      </c>
    </row>
    <row r="3420" spans="1:42" customFormat="1">
      <c r="A3420">
        <v>194947</v>
      </c>
      <c r="B3420" t="s">
        <v>5359</v>
      </c>
      <c r="C3420" t="s">
        <v>5360</v>
      </c>
      <c r="D3420" s="17">
        <v>0</v>
      </c>
      <c r="E3420" s="13">
        <v>41907</v>
      </c>
      <c r="F3420" s="14">
        <v>0.79292824074074064</v>
      </c>
      <c r="G3420" s="17">
        <v>1492</v>
      </c>
      <c r="H3420">
        <v>0</v>
      </c>
      <c r="I3420" s="20">
        <f t="shared" si="53"/>
        <v>-4785388.1070001246</v>
      </c>
      <c r="M3420">
        <v>88632</v>
      </c>
      <c r="N3420">
        <v>24</v>
      </c>
      <c r="O3420" t="s">
        <v>66</v>
      </c>
      <c r="P3420">
        <v>1</v>
      </c>
      <c r="R3420">
        <v>1578</v>
      </c>
      <c r="S3420" s="13">
        <v>41918</v>
      </c>
      <c r="T3420" s="13">
        <v>41918</v>
      </c>
      <c r="W3420">
        <v>2014</v>
      </c>
      <c r="X3420">
        <v>24</v>
      </c>
      <c r="AC3420" t="s">
        <v>105</v>
      </c>
      <c r="AD3420" t="s">
        <v>307</v>
      </c>
      <c r="AE3420" t="s">
        <v>7323</v>
      </c>
      <c r="AG3420">
        <v>12</v>
      </c>
      <c r="AH3420">
        <v>10</v>
      </c>
      <c r="AI3420" t="s">
        <v>93</v>
      </c>
      <c r="AK3420">
        <v>0</v>
      </c>
      <c r="AM3420">
        <v>0</v>
      </c>
      <c r="AP3420" t="s">
        <v>340</v>
      </c>
    </row>
    <row r="3421" spans="1:42" customFormat="1">
      <c r="A3421">
        <v>194948</v>
      </c>
      <c r="B3421" t="s">
        <v>5361</v>
      </c>
      <c r="C3421" t="s">
        <v>5362</v>
      </c>
      <c r="D3421" s="17">
        <v>0</v>
      </c>
      <c r="E3421" s="13">
        <v>41907</v>
      </c>
      <c r="F3421" s="14">
        <v>0.79292824074074064</v>
      </c>
      <c r="G3421" s="17">
        <v>1339</v>
      </c>
      <c r="H3421">
        <v>0</v>
      </c>
      <c r="I3421" s="20">
        <f t="shared" si="53"/>
        <v>-4786727.1070001246</v>
      </c>
      <c r="M3421">
        <v>88633</v>
      </c>
      <c r="N3421">
        <v>24</v>
      </c>
      <c r="O3421" t="s">
        <v>66</v>
      </c>
      <c r="P3421">
        <v>1</v>
      </c>
      <c r="R3421">
        <v>1578</v>
      </c>
      <c r="S3421" s="13">
        <v>41918</v>
      </c>
      <c r="T3421" s="13">
        <v>41918</v>
      </c>
      <c r="W3421">
        <v>2014</v>
      </c>
      <c r="X3421">
        <v>24</v>
      </c>
      <c r="AC3421" t="s">
        <v>105</v>
      </c>
      <c r="AD3421" t="s">
        <v>307</v>
      </c>
      <c r="AE3421" t="s">
        <v>7323</v>
      </c>
      <c r="AG3421">
        <v>12</v>
      </c>
      <c r="AH3421">
        <v>10</v>
      </c>
      <c r="AI3421" t="s">
        <v>93</v>
      </c>
      <c r="AK3421">
        <v>0</v>
      </c>
      <c r="AM3421">
        <v>0</v>
      </c>
      <c r="AP3421" t="s">
        <v>340</v>
      </c>
    </row>
    <row r="3422" spans="1:42" customFormat="1">
      <c r="A3422">
        <v>194949</v>
      </c>
      <c r="B3422" t="s">
        <v>5363</v>
      </c>
      <c r="C3422" t="s">
        <v>5364</v>
      </c>
      <c r="D3422" s="17">
        <v>0</v>
      </c>
      <c r="E3422" s="13">
        <v>41907</v>
      </c>
      <c r="F3422" s="14">
        <v>0.79292824074074064</v>
      </c>
      <c r="G3422" s="17">
        <v>1339</v>
      </c>
      <c r="H3422">
        <v>0</v>
      </c>
      <c r="I3422" s="20">
        <f t="shared" si="53"/>
        <v>-4788066.1070001246</v>
      </c>
      <c r="M3422">
        <v>88634</v>
      </c>
      <c r="N3422">
        <v>24</v>
      </c>
      <c r="O3422" t="s">
        <v>66</v>
      </c>
      <c r="P3422">
        <v>1</v>
      </c>
      <c r="R3422">
        <v>1578</v>
      </c>
      <c r="S3422" s="13">
        <v>41918</v>
      </c>
      <c r="T3422" s="13">
        <v>41918</v>
      </c>
      <c r="W3422">
        <v>2014</v>
      </c>
      <c r="X3422">
        <v>24</v>
      </c>
      <c r="AC3422" t="s">
        <v>105</v>
      </c>
      <c r="AD3422" t="s">
        <v>307</v>
      </c>
      <c r="AE3422" t="s">
        <v>7323</v>
      </c>
      <c r="AG3422">
        <v>12</v>
      </c>
      <c r="AH3422">
        <v>10</v>
      </c>
      <c r="AI3422" t="s">
        <v>93</v>
      </c>
      <c r="AK3422">
        <v>0</v>
      </c>
      <c r="AM3422">
        <v>0</v>
      </c>
      <c r="AP3422" t="s">
        <v>340</v>
      </c>
    </row>
    <row r="3423" spans="1:42" customFormat="1">
      <c r="A3423">
        <v>194950</v>
      </c>
      <c r="B3423" t="s">
        <v>5365</v>
      </c>
      <c r="C3423" t="s">
        <v>5366</v>
      </c>
      <c r="D3423" s="17">
        <v>0</v>
      </c>
      <c r="E3423" s="13">
        <v>41907</v>
      </c>
      <c r="F3423" s="14">
        <v>0.79292824074074064</v>
      </c>
      <c r="G3423" s="17">
        <v>1339</v>
      </c>
      <c r="H3423">
        <v>0</v>
      </c>
      <c r="I3423" s="20">
        <f t="shared" si="53"/>
        <v>-4789405.1070001246</v>
      </c>
      <c r="M3423">
        <v>88635</v>
      </c>
      <c r="N3423">
        <v>24</v>
      </c>
      <c r="O3423" t="s">
        <v>66</v>
      </c>
      <c r="P3423">
        <v>1</v>
      </c>
      <c r="R3423">
        <v>1578</v>
      </c>
      <c r="S3423" s="13">
        <v>41918</v>
      </c>
      <c r="T3423" s="13">
        <v>41918</v>
      </c>
      <c r="W3423">
        <v>2014</v>
      </c>
      <c r="X3423">
        <v>24</v>
      </c>
      <c r="AC3423" t="s">
        <v>105</v>
      </c>
      <c r="AD3423" t="s">
        <v>307</v>
      </c>
      <c r="AE3423" t="s">
        <v>7323</v>
      </c>
      <c r="AG3423">
        <v>12</v>
      </c>
      <c r="AH3423">
        <v>10</v>
      </c>
      <c r="AI3423" t="s">
        <v>93</v>
      </c>
      <c r="AK3423">
        <v>0</v>
      </c>
      <c r="AM3423">
        <v>0</v>
      </c>
      <c r="AP3423" t="s">
        <v>340</v>
      </c>
    </row>
    <row r="3424" spans="1:42" customFormat="1">
      <c r="A3424">
        <v>189665</v>
      </c>
      <c r="B3424" t="s">
        <v>5367</v>
      </c>
      <c r="C3424" t="s">
        <v>5368</v>
      </c>
      <c r="D3424" s="17">
        <v>0</v>
      </c>
      <c r="E3424" s="13">
        <v>41908</v>
      </c>
      <c r="F3424" s="14">
        <v>0.35626157407407405</v>
      </c>
      <c r="G3424" s="17">
        <v>3724.42</v>
      </c>
      <c r="H3424">
        <v>0</v>
      </c>
      <c r="I3424" s="20">
        <f t="shared" si="53"/>
        <v>-4793129.5270001246</v>
      </c>
      <c r="M3424">
        <v>22112</v>
      </c>
      <c r="N3424">
        <v>24</v>
      </c>
      <c r="O3424" t="s">
        <v>66</v>
      </c>
      <c r="P3424">
        <v>1</v>
      </c>
      <c r="R3424">
        <v>500</v>
      </c>
      <c r="S3424" s="13">
        <v>41908</v>
      </c>
      <c r="T3424" s="13">
        <v>41908</v>
      </c>
      <c r="W3424">
        <v>2014</v>
      </c>
      <c r="X3424">
        <v>24</v>
      </c>
      <c r="AC3424" t="s">
        <v>228</v>
      </c>
      <c r="AD3424" t="s">
        <v>306</v>
      </c>
      <c r="AE3424" t="s">
        <v>7323</v>
      </c>
      <c r="AG3424">
        <v>56</v>
      </c>
      <c r="AH3424">
        <v>1</v>
      </c>
      <c r="AI3424" t="s">
        <v>56</v>
      </c>
      <c r="AK3424">
        <v>0</v>
      </c>
      <c r="AM3424">
        <v>0</v>
      </c>
      <c r="AP3424" t="s">
        <v>57</v>
      </c>
    </row>
    <row r="3425" spans="1:42" customFormat="1">
      <c r="A3425">
        <v>189664</v>
      </c>
      <c r="B3425" t="s">
        <v>5369</v>
      </c>
      <c r="C3425" t="s">
        <v>5370</v>
      </c>
      <c r="D3425" s="17">
        <v>0</v>
      </c>
      <c r="E3425" s="13">
        <v>41908</v>
      </c>
      <c r="F3425" s="14">
        <v>0.35626157407407405</v>
      </c>
      <c r="G3425" s="17">
        <v>4125.9399999999996</v>
      </c>
      <c r="H3425">
        <v>0</v>
      </c>
      <c r="I3425" s="20">
        <f t="shared" si="53"/>
        <v>-4797255.467000125</v>
      </c>
      <c r="M3425">
        <v>22111</v>
      </c>
      <c r="N3425">
        <v>24</v>
      </c>
      <c r="O3425" t="s">
        <v>66</v>
      </c>
      <c r="P3425">
        <v>1</v>
      </c>
      <c r="R3425">
        <v>500</v>
      </c>
      <c r="S3425" s="13">
        <v>41908</v>
      </c>
      <c r="T3425" s="13">
        <v>41908</v>
      </c>
      <c r="W3425">
        <v>2014</v>
      </c>
      <c r="X3425">
        <v>24</v>
      </c>
      <c r="AC3425" t="s">
        <v>228</v>
      </c>
      <c r="AD3425" t="s">
        <v>306</v>
      </c>
      <c r="AE3425" t="s">
        <v>7323</v>
      </c>
      <c r="AG3425">
        <v>56</v>
      </c>
      <c r="AH3425">
        <v>1</v>
      </c>
      <c r="AI3425" t="s">
        <v>56</v>
      </c>
      <c r="AK3425">
        <v>0</v>
      </c>
      <c r="AM3425">
        <v>0</v>
      </c>
      <c r="AP3425" t="s">
        <v>57</v>
      </c>
    </row>
    <row r="3426" spans="1:42" customFormat="1">
      <c r="A3426">
        <v>239866</v>
      </c>
      <c r="B3426">
        <v>146029</v>
      </c>
      <c r="C3426" t="s">
        <v>5371</v>
      </c>
      <c r="D3426" s="17">
        <v>1620</v>
      </c>
      <c r="E3426" s="13">
        <v>41908</v>
      </c>
      <c r="F3426" s="14">
        <v>0.36556712962962962</v>
      </c>
      <c r="G3426" s="17">
        <v>0</v>
      </c>
      <c r="H3426">
        <v>0</v>
      </c>
      <c r="I3426" s="20">
        <f t="shared" si="53"/>
        <v>-4795635.467000125</v>
      </c>
      <c r="L3426">
        <v>146029</v>
      </c>
      <c r="N3426">
        <v>24</v>
      </c>
      <c r="O3426" t="s">
        <v>66</v>
      </c>
      <c r="P3426">
        <v>1</v>
      </c>
      <c r="R3426">
        <v>2</v>
      </c>
      <c r="S3426" s="13">
        <v>42047</v>
      </c>
      <c r="T3426" s="13">
        <v>42047</v>
      </c>
      <c r="W3426">
        <v>2014</v>
      </c>
      <c r="X3426">
        <v>24</v>
      </c>
      <c r="AC3426" t="s">
        <v>47</v>
      </c>
      <c r="AD3426" t="s">
        <v>306</v>
      </c>
      <c r="AE3426" t="s">
        <v>7323</v>
      </c>
      <c r="AG3426">
        <v>52</v>
      </c>
      <c r="AH3426">
        <v>2</v>
      </c>
      <c r="AI3426" t="s">
        <v>48</v>
      </c>
      <c r="AK3426">
        <v>0</v>
      </c>
      <c r="AM3426">
        <v>0</v>
      </c>
      <c r="AP3426" t="s">
        <v>314</v>
      </c>
    </row>
    <row r="3427" spans="1:42" customFormat="1">
      <c r="A3427">
        <v>239867</v>
      </c>
      <c r="B3427">
        <v>146030</v>
      </c>
      <c r="C3427" t="s">
        <v>5372</v>
      </c>
      <c r="D3427" s="17">
        <v>1620</v>
      </c>
      <c r="E3427" s="13">
        <v>41908</v>
      </c>
      <c r="F3427" s="14">
        <v>0.36556712962962962</v>
      </c>
      <c r="G3427" s="17">
        <v>0</v>
      </c>
      <c r="H3427">
        <v>0</v>
      </c>
      <c r="I3427" s="20">
        <f t="shared" si="53"/>
        <v>-4794015.467000125</v>
      </c>
      <c r="L3427">
        <v>146030</v>
      </c>
      <c r="N3427">
        <v>24</v>
      </c>
      <c r="O3427" t="s">
        <v>66</v>
      </c>
      <c r="P3427">
        <v>1</v>
      </c>
      <c r="R3427">
        <v>2</v>
      </c>
      <c r="S3427" s="13">
        <v>42047</v>
      </c>
      <c r="T3427" s="13">
        <v>42047</v>
      </c>
      <c r="W3427">
        <v>2014</v>
      </c>
      <c r="X3427">
        <v>24</v>
      </c>
      <c r="AC3427" t="s">
        <v>47</v>
      </c>
      <c r="AD3427" t="s">
        <v>306</v>
      </c>
      <c r="AE3427" t="s">
        <v>7323</v>
      </c>
      <c r="AG3427">
        <v>52</v>
      </c>
      <c r="AH3427">
        <v>2</v>
      </c>
      <c r="AI3427" t="s">
        <v>48</v>
      </c>
      <c r="AK3427">
        <v>0</v>
      </c>
      <c r="AM3427">
        <v>0</v>
      </c>
      <c r="AP3427" t="s">
        <v>314</v>
      </c>
    </row>
    <row r="3428" spans="1:42" customFormat="1">
      <c r="A3428">
        <v>239868</v>
      </c>
      <c r="B3428">
        <v>146031</v>
      </c>
      <c r="C3428" t="s">
        <v>5373</v>
      </c>
      <c r="D3428" s="17">
        <v>1620</v>
      </c>
      <c r="E3428" s="13">
        <v>41908</v>
      </c>
      <c r="F3428" s="14">
        <v>0.36557870370370371</v>
      </c>
      <c r="G3428" s="17">
        <v>0</v>
      </c>
      <c r="H3428">
        <v>0</v>
      </c>
      <c r="I3428" s="20">
        <f t="shared" si="53"/>
        <v>-4792395.467000125</v>
      </c>
      <c r="L3428">
        <v>146031</v>
      </c>
      <c r="N3428">
        <v>24</v>
      </c>
      <c r="O3428" t="s">
        <v>66</v>
      </c>
      <c r="P3428">
        <v>1</v>
      </c>
      <c r="R3428">
        <v>2</v>
      </c>
      <c r="S3428" s="13">
        <v>42047</v>
      </c>
      <c r="T3428" s="13">
        <v>42047</v>
      </c>
      <c r="W3428">
        <v>2014</v>
      </c>
      <c r="X3428">
        <v>24</v>
      </c>
      <c r="AC3428" t="s">
        <v>47</v>
      </c>
      <c r="AD3428" t="s">
        <v>306</v>
      </c>
      <c r="AE3428" t="s">
        <v>7323</v>
      </c>
      <c r="AG3428">
        <v>52</v>
      </c>
      <c r="AH3428">
        <v>2</v>
      </c>
      <c r="AI3428" t="s">
        <v>48</v>
      </c>
      <c r="AK3428">
        <v>0</v>
      </c>
      <c r="AM3428">
        <v>0</v>
      </c>
      <c r="AP3428" t="s">
        <v>314</v>
      </c>
    </row>
    <row r="3429" spans="1:42" customFormat="1">
      <c r="A3429">
        <v>239869</v>
      </c>
      <c r="B3429">
        <v>152200</v>
      </c>
      <c r="C3429" t="s">
        <v>5374</v>
      </c>
      <c r="D3429" s="17">
        <v>1620</v>
      </c>
      <c r="E3429" s="13">
        <v>41908</v>
      </c>
      <c r="F3429" s="14">
        <v>0.36557870370370371</v>
      </c>
      <c r="G3429" s="17">
        <v>0</v>
      </c>
      <c r="H3429">
        <v>0</v>
      </c>
      <c r="I3429" s="20">
        <f t="shared" si="53"/>
        <v>-4790775.467000125</v>
      </c>
      <c r="L3429">
        <v>152200</v>
      </c>
      <c r="N3429">
        <v>24</v>
      </c>
      <c r="O3429" t="s">
        <v>66</v>
      </c>
      <c r="P3429">
        <v>1</v>
      </c>
      <c r="R3429">
        <v>2</v>
      </c>
      <c r="S3429" s="13">
        <v>42047</v>
      </c>
      <c r="T3429" s="13">
        <v>42047</v>
      </c>
      <c r="W3429">
        <v>2014</v>
      </c>
      <c r="X3429">
        <v>24</v>
      </c>
      <c r="AC3429" t="s">
        <v>47</v>
      </c>
      <c r="AD3429" t="s">
        <v>306</v>
      </c>
      <c r="AE3429" t="s">
        <v>7323</v>
      </c>
      <c r="AG3429">
        <v>52</v>
      </c>
      <c r="AH3429">
        <v>2</v>
      </c>
      <c r="AI3429" t="s">
        <v>48</v>
      </c>
      <c r="AK3429">
        <v>0</v>
      </c>
      <c r="AM3429">
        <v>0</v>
      </c>
      <c r="AP3429" t="s">
        <v>314</v>
      </c>
    </row>
    <row r="3430" spans="1:42" customFormat="1">
      <c r="A3430">
        <v>239870</v>
      </c>
      <c r="B3430">
        <v>152201</v>
      </c>
      <c r="C3430" t="s">
        <v>5375</v>
      </c>
      <c r="D3430" s="17">
        <v>1620</v>
      </c>
      <c r="E3430" s="13">
        <v>41908</v>
      </c>
      <c r="F3430" s="14">
        <v>0.36559027777777775</v>
      </c>
      <c r="G3430" s="17">
        <v>0</v>
      </c>
      <c r="H3430">
        <v>0</v>
      </c>
      <c r="I3430" s="20">
        <f t="shared" si="53"/>
        <v>-4789155.467000125</v>
      </c>
      <c r="L3430">
        <v>152201</v>
      </c>
      <c r="N3430">
        <v>24</v>
      </c>
      <c r="O3430" t="s">
        <v>66</v>
      </c>
      <c r="P3430">
        <v>1</v>
      </c>
      <c r="R3430">
        <v>2</v>
      </c>
      <c r="S3430" s="13">
        <v>42047</v>
      </c>
      <c r="T3430" s="13">
        <v>42047</v>
      </c>
      <c r="W3430">
        <v>2014</v>
      </c>
      <c r="X3430">
        <v>24</v>
      </c>
      <c r="AC3430" t="s">
        <v>47</v>
      </c>
      <c r="AD3430" t="s">
        <v>306</v>
      </c>
      <c r="AE3430" t="s">
        <v>7323</v>
      </c>
      <c r="AG3430">
        <v>52</v>
      </c>
      <c r="AH3430">
        <v>2</v>
      </c>
      <c r="AI3430" t="s">
        <v>48</v>
      </c>
      <c r="AK3430">
        <v>0</v>
      </c>
      <c r="AM3430">
        <v>0</v>
      </c>
      <c r="AP3430" t="s">
        <v>314</v>
      </c>
    </row>
    <row r="3431" spans="1:42" customFormat="1">
      <c r="A3431">
        <v>189669</v>
      </c>
      <c r="B3431">
        <v>187831</v>
      </c>
      <c r="C3431" t="s">
        <v>5376</v>
      </c>
      <c r="D3431" s="17">
        <v>830.5</v>
      </c>
      <c r="E3431" s="13">
        <v>41908</v>
      </c>
      <c r="F3431" s="14">
        <v>0.37180555555555556</v>
      </c>
      <c r="G3431" s="17">
        <v>0</v>
      </c>
      <c r="H3431">
        <v>0</v>
      </c>
      <c r="I3431" s="20">
        <f t="shared" si="53"/>
        <v>-4788324.967000125</v>
      </c>
      <c r="L3431">
        <v>187831</v>
      </c>
      <c r="N3431">
        <v>8</v>
      </c>
      <c r="O3431" t="s">
        <v>61</v>
      </c>
      <c r="P3431">
        <v>1</v>
      </c>
      <c r="R3431">
        <v>1378</v>
      </c>
      <c r="S3431" s="13">
        <v>41908</v>
      </c>
      <c r="T3431" s="13">
        <v>41908</v>
      </c>
      <c r="W3431">
        <v>2014</v>
      </c>
      <c r="X3431">
        <v>8</v>
      </c>
      <c r="AC3431" t="s">
        <v>107</v>
      </c>
      <c r="AD3431" t="s">
        <v>306</v>
      </c>
      <c r="AE3431" t="s">
        <v>7323</v>
      </c>
      <c r="AG3431">
        <v>56</v>
      </c>
      <c r="AH3431">
        <v>1</v>
      </c>
      <c r="AI3431" t="s">
        <v>56</v>
      </c>
      <c r="AK3431">
        <v>0</v>
      </c>
      <c r="AM3431">
        <v>0</v>
      </c>
      <c r="AP3431" t="s">
        <v>57</v>
      </c>
    </row>
    <row r="3432" spans="1:42" customFormat="1">
      <c r="A3432">
        <v>239876</v>
      </c>
      <c r="B3432">
        <v>190764</v>
      </c>
      <c r="C3432" t="s">
        <v>5377</v>
      </c>
      <c r="D3432" s="17">
        <v>2040</v>
      </c>
      <c r="E3432" s="13">
        <v>41908</v>
      </c>
      <c r="F3432" s="14">
        <v>0.37260416666666668</v>
      </c>
      <c r="G3432" s="17">
        <v>0</v>
      </c>
      <c r="H3432">
        <v>0</v>
      </c>
      <c r="I3432" s="20">
        <f t="shared" si="53"/>
        <v>-4786284.967000125</v>
      </c>
      <c r="L3432">
        <v>190764</v>
      </c>
      <c r="N3432">
        <v>24</v>
      </c>
      <c r="O3432" t="s">
        <v>66</v>
      </c>
      <c r="P3432">
        <v>1</v>
      </c>
      <c r="R3432">
        <v>1378</v>
      </c>
      <c r="S3432" s="13">
        <v>42047</v>
      </c>
      <c r="T3432" s="13">
        <v>42047</v>
      </c>
      <c r="W3432">
        <v>2014</v>
      </c>
      <c r="X3432">
        <v>24</v>
      </c>
      <c r="AC3432" t="s">
        <v>107</v>
      </c>
      <c r="AD3432" t="s">
        <v>306</v>
      </c>
      <c r="AE3432" t="s">
        <v>7323</v>
      </c>
      <c r="AG3432">
        <v>52</v>
      </c>
      <c r="AH3432">
        <v>2</v>
      </c>
      <c r="AI3432" t="s">
        <v>48</v>
      </c>
      <c r="AK3432">
        <v>0</v>
      </c>
      <c r="AM3432">
        <v>0</v>
      </c>
      <c r="AP3432" t="s">
        <v>314</v>
      </c>
    </row>
    <row r="3433" spans="1:42" customFormat="1">
      <c r="A3433">
        <v>192991</v>
      </c>
      <c r="B3433" t="s">
        <v>241</v>
      </c>
      <c r="C3433" t="s">
        <v>2375</v>
      </c>
      <c r="D3433" s="17">
        <v>144</v>
      </c>
      <c r="E3433" s="13">
        <v>41908</v>
      </c>
      <c r="F3433" s="14">
        <v>0.3781018518518518</v>
      </c>
      <c r="G3433" s="17">
        <v>0</v>
      </c>
      <c r="H3433">
        <v>0</v>
      </c>
      <c r="I3433" s="20">
        <f t="shared" si="53"/>
        <v>-4786140.967000125</v>
      </c>
      <c r="N3433">
        <v>24</v>
      </c>
      <c r="O3433" t="s">
        <v>66</v>
      </c>
      <c r="P3433">
        <v>1</v>
      </c>
      <c r="R3433">
        <v>59</v>
      </c>
      <c r="S3433" s="13">
        <v>41915</v>
      </c>
      <c r="T3433" s="13">
        <v>41915</v>
      </c>
      <c r="W3433">
        <v>2014</v>
      </c>
      <c r="X3433">
        <v>24</v>
      </c>
      <c r="AC3433" t="s">
        <v>2376</v>
      </c>
      <c r="AD3433" t="s">
        <v>306</v>
      </c>
      <c r="AE3433" t="s">
        <v>7323</v>
      </c>
      <c r="AG3433">
        <v>56</v>
      </c>
      <c r="AH3433">
        <v>1</v>
      </c>
      <c r="AI3433" t="s">
        <v>56</v>
      </c>
      <c r="AM3433">
        <v>0</v>
      </c>
      <c r="AP3433" t="s">
        <v>57</v>
      </c>
    </row>
    <row r="3434" spans="1:42" customFormat="1">
      <c r="A3434">
        <v>239877</v>
      </c>
      <c r="B3434">
        <v>151362</v>
      </c>
      <c r="C3434" t="s">
        <v>5378</v>
      </c>
      <c r="D3434" s="17">
        <v>1284</v>
      </c>
      <c r="E3434" s="13">
        <v>41908</v>
      </c>
      <c r="F3434" s="14">
        <v>0.38098379629629631</v>
      </c>
      <c r="G3434" s="17">
        <v>0</v>
      </c>
      <c r="H3434">
        <v>0</v>
      </c>
      <c r="I3434" s="20">
        <f t="shared" si="53"/>
        <v>-4784856.967000125</v>
      </c>
      <c r="L3434">
        <v>151362</v>
      </c>
      <c r="N3434">
        <v>24</v>
      </c>
      <c r="O3434" t="s">
        <v>66</v>
      </c>
      <c r="P3434">
        <v>2</v>
      </c>
      <c r="R3434">
        <v>6</v>
      </c>
      <c r="S3434" s="13">
        <v>42047</v>
      </c>
      <c r="T3434" s="13">
        <v>42047</v>
      </c>
      <c r="W3434">
        <v>2014</v>
      </c>
      <c r="X3434">
        <v>24</v>
      </c>
      <c r="AC3434" t="s">
        <v>45</v>
      </c>
      <c r="AD3434" t="s">
        <v>306</v>
      </c>
      <c r="AE3434" t="s">
        <v>7323</v>
      </c>
      <c r="AG3434">
        <v>52</v>
      </c>
      <c r="AH3434">
        <v>2</v>
      </c>
      <c r="AI3434" t="s">
        <v>48</v>
      </c>
      <c r="AK3434">
        <v>0</v>
      </c>
      <c r="AM3434">
        <v>0</v>
      </c>
      <c r="AP3434" t="s">
        <v>314</v>
      </c>
    </row>
    <row r="3435" spans="1:42" customFormat="1">
      <c r="A3435">
        <v>191728</v>
      </c>
      <c r="B3435" t="s">
        <v>5379</v>
      </c>
      <c r="C3435" t="s">
        <v>5380</v>
      </c>
      <c r="D3435" s="17">
        <v>0</v>
      </c>
      <c r="E3435" s="13">
        <v>41908</v>
      </c>
      <c r="F3435" s="14">
        <v>0.38221064814814815</v>
      </c>
      <c r="G3435" s="17">
        <v>67.3</v>
      </c>
      <c r="H3435">
        <v>0</v>
      </c>
      <c r="I3435" s="20">
        <f t="shared" si="53"/>
        <v>-4784924.2670001248</v>
      </c>
      <c r="M3435">
        <v>86997</v>
      </c>
      <c r="N3435">
        <v>24</v>
      </c>
      <c r="O3435" t="s">
        <v>66</v>
      </c>
      <c r="P3435">
        <v>1</v>
      </c>
      <c r="R3435">
        <v>522</v>
      </c>
      <c r="S3435" s="13">
        <v>41913</v>
      </c>
      <c r="T3435" s="13">
        <v>41913</v>
      </c>
      <c r="W3435">
        <v>2014</v>
      </c>
      <c r="X3435">
        <v>24</v>
      </c>
      <c r="AC3435" t="s">
        <v>271</v>
      </c>
      <c r="AD3435" t="s">
        <v>306</v>
      </c>
      <c r="AE3435" t="s">
        <v>7323</v>
      </c>
      <c r="AG3435">
        <v>56</v>
      </c>
      <c r="AH3435">
        <v>1</v>
      </c>
      <c r="AI3435" t="s">
        <v>56</v>
      </c>
      <c r="AK3435">
        <v>0</v>
      </c>
      <c r="AM3435">
        <v>0</v>
      </c>
      <c r="AP3435" t="s">
        <v>57</v>
      </c>
    </row>
    <row r="3436" spans="1:42" customFormat="1">
      <c r="A3436">
        <v>239878</v>
      </c>
      <c r="B3436">
        <v>187758</v>
      </c>
      <c r="C3436" t="s">
        <v>5381</v>
      </c>
      <c r="D3436" s="17">
        <v>132</v>
      </c>
      <c r="E3436" s="13">
        <v>41908</v>
      </c>
      <c r="F3436" s="14">
        <v>0.38225694444444441</v>
      </c>
      <c r="G3436" s="17">
        <v>0</v>
      </c>
      <c r="H3436">
        <v>0</v>
      </c>
      <c r="I3436" s="20">
        <f t="shared" si="53"/>
        <v>-4784792.2670001248</v>
      </c>
      <c r="L3436">
        <v>187758</v>
      </c>
      <c r="N3436">
        <v>24</v>
      </c>
      <c r="O3436" t="s">
        <v>66</v>
      </c>
      <c r="P3436">
        <v>2</v>
      </c>
      <c r="R3436">
        <v>62</v>
      </c>
      <c r="S3436" s="13">
        <v>42047</v>
      </c>
      <c r="T3436" s="13">
        <v>42047</v>
      </c>
      <c r="W3436">
        <v>2014</v>
      </c>
      <c r="X3436">
        <v>24</v>
      </c>
      <c r="AC3436" t="s">
        <v>125</v>
      </c>
      <c r="AD3436" t="s">
        <v>306</v>
      </c>
      <c r="AE3436" t="s">
        <v>7323</v>
      </c>
      <c r="AG3436">
        <v>52</v>
      </c>
      <c r="AH3436">
        <v>2</v>
      </c>
      <c r="AI3436" t="s">
        <v>48</v>
      </c>
      <c r="AK3436">
        <v>0</v>
      </c>
      <c r="AM3436">
        <v>0</v>
      </c>
      <c r="AP3436" t="s">
        <v>314</v>
      </c>
    </row>
    <row r="3437" spans="1:42" customFormat="1">
      <c r="A3437">
        <v>239879</v>
      </c>
      <c r="B3437">
        <v>166326</v>
      </c>
      <c r="C3437" t="s">
        <v>5382</v>
      </c>
      <c r="D3437" s="17">
        <v>160</v>
      </c>
      <c r="E3437" s="13">
        <v>41908</v>
      </c>
      <c r="F3437" s="14">
        <v>0.38293981481481482</v>
      </c>
      <c r="G3437" s="17">
        <v>0</v>
      </c>
      <c r="H3437">
        <v>0</v>
      </c>
      <c r="I3437" s="20">
        <f t="shared" si="53"/>
        <v>-4784632.2670001248</v>
      </c>
      <c r="L3437">
        <v>166326</v>
      </c>
      <c r="N3437">
        <v>24</v>
      </c>
      <c r="O3437" t="s">
        <v>66</v>
      </c>
      <c r="P3437">
        <v>2</v>
      </c>
      <c r="R3437">
        <v>62</v>
      </c>
      <c r="S3437" s="13">
        <v>42047</v>
      </c>
      <c r="T3437" s="13">
        <v>42047</v>
      </c>
      <c r="W3437">
        <v>2014</v>
      </c>
      <c r="X3437">
        <v>24</v>
      </c>
      <c r="AC3437" t="s">
        <v>125</v>
      </c>
      <c r="AD3437" t="s">
        <v>306</v>
      </c>
      <c r="AE3437" t="s">
        <v>7323</v>
      </c>
      <c r="AG3437">
        <v>52</v>
      </c>
      <c r="AH3437">
        <v>2</v>
      </c>
      <c r="AI3437" t="s">
        <v>48</v>
      </c>
      <c r="AK3437">
        <v>0</v>
      </c>
      <c r="AM3437">
        <v>0</v>
      </c>
      <c r="AP3437" t="s">
        <v>314</v>
      </c>
    </row>
    <row r="3438" spans="1:42" customFormat="1">
      <c r="A3438">
        <v>239882</v>
      </c>
      <c r="B3438">
        <v>187801</v>
      </c>
      <c r="C3438" t="s">
        <v>5383</v>
      </c>
      <c r="D3438" s="17">
        <v>190</v>
      </c>
      <c r="E3438" s="13">
        <v>41908</v>
      </c>
      <c r="F3438" s="14">
        <v>0.38376157407407407</v>
      </c>
      <c r="G3438" s="17">
        <v>0</v>
      </c>
      <c r="H3438">
        <v>0</v>
      </c>
      <c r="I3438" s="20">
        <f t="shared" si="53"/>
        <v>-4784442.2670001248</v>
      </c>
      <c r="L3438">
        <v>187801</v>
      </c>
      <c r="N3438">
        <v>24</v>
      </c>
      <c r="O3438" t="s">
        <v>66</v>
      </c>
      <c r="P3438">
        <v>2</v>
      </c>
      <c r="R3438">
        <v>62</v>
      </c>
      <c r="S3438" s="13">
        <v>42047</v>
      </c>
      <c r="T3438" s="13">
        <v>42047</v>
      </c>
      <c r="W3438">
        <v>2014</v>
      </c>
      <c r="X3438">
        <v>24</v>
      </c>
      <c r="AC3438" t="s">
        <v>125</v>
      </c>
      <c r="AD3438" t="s">
        <v>306</v>
      </c>
      <c r="AE3438" t="s">
        <v>7323</v>
      </c>
      <c r="AG3438">
        <v>52</v>
      </c>
      <c r="AH3438">
        <v>2</v>
      </c>
      <c r="AI3438" t="s">
        <v>48</v>
      </c>
      <c r="AK3438">
        <v>0</v>
      </c>
      <c r="AM3438">
        <v>0</v>
      </c>
      <c r="AP3438" t="s">
        <v>314</v>
      </c>
    </row>
    <row r="3439" spans="1:42" customFormat="1">
      <c r="A3439">
        <v>239884</v>
      </c>
      <c r="B3439">
        <v>187841</v>
      </c>
      <c r="C3439" t="s">
        <v>5384</v>
      </c>
      <c r="D3439" s="17">
        <v>67</v>
      </c>
      <c r="E3439" s="13">
        <v>41908</v>
      </c>
      <c r="F3439" s="14">
        <v>0.38795138888888886</v>
      </c>
      <c r="G3439" s="17">
        <v>0</v>
      </c>
      <c r="H3439">
        <v>0</v>
      </c>
      <c r="I3439" s="20">
        <f t="shared" si="53"/>
        <v>-4784375.2670001248</v>
      </c>
      <c r="L3439">
        <v>187841</v>
      </c>
      <c r="N3439">
        <v>24</v>
      </c>
      <c r="O3439" t="s">
        <v>66</v>
      </c>
      <c r="P3439">
        <v>1</v>
      </c>
      <c r="R3439">
        <v>1385</v>
      </c>
      <c r="S3439" s="13">
        <v>42047</v>
      </c>
      <c r="T3439" s="13">
        <v>42047</v>
      </c>
      <c r="W3439">
        <v>2014</v>
      </c>
      <c r="X3439">
        <v>24</v>
      </c>
      <c r="AC3439" t="s">
        <v>329</v>
      </c>
      <c r="AD3439" t="s">
        <v>306</v>
      </c>
      <c r="AE3439" t="s">
        <v>7323</v>
      </c>
      <c r="AG3439">
        <v>52</v>
      </c>
      <c r="AH3439">
        <v>2</v>
      </c>
      <c r="AI3439" t="s">
        <v>48</v>
      </c>
      <c r="AK3439">
        <v>0</v>
      </c>
      <c r="AM3439">
        <v>0</v>
      </c>
      <c r="AP3439" t="s">
        <v>314</v>
      </c>
    </row>
    <row r="3440" spans="1:42" customFormat="1">
      <c r="A3440">
        <v>239885</v>
      </c>
      <c r="B3440">
        <v>187842</v>
      </c>
      <c r="C3440" t="s">
        <v>5384</v>
      </c>
      <c r="D3440" s="17">
        <v>67</v>
      </c>
      <c r="E3440" s="13">
        <v>41908</v>
      </c>
      <c r="F3440" s="14">
        <v>0.38796296296296301</v>
      </c>
      <c r="G3440" s="17">
        <v>0</v>
      </c>
      <c r="H3440">
        <v>0</v>
      </c>
      <c r="I3440" s="20">
        <f t="shared" si="53"/>
        <v>-4784308.2670001248</v>
      </c>
      <c r="L3440">
        <v>187842</v>
      </c>
      <c r="N3440">
        <v>24</v>
      </c>
      <c r="O3440" t="s">
        <v>66</v>
      </c>
      <c r="P3440">
        <v>1</v>
      </c>
      <c r="R3440">
        <v>1385</v>
      </c>
      <c r="S3440" s="13">
        <v>42047</v>
      </c>
      <c r="T3440" s="13">
        <v>42047</v>
      </c>
      <c r="W3440">
        <v>2014</v>
      </c>
      <c r="X3440">
        <v>24</v>
      </c>
      <c r="AC3440" t="s">
        <v>329</v>
      </c>
      <c r="AD3440" t="s">
        <v>306</v>
      </c>
      <c r="AE3440" t="s">
        <v>7323</v>
      </c>
      <c r="AG3440">
        <v>52</v>
      </c>
      <c r="AH3440">
        <v>2</v>
      </c>
      <c r="AI3440" t="s">
        <v>48</v>
      </c>
      <c r="AK3440">
        <v>0</v>
      </c>
      <c r="AM3440">
        <v>0</v>
      </c>
      <c r="AP3440" t="s">
        <v>314</v>
      </c>
    </row>
    <row r="3441" spans="1:42" customFormat="1">
      <c r="A3441">
        <v>239886</v>
      </c>
      <c r="B3441">
        <v>187843</v>
      </c>
      <c r="C3441" t="s">
        <v>5384</v>
      </c>
      <c r="D3441" s="17">
        <v>66</v>
      </c>
      <c r="E3441" s="13">
        <v>41908</v>
      </c>
      <c r="F3441" s="14">
        <v>0.38796296296296301</v>
      </c>
      <c r="G3441" s="17">
        <v>0</v>
      </c>
      <c r="H3441">
        <v>0</v>
      </c>
      <c r="I3441" s="20">
        <f t="shared" si="53"/>
        <v>-4784242.2670001248</v>
      </c>
      <c r="L3441">
        <v>187843</v>
      </c>
      <c r="N3441">
        <v>24</v>
      </c>
      <c r="O3441" t="s">
        <v>66</v>
      </c>
      <c r="P3441">
        <v>1</v>
      </c>
      <c r="R3441">
        <v>1385</v>
      </c>
      <c r="S3441" s="13">
        <v>42047</v>
      </c>
      <c r="T3441" s="13">
        <v>42047</v>
      </c>
      <c r="W3441">
        <v>2014</v>
      </c>
      <c r="X3441">
        <v>24</v>
      </c>
      <c r="AC3441" t="s">
        <v>329</v>
      </c>
      <c r="AD3441" t="s">
        <v>306</v>
      </c>
      <c r="AE3441" t="s">
        <v>7323</v>
      </c>
      <c r="AG3441">
        <v>52</v>
      </c>
      <c r="AH3441">
        <v>2</v>
      </c>
      <c r="AI3441" t="s">
        <v>48</v>
      </c>
      <c r="AK3441">
        <v>0</v>
      </c>
      <c r="AM3441">
        <v>0</v>
      </c>
      <c r="AP3441" t="s">
        <v>314</v>
      </c>
    </row>
    <row r="3442" spans="1:42" customFormat="1">
      <c r="A3442">
        <v>239887</v>
      </c>
      <c r="B3442">
        <v>187838</v>
      </c>
      <c r="C3442" t="s">
        <v>5385</v>
      </c>
      <c r="D3442" s="17">
        <v>66</v>
      </c>
      <c r="E3442" s="13">
        <v>41908</v>
      </c>
      <c r="F3442" s="14">
        <v>0.38927083333333329</v>
      </c>
      <c r="G3442" s="17">
        <v>0</v>
      </c>
      <c r="H3442">
        <v>0</v>
      </c>
      <c r="I3442" s="20">
        <f t="shared" si="53"/>
        <v>-4784176.2670001248</v>
      </c>
      <c r="L3442">
        <v>187838</v>
      </c>
      <c r="N3442">
        <v>24</v>
      </c>
      <c r="O3442" t="s">
        <v>66</v>
      </c>
      <c r="P3442">
        <v>1</v>
      </c>
      <c r="R3442">
        <v>1385</v>
      </c>
      <c r="S3442" s="13">
        <v>42047</v>
      </c>
      <c r="T3442" s="13">
        <v>42047</v>
      </c>
      <c r="W3442">
        <v>2014</v>
      </c>
      <c r="X3442">
        <v>24</v>
      </c>
      <c r="AC3442" t="s">
        <v>329</v>
      </c>
      <c r="AD3442" t="s">
        <v>306</v>
      </c>
      <c r="AE3442" t="s">
        <v>7323</v>
      </c>
      <c r="AG3442">
        <v>52</v>
      </c>
      <c r="AH3442">
        <v>2</v>
      </c>
      <c r="AI3442" t="s">
        <v>48</v>
      </c>
      <c r="AK3442">
        <v>0</v>
      </c>
      <c r="AM3442">
        <v>0</v>
      </c>
      <c r="AP3442" t="s">
        <v>314</v>
      </c>
    </row>
    <row r="3443" spans="1:42" customFormat="1">
      <c r="A3443">
        <v>239888</v>
      </c>
      <c r="B3443">
        <v>187839</v>
      </c>
      <c r="C3443" t="s">
        <v>5385</v>
      </c>
      <c r="D3443" s="17">
        <v>66</v>
      </c>
      <c r="E3443" s="13">
        <v>41908</v>
      </c>
      <c r="F3443" s="14">
        <v>0.38928240740740744</v>
      </c>
      <c r="G3443" s="17">
        <v>0</v>
      </c>
      <c r="H3443">
        <v>0</v>
      </c>
      <c r="I3443" s="20">
        <f t="shared" si="53"/>
        <v>-4784110.2670001248</v>
      </c>
      <c r="L3443">
        <v>187839</v>
      </c>
      <c r="N3443">
        <v>24</v>
      </c>
      <c r="O3443" t="s">
        <v>66</v>
      </c>
      <c r="P3443">
        <v>1</v>
      </c>
      <c r="R3443">
        <v>1385</v>
      </c>
      <c r="S3443" s="13">
        <v>42047</v>
      </c>
      <c r="T3443" s="13">
        <v>42047</v>
      </c>
      <c r="W3443">
        <v>2014</v>
      </c>
      <c r="X3443">
        <v>24</v>
      </c>
      <c r="AC3443" t="s">
        <v>329</v>
      </c>
      <c r="AD3443" t="s">
        <v>306</v>
      </c>
      <c r="AE3443" t="s">
        <v>7323</v>
      </c>
      <c r="AG3443">
        <v>52</v>
      </c>
      <c r="AH3443">
        <v>2</v>
      </c>
      <c r="AI3443" t="s">
        <v>48</v>
      </c>
      <c r="AK3443">
        <v>0</v>
      </c>
      <c r="AM3443">
        <v>0</v>
      </c>
      <c r="AP3443" t="s">
        <v>314</v>
      </c>
    </row>
    <row r="3444" spans="1:42" customFormat="1">
      <c r="A3444">
        <v>239889</v>
      </c>
      <c r="B3444">
        <v>187840</v>
      </c>
      <c r="C3444" t="s">
        <v>5385</v>
      </c>
      <c r="D3444" s="17">
        <v>66</v>
      </c>
      <c r="E3444" s="13">
        <v>41908</v>
      </c>
      <c r="F3444" s="14">
        <v>0.38929398148148148</v>
      </c>
      <c r="G3444" s="17">
        <v>0</v>
      </c>
      <c r="H3444">
        <v>0</v>
      </c>
      <c r="I3444" s="20">
        <f t="shared" si="53"/>
        <v>-4784044.2670001248</v>
      </c>
      <c r="L3444">
        <v>187840</v>
      </c>
      <c r="N3444">
        <v>24</v>
      </c>
      <c r="O3444" t="s">
        <v>66</v>
      </c>
      <c r="P3444">
        <v>1</v>
      </c>
      <c r="R3444">
        <v>1385</v>
      </c>
      <c r="S3444" s="13">
        <v>42047</v>
      </c>
      <c r="T3444" s="13">
        <v>42047</v>
      </c>
      <c r="W3444">
        <v>2014</v>
      </c>
      <c r="X3444">
        <v>24</v>
      </c>
      <c r="AC3444" t="s">
        <v>329</v>
      </c>
      <c r="AD3444" t="s">
        <v>306</v>
      </c>
      <c r="AE3444" t="s">
        <v>7323</v>
      </c>
      <c r="AG3444">
        <v>52</v>
      </c>
      <c r="AH3444">
        <v>2</v>
      </c>
      <c r="AI3444" t="s">
        <v>48</v>
      </c>
      <c r="AK3444">
        <v>0</v>
      </c>
      <c r="AM3444">
        <v>0</v>
      </c>
      <c r="AP3444" t="s">
        <v>314</v>
      </c>
    </row>
    <row r="3445" spans="1:42" customFormat="1">
      <c r="A3445">
        <v>191735</v>
      </c>
      <c r="B3445" t="s">
        <v>5386</v>
      </c>
      <c r="C3445" t="s">
        <v>5387</v>
      </c>
      <c r="D3445" s="17">
        <v>0</v>
      </c>
      <c r="E3445" s="13">
        <v>41908</v>
      </c>
      <c r="F3445" s="14">
        <v>0.39072916666666663</v>
      </c>
      <c r="G3445" s="17">
        <v>160</v>
      </c>
      <c r="H3445">
        <v>0</v>
      </c>
      <c r="I3445" s="20">
        <f t="shared" si="53"/>
        <v>-4784204.2670001248</v>
      </c>
      <c r="M3445">
        <v>87006</v>
      </c>
      <c r="N3445">
        <v>24</v>
      </c>
      <c r="O3445" t="s">
        <v>66</v>
      </c>
      <c r="P3445">
        <v>1</v>
      </c>
      <c r="R3445">
        <v>175</v>
      </c>
      <c r="S3445" s="13">
        <v>41913</v>
      </c>
      <c r="T3445" s="13">
        <v>41913</v>
      </c>
      <c r="W3445">
        <v>2014</v>
      </c>
      <c r="X3445">
        <v>24</v>
      </c>
      <c r="AC3445" t="s">
        <v>139</v>
      </c>
      <c r="AD3445" t="s">
        <v>306</v>
      </c>
      <c r="AE3445" t="s">
        <v>7323</v>
      </c>
      <c r="AG3445">
        <v>56</v>
      </c>
      <c r="AH3445">
        <v>1</v>
      </c>
      <c r="AI3445" t="s">
        <v>56</v>
      </c>
      <c r="AK3445">
        <v>0</v>
      </c>
      <c r="AM3445">
        <v>0</v>
      </c>
      <c r="AP3445" t="s">
        <v>57</v>
      </c>
    </row>
    <row r="3446" spans="1:42" customFormat="1">
      <c r="A3446">
        <v>239891</v>
      </c>
      <c r="B3446">
        <v>170597</v>
      </c>
      <c r="C3446" t="s">
        <v>5388</v>
      </c>
      <c r="D3446" s="17">
        <v>120</v>
      </c>
      <c r="E3446" s="13">
        <v>41908</v>
      </c>
      <c r="F3446" s="14">
        <v>0.39123842592592589</v>
      </c>
      <c r="G3446" s="17">
        <v>0</v>
      </c>
      <c r="H3446">
        <v>0</v>
      </c>
      <c r="I3446" s="20">
        <f t="shared" si="53"/>
        <v>-4784084.2670001248</v>
      </c>
      <c r="L3446">
        <v>170597</v>
      </c>
      <c r="N3446">
        <v>24</v>
      </c>
      <c r="O3446" t="s">
        <v>66</v>
      </c>
      <c r="P3446">
        <v>2</v>
      </c>
      <c r="R3446">
        <v>62</v>
      </c>
      <c r="S3446" s="13">
        <v>42047</v>
      </c>
      <c r="T3446" s="13">
        <v>42047</v>
      </c>
      <c r="W3446">
        <v>2014</v>
      </c>
      <c r="X3446">
        <v>24</v>
      </c>
      <c r="AC3446" t="s">
        <v>125</v>
      </c>
      <c r="AD3446" t="s">
        <v>306</v>
      </c>
      <c r="AE3446" t="s">
        <v>7323</v>
      </c>
      <c r="AG3446">
        <v>52</v>
      </c>
      <c r="AH3446">
        <v>2</v>
      </c>
      <c r="AI3446" t="s">
        <v>48</v>
      </c>
      <c r="AK3446">
        <v>0</v>
      </c>
      <c r="AM3446">
        <v>0</v>
      </c>
      <c r="AP3446" t="s">
        <v>314</v>
      </c>
    </row>
    <row r="3447" spans="1:42" customFormat="1">
      <c r="A3447">
        <v>239892</v>
      </c>
      <c r="B3447">
        <v>170587</v>
      </c>
      <c r="C3447" t="s">
        <v>5389</v>
      </c>
      <c r="D3447" s="17">
        <v>50</v>
      </c>
      <c r="E3447" s="13">
        <v>41908</v>
      </c>
      <c r="F3447" s="14">
        <v>0.39180555555555552</v>
      </c>
      <c r="G3447" s="17">
        <v>0</v>
      </c>
      <c r="H3447">
        <v>0</v>
      </c>
      <c r="I3447" s="20">
        <f t="shared" si="53"/>
        <v>-4784034.2670001248</v>
      </c>
      <c r="L3447">
        <v>170587</v>
      </c>
      <c r="N3447">
        <v>24</v>
      </c>
      <c r="O3447" t="s">
        <v>66</v>
      </c>
      <c r="P3447">
        <v>2</v>
      </c>
      <c r="R3447">
        <v>62</v>
      </c>
      <c r="S3447" s="13">
        <v>42047</v>
      </c>
      <c r="T3447" s="13">
        <v>42047</v>
      </c>
      <c r="W3447">
        <v>2014</v>
      </c>
      <c r="X3447">
        <v>24</v>
      </c>
      <c r="AC3447" t="s">
        <v>125</v>
      </c>
      <c r="AD3447" t="s">
        <v>306</v>
      </c>
      <c r="AE3447" t="s">
        <v>7323</v>
      </c>
      <c r="AG3447">
        <v>52</v>
      </c>
      <c r="AH3447">
        <v>2</v>
      </c>
      <c r="AI3447" t="s">
        <v>48</v>
      </c>
      <c r="AK3447">
        <v>0</v>
      </c>
      <c r="AM3447">
        <v>0</v>
      </c>
      <c r="AP3447" t="s">
        <v>314</v>
      </c>
    </row>
    <row r="3448" spans="1:42" customFormat="1">
      <c r="A3448">
        <v>191738</v>
      </c>
      <c r="B3448" t="s">
        <v>5390</v>
      </c>
      <c r="C3448" t="s">
        <v>5391</v>
      </c>
      <c r="D3448" s="17">
        <v>0</v>
      </c>
      <c r="E3448" s="13">
        <v>41908</v>
      </c>
      <c r="F3448" s="14">
        <v>0.39195601851851852</v>
      </c>
      <c r="G3448" s="17">
        <v>900</v>
      </c>
      <c r="H3448">
        <v>0</v>
      </c>
      <c r="I3448" s="20">
        <f t="shared" si="53"/>
        <v>-4784934.2670001248</v>
      </c>
      <c r="M3448">
        <v>87007</v>
      </c>
      <c r="N3448">
        <v>24</v>
      </c>
      <c r="O3448" t="s">
        <v>66</v>
      </c>
      <c r="P3448">
        <v>1</v>
      </c>
      <c r="R3448">
        <v>139</v>
      </c>
      <c r="S3448" s="13">
        <v>41913</v>
      </c>
      <c r="T3448" s="13">
        <v>41913</v>
      </c>
      <c r="W3448">
        <v>2014</v>
      </c>
      <c r="X3448">
        <v>24</v>
      </c>
      <c r="AC3448" t="s">
        <v>130</v>
      </c>
      <c r="AD3448" t="s">
        <v>306</v>
      </c>
      <c r="AE3448" t="s">
        <v>7323</v>
      </c>
      <c r="AG3448">
        <v>56</v>
      </c>
      <c r="AH3448">
        <v>1</v>
      </c>
      <c r="AI3448" t="s">
        <v>56</v>
      </c>
      <c r="AK3448">
        <v>0</v>
      </c>
      <c r="AM3448">
        <v>0</v>
      </c>
      <c r="AP3448" t="s">
        <v>57</v>
      </c>
    </row>
    <row r="3449" spans="1:42" customFormat="1">
      <c r="A3449">
        <v>239893</v>
      </c>
      <c r="B3449" t="s">
        <v>68</v>
      </c>
      <c r="C3449" t="s">
        <v>68</v>
      </c>
      <c r="D3449" s="17">
        <v>1079</v>
      </c>
      <c r="E3449" s="13">
        <v>41908</v>
      </c>
      <c r="F3449" s="14">
        <v>0.39344907407407409</v>
      </c>
      <c r="G3449" s="17">
        <v>0</v>
      </c>
      <c r="H3449">
        <v>0</v>
      </c>
      <c r="I3449" s="20">
        <f t="shared" si="53"/>
        <v>-4783855.2670001248</v>
      </c>
      <c r="N3449">
        <v>24</v>
      </c>
      <c r="O3449" t="s">
        <v>66</v>
      </c>
      <c r="P3449">
        <v>1</v>
      </c>
      <c r="R3449">
        <v>1431</v>
      </c>
      <c r="S3449" s="13">
        <v>42047</v>
      </c>
      <c r="T3449" s="13">
        <v>42047</v>
      </c>
      <c r="W3449">
        <v>2014</v>
      </c>
      <c r="X3449">
        <v>24</v>
      </c>
      <c r="AC3449" t="s">
        <v>68</v>
      </c>
      <c r="AD3449" t="s">
        <v>306</v>
      </c>
      <c r="AE3449" t="s">
        <v>7323</v>
      </c>
      <c r="AG3449">
        <v>52</v>
      </c>
      <c r="AH3449">
        <v>8</v>
      </c>
      <c r="AI3449" t="s">
        <v>50</v>
      </c>
      <c r="AM3449">
        <v>0</v>
      </c>
      <c r="AP3449" t="s">
        <v>314</v>
      </c>
    </row>
    <row r="3450" spans="1:42" customFormat="1">
      <c r="A3450">
        <v>239894</v>
      </c>
      <c r="B3450" t="s">
        <v>112</v>
      </c>
      <c r="C3450" t="s">
        <v>112</v>
      </c>
      <c r="D3450" s="17">
        <v>660</v>
      </c>
      <c r="E3450" s="13">
        <v>41908</v>
      </c>
      <c r="F3450" s="14">
        <v>0.39461805555555557</v>
      </c>
      <c r="G3450" s="17">
        <v>0</v>
      </c>
      <c r="H3450">
        <v>0</v>
      </c>
      <c r="I3450" s="20">
        <f t="shared" si="53"/>
        <v>-4783195.2670001248</v>
      </c>
      <c r="N3450">
        <v>24</v>
      </c>
      <c r="O3450" t="s">
        <v>66</v>
      </c>
      <c r="P3450">
        <v>1</v>
      </c>
      <c r="R3450">
        <v>1526</v>
      </c>
      <c r="S3450" s="13">
        <v>42047</v>
      </c>
      <c r="T3450" s="13">
        <v>42047</v>
      </c>
      <c r="W3450">
        <v>2014</v>
      </c>
      <c r="X3450">
        <v>24</v>
      </c>
      <c r="AC3450" t="s">
        <v>112</v>
      </c>
      <c r="AD3450" t="s">
        <v>306</v>
      </c>
      <c r="AE3450" t="s">
        <v>7322</v>
      </c>
      <c r="AG3450">
        <v>52</v>
      </c>
      <c r="AH3450">
        <v>8</v>
      </c>
      <c r="AI3450" t="s">
        <v>50</v>
      </c>
      <c r="AM3450">
        <v>0</v>
      </c>
      <c r="AP3450" t="s">
        <v>314</v>
      </c>
    </row>
    <row r="3451" spans="1:42" customFormat="1">
      <c r="A3451">
        <v>191740</v>
      </c>
      <c r="B3451" t="s">
        <v>5392</v>
      </c>
      <c r="C3451" t="s">
        <v>5393</v>
      </c>
      <c r="D3451" s="17">
        <v>0</v>
      </c>
      <c r="E3451" s="13">
        <v>41908</v>
      </c>
      <c r="F3451" s="14">
        <v>0.39512731481481483</v>
      </c>
      <c r="G3451" s="17">
        <v>769.96</v>
      </c>
      <c r="H3451">
        <v>0</v>
      </c>
      <c r="I3451" s="20">
        <f t="shared" si="53"/>
        <v>-4783965.2270001248</v>
      </c>
      <c r="M3451">
        <v>71390</v>
      </c>
      <c r="N3451">
        <v>24</v>
      </c>
      <c r="O3451" t="s">
        <v>66</v>
      </c>
      <c r="P3451">
        <v>1</v>
      </c>
      <c r="R3451">
        <v>168</v>
      </c>
      <c r="S3451" s="13">
        <v>41913</v>
      </c>
      <c r="T3451" s="13">
        <v>41913</v>
      </c>
      <c r="W3451">
        <v>2014</v>
      </c>
      <c r="X3451">
        <v>24</v>
      </c>
      <c r="AC3451" t="s">
        <v>148</v>
      </c>
      <c r="AD3451" t="s">
        <v>306</v>
      </c>
      <c r="AE3451" t="s">
        <v>7323</v>
      </c>
      <c r="AG3451">
        <v>4</v>
      </c>
      <c r="AH3451">
        <v>9</v>
      </c>
      <c r="AI3451" t="s">
        <v>52</v>
      </c>
      <c r="AK3451">
        <v>0</v>
      </c>
      <c r="AM3451">
        <v>0</v>
      </c>
      <c r="AP3451" t="s">
        <v>525</v>
      </c>
    </row>
    <row r="3452" spans="1:42" customFormat="1">
      <c r="A3452">
        <v>236261</v>
      </c>
      <c r="B3452" t="s">
        <v>100</v>
      </c>
      <c r="C3452" t="s">
        <v>5394</v>
      </c>
      <c r="D3452" s="17">
        <v>103256</v>
      </c>
      <c r="E3452" s="13">
        <v>41908</v>
      </c>
      <c r="F3452" s="14">
        <v>0.3951736111111111</v>
      </c>
      <c r="G3452" s="17">
        <v>0</v>
      </c>
      <c r="H3452">
        <v>0</v>
      </c>
      <c r="I3452" s="20">
        <f t="shared" si="53"/>
        <v>-4680709.2270001248</v>
      </c>
      <c r="N3452">
        <v>7</v>
      </c>
      <c r="O3452" t="s">
        <v>44</v>
      </c>
      <c r="P3452">
        <v>1</v>
      </c>
      <c r="R3452">
        <v>1524</v>
      </c>
      <c r="S3452" s="13">
        <v>42045</v>
      </c>
      <c r="T3452" s="13">
        <v>42132</v>
      </c>
      <c r="W3452">
        <v>2015</v>
      </c>
      <c r="X3452">
        <v>7</v>
      </c>
      <c r="AC3452" t="s">
        <v>196</v>
      </c>
      <c r="AD3452" t="s">
        <v>307</v>
      </c>
      <c r="AE3452" t="s">
        <v>7323</v>
      </c>
      <c r="AG3452">
        <v>12</v>
      </c>
      <c r="AH3452">
        <v>4</v>
      </c>
      <c r="AI3452" t="s">
        <v>76</v>
      </c>
      <c r="AM3452">
        <v>0</v>
      </c>
      <c r="AP3452" t="s">
        <v>340</v>
      </c>
    </row>
    <row r="3453" spans="1:42" customFormat="1">
      <c r="A3453">
        <v>191742</v>
      </c>
      <c r="B3453" t="s">
        <v>5395</v>
      </c>
      <c r="C3453" t="s">
        <v>5396</v>
      </c>
      <c r="D3453" s="17">
        <v>0</v>
      </c>
      <c r="E3453" s="13">
        <v>41908</v>
      </c>
      <c r="F3453" s="14">
        <v>0.39634259259259258</v>
      </c>
      <c r="G3453" s="17">
        <v>578.05999999999995</v>
      </c>
      <c r="H3453">
        <v>0</v>
      </c>
      <c r="I3453" s="20">
        <f t="shared" si="53"/>
        <v>-4681287.2870001243</v>
      </c>
      <c r="M3453">
        <v>87009</v>
      </c>
      <c r="N3453">
        <v>24</v>
      </c>
      <c r="O3453" t="s">
        <v>66</v>
      </c>
      <c r="P3453">
        <v>1</v>
      </c>
      <c r="R3453">
        <v>1502</v>
      </c>
      <c r="S3453" s="13">
        <v>41913</v>
      </c>
      <c r="T3453" s="13">
        <v>41913</v>
      </c>
      <c r="W3453">
        <v>2014</v>
      </c>
      <c r="X3453">
        <v>24</v>
      </c>
      <c r="AC3453" t="s">
        <v>226</v>
      </c>
      <c r="AD3453" t="s">
        <v>307</v>
      </c>
      <c r="AE3453" t="s">
        <v>7323</v>
      </c>
      <c r="AG3453">
        <v>26</v>
      </c>
      <c r="AH3453">
        <v>9</v>
      </c>
      <c r="AI3453" t="s">
        <v>52</v>
      </c>
      <c r="AK3453">
        <v>0</v>
      </c>
      <c r="AM3453">
        <v>0</v>
      </c>
      <c r="AP3453" t="s">
        <v>338</v>
      </c>
    </row>
    <row r="3454" spans="1:42" customFormat="1">
      <c r="A3454">
        <v>191744</v>
      </c>
      <c r="B3454" t="s">
        <v>5397</v>
      </c>
      <c r="C3454" t="s">
        <v>5398</v>
      </c>
      <c r="D3454" s="17">
        <v>0</v>
      </c>
      <c r="E3454" s="13">
        <v>41908</v>
      </c>
      <c r="F3454" s="14">
        <v>0.39677083333333335</v>
      </c>
      <c r="G3454" s="17">
        <v>1102.07</v>
      </c>
      <c r="H3454">
        <v>0</v>
      </c>
      <c r="I3454" s="20">
        <f t="shared" si="53"/>
        <v>-4682389.3570001246</v>
      </c>
      <c r="M3454">
        <v>87011</v>
      </c>
      <c r="N3454">
        <v>24</v>
      </c>
      <c r="O3454" t="s">
        <v>66</v>
      </c>
      <c r="P3454">
        <v>1</v>
      </c>
      <c r="R3454">
        <v>1502</v>
      </c>
      <c r="S3454" s="13">
        <v>41913</v>
      </c>
      <c r="T3454" s="13">
        <v>41913</v>
      </c>
      <c r="W3454">
        <v>2014</v>
      </c>
      <c r="X3454">
        <v>24</v>
      </c>
      <c r="AC3454" t="s">
        <v>226</v>
      </c>
      <c r="AD3454" t="s">
        <v>307</v>
      </c>
      <c r="AE3454" t="s">
        <v>7323</v>
      </c>
      <c r="AG3454">
        <v>26</v>
      </c>
      <c r="AH3454">
        <v>9</v>
      </c>
      <c r="AI3454" t="s">
        <v>52</v>
      </c>
      <c r="AK3454">
        <v>0</v>
      </c>
      <c r="AM3454">
        <v>0</v>
      </c>
      <c r="AP3454" t="s">
        <v>338</v>
      </c>
    </row>
    <row r="3455" spans="1:42" customFormat="1">
      <c r="A3455">
        <v>191745</v>
      </c>
      <c r="B3455" t="s">
        <v>5399</v>
      </c>
      <c r="C3455" t="s">
        <v>5400</v>
      </c>
      <c r="D3455" s="17">
        <v>0</v>
      </c>
      <c r="E3455" s="13">
        <v>41908</v>
      </c>
      <c r="F3455" s="14">
        <v>0.39730324074074069</v>
      </c>
      <c r="G3455" s="17">
        <v>1462.79</v>
      </c>
      <c r="H3455">
        <v>0</v>
      </c>
      <c r="I3455" s="20">
        <f t="shared" si="53"/>
        <v>-4683852.1470001247</v>
      </c>
      <c r="M3455">
        <v>87012</v>
      </c>
      <c r="N3455">
        <v>24</v>
      </c>
      <c r="O3455" t="s">
        <v>66</v>
      </c>
      <c r="P3455">
        <v>1</v>
      </c>
      <c r="R3455">
        <v>1502</v>
      </c>
      <c r="S3455" s="13">
        <v>41913</v>
      </c>
      <c r="T3455" s="13">
        <v>41913</v>
      </c>
      <c r="W3455">
        <v>2014</v>
      </c>
      <c r="X3455">
        <v>24</v>
      </c>
      <c r="AC3455" t="s">
        <v>226</v>
      </c>
      <c r="AD3455" t="s">
        <v>307</v>
      </c>
      <c r="AE3455" t="s">
        <v>7323</v>
      </c>
      <c r="AG3455">
        <v>26</v>
      </c>
      <c r="AH3455">
        <v>9</v>
      </c>
      <c r="AI3455" t="s">
        <v>52</v>
      </c>
      <c r="AK3455">
        <v>0</v>
      </c>
      <c r="AM3455">
        <v>0</v>
      </c>
      <c r="AP3455" t="s">
        <v>338</v>
      </c>
    </row>
    <row r="3456" spans="1:42" customFormat="1">
      <c r="A3456">
        <v>236263</v>
      </c>
      <c r="B3456" t="s">
        <v>100</v>
      </c>
      <c r="C3456" t="s">
        <v>5401</v>
      </c>
      <c r="D3456" s="17">
        <v>0</v>
      </c>
      <c r="E3456" s="13">
        <v>41908</v>
      </c>
      <c r="F3456" s="14">
        <v>0.39733796296296298</v>
      </c>
      <c r="G3456" s="17">
        <v>28000</v>
      </c>
      <c r="H3456">
        <v>0</v>
      </c>
      <c r="I3456" s="20">
        <f t="shared" si="53"/>
        <v>-4711852.1470001247</v>
      </c>
      <c r="N3456">
        <v>7</v>
      </c>
      <c r="O3456" t="s">
        <v>44</v>
      </c>
      <c r="P3456">
        <v>1</v>
      </c>
      <c r="R3456">
        <v>1449</v>
      </c>
      <c r="S3456" s="13">
        <v>42045</v>
      </c>
      <c r="T3456" s="13">
        <v>42047</v>
      </c>
      <c r="W3456">
        <v>2015</v>
      </c>
      <c r="X3456">
        <v>7</v>
      </c>
      <c r="AC3456" t="s">
        <v>49</v>
      </c>
      <c r="AD3456" t="s">
        <v>307</v>
      </c>
      <c r="AE3456" t="s">
        <v>7323</v>
      </c>
      <c r="AG3456">
        <v>12</v>
      </c>
      <c r="AH3456">
        <v>2</v>
      </c>
      <c r="AI3456" t="s">
        <v>48</v>
      </c>
      <c r="AM3456">
        <v>0</v>
      </c>
      <c r="AO3456">
        <v>52</v>
      </c>
      <c r="AP3456" t="s">
        <v>340</v>
      </c>
    </row>
    <row r="3457" spans="1:42" customFormat="1">
      <c r="A3457">
        <v>239858</v>
      </c>
      <c r="B3457" t="s">
        <v>100</v>
      </c>
      <c r="C3457" t="s">
        <v>5402</v>
      </c>
      <c r="D3457" s="17">
        <v>28000</v>
      </c>
      <c r="E3457" s="13">
        <v>41908</v>
      </c>
      <c r="F3457" s="14">
        <v>0.39733796296296298</v>
      </c>
      <c r="G3457" s="17">
        <v>0</v>
      </c>
      <c r="H3457">
        <v>0</v>
      </c>
      <c r="I3457" s="20">
        <f t="shared" si="53"/>
        <v>-4683852.1470001247</v>
      </c>
      <c r="N3457">
        <v>7</v>
      </c>
      <c r="O3457" t="s">
        <v>44</v>
      </c>
      <c r="P3457">
        <v>1</v>
      </c>
      <c r="R3457">
        <v>1449</v>
      </c>
      <c r="S3457" s="13">
        <v>42047</v>
      </c>
      <c r="T3457" s="13">
        <v>42047</v>
      </c>
      <c r="W3457">
        <v>2014</v>
      </c>
      <c r="X3457">
        <v>7</v>
      </c>
      <c r="AA3457">
        <v>236263</v>
      </c>
      <c r="AC3457" t="s">
        <v>49</v>
      </c>
      <c r="AD3457" t="s">
        <v>307</v>
      </c>
      <c r="AE3457" t="s">
        <v>7323</v>
      </c>
      <c r="AG3457">
        <v>52</v>
      </c>
      <c r="AH3457">
        <v>2</v>
      </c>
      <c r="AI3457" t="s">
        <v>48</v>
      </c>
      <c r="AM3457">
        <v>0</v>
      </c>
      <c r="AP3457" t="s">
        <v>314</v>
      </c>
    </row>
    <row r="3458" spans="1:42" customFormat="1">
      <c r="A3458">
        <v>191746</v>
      </c>
      <c r="B3458" t="s">
        <v>5403</v>
      </c>
      <c r="C3458" t="s">
        <v>5404</v>
      </c>
      <c r="D3458" s="17">
        <v>0</v>
      </c>
      <c r="E3458" s="13">
        <v>41908</v>
      </c>
      <c r="F3458" s="14">
        <v>0.39788194444444441</v>
      </c>
      <c r="G3458" s="17">
        <v>1437.11</v>
      </c>
      <c r="H3458">
        <v>0</v>
      </c>
      <c r="I3458" s="20">
        <f t="shared" si="53"/>
        <v>-4685289.257000125</v>
      </c>
      <c r="M3458">
        <v>87013</v>
      </c>
      <c r="N3458">
        <v>24</v>
      </c>
      <c r="O3458" t="s">
        <v>66</v>
      </c>
      <c r="P3458">
        <v>1</v>
      </c>
      <c r="R3458">
        <v>1502</v>
      </c>
      <c r="S3458" s="13">
        <v>41913</v>
      </c>
      <c r="T3458" s="13">
        <v>41913</v>
      </c>
      <c r="W3458">
        <v>2014</v>
      </c>
      <c r="X3458">
        <v>24</v>
      </c>
      <c r="AC3458" t="s">
        <v>226</v>
      </c>
      <c r="AD3458" t="s">
        <v>307</v>
      </c>
      <c r="AE3458" t="s">
        <v>7323</v>
      </c>
      <c r="AG3458">
        <v>26</v>
      </c>
      <c r="AH3458">
        <v>9</v>
      </c>
      <c r="AI3458" t="s">
        <v>52</v>
      </c>
      <c r="AK3458">
        <v>0</v>
      </c>
      <c r="AM3458">
        <v>0</v>
      </c>
      <c r="AP3458" t="s">
        <v>338</v>
      </c>
    </row>
    <row r="3459" spans="1:42" customFormat="1">
      <c r="A3459">
        <v>191747</v>
      </c>
      <c r="B3459" t="s">
        <v>5405</v>
      </c>
      <c r="C3459" t="s">
        <v>5406</v>
      </c>
      <c r="D3459" s="17">
        <v>0</v>
      </c>
      <c r="E3459" s="13">
        <v>41908</v>
      </c>
      <c r="F3459" s="14">
        <v>0.39842592592592596</v>
      </c>
      <c r="G3459" s="17">
        <v>1316.2</v>
      </c>
      <c r="H3459">
        <v>0</v>
      </c>
      <c r="I3459" s="20">
        <f t="shared" si="53"/>
        <v>-4686605.4570001252</v>
      </c>
      <c r="M3459">
        <v>87015</v>
      </c>
      <c r="N3459">
        <v>24</v>
      </c>
      <c r="O3459" t="s">
        <v>66</v>
      </c>
      <c r="P3459">
        <v>1</v>
      </c>
      <c r="R3459">
        <v>1502</v>
      </c>
      <c r="S3459" s="13">
        <v>41913</v>
      </c>
      <c r="T3459" s="13">
        <v>41913</v>
      </c>
      <c r="W3459">
        <v>2014</v>
      </c>
      <c r="X3459">
        <v>24</v>
      </c>
      <c r="AC3459" t="s">
        <v>226</v>
      </c>
      <c r="AD3459" t="s">
        <v>307</v>
      </c>
      <c r="AE3459" t="s">
        <v>7323</v>
      </c>
      <c r="AG3459">
        <v>26</v>
      </c>
      <c r="AH3459">
        <v>9</v>
      </c>
      <c r="AI3459" t="s">
        <v>52</v>
      </c>
      <c r="AK3459">
        <v>0</v>
      </c>
      <c r="AM3459">
        <v>0</v>
      </c>
      <c r="AP3459" t="s">
        <v>338</v>
      </c>
    </row>
    <row r="3460" spans="1:42" customFormat="1">
      <c r="A3460">
        <v>191762</v>
      </c>
      <c r="B3460" t="s">
        <v>5407</v>
      </c>
      <c r="C3460" t="s">
        <v>5408</v>
      </c>
      <c r="D3460" s="17">
        <v>0</v>
      </c>
      <c r="E3460" s="13">
        <v>41908</v>
      </c>
      <c r="F3460" s="14">
        <v>0.41104166666666669</v>
      </c>
      <c r="G3460" s="17">
        <v>81.83</v>
      </c>
      <c r="H3460">
        <v>0</v>
      </c>
      <c r="I3460" s="20">
        <f t="shared" ref="I3460:I3523" si="54">I3459 + (D3460-G3460)</f>
        <v>-4686687.2870001253</v>
      </c>
      <c r="M3460">
        <v>87018</v>
      </c>
      <c r="N3460">
        <v>24</v>
      </c>
      <c r="O3460" t="s">
        <v>66</v>
      </c>
      <c r="P3460">
        <v>1</v>
      </c>
      <c r="R3460">
        <v>580</v>
      </c>
      <c r="S3460" s="13">
        <v>41913</v>
      </c>
      <c r="T3460" s="13">
        <v>41913</v>
      </c>
      <c r="W3460">
        <v>2014</v>
      </c>
      <c r="X3460">
        <v>24</v>
      </c>
      <c r="AC3460" t="s">
        <v>235</v>
      </c>
      <c r="AD3460" t="s">
        <v>306</v>
      </c>
      <c r="AE3460" t="s">
        <v>7323</v>
      </c>
      <c r="AG3460">
        <v>56</v>
      </c>
      <c r="AH3460">
        <v>1</v>
      </c>
      <c r="AI3460" t="s">
        <v>56</v>
      </c>
      <c r="AK3460">
        <v>0</v>
      </c>
      <c r="AM3460">
        <v>0</v>
      </c>
      <c r="AP3460" t="s">
        <v>57</v>
      </c>
    </row>
    <row r="3461" spans="1:42" customFormat="1">
      <c r="A3461">
        <v>191766</v>
      </c>
      <c r="B3461" t="s">
        <v>224</v>
      </c>
      <c r="C3461" t="s">
        <v>224</v>
      </c>
      <c r="D3461" s="17">
        <v>0</v>
      </c>
      <c r="E3461" s="13">
        <v>41908</v>
      </c>
      <c r="F3461" s="14">
        <v>0.41372685185185182</v>
      </c>
      <c r="G3461" s="17">
        <v>26000</v>
      </c>
      <c r="H3461">
        <v>0</v>
      </c>
      <c r="I3461" s="20">
        <f t="shared" si="54"/>
        <v>-4712687.2870001253</v>
      </c>
      <c r="N3461">
        <v>60</v>
      </c>
      <c r="O3461" t="s">
        <v>58</v>
      </c>
      <c r="P3461">
        <v>1</v>
      </c>
      <c r="R3461">
        <v>1449</v>
      </c>
      <c r="S3461" s="13">
        <v>41913</v>
      </c>
      <c r="T3461" s="13">
        <v>42137</v>
      </c>
      <c r="W3461">
        <v>2014</v>
      </c>
      <c r="X3461">
        <v>24</v>
      </c>
      <c r="AC3461" t="s">
        <v>49</v>
      </c>
      <c r="AD3461" t="s">
        <v>307</v>
      </c>
      <c r="AE3461" t="s">
        <v>7323</v>
      </c>
      <c r="AG3461">
        <v>26</v>
      </c>
      <c r="AH3461">
        <v>8</v>
      </c>
      <c r="AI3461" t="s">
        <v>50</v>
      </c>
      <c r="AM3461">
        <v>0</v>
      </c>
      <c r="AO3461">
        <v>52</v>
      </c>
      <c r="AP3461" t="s">
        <v>338</v>
      </c>
    </row>
    <row r="3462" spans="1:42" customFormat="1">
      <c r="A3462">
        <v>191767</v>
      </c>
      <c r="B3462" t="s">
        <v>224</v>
      </c>
      <c r="C3462" t="s">
        <v>5409</v>
      </c>
      <c r="D3462" s="17">
        <v>26000</v>
      </c>
      <c r="E3462" s="13">
        <v>41908</v>
      </c>
      <c r="F3462" s="14">
        <v>0.41372685185185182</v>
      </c>
      <c r="G3462" s="17">
        <v>0</v>
      </c>
      <c r="H3462">
        <v>0</v>
      </c>
      <c r="I3462" s="20">
        <f t="shared" si="54"/>
        <v>-4686687.2870001253</v>
      </c>
      <c r="N3462">
        <v>60</v>
      </c>
      <c r="O3462" t="s">
        <v>58</v>
      </c>
      <c r="P3462">
        <v>1</v>
      </c>
      <c r="R3462">
        <v>1449</v>
      </c>
      <c r="S3462" s="13">
        <v>41913</v>
      </c>
      <c r="T3462" s="13">
        <v>42137</v>
      </c>
      <c r="W3462">
        <v>2014</v>
      </c>
      <c r="X3462">
        <v>24</v>
      </c>
      <c r="AA3462">
        <v>191766</v>
      </c>
      <c r="AC3462" t="s">
        <v>49</v>
      </c>
      <c r="AD3462" t="s">
        <v>307</v>
      </c>
      <c r="AE3462" t="s">
        <v>7323</v>
      </c>
      <c r="AG3462">
        <v>52</v>
      </c>
      <c r="AH3462">
        <v>8</v>
      </c>
      <c r="AI3462" t="s">
        <v>50</v>
      </c>
      <c r="AM3462">
        <v>0</v>
      </c>
      <c r="AP3462" t="s">
        <v>314</v>
      </c>
    </row>
    <row r="3463" spans="1:42" customFormat="1">
      <c r="A3463">
        <v>191777</v>
      </c>
      <c r="B3463" t="s">
        <v>5410</v>
      </c>
      <c r="C3463" t="s">
        <v>5411</v>
      </c>
      <c r="D3463" s="17">
        <v>0</v>
      </c>
      <c r="E3463" s="13">
        <v>41908</v>
      </c>
      <c r="F3463" s="14">
        <v>0.41866898148148146</v>
      </c>
      <c r="G3463" s="17">
        <v>100</v>
      </c>
      <c r="H3463">
        <v>0</v>
      </c>
      <c r="I3463" s="20">
        <f t="shared" si="54"/>
        <v>-4686787.2870001253</v>
      </c>
      <c r="M3463">
        <v>87019</v>
      </c>
      <c r="N3463">
        <v>25</v>
      </c>
      <c r="O3463" t="s">
        <v>69</v>
      </c>
      <c r="P3463">
        <v>1</v>
      </c>
      <c r="R3463">
        <v>116</v>
      </c>
      <c r="S3463" s="13">
        <v>41913</v>
      </c>
      <c r="T3463" s="13">
        <v>41913</v>
      </c>
      <c r="W3463">
        <v>2014</v>
      </c>
      <c r="X3463">
        <v>25</v>
      </c>
      <c r="AC3463" t="s">
        <v>170</v>
      </c>
      <c r="AD3463" t="s">
        <v>306</v>
      </c>
      <c r="AE3463" t="s">
        <v>7323</v>
      </c>
      <c r="AG3463">
        <v>56</v>
      </c>
      <c r="AH3463">
        <v>1</v>
      </c>
      <c r="AI3463" t="s">
        <v>56</v>
      </c>
      <c r="AK3463">
        <v>0</v>
      </c>
      <c r="AM3463">
        <v>0</v>
      </c>
      <c r="AP3463" t="s">
        <v>57</v>
      </c>
    </row>
    <row r="3464" spans="1:42" customFormat="1">
      <c r="A3464">
        <v>191779</v>
      </c>
      <c r="B3464" t="s">
        <v>5412</v>
      </c>
      <c r="C3464" t="s">
        <v>5413</v>
      </c>
      <c r="D3464" s="17">
        <v>0</v>
      </c>
      <c r="E3464" s="13">
        <v>41908</v>
      </c>
      <c r="F3464" s="14">
        <v>0.42023148148148143</v>
      </c>
      <c r="G3464" s="17">
        <v>25</v>
      </c>
      <c r="H3464">
        <v>0</v>
      </c>
      <c r="I3464" s="20">
        <f t="shared" si="54"/>
        <v>-4686812.2870001253</v>
      </c>
      <c r="M3464">
        <v>87021</v>
      </c>
      <c r="N3464">
        <v>24</v>
      </c>
      <c r="O3464" t="s">
        <v>66</v>
      </c>
      <c r="P3464">
        <v>1</v>
      </c>
      <c r="R3464">
        <v>498</v>
      </c>
      <c r="S3464" s="13">
        <v>41913</v>
      </c>
      <c r="T3464" s="13">
        <v>41913</v>
      </c>
      <c r="W3464">
        <v>2014</v>
      </c>
      <c r="X3464">
        <v>24</v>
      </c>
      <c r="AC3464" t="s">
        <v>283</v>
      </c>
      <c r="AD3464" t="s">
        <v>306</v>
      </c>
      <c r="AE3464" t="s">
        <v>7323</v>
      </c>
      <c r="AG3464">
        <v>56</v>
      </c>
      <c r="AH3464">
        <v>1</v>
      </c>
      <c r="AI3464" t="s">
        <v>56</v>
      </c>
      <c r="AK3464">
        <v>0</v>
      </c>
      <c r="AM3464">
        <v>0</v>
      </c>
      <c r="AP3464" t="s">
        <v>57</v>
      </c>
    </row>
    <row r="3465" spans="1:42" customFormat="1">
      <c r="A3465">
        <v>191805</v>
      </c>
      <c r="B3465" t="s">
        <v>5414</v>
      </c>
      <c r="C3465" t="s">
        <v>5415</v>
      </c>
      <c r="D3465" s="17">
        <v>0</v>
      </c>
      <c r="E3465" s="13">
        <v>41908</v>
      </c>
      <c r="F3465" s="14">
        <v>0.42246527777777776</v>
      </c>
      <c r="G3465" s="17">
        <v>3949.58</v>
      </c>
      <c r="H3465">
        <v>0</v>
      </c>
      <c r="I3465" s="20">
        <f t="shared" si="54"/>
        <v>-4690761.8670001253</v>
      </c>
      <c r="M3465">
        <v>82467</v>
      </c>
      <c r="N3465">
        <v>25</v>
      </c>
      <c r="O3465" t="s">
        <v>69</v>
      </c>
      <c r="P3465">
        <v>1</v>
      </c>
      <c r="R3465">
        <v>578</v>
      </c>
      <c r="S3465" s="13">
        <v>41913</v>
      </c>
      <c r="T3465" s="13">
        <v>41913</v>
      </c>
      <c r="W3465">
        <v>2014</v>
      </c>
      <c r="X3465">
        <v>25</v>
      </c>
      <c r="AC3465" t="s">
        <v>88</v>
      </c>
      <c r="AD3465" t="s">
        <v>306</v>
      </c>
      <c r="AE3465" t="s">
        <v>7323</v>
      </c>
      <c r="AG3465">
        <v>26</v>
      </c>
      <c r="AH3465">
        <v>9</v>
      </c>
      <c r="AI3465" t="s">
        <v>52</v>
      </c>
      <c r="AK3465">
        <v>0</v>
      </c>
      <c r="AM3465">
        <v>0</v>
      </c>
      <c r="AP3465" t="s">
        <v>338</v>
      </c>
    </row>
    <row r="3466" spans="1:42" customFormat="1">
      <c r="A3466">
        <v>194284</v>
      </c>
      <c r="B3466" t="s">
        <v>5416</v>
      </c>
      <c r="C3466" t="s">
        <v>5417</v>
      </c>
      <c r="D3466" s="17">
        <v>0</v>
      </c>
      <c r="E3466" s="13">
        <v>41908</v>
      </c>
      <c r="F3466" s="14">
        <v>0.43932870370370369</v>
      </c>
      <c r="G3466" s="17">
        <v>3.5</v>
      </c>
      <c r="H3466">
        <v>0</v>
      </c>
      <c r="I3466" s="20">
        <f t="shared" si="54"/>
        <v>-4690765.3670001253</v>
      </c>
      <c r="M3466">
        <v>88251</v>
      </c>
      <c r="N3466">
        <v>24</v>
      </c>
      <c r="O3466" t="s">
        <v>66</v>
      </c>
      <c r="P3466">
        <v>1</v>
      </c>
      <c r="R3466">
        <v>575</v>
      </c>
      <c r="S3466" s="13">
        <v>41918</v>
      </c>
      <c r="T3466" s="13">
        <v>41918</v>
      </c>
      <c r="W3466">
        <v>2014</v>
      </c>
      <c r="X3466">
        <v>24</v>
      </c>
      <c r="AC3466" t="s">
        <v>59</v>
      </c>
      <c r="AD3466" t="s">
        <v>307</v>
      </c>
      <c r="AE3466" t="s">
        <v>7323</v>
      </c>
      <c r="AG3466">
        <v>74</v>
      </c>
      <c r="AH3466">
        <v>9</v>
      </c>
      <c r="AI3466" t="s">
        <v>52</v>
      </c>
      <c r="AK3466">
        <v>0</v>
      </c>
      <c r="AM3466">
        <v>0</v>
      </c>
      <c r="AP3466" t="s">
        <v>391</v>
      </c>
    </row>
    <row r="3467" spans="1:42" customFormat="1">
      <c r="A3467">
        <v>194285</v>
      </c>
      <c r="B3467" t="s">
        <v>5418</v>
      </c>
      <c r="C3467" t="s">
        <v>5419</v>
      </c>
      <c r="D3467" s="17">
        <v>0</v>
      </c>
      <c r="E3467" s="13">
        <v>41908</v>
      </c>
      <c r="F3467" s="14">
        <v>0.43987268518518513</v>
      </c>
      <c r="G3467" s="17">
        <v>4309.2</v>
      </c>
      <c r="H3467">
        <v>0</v>
      </c>
      <c r="I3467" s="20">
        <f t="shared" si="54"/>
        <v>-4695074.5670001255</v>
      </c>
      <c r="M3467">
        <v>88252</v>
      </c>
      <c r="N3467">
        <v>24</v>
      </c>
      <c r="O3467" t="s">
        <v>66</v>
      </c>
      <c r="P3467">
        <v>1</v>
      </c>
      <c r="R3467">
        <v>506</v>
      </c>
      <c r="S3467" s="13">
        <v>41918</v>
      </c>
      <c r="T3467" s="13">
        <v>41918</v>
      </c>
      <c r="W3467">
        <v>2014</v>
      </c>
      <c r="X3467">
        <v>24</v>
      </c>
      <c r="AC3467" t="s">
        <v>98</v>
      </c>
      <c r="AD3467" t="s">
        <v>307</v>
      </c>
      <c r="AE3467" t="s">
        <v>7323</v>
      </c>
      <c r="AG3467">
        <v>74</v>
      </c>
      <c r="AH3467">
        <v>9</v>
      </c>
      <c r="AI3467" t="s">
        <v>52</v>
      </c>
      <c r="AK3467">
        <v>0</v>
      </c>
      <c r="AM3467">
        <v>0</v>
      </c>
      <c r="AP3467" t="s">
        <v>391</v>
      </c>
    </row>
    <row r="3468" spans="1:42" customFormat="1">
      <c r="A3468">
        <v>194286</v>
      </c>
      <c r="B3468" t="s">
        <v>5420</v>
      </c>
      <c r="C3468" t="s">
        <v>5421</v>
      </c>
      <c r="D3468" s="17">
        <v>0</v>
      </c>
      <c r="E3468" s="13">
        <v>41908</v>
      </c>
      <c r="F3468" s="14">
        <v>0.44144675925925925</v>
      </c>
      <c r="G3468" s="17">
        <v>1492</v>
      </c>
      <c r="H3468">
        <v>0</v>
      </c>
      <c r="I3468" s="20">
        <f t="shared" si="54"/>
        <v>-4696566.5670001255</v>
      </c>
      <c r="M3468">
        <v>88253</v>
      </c>
      <c r="N3468">
        <v>24</v>
      </c>
      <c r="O3468" t="s">
        <v>66</v>
      </c>
      <c r="P3468">
        <v>1</v>
      </c>
      <c r="R3468">
        <v>1598</v>
      </c>
      <c r="S3468" s="13">
        <v>41918</v>
      </c>
      <c r="T3468" s="13">
        <v>41918</v>
      </c>
      <c r="W3468">
        <v>2014</v>
      </c>
      <c r="X3468">
        <v>24</v>
      </c>
      <c r="AC3468" t="s">
        <v>2241</v>
      </c>
      <c r="AD3468" t="s">
        <v>307</v>
      </c>
      <c r="AE3468" t="s">
        <v>7322</v>
      </c>
      <c r="AG3468">
        <v>74</v>
      </c>
      <c r="AH3468">
        <v>10</v>
      </c>
      <c r="AI3468" t="s">
        <v>93</v>
      </c>
      <c r="AK3468">
        <v>0</v>
      </c>
      <c r="AM3468">
        <v>0</v>
      </c>
      <c r="AP3468" t="s">
        <v>391</v>
      </c>
    </row>
    <row r="3469" spans="1:42" customFormat="1">
      <c r="A3469">
        <v>194287</v>
      </c>
      <c r="B3469" t="s">
        <v>5422</v>
      </c>
      <c r="C3469" t="s">
        <v>5423</v>
      </c>
      <c r="D3469" s="17">
        <v>0</v>
      </c>
      <c r="E3469" s="13">
        <v>41908</v>
      </c>
      <c r="F3469" s="14">
        <v>0.44144675925925925</v>
      </c>
      <c r="G3469" s="17">
        <v>959.5</v>
      </c>
      <c r="H3469">
        <v>0</v>
      </c>
      <c r="I3469" s="20">
        <f t="shared" si="54"/>
        <v>-4697526.0670001255</v>
      </c>
      <c r="M3469">
        <v>88254</v>
      </c>
      <c r="N3469">
        <v>24</v>
      </c>
      <c r="O3469" t="s">
        <v>66</v>
      </c>
      <c r="P3469">
        <v>1</v>
      </c>
      <c r="R3469">
        <v>1598</v>
      </c>
      <c r="S3469" s="13">
        <v>41918</v>
      </c>
      <c r="T3469" s="13">
        <v>41918</v>
      </c>
      <c r="W3469">
        <v>2014</v>
      </c>
      <c r="X3469">
        <v>24</v>
      </c>
      <c r="AC3469" t="s">
        <v>2241</v>
      </c>
      <c r="AD3469" t="s">
        <v>307</v>
      </c>
      <c r="AE3469" t="s">
        <v>7322</v>
      </c>
      <c r="AG3469">
        <v>74</v>
      </c>
      <c r="AH3469">
        <v>10</v>
      </c>
      <c r="AI3469" t="s">
        <v>93</v>
      </c>
      <c r="AK3469">
        <v>0</v>
      </c>
      <c r="AM3469">
        <v>0</v>
      </c>
      <c r="AP3469" t="s">
        <v>391</v>
      </c>
    </row>
    <row r="3470" spans="1:42" customFormat="1">
      <c r="A3470">
        <v>194288</v>
      </c>
      <c r="B3470" t="s">
        <v>5424</v>
      </c>
      <c r="C3470" t="s">
        <v>5425</v>
      </c>
      <c r="D3470" s="17">
        <v>0</v>
      </c>
      <c r="E3470" s="13">
        <v>41908</v>
      </c>
      <c r="F3470" s="14">
        <v>0.44144675925925925</v>
      </c>
      <c r="G3470" s="17">
        <v>907.25</v>
      </c>
      <c r="H3470">
        <v>0</v>
      </c>
      <c r="I3470" s="20">
        <f t="shared" si="54"/>
        <v>-4698433.3170001255</v>
      </c>
      <c r="M3470">
        <v>88255</v>
      </c>
      <c r="N3470">
        <v>24</v>
      </c>
      <c r="O3470" t="s">
        <v>66</v>
      </c>
      <c r="P3470">
        <v>1</v>
      </c>
      <c r="R3470">
        <v>1598</v>
      </c>
      <c r="S3470" s="13">
        <v>41918</v>
      </c>
      <c r="T3470" s="13">
        <v>41918</v>
      </c>
      <c r="W3470">
        <v>2014</v>
      </c>
      <c r="X3470">
        <v>24</v>
      </c>
      <c r="AC3470" t="s">
        <v>2241</v>
      </c>
      <c r="AD3470" t="s">
        <v>307</v>
      </c>
      <c r="AE3470" t="s">
        <v>7322</v>
      </c>
      <c r="AG3470">
        <v>74</v>
      </c>
      <c r="AH3470">
        <v>10</v>
      </c>
      <c r="AI3470" t="s">
        <v>93</v>
      </c>
      <c r="AK3470">
        <v>0</v>
      </c>
      <c r="AM3470">
        <v>0</v>
      </c>
      <c r="AP3470" t="s">
        <v>391</v>
      </c>
    </row>
    <row r="3471" spans="1:42" customFormat="1">
      <c r="A3471">
        <v>194289</v>
      </c>
      <c r="B3471" t="s">
        <v>5426</v>
      </c>
      <c r="C3471" t="s">
        <v>5427</v>
      </c>
      <c r="D3471" s="17">
        <v>0</v>
      </c>
      <c r="E3471" s="13">
        <v>41908</v>
      </c>
      <c r="F3471" s="14">
        <v>0.44144675925925925</v>
      </c>
      <c r="G3471" s="17">
        <v>907.25</v>
      </c>
      <c r="H3471">
        <v>0</v>
      </c>
      <c r="I3471" s="20">
        <f t="shared" si="54"/>
        <v>-4699340.5670001255</v>
      </c>
      <c r="M3471">
        <v>88256</v>
      </c>
      <c r="N3471">
        <v>24</v>
      </c>
      <c r="O3471" t="s">
        <v>66</v>
      </c>
      <c r="P3471">
        <v>1</v>
      </c>
      <c r="R3471">
        <v>1598</v>
      </c>
      <c r="S3471" s="13">
        <v>41918</v>
      </c>
      <c r="T3471" s="13">
        <v>41918</v>
      </c>
      <c r="W3471">
        <v>2014</v>
      </c>
      <c r="X3471">
        <v>24</v>
      </c>
      <c r="AC3471" t="s">
        <v>2241</v>
      </c>
      <c r="AD3471" t="s">
        <v>307</v>
      </c>
      <c r="AE3471" t="s">
        <v>7322</v>
      </c>
      <c r="AG3471">
        <v>74</v>
      </c>
      <c r="AH3471">
        <v>10</v>
      </c>
      <c r="AI3471" t="s">
        <v>93</v>
      </c>
      <c r="AK3471">
        <v>0</v>
      </c>
      <c r="AM3471">
        <v>0</v>
      </c>
      <c r="AP3471" t="s">
        <v>391</v>
      </c>
    </row>
    <row r="3472" spans="1:42" customFormat="1">
      <c r="A3472">
        <v>194290</v>
      </c>
      <c r="B3472" t="s">
        <v>5428</v>
      </c>
      <c r="C3472" t="s">
        <v>5429</v>
      </c>
      <c r="D3472" s="17">
        <v>0</v>
      </c>
      <c r="E3472" s="13">
        <v>41908</v>
      </c>
      <c r="F3472" s="14">
        <v>0.44144675925925925</v>
      </c>
      <c r="G3472" s="17">
        <v>907.25</v>
      </c>
      <c r="H3472">
        <v>0</v>
      </c>
      <c r="I3472" s="20">
        <f t="shared" si="54"/>
        <v>-4700247.8170001255</v>
      </c>
      <c r="M3472">
        <v>88257</v>
      </c>
      <c r="N3472">
        <v>24</v>
      </c>
      <c r="O3472" t="s">
        <v>66</v>
      </c>
      <c r="P3472">
        <v>1</v>
      </c>
      <c r="R3472">
        <v>1598</v>
      </c>
      <c r="S3472" s="13">
        <v>41918</v>
      </c>
      <c r="T3472" s="13">
        <v>41918</v>
      </c>
      <c r="W3472">
        <v>2014</v>
      </c>
      <c r="X3472">
        <v>24</v>
      </c>
      <c r="AC3472" t="s">
        <v>2241</v>
      </c>
      <c r="AD3472" t="s">
        <v>307</v>
      </c>
      <c r="AE3472" t="s">
        <v>7322</v>
      </c>
      <c r="AG3472">
        <v>74</v>
      </c>
      <c r="AH3472">
        <v>10</v>
      </c>
      <c r="AI3472" t="s">
        <v>93</v>
      </c>
      <c r="AK3472">
        <v>0</v>
      </c>
      <c r="AM3472">
        <v>0</v>
      </c>
      <c r="AP3472" t="s">
        <v>391</v>
      </c>
    </row>
    <row r="3473" spans="1:42" customFormat="1">
      <c r="A3473">
        <v>194291</v>
      </c>
      <c r="B3473" t="s">
        <v>5430</v>
      </c>
      <c r="C3473" t="s">
        <v>5431</v>
      </c>
      <c r="D3473" s="17">
        <v>0</v>
      </c>
      <c r="E3473" s="13">
        <v>41908</v>
      </c>
      <c r="F3473" s="14">
        <v>0.44144675925925925</v>
      </c>
      <c r="G3473" s="17">
        <v>1339</v>
      </c>
      <c r="H3473">
        <v>0</v>
      </c>
      <c r="I3473" s="20">
        <f t="shared" si="54"/>
        <v>-4701586.8170001255</v>
      </c>
      <c r="M3473">
        <v>88258</v>
      </c>
      <c r="N3473">
        <v>24</v>
      </c>
      <c r="O3473" t="s">
        <v>66</v>
      </c>
      <c r="P3473">
        <v>1</v>
      </c>
      <c r="R3473">
        <v>1598</v>
      </c>
      <c r="S3473" s="13">
        <v>41918</v>
      </c>
      <c r="T3473" s="13">
        <v>41918</v>
      </c>
      <c r="W3473">
        <v>2014</v>
      </c>
      <c r="X3473">
        <v>24</v>
      </c>
      <c r="AC3473" t="s">
        <v>2241</v>
      </c>
      <c r="AD3473" t="s">
        <v>307</v>
      </c>
      <c r="AE3473" t="s">
        <v>7322</v>
      </c>
      <c r="AG3473">
        <v>74</v>
      </c>
      <c r="AH3473">
        <v>10</v>
      </c>
      <c r="AI3473" t="s">
        <v>93</v>
      </c>
      <c r="AK3473">
        <v>0</v>
      </c>
      <c r="AM3473">
        <v>0</v>
      </c>
      <c r="AP3473" t="s">
        <v>391</v>
      </c>
    </row>
    <row r="3474" spans="1:42" customFormat="1">
      <c r="A3474">
        <v>223088</v>
      </c>
      <c r="B3474" t="s">
        <v>100</v>
      </c>
      <c r="C3474" t="s">
        <v>3139</v>
      </c>
      <c r="D3474" s="17">
        <v>6610.5</v>
      </c>
      <c r="E3474" s="13">
        <v>41908</v>
      </c>
      <c r="F3474" s="14">
        <v>0.47343750000000001</v>
      </c>
      <c r="G3474" s="17">
        <v>0</v>
      </c>
      <c r="H3474">
        <v>0</v>
      </c>
      <c r="I3474" s="20">
        <f t="shared" si="54"/>
        <v>-4694976.3170001255</v>
      </c>
      <c r="N3474">
        <v>24</v>
      </c>
      <c r="O3474" t="s">
        <v>66</v>
      </c>
      <c r="P3474">
        <v>1</v>
      </c>
      <c r="R3474">
        <v>1526</v>
      </c>
      <c r="S3474" s="13">
        <v>41971</v>
      </c>
      <c r="T3474" s="13">
        <v>41971</v>
      </c>
      <c r="W3474">
        <v>2014</v>
      </c>
      <c r="X3474">
        <v>24</v>
      </c>
      <c r="AC3474" t="s">
        <v>112</v>
      </c>
      <c r="AD3474" t="s">
        <v>306</v>
      </c>
      <c r="AE3474" t="s">
        <v>7322</v>
      </c>
      <c r="AG3474">
        <v>74</v>
      </c>
      <c r="AH3474">
        <v>9</v>
      </c>
      <c r="AI3474" t="s">
        <v>52</v>
      </c>
      <c r="AM3474">
        <v>0</v>
      </c>
      <c r="AP3474" t="s">
        <v>391</v>
      </c>
    </row>
    <row r="3475" spans="1:42" customFormat="1">
      <c r="A3475">
        <v>268829</v>
      </c>
      <c r="B3475" t="s">
        <v>5432</v>
      </c>
      <c r="C3475" t="s">
        <v>5433</v>
      </c>
      <c r="D3475" s="17">
        <v>0</v>
      </c>
      <c r="E3475" s="13">
        <v>41908</v>
      </c>
      <c r="F3475" s="14">
        <v>0.4796643518518518</v>
      </c>
      <c r="G3475" s="17">
        <v>103256</v>
      </c>
      <c r="H3475">
        <v>0</v>
      </c>
      <c r="I3475" s="20">
        <f t="shared" si="54"/>
        <v>-4798232.3170001255</v>
      </c>
      <c r="M3475">
        <v>122952</v>
      </c>
      <c r="N3475">
        <v>60</v>
      </c>
      <c r="O3475" t="s">
        <v>58</v>
      </c>
      <c r="P3475">
        <v>1</v>
      </c>
      <c r="R3475">
        <v>1437</v>
      </c>
      <c r="S3475" s="13">
        <v>42135</v>
      </c>
      <c r="T3475" s="13">
        <v>42135</v>
      </c>
      <c r="W3475">
        <v>2015</v>
      </c>
      <c r="X3475">
        <v>60</v>
      </c>
      <c r="AC3475" t="s">
        <v>3843</v>
      </c>
      <c r="AD3475" t="s">
        <v>307</v>
      </c>
      <c r="AE3475" t="s">
        <v>7323</v>
      </c>
      <c r="AG3475">
        <v>26</v>
      </c>
      <c r="AH3475">
        <v>9</v>
      </c>
      <c r="AI3475" t="s">
        <v>52</v>
      </c>
      <c r="AK3475">
        <v>0</v>
      </c>
      <c r="AM3475">
        <v>0</v>
      </c>
      <c r="AP3475" t="s">
        <v>338</v>
      </c>
    </row>
    <row r="3476" spans="1:42" customFormat="1">
      <c r="A3476">
        <v>191908</v>
      </c>
      <c r="B3476">
        <v>164382</v>
      </c>
      <c r="C3476" t="s">
        <v>5434</v>
      </c>
      <c r="D3476" s="17">
        <v>1600</v>
      </c>
      <c r="E3476" s="13">
        <v>41908</v>
      </c>
      <c r="F3476" s="14">
        <v>0.48450231481481482</v>
      </c>
      <c r="G3476" s="17">
        <v>0</v>
      </c>
      <c r="H3476">
        <v>0</v>
      </c>
      <c r="I3476" s="20">
        <f t="shared" si="54"/>
        <v>-4796632.3170001255</v>
      </c>
      <c r="L3476">
        <v>164382</v>
      </c>
      <c r="N3476">
        <v>8</v>
      </c>
      <c r="O3476" t="s">
        <v>61</v>
      </c>
      <c r="P3476">
        <v>1</v>
      </c>
      <c r="R3476">
        <v>2</v>
      </c>
      <c r="S3476" s="13">
        <v>41913</v>
      </c>
      <c r="T3476" s="13">
        <v>41913</v>
      </c>
      <c r="W3476">
        <v>2014</v>
      </c>
      <c r="X3476">
        <v>8</v>
      </c>
      <c r="AC3476" t="s">
        <v>47</v>
      </c>
      <c r="AD3476" t="s">
        <v>306</v>
      </c>
      <c r="AE3476" t="s">
        <v>7323</v>
      </c>
      <c r="AG3476">
        <v>56</v>
      </c>
      <c r="AH3476">
        <v>1</v>
      </c>
      <c r="AI3476" t="s">
        <v>56</v>
      </c>
      <c r="AK3476">
        <v>0</v>
      </c>
      <c r="AM3476">
        <v>0</v>
      </c>
      <c r="AP3476" t="s">
        <v>57</v>
      </c>
    </row>
    <row r="3477" spans="1:42" customFormat="1">
      <c r="A3477">
        <v>191910</v>
      </c>
      <c r="B3477">
        <v>172309</v>
      </c>
      <c r="C3477" t="s">
        <v>5435</v>
      </c>
      <c r="D3477" s="17">
        <v>1429</v>
      </c>
      <c r="E3477" s="13">
        <v>41908</v>
      </c>
      <c r="F3477" s="14">
        <v>0.48569444444444443</v>
      </c>
      <c r="G3477" s="17">
        <v>0</v>
      </c>
      <c r="H3477">
        <v>0</v>
      </c>
      <c r="I3477" s="20">
        <f t="shared" si="54"/>
        <v>-4795203.3170001255</v>
      </c>
      <c r="L3477">
        <v>172309</v>
      </c>
      <c r="N3477">
        <v>8</v>
      </c>
      <c r="O3477" t="s">
        <v>61</v>
      </c>
      <c r="P3477">
        <v>1</v>
      </c>
      <c r="R3477">
        <v>2</v>
      </c>
      <c r="S3477" s="13">
        <v>41913</v>
      </c>
      <c r="T3477" s="13">
        <v>41913</v>
      </c>
      <c r="W3477">
        <v>2014</v>
      </c>
      <c r="X3477">
        <v>8</v>
      </c>
      <c r="AC3477" t="s">
        <v>47</v>
      </c>
      <c r="AD3477" t="s">
        <v>306</v>
      </c>
      <c r="AE3477" t="s">
        <v>7323</v>
      </c>
      <c r="AG3477">
        <v>56</v>
      </c>
      <c r="AH3477">
        <v>1</v>
      </c>
      <c r="AI3477" t="s">
        <v>56</v>
      </c>
      <c r="AK3477">
        <v>0</v>
      </c>
      <c r="AM3477">
        <v>0</v>
      </c>
      <c r="AP3477" t="s">
        <v>57</v>
      </c>
    </row>
    <row r="3478" spans="1:42" customFormat="1">
      <c r="A3478">
        <v>194058</v>
      </c>
      <c r="B3478" t="s">
        <v>5436</v>
      </c>
      <c r="C3478" t="s">
        <v>5437</v>
      </c>
      <c r="D3478" s="17">
        <v>0</v>
      </c>
      <c r="E3478" s="13">
        <v>41908</v>
      </c>
      <c r="F3478" s="14">
        <v>0.51935185185185184</v>
      </c>
      <c r="G3478" s="17">
        <v>160</v>
      </c>
      <c r="H3478">
        <v>0</v>
      </c>
      <c r="I3478" s="20">
        <f t="shared" si="54"/>
        <v>-4795363.3170001255</v>
      </c>
      <c r="M3478">
        <v>88115</v>
      </c>
      <c r="N3478">
        <v>24</v>
      </c>
      <c r="O3478" t="s">
        <v>66</v>
      </c>
      <c r="P3478">
        <v>1</v>
      </c>
      <c r="R3478">
        <v>569</v>
      </c>
      <c r="S3478" s="13">
        <v>41916</v>
      </c>
      <c r="T3478" s="13">
        <v>41916</v>
      </c>
      <c r="W3478">
        <v>2014</v>
      </c>
      <c r="X3478">
        <v>24</v>
      </c>
      <c r="AC3478" t="s">
        <v>106</v>
      </c>
      <c r="AD3478" t="s">
        <v>307</v>
      </c>
      <c r="AE3478" t="s">
        <v>7323</v>
      </c>
      <c r="AG3478">
        <v>2</v>
      </c>
      <c r="AH3478">
        <v>8</v>
      </c>
      <c r="AI3478" t="s">
        <v>50</v>
      </c>
      <c r="AK3478">
        <v>0</v>
      </c>
      <c r="AM3478">
        <v>0</v>
      </c>
      <c r="AP3478" t="s">
        <v>759</v>
      </c>
    </row>
    <row r="3479" spans="1:42" customFormat="1">
      <c r="A3479">
        <v>193064</v>
      </c>
      <c r="B3479">
        <v>173429</v>
      </c>
      <c r="C3479" t="s">
        <v>5438</v>
      </c>
      <c r="D3479" s="17">
        <v>1339</v>
      </c>
      <c r="E3479" s="13">
        <v>41908</v>
      </c>
      <c r="F3479" s="14">
        <v>0.52410879629629636</v>
      </c>
      <c r="G3479" s="17">
        <v>0</v>
      </c>
      <c r="H3479">
        <v>0</v>
      </c>
      <c r="I3479" s="20">
        <f t="shared" si="54"/>
        <v>-4794024.3170001255</v>
      </c>
      <c r="L3479">
        <v>173429</v>
      </c>
      <c r="N3479">
        <v>8</v>
      </c>
      <c r="O3479" t="s">
        <v>61</v>
      </c>
      <c r="P3479">
        <v>1</v>
      </c>
      <c r="R3479">
        <v>2</v>
      </c>
      <c r="S3479" s="13">
        <v>41915</v>
      </c>
      <c r="T3479" s="13">
        <v>41915</v>
      </c>
      <c r="W3479">
        <v>2014</v>
      </c>
      <c r="X3479">
        <v>8</v>
      </c>
      <c r="AC3479" t="s">
        <v>47</v>
      </c>
      <c r="AD3479" t="s">
        <v>306</v>
      </c>
      <c r="AE3479" t="s">
        <v>7323</v>
      </c>
      <c r="AG3479">
        <v>3</v>
      </c>
      <c r="AH3479">
        <v>4</v>
      </c>
      <c r="AI3479" t="s">
        <v>76</v>
      </c>
      <c r="AK3479">
        <v>0</v>
      </c>
      <c r="AM3479">
        <v>0</v>
      </c>
      <c r="AP3479" t="s">
        <v>78</v>
      </c>
    </row>
    <row r="3480" spans="1:42" customFormat="1">
      <c r="A3480">
        <v>193065</v>
      </c>
      <c r="B3480">
        <v>173067</v>
      </c>
      <c r="C3480" t="s">
        <v>5439</v>
      </c>
      <c r="D3480" s="17">
        <v>1492</v>
      </c>
      <c r="E3480" s="13">
        <v>41908</v>
      </c>
      <c r="F3480" s="14">
        <v>0.52437500000000004</v>
      </c>
      <c r="G3480" s="17">
        <v>0</v>
      </c>
      <c r="H3480">
        <v>0</v>
      </c>
      <c r="I3480" s="20">
        <f t="shared" si="54"/>
        <v>-4792532.3170001255</v>
      </c>
      <c r="L3480">
        <v>173067</v>
      </c>
      <c r="N3480">
        <v>8</v>
      </c>
      <c r="O3480" t="s">
        <v>61</v>
      </c>
      <c r="P3480">
        <v>1</v>
      </c>
      <c r="R3480">
        <v>2</v>
      </c>
      <c r="S3480" s="13">
        <v>41915</v>
      </c>
      <c r="T3480" s="13">
        <v>41915</v>
      </c>
      <c r="W3480">
        <v>2014</v>
      </c>
      <c r="X3480">
        <v>8</v>
      </c>
      <c r="AC3480" t="s">
        <v>47</v>
      </c>
      <c r="AD3480" t="s">
        <v>306</v>
      </c>
      <c r="AE3480" t="s">
        <v>7323</v>
      </c>
      <c r="AG3480">
        <v>3</v>
      </c>
      <c r="AH3480">
        <v>4</v>
      </c>
      <c r="AI3480" t="s">
        <v>76</v>
      </c>
      <c r="AK3480">
        <v>0</v>
      </c>
      <c r="AM3480">
        <v>0</v>
      </c>
      <c r="AP3480" t="s">
        <v>78</v>
      </c>
    </row>
    <row r="3481" spans="1:42" customFormat="1">
      <c r="A3481">
        <v>193066</v>
      </c>
      <c r="B3481">
        <v>173405</v>
      </c>
      <c r="C3481" t="s">
        <v>5440</v>
      </c>
      <c r="D3481" s="17">
        <v>1339</v>
      </c>
      <c r="E3481" s="13">
        <v>41908</v>
      </c>
      <c r="F3481" s="14">
        <v>0.52490740740740738</v>
      </c>
      <c r="G3481" s="17">
        <v>0</v>
      </c>
      <c r="H3481">
        <v>0</v>
      </c>
      <c r="I3481" s="20">
        <f t="shared" si="54"/>
        <v>-4791193.3170001255</v>
      </c>
      <c r="L3481">
        <v>173405</v>
      </c>
      <c r="N3481">
        <v>8</v>
      </c>
      <c r="O3481" t="s">
        <v>61</v>
      </c>
      <c r="P3481">
        <v>1</v>
      </c>
      <c r="R3481">
        <v>2</v>
      </c>
      <c r="S3481" s="13">
        <v>41915</v>
      </c>
      <c r="T3481" s="13">
        <v>41915</v>
      </c>
      <c r="W3481">
        <v>2014</v>
      </c>
      <c r="X3481">
        <v>8</v>
      </c>
      <c r="AC3481" t="s">
        <v>47</v>
      </c>
      <c r="AD3481" t="s">
        <v>306</v>
      </c>
      <c r="AE3481" t="s">
        <v>7323</v>
      </c>
      <c r="AG3481">
        <v>3</v>
      </c>
      <c r="AH3481">
        <v>4</v>
      </c>
      <c r="AI3481" t="s">
        <v>76</v>
      </c>
      <c r="AK3481">
        <v>0</v>
      </c>
      <c r="AM3481">
        <v>0</v>
      </c>
      <c r="AP3481" t="s">
        <v>78</v>
      </c>
    </row>
    <row r="3482" spans="1:42" customFormat="1">
      <c r="A3482">
        <v>193067</v>
      </c>
      <c r="B3482">
        <v>173569</v>
      </c>
      <c r="C3482" t="s">
        <v>5441</v>
      </c>
      <c r="D3482" s="17">
        <v>1339</v>
      </c>
      <c r="E3482" s="13">
        <v>41908</v>
      </c>
      <c r="F3482" s="14">
        <v>0.52510416666666659</v>
      </c>
      <c r="G3482" s="17">
        <v>0</v>
      </c>
      <c r="H3482">
        <v>0</v>
      </c>
      <c r="I3482" s="20">
        <f t="shared" si="54"/>
        <v>-4789854.3170001255</v>
      </c>
      <c r="L3482">
        <v>173569</v>
      </c>
      <c r="N3482">
        <v>8</v>
      </c>
      <c r="O3482" t="s">
        <v>61</v>
      </c>
      <c r="P3482">
        <v>1</v>
      </c>
      <c r="R3482">
        <v>2</v>
      </c>
      <c r="S3482" s="13">
        <v>41915</v>
      </c>
      <c r="T3482" s="13">
        <v>41915</v>
      </c>
      <c r="W3482">
        <v>2014</v>
      </c>
      <c r="X3482">
        <v>8</v>
      </c>
      <c r="AC3482" t="s">
        <v>47</v>
      </c>
      <c r="AD3482" t="s">
        <v>306</v>
      </c>
      <c r="AE3482" t="s">
        <v>7323</v>
      </c>
      <c r="AG3482">
        <v>3</v>
      </c>
      <c r="AH3482">
        <v>4</v>
      </c>
      <c r="AI3482" t="s">
        <v>76</v>
      </c>
      <c r="AK3482">
        <v>0</v>
      </c>
      <c r="AM3482">
        <v>0</v>
      </c>
      <c r="AP3482" t="s">
        <v>78</v>
      </c>
    </row>
    <row r="3483" spans="1:42" customFormat="1">
      <c r="A3483">
        <v>193068</v>
      </c>
      <c r="B3483">
        <v>173269</v>
      </c>
      <c r="C3483" t="s">
        <v>5442</v>
      </c>
      <c r="D3483" s="17">
        <v>1339</v>
      </c>
      <c r="E3483" s="13">
        <v>41908</v>
      </c>
      <c r="F3483" s="14">
        <v>0.52530092592592592</v>
      </c>
      <c r="G3483" s="17">
        <v>0</v>
      </c>
      <c r="H3483">
        <v>0</v>
      </c>
      <c r="I3483" s="20">
        <f t="shared" si="54"/>
        <v>-4788515.3170001255</v>
      </c>
      <c r="L3483">
        <v>173269</v>
      </c>
      <c r="N3483">
        <v>8</v>
      </c>
      <c r="O3483" t="s">
        <v>61</v>
      </c>
      <c r="P3483">
        <v>1</v>
      </c>
      <c r="R3483">
        <v>2</v>
      </c>
      <c r="S3483" s="13">
        <v>41915</v>
      </c>
      <c r="T3483" s="13">
        <v>41915</v>
      </c>
      <c r="W3483">
        <v>2014</v>
      </c>
      <c r="X3483">
        <v>8</v>
      </c>
      <c r="AC3483" t="s">
        <v>47</v>
      </c>
      <c r="AD3483" t="s">
        <v>306</v>
      </c>
      <c r="AE3483" t="s">
        <v>7323</v>
      </c>
      <c r="AG3483">
        <v>3</v>
      </c>
      <c r="AH3483">
        <v>4</v>
      </c>
      <c r="AI3483" t="s">
        <v>76</v>
      </c>
      <c r="AK3483">
        <v>0</v>
      </c>
      <c r="AM3483">
        <v>0</v>
      </c>
      <c r="AP3483" t="s">
        <v>78</v>
      </c>
    </row>
    <row r="3484" spans="1:42" customFormat="1">
      <c r="A3484">
        <v>193069</v>
      </c>
      <c r="B3484">
        <v>174479</v>
      </c>
      <c r="C3484" t="s">
        <v>5443</v>
      </c>
      <c r="D3484" s="17">
        <v>1339</v>
      </c>
      <c r="E3484" s="13">
        <v>41908</v>
      </c>
      <c r="F3484" s="14">
        <v>0.52562500000000001</v>
      </c>
      <c r="G3484" s="17">
        <v>0</v>
      </c>
      <c r="H3484">
        <v>0</v>
      </c>
      <c r="I3484" s="20">
        <f t="shared" si="54"/>
        <v>-4787176.3170001255</v>
      </c>
      <c r="L3484">
        <v>174479</v>
      </c>
      <c r="N3484">
        <v>8</v>
      </c>
      <c r="O3484" t="s">
        <v>61</v>
      </c>
      <c r="P3484">
        <v>1</v>
      </c>
      <c r="R3484">
        <v>2</v>
      </c>
      <c r="S3484" s="13">
        <v>41915</v>
      </c>
      <c r="T3484" s="13">
        <v>41915</v>
      </c>
      <c r="W3484">
        <v>2014</v>
      </c>
      <c r="X3484">
        <v>8</v>
      </c>
      <c r="AC3484" t="s">
        <v>47</v>
      </c>
      <c r="AD3484" t="s">
        <v>306</v>
      </c>
      <c r="AE3484" t="s">
        <v>7323</v>
      </c>
      <c r="AG3484">
        <v>3</v>
      </c>
      <c r="AH3484">
        <v>4</v>
      </c>
      <c r="AI3484" t="s">
        <v>76</v>
      </c>
      <c r="AK3484">
        <v>0</v>
      </c>
      <c r="AM3484">
        <v>0</v>
      </c>
      <c r="AP3484" t="s">
        <v>78</v>
      </c>
    </row>
    <row r="3485" spans="1:42" customFormat="1">
      <c r="A3485">
        <v>193070</v>
      </c>
      <c r="B3485">
        <v>173209</v>
      </c>
      <c r="C3485" t="s">
        <v>5444</v>
      </c>
      <c r="D3485" s="17">
        <v>1339</v>
      </c>
      <c r="E3485" s="13">
        <v>41908</v>
      </c>
      <c r="F3485" s="14">
        <v>0.52583333333333326</v>
      </c>
      <c r="G3485" s="17">
        <v>0</v>
      </c>
      <c r="H3485">
        <v>0</v>
      </c>
      <c r="I3485" s="20">
        <f t="shared" si="54"/>
        <v>-4785837.3170001255</v>
      </c>
      <c r="L3485">
        <v>173209</v>
      </c>
      <c r="N3485">
        <v>8</v>
      </c>
      <c r="O3485" t="s">
        <v>61</v>
      </c>
      <c r="P3485">
        <v>1</v>
      </c>
      <c r="R3485">
        <v>2</v>
      </c>
      <c r="S3485" s="13">
        <v>41915</v>
      </c>
      <c r="T3485" s="13">
        <v>41915</v>
      </c>
      <c r="W3485">
        <v>2014</v>
      </c>
      <c r="X3485">
        <v>8</v>
      </c>
      <c r="AC3485" t="s">
        <v>47</v>
      </c>
      <c r="AD3485" t="s">
        <v>306</v>
      </c>
      <c r="AE3485" t="s">
        <v>7323</v>
      </c>
      <c r="AG3485">
        <v>3</v>
      </c>
      <c r="AH3485">
        <v>4</v>
      </c>
      <c r="AI3485" t="s">
        <v>76</v>
      </c>
      <c r="AK3485">
        <v>0</v>
      </c>
      <c r="AM3485">
        <v>0</v>
      </c>
      <c r="AP3485" t="s">
        <v>78</v>
      </c>
    </row>
    <row r="3486" spans="1:42" customFormat="1">
      <c r="A3486">
        <v>193071</v>
      </c>
      <c r="B3486">
        <v>173529</v>
      </c>
      <c r="C3486" t="s">
        <v>5445</v>
      </c>
      <c r="D3486" s="17">
        <v>1339</v>
      </c>
      <c r="E3486" s="13">
        <v>41908</v>
      </c>
      <c r="F3486" s="14">
        <v>0.52601851851851855</v>
      </c>
      <c r="G3486" s="17">
        <v>0</v>
      </c>
      <c r="H3486">
        <v>0</v>
      </c>
      <c r="I3486" s="20">
        <f t="shared" si="54"/>
        <v>-4784498.3170001255</v>
      </c>
      <c r="L3486">
        <v>173529</v>
      </c>
      <c r="N3486">
        <v>8</v>
      </c>
      <c r="O3486" t="s">
        <v>61</v>
      </c>
      <c r="P3486">
        <v>1</v>
      </c>
      <c r="R3486">
        <v>2</v>
      </c>
      <c r="S3486" s="13">
        <v>41915</v>
      </c>
      <c r="T3486" s="13">
        <v>41915</v>
      </c>
      <c r="W3486">
        <v>2014</v>
      </c>
      <c r="X3486">
        <v>8</v>
      </c>
      <c r="AC3486" t="s">
        <v>47</v>
      </c>
      <c r="AD3486" t="s">
        <v>306</v>
      </c>
      <c r="AE3486" t="s">
        <v>7323</v>
      </c>
      <c r="AG3486">
        <v>3</v>
      </c>
      <c r="AH3486">
        <v>4</v>
      </c>
      <c r="AI3486" t="s">
        <v>76</v>
      </c>
      <c r="AK3486">
        <v>0</v>
      </c>
      <c r="AM3486">
        <v>0</v>
      </c>
      <c r="AP3486" t="s">
        <v>78</v>
      </c>
    </row>
    <row r="3487" spans="1:42" customFormat="1">
      <c r="A3487">
        <v>193072</v>
      </c>
      <c r="B3487">
        <v>173097</v>
      </c>
      <c r="C3487" t="s">
        <v>5446</v>
      </c>
      <c r="D3487" s="17">
        <v>1492</v>
      </c>
      <c r="E3487" s="13">
        <v>41908</v>
      </c>
      <c r="F3487" s="14">
        <v>0.52622685185185192</v>
      </c>
      <c r="G3487" s="17">
        <v>0</v>
      </c>
      <c r="H3487">
        <v>0</v>
      </c>
      <c r="I3487" s="20">
        <f t="shared" si="54"/>
        <v>-4783006.3170001255</v>
      </c>
      <c r="L3487">
        <v>173097</v>
      </c>
      <c r="N3487">
        <v>8</v>
      </c>
      <c r="O3487" t="s">
        <v>61</v>
      </c>
      <c r="P3487">
        <v>1</v>
      </c>
      <c r="R3487">
        <v>2</v>
      </c>
      <c r="S3487" s="13">
        <v>41915</v>
      </c>
      <c r="T3487" s="13">
        <v>41915</v>
      </c>
      <c r="W3487">
        <v>2014</v>
      </c>
      <c r="X3487">
        <v>8</v>
      </c>
      <c r="AC3487" t="s">
        <v>47</v>
      </c>
      <c r="AD3487" t="s">
        <v>306</v>
      </c>
      <c r="AE3487" t="s">
        <v>7323</v>
      </c>
      <c r="AG3487">
        <v>3</v>
      </c>
      <c r="AH3487">
        <v>4</v>
      </c>
      <c r="AI3487" t="s">
        <v>76</v>
      </c>
      <c r="AK3487">
        <v>0</v>
      </c>
      <c r="AM3487">
        <v>0</v>
      </c>
      <c r="AP3487" t="s">
        <v>78</v>
      </c>
    </row>
    <row r="3488" spans="1:42" customFormat="1">
      <c r="A3488">
        <v>193073</v>
      </c>
      <c r="B3488">
        <v>173485</v>
      </c>
      <c r="C3488" t="s">
        <v>5447</v>
      </c>
      <c r="D3488" s="17">
        <v>1339</v>
      </c>
      <c r="E3488" s="13">
        <v>41908</v>
      </c>
      <c r="F3488" s="14">
        <v>0.52653935185185186</v>
      </c>
      <c r="G3488" s="17">
        <v>0</v>
      </c>
      <c r="H3488">
        <v>0</v>
      </c>
      <c r="I3488" s="20">
        <f t="shared" si="54"/>
        <v>-4781667.3170001255</v>
      </c>
      <c r="L3488">
        <v>173485</v>
      </c>
      <c r="N3488">
        <v>8</v>
      </c>
      <c r="O3488" t="s">
        <v>61</v>
      </c>
      <c r="P3488">
        <v>1</v>
      </c>
      <c r="R3488">
        <v>2</v>
      </c>
      <c r="S3488" s="13">
        <v>41915</v>
      </c>
      <c r="T3488" s="13">
        <v>41915</v>
      </c>
      <c r="W3488">
        <v>2014</v>
      </c>
      <c r="X3488">
        <v>8</v>
      </c>
      <c r="AC3488" t="s">
        <v>47</v>
      </c>
      <c r="AD3488" t="s">
        <v>306</v>
      </c>
      <c r="AE3488" t="s">
        <v>7323</v>
      </c>
      <c r="AG3488">
        <v>3</v>
      </c>
      <c r="AH3488">
        <v>4</v>
      </c>
      <c r="AI3488" t="s">
        <v>76</v>
      </c>
      <c r="AK3488">
        <v>0</v>
      </c>
      <c r="AM3488">
        <v>0</v>
      </c>
      <c r="AP3488" t="s">
        <v>78</v>
      </c>
    </row>
    <row r="3489" spans="1:42" customFormat="1">
      <c r="A3489">
        <v>223137</v>
      </c>
      <c r="B3489" t="s">
        <v>5448</v>
      </c>
      <c r="C3489" t="s">
        <v>5449</v>
      </c>
      <c r="D3489" s="17">
        <v>12120</v>
      </c>
      <c r="E3489" s="13">
        <v>41908</v>
      </c>
      <c r="F3489" s="14">
        <v>0.55444444444444441</v>
      </c>
      <c r="G3489" s="17">
        <v>0</v>
      </c>
      <c r="H3489">
        <v>0</v>
      </c>
      <c r="I3489" s="20">
        <f t="shared" si="54"/>
        <v>-4769547.3170001255</v>
      </c>
      <c r="N3489">
        <v>24</v>
      </c>
      <c r="O3489" t="s">
        <v>66</v>
      </c>
      <c r="P3489">
        <v>1</v>
      </c>
      <c r="R3489">
        <v>1505</v>
      </c>
      <c r="S3489" s="13">
        <v>41971</v>
      </c>
      <c r="T3489" s="13">
        <v>41971</v>
      </c>
      <c r="W3489">
        <v>2014</v>
      </c>
      <c r="X3489">
        <v>24</v>
      </c>
      <c r="AC3489" t="s">
        <v>110</v>
      </c>
      <c r="AD3489" t="s">
        <v>307</v>
      </c>
      <c r="AE3489" t="s">
        <v>7323</v>
      </c>
      <c r="AG3489">
        <v>52</v>
      </c>
      <c r="AH3489">
        <v>10</v>
      </c>
      <c r="AI3489" t="s">
        <v>93</v>
      </c>
      <c r="AM3489">
        <v>0</v>
      </c>
      <c r="AP3489" t="s">
        <v>314</v>
      </c>
    </row>
    <row r="3490" spans="1:42" customFormat="1">
      <c r="A3490">
        <v>223139</v>
      </c>
      <c r="B3490" t="s">
        <v>5450</v>
      </c>
      <c r="C3490" t="s">
        <v>5451</v>
      </c>
      <c r="D3490" s="17">
        <v>0</v>
      </c>
      <c r="E3490" s="13">
        <v>41908</v>
      </c>
      <c r="F3490" s="14">
        <v>0.55538194444444444</v>
      </c>
      <c r="G3490" s="17">
        <v>978.72</v>
      </c>
      <c r="H3490">
        <v>0</v>
      </c>
      <c r="I3490" s="20">
        <f t="shared" si="54"/>
        <v>-4770526.0370001253</v>
      </c>
      <c r="M3490">
        <v>106962</v>
      </c>
      <c r="N3490">
        <v>24</v>
      </c>
      <c r="O3490" t="s">
        <v>66</v>
      </c>
      <c r="P3490">
        <v>1</v>
      </c>
      <c r="R3490">
        <v>1459</v>
      </c>
      <c r="S3490" s="13">
        <v>41971</v>
      </c>
      <c r="T3490" s="13">
        <v>41971</v>
      </c>
      <c r="W3490">
        <v>2014</v>
      </c>
      <c r="X3490">
        <v>24</v>
      </c>
      <c r="AC3490" t="s">
        <v>113</v>
      </c>
      <c r="AD3490" t="s">
        <v>307</v>
      </c>
      <c r="AE3490" t="s">
        <v>7323</v>
      </c>
      <c r="AG3490">
        <v>52</v>
      </c>
      <c r="AH3490">
        <v>10</v>
      </c>
      <c r="AI3490" t="s">
        <v>93</v>
      </c>
      <c r="AK3490">
        <v>0</v>
      </c>
      <c r="AM3490">
        <v>0</v>
      </c>
      <c r="AP3490" t="s">
        <v>314</v>
      </c>
    </row>
    <row r="3491" spans="1:42" customFormat="1">
      <c r="A3491">
        <v>228397</v>
      </c>
      <c r="B3491" t="s">
        <v>5452</v>
      </c>
      <c r="C3491" t="s">
        <v>5453</v>
      </c>
      <c r="D3491" s="17">
        <v>0</v>
      </c>
      <c r="E3491" s="13">
        <v>41908</v>
      </c>
      <c r="F3491" s="14">
        <v>0.56664351851851846</v>
      </c>
      <c r="G3491" s="17">
        <v>1467.62</v>
      </c>
      <c r="H3491">
        <v>0</v>
      </c>
      <c r="I3491" s="20">
        <f t="shared" si="54"/>
        <v>-4771993.6570001254</v>
      </c>
      <c r="M3491">
        <v>86841</v>
      </c>
      <c r="N3491">
        <v>60</v>
      </c>
      <c r="O3491" t="s">
        <v>58</v>
      </c>
      <c r="P3491">
        <v>1</v>
      </c>
      <c r="R3491">
        <v>1502</v>
      </c>
      <c r="S3491" s="13">
        <v>41989</v>
      </c>
      <c r="T3491" s="13">
        <v>41989</v>
      </c>
      <c r="W3491">
        <v>2014</v>
      </c>
      <c r="X3491">
        <v>60</v>
      </c>
      <c r="AC3491" t="s">
        <v>226</v>
      </c>
      <c r="AD3491" t="s">
        <v>307</v>
      </c>
      <c r="AE3491" t="s">
        <v>7323</v>
      </c>
      <c r="AG3491">
        <v>26</v>
      </c>
      <c r="AH3491">
        <v>9</v>
      </c>
      <c r="AI3491" t="s">
        <v>52</v>
      </c>
      <c r="AK3491">
        <v>0</v>
      </c>
      <c r="AM3491">
        <v>0</v>
      </c>
      <c r="AP3491" t="s">
        <v>338</v>
      </c>
    </row>
    <row r="3492" spans="1:42" customFormat="1">
      <c r="A3492">
        <v>228404</v>
      </c>
      <c r="B3492" t="s">
        <v>361</v>
      </c>
      <c r="C3492" t="s">
        <v>239</v>
      </c>
      <c r="D3492" s="17">
        <v>130000</v>
      </c>
      <c r="E3492" s="13">
        <v>41908</v>
      </c>
      <c r="F3492" s="14">
        <v>0.57253472222222224</v>
      </c>
      <c r="G3492" s="17">
        <v>0</v>
      </c>
      <c r="H3492">
        <v>0</v>
      </c>
      <c r="I3492" s="20">
        <f t="shared" si="54"/>
        <v>-4641993.6570001254</v>
      </c>
      <c r="N3492">
        <v>60</v>
      </c>
      <c r="O3492" t="s">
        <v>58</v>
      </c>
      <c r="P3492">
        <v>1</v>
      </c>
      <c r="R3492">
        <v>1471</v>
      </c>
      <c r="S3492" s="13">
        <v>41989</v>
      </c>
      <c r="T3492" s="13">
        <v>41989</v>
      </c>
      <c r="W3492">
        <v>2014</v>
      </c>
      <c r="X3492">
        <v>60</v>
      </c>
      <c r="AC3492" t="s">
        <v>108</v>
      </c>
      <c r="AD3492" t="s">
        <v>307</v>
      </c>
      <c r="AE3492" t="s">
        <v>7323</v>
      </c>
      <c r="AG3492">
        <v>26</v>
      </c>
      <c r="AH3492">
        <v>8</v>
      </c>
      <c r="AI3492" t="s">
        <v>50</v>
      </c>
      <c r="AM3492">
        <v>0</v>
      </c>
      <c r="AP3492" t="s">
        <v>338</v>
      </c>
    </row>
    <row r="3493" spans="1:42" customFormat="1">
      <c r="A3493">
        <v>228405</v>
      </c>
      <c r="B3493" t="s">
        <v>361</v>
      </c>
      <c r="C3493" t="s">
        <v>361</v>
      </c>
      <c r="D3493" s="17">
        <v>0</v>
      </c>
      <c r="E3493" s="13">
        <v>41908</v>
      </c>
      <c r="F3493" s="14">
        <v>0.57292824074074067</v>
      </c>
      <c r="G3493" s="17">
        <v>1452.18</v>
      </c>
      <c r="H3493">
        <v>0</v>
      </c>
      <c r="I3493" s="20">
        <f t="shared" si="54"/>
        <v>-4643445.8370001251</v>
      </c>
      <c r="N3493">
        <v>60</v>
      </c>
      <c r="O3493" t="s">
        <v>58</v>
      </c>
      <c r="P3493">
        <v>1</v>
      </c>
      <c r="R3493">
        <v>1449</v>
      </c>
      <c r="S3493" s="13">
        <v>41989</v>
      </c>
      <c r="T3493" s="13">
        <v>41989</v>
      </c>
      <c r="W3493">
        <v>2014</v>
      </c>
      <c r="X3493">
        <v>60</v>
      </c>
      <c r="AC3493" t="s">
        <v>49</v>
      </c>
      <c r="AD3493" t="s">
        <v>307</v>
      </c>
      <c r="AE3493" t="s">
        <v>7323</v>
      </c>
      <c r="AG3493">
        <v>72</v>
      </c>
      <c r="AH3493">
        <v>8</v>
      </c>
      <c r="AI3493" t="s">
        <v>50</v>
      </c>
      <c r="AM3493">
        <v>0</v>
      </c>
      <c r="AO3493">
        <v>26</v>
      </c>
      <c r="AP3493" t="s">
        <v>362</v>
      </c>
    </row>
    <row r="3494" spans="1:42" customFormat="1">
      <c r="A3494">
        <v>228406</v>
      </c>
      <c r="B3494" t="s">
        <v>361</v>
      </c>
      <c r="C3494" t="s">
        <v>5454</v>
      </c>
      <c r="D3494" s="17">
        <v>1452.18</v>
      </c>
      <c r="E3494" s="13">
        <v>41908</v>
      </c>
      <c r="F3494" s="14">
        <v>0.57292824074074067</v>
      </c>
      <c r="G3494" s="17">
        <v>0</v>
      </c>
      <c r="H3494">
        <v>0</v>
      </c>
      <c r="I3494" s="20">
        <f t="shared" si="54"/>
        <v>-4641993.6570001254</v>
      </c>
      <c r="N3494">
        <v>60</v>
      </c>
      <c r="O3494" t="s">
        <v>58</v>
      </c>
      <c r="P3494">
        <v>1</v>
      </c>
      <c r="R3494">
        <v>1449</v>
      </c>
      <c r="S3494" s="13">
        <v>41989</v>
      </c>
      <c r="T3494" s="13">
        <v>41989</v>
      </c>
      <c r="W3494">
        <v>2014</v>
      </c>
      <c r="X3494">
        <v>60</v>
      </c>
      <c r="AA3494">
        <v>228405</v>
      </c>
      <c r="AC3494" t="s">
        <v>49</v>
      </c>
      <c r="AD3494" t="s">
        <v>307</v>
      </c>
      <c r="AE3494" t="s">
        <v>7323</v>
      </c>
      <c r="AG3494">
        <v>26</v>
      </c>
      <c r="AH3494">
        <v>8</v>
      </c>
      <c r="AI3494" t="s">
        <v>50</v>
      </c>
      <c r="AM3494">
        <v>0</v>
      </c>
      <c r="AP3494" t="s">
        <v>338</v>
      </c>
    </row>
    <row r="3495" spans="1:42" customFormat="1">
      <c r="A3495">
        <v>228409</v>
      </c>
      <c r="B3495" t="s">
        <v>100</v>
      </c>
      <c r="C3495" t="s">
        <v>240</v>
      </c>
      <c r="D3495" s="17">
        <v>0</v>
      </c>
      <c r="E3495" s="13">
        <v>41908</v>
      </c>
      <c r="F3495" s="14">
        <v>0.57454861111111111</v>
      </c>
      <c r="G3495" s="17">
        <v>900</v>
      </c>
      <c r="H3495">
        <v>0</v>
      </c>
      <c r="I3495" s="20">
        <f t="shared" si="54"/>
        <v>-4642893.6570001254</v>
      </c>
      <c r="N3495">
        <v>60</v>
      </c>
      <c r="O3495" t="s">
        <v>58</v>
      </c>
      <c r="P3495">
        <v>1</v>
      </c>
      <c r="R3495">
        <v>569</v>
      </c>
      <c r="S3495" s="13">
        <v>41989</v>
      </c>
      <c r="T3495" s="13">
        <v>41989</v>
      </c>
      <c r="W3495">
        <v>2014</v>
      </c>
      <c r="X3495">
        <v>60</v>
      </c>
      <c r="AC3495" t="s">
        <v>106</v>
      </c>
      <c r="AD3495" t="s">
        <v>307</v>
      </c>
      <c r="AE3495" t="s">
        <v>7323</v>
      </c>
      <c r="AG3495">
        <v>26</v>
      </c>
      <c r="AH3495">
        <v>2</v>
      </c>
      <c r="AI3495" t="s">
        <v>48</v>
      </c>
      <c r="AM3495">
        <v>0</v>
      </c>
      <c r="AP3495" t="s">
        <v>338</v>
      </c>
    </row>
    <row r="3496" spans="1:42" customFormat="1">
      <c r="A3496">
        <v>191967</v>
      </c>
      <c r="B3496">
        <v>181464</v>
      </c>
      <c r="C3496" t="s">
        <v>5455</v>
      </c>
      <c r="D3496" s="17">
        <v>1024</v>
      </c>
      <c r="E3496" s="13">
        <v>41908</v>
      </c>
      <c r="F3496" s="14">
        <v>0.58583333333333332</v>
      </c>
      <c r="G3496" s="17">
        <v>0</v>
      </c>
      <c r="H3496">
        <v>0</v>
      </c>
      <c r="I3496" s="20">
        <f t="shared" si="54"/>
        <v>-4641869.6570001254</v>
      </c>
      <c r="L3496">
        <v>181464</v>
      </c>
      <c r="N3496">
        <v>8</v>
      </c>
      <c r="O3496" t="s">
        <v>61</v>
      </c>
      <c r="P3496">
        <v>1</v>
      </c>
      <c r="R3496">
        <v>1378</v>
      </c>
      <c r="S3496" s="13">
        <v>41913</v>
      </c>
      <c r="T3496" s="13">
        <v>41913</v>
      </c>
      <c r="W3496">
        <v>2014</v>
      </c>
      <c r="X3496">
        <v>8</v>
      </c>
      <c r="AC3496" t="s">
        <v>107</v>
      </c>
      <c r="AD3496" t="s">
        <v>306</v>
      </c>
      <c r="AE3496" t="s">
        <v>7323</v>
      </c>
      <c r="AG3496">
        <v>56</v>
      </c>
      <c r="AH3496">
        <v>1</v>
      </c>
      <c r="AI3496" t="s">
        <v>56</v>
      </c>
      <c r="AK3496">
        <v>0</v>
      </c>
      <c r="AM3496">
        <v>0</v>
      </c>
      <c r="AP3496" t="s">
        <v>57</v>
      </c>
    </row>
    <row r="3497" spans="1:42" customFormat="1">
      <c r="A3497">
        <v>191972</v>
      </c>
      <c r="B3497">
        <v>186354</v>
      </c>
      <c r="C3497" t="s">
        <v>5456</v>
      </c>
      <c r="D3497" s="17">
        <v>1366.5</v>
      </c>
      <c r="E3497" s="13">
        <v>41908</v>
      </c>
      <c r="F3497" s="14">
        <v>0.58791666666666664</v>
      </c>
      <c r="G3497" s="17">
        <v>0</v>
      </c>
      <c r="H3497">
        <v>0</v>
      </c>
      <c r="I3497" s="20">
        <f t="shared" si="54"/>
        <v>-4640503.1570001254</v>
      </c>
      <c r="L3497">
        <v>186354</v>
      </c>
      <c r="N3497">
        <v>8</v>
      </c>
      <c r="O3497" t="s">
        <v>61</v>
      </c>
      <c r="P3497">
        <v>2</v>
      </c>
      <c r="R3497">
        <v>1378</v>
      </c>
      <c r="S3497" s="13">
        <v>41913</v>
      </c>
      <c r="T3497" s="13">
        <v>41913</v>
      </c>
      <c r="W3497">
        <v>2014</v>
      </c>
      <c r="X3497">
        <v>8</v>
      </c>
      <c r="AC3497" t="s">
        <v>107</v>
      </c>
      <c r="AD3497" t="s">
        <v>306</v>
      </c>
      <c r="AE3497" t="s">
        <v>7323</v>
      </c>
      <c r="AG3497">
        <v>56</v>
      </c>
      <c r="AH3497">
        <v>1</v>
      </c>
      <c r="AI3497" t="s">
        <v>56</v>
      </c>
      <c r="AK3497">
        <v>0</v>
      </c>
      <c r="AM3497">
        <v>0</v>
      </c>
      <c r="AP3497" t="s">
        <v>57</v>
      </c>
    </row>
    <row r="3498" spans="1:42" customFormat="1">
      <c r="A3498">
        <v>191982</v>
      </c>
      <c r="B3498">
        <v>181463</v>
      </c>
      <c r="C3498" t="s">
        <v>5457</v>
      </c>
      <c r="D3498" s="17">
        <v>1383.74</v>
      </c>
      <c r="E3498" s="13">
        <v>41908</v>
      </c>
      <c r="F3498" s="14">
        <v>0.59464120370370377</v>
      </c>
      <c r="G3498" s="17">
        <v>0</v>
      </c>
      <c r="H3498">
        <v>0</v>
      </c>
      <c r="I3498" s="20">
        <f t="shared" si="54"/>
        <v>-4639119.4170001252</v>
      </c>
      <c r="L3498">
        <v>181463</v>
      </c>
      <c r="N3498">
        <v>8</v>
      </c>
      <c r="O3498" t="s">
        <v>61</v>
      </c>
      <c r="P3498">
        <v>1</v>
      </c>
      <c r="R3498">
        <v>1378</v>
      </c>
      <c r="S3498" s="13">
        <v>41913</v>
      </c>
      <c r="T3498" s="13">
        <v>41913</v>
      </c>
      <c r="W3498">
        <v>2014</v>
      </c>
      <c r="X3498">
        <v>8</v>
      </c>
      <c r="AC3498" t="s">
        <v>107</v>
      </c>
      <c r="AD3498" t="s">
        <v>306</v>
      </c>
      <c r="AE3498" t="s">
        <v>7323</v>
      </c>
      <c r="AG3498">
        <v>56</v>
      </c>
      <c r="AH3498">
        <v>1</v>
      </c>
      <c r="AI3498" t="s">
        <v>56</v>
      </c>
      <c r="AK3498">
        <v>0</v>
      </c>
      <c r="AM3498">
        <v>0</v>
      </c>
      <c r="AP3498" t="s">
        <v>57</v>
      </c>
    </row>
    <row r="3499" spans="1:42" customFormat="1">
      <c r="A3499">
        <v>191983</v>
      </c>
      <c r="B3499">
        <v>183296</v>
      </c>
      <c r="C3499" t="s">
        <v>5458</v>
      </c>
      <c r="D3499" s="17">
        <v>1371.15</v>
      </c>
      <c r="E3499" s="13">
        <v>41908</v>
      </c>
      <c r="F3499" s="14">
        <v>0.59465277777777781</v>
      </c>
      <c r="G3499" s="17">
        <v>0</v>
      </c>
      <c r="H3499">
        <v>0</v>
      </c>
      <c r="I3499" s="20">
        <f t="shared" si="54"/>
        <v>-4637748.2670001248</v>
      </c>
      <c r="L3499">
        <v>183296</v>
      </c>
      <c r="N3499">
        <v>8</v>
      </c>
      <c r="O3499" t="s">
        <v>61</v>
      </c>
      <c r="P3499">
        <v>1</v>
      </c>
      <c r="R3499">
        <v>1378</v>
      </c>
      <c r="S3499" s="13">
        <v>41913</v>
      </c>
      <c r="T3499" s="13">
        <v>41913</v>
      </c>
      <c r="W3499">
        <v>2014</v>
      </c>
      <c r="X3499">
        <v>8</v>
      </c>
      <c r="AC3499" t="s">
        <v>107</v>
      </c>
      <c r="AD3499" t="s">
        <v>306</v>
      </c>
      <c r="AE3499" t="s">
        <v>7323</v>
      </c>
      <c r="AG3499">
        <v>56</v>
      </c>
      <c r="AH3499">
        <v>1</v>
      </c>
      <c r="AI3499" t="s">
        <v>56</v>
      </c>
      <c r="AK3499">
        <v>0</v>
      </c>
      <c r="AM3499">
        <v>0</v>
      </c>
      <c r="AP3499" t="s">
        <v>57</v>
      </c>
    </row>
    <row r="3500" spans="1:42" customFormat="1">
      <c r="A3500">
        <v>191984</v>
      </c>
      <c r="B3500">
        <v>187571</v>
      </c>
      <c r="C3500" t="s">
        <v>5459</v>
      </c>
      <c r="D3500" s="17">
        <v>1345.11</v>
      </c>
      <c r="E3500" s="13">
        <v>41908</v>
      </c>
      <c r="F3500" s="14">
        <v>0.59465277777777781</v>
      </c>
      <c r="G3500" s="17">
        <v>0</v>
      </c>
      <c r="H3500">
        <v>0</v>
      </c>
      <c r="I3500" s="20">
        <f t="shared" si="54"/>
        <v>-4636403.1570001245</v>
      </c>
      <c r="L3500">
        <v>187571</v>
      </c>
      <c r="N3500">
        <v>8</v>
      </c>
      <c r="O3500" t="s">
        <v>61</v>
      </c>
      <c r="P3500">
        <v>2</v>
      </c>
      <c r="R3500">
        <v>1378</v>
      </c>
      <c r="S3500" s="13">
        <v>41913</v>
      </c>
      <c r="T3500" s="13">
        <v>41913</v>
      </c>
      <c r="W3500">
        <v>2014</v>
      </c>
      <c r="X3500">
        <v>8</v>
      </c>
      <c r="AC3500" t="s">
        <v>107</v>
      </c>
      <c r="AD3500" t="s">
        <v>306</v>
      </c>
      <c r="AE3500" t="s">
        <v>7323</v>
      </c>
      <c r="AG3500">
        <v>56</v>
      </c>
      <c r="AH3500">
        <v>1</v>
      </c>
      <c r="AI3500" t="s">
        <v>56</v>
      </c>
      <c r="AK3500">
        <v>0</v>
      </c>
      <c r="AM3500">
        <v>0</v>
      </c>
      <c r="AP3500" t="s">
        <v>57</v>
      </c>
    </row>
    <row r="3501" spans="1:42" customFormat="1">
      <c r="A3501">
        <v>223265</v>
      </c>
      <c r="B3501" t="s">
        <v>5448</v>
      </c>
      <c r="C3501" t="s">
        <v>5449</v>
      </c>
      <c r="D3501" s="17">
        <v>22095</v>
      </c>
      <c r="E3501" s="13">
        <v>41908</v>
      </c>
      <c r="F3501" s="14">
        <v>0.59645833333333331</v>
      </c>
      <c r="G3501" s="17">
        <v>0</v>
      </c>
      <c r="H3501">
        <v>0</v>
      </c>
      <c r="I3501" s="20">
        <f t="shared" si="54"/>
        <v>-4614308.1570001245</v>
      </c>
      <c r="N3501">
        <v>24</v>
      </c>
      <c r="O3501" t="s">
        <v>66</v>
      </c>
      <c r="P3501">
        <v>1</v>
      </c>
      <c r="R3501">
        <v>1505</v>
      </c>
      <c r="S3501" s="13">
        <v>41971</v>
      </c>
      <c r="T3501" s="13">
        <v>41971</v>
      </c>
      <c r="W3501">
        <v>2014</v>
      </c>
      <c r="X3501">
        <v>24</v>
      </c>
      <c r="AC3501" t="s">
        <v>110</v>
      </c>
      <c r="AD3501" t="s">
        <v>307</v>
      </c>
      <c r="AE3501" t="s">
        <v>7323</v>
      </c>
      <c r="AG3501">
        <v>12</v>
      </c>
      <c r="AH3501">
        <v>10</v>
      </c>
      <c r="AI3501" t="s">
        <v>93</v>
      </c>
      <c r="AM3501">
        <v>0</v>
      </c>
      <c r="AP3501" t="s">
        <v>340</v>
      </c>
    </row>
    <row r="3502" spans="1:42" customFormat="1">
      <c r="A3502">
        <v>223266</v>
      </c>
      <c r="B3502" t="s">
        <v>5448</v>
      </c>
      <c r="C3502" t="s">
        <v>5449</v>
      </c>
      <c r="D3502" s="17">
        <v>20622</v>
      </c>
      <c r="E3502" s="13">
        <v>41908</v>
      </c>
      <c r="F3502" s="14">
        <v>0.59688657407407408</v>
      </c>
      <c r="G3502" s="17">
        <v>0</v>
      </c>
      <c r="H3502">
        <v>0</v>
      </c>
      <c r="I3502" s="20">
        <f t="shared" si="54"/>
        <v>-4593686.1570001245</v>
      </c>
      <c r="N3502">
        <v>24</v>
      </c>
      <c r="O3502" t="s">
        <v>66</v>
      </c>
      <c r="P3502">
        <v>1</v>
      </c>
      <c r="R3502">
        <v>1505</v>
      </c>
      <c r="S3502" s="13">
        <v>41971</v>
      </c>
      <c r="T3502" s="13">
        <v>41971</v>
      </c>
      <c r="W3502">
        <v>2014</v>
      </c>
      <c r="X3502">
        <v>24</v>
      </c>
      <c r="AC3502" t="s">
        <v>110</v>
      </c>
      <c r="AD3502" t="s">
        <v>307</v>
      </c>
      <c r="AE3502" t="s">
        <v>7323</v>
      </c>
      <c r="AG3502">
        <v>12</v>
      </c>
      <c r="AH3502">
        <v>10</v>
      </c>
      <c r="AI3502" t="s">
        <v>93</v>
      </c>
      <c r="AM3502">
        <v>0</v>
      </c>
      <c r="AP3502" t="s">
        <v>340</v>
      </c>
    </row>
    <row r="3503" spans="1:42" customFormat="1">
      <c r="A3503">
        <v>223270</v>
      </c>
      <c r="B3503" t="s">
        <v>5460</v>
      </c>
      <c r="C3503" t="s">
        <v>5461</v>
      </c>
      <c r="D3503" s="17">
        <v>0</v>
      </c>
      <c r="E3503" s="13">
        <v>41908</v>
      </c>
      <c r="F3503" s="14">
        <v>0.59824074074074074</v>
      </c>
      <c r="G3503" s="17">
        <v>2818.35</v>
      </c>
      <c r="H3503">
        <v>0</v>
      </c>
      <c r="I3503" s="20">
        <f t="shared" si="54"/>
        <v>-4596504.5070001241</v>
      </c>
      <c r="M3503">
        <v>107017</v>
      </c>
      <c r="N3503">
        <v>24</v>
      </c>
      <c r="O3503" t="s">
        <v>66</v>
      </c>
      <c r="P3503">
        <v>1</v>
      </c>
      <c r="R3503">
        <v>1459</v>
      </c>
      <c r="S3503" s="13">
        <v>41971</v>
      </c>
      <c r="T3503" s="13">
        <v>41971</v>
      </c>
      <c r="W3503">
        <v>2014</v>
      </c>
      <c r="X3503">
        <v>24</v>
      </c>
      <c r="AC3503" t="s">
        <v>113</v>
      </c>
      <c r="AD3503" t="s">
        <v>307</v>
      </c>
      <c r="AE3503" t="s">
        <v>7323</v>
      </c>
      <c r="AG3503">
        <v>12</v>
      </c>
      <c r="AH3503">
        <v>10</v>
      </c>
      <c r="AI3503" t="s">
        <v>93</v>
      </c>
      <c r="AK3503">
        <v>0</v>
      </c>
      <c r="AM3503">
        <v>0</v>
      </c>
      <c r="AP3503" t="s">
        <v>340</v>
      </c>
    </row>
    <row r="3504" spans="1:42" customFormat="1">
      <c r="A3504">
        <v>223271</v>
      </c>
      <c r="B3504" t="s">
        <v>5462</v>
      </c>
      <c r="C3504" t="s">
        <v>5463</v>
      </c>
      <c r="D3504" s="17">
        <v>0</v>
      </c>
      <c r="E3504" s="13">
        <v>41908</v>
      </c>
      <c r="F3504" s="14">
        <v>0.59824074074074074</v>
      </c>
      <c r="G3504" s="17">
        <v>2630.46</v>
      </c>
      <c r="H3504">
        <v>0</v>
      </c>
      <c r="I3504" s="20">
        <f t="shared" si="54"/>
        <v>-4599134.967000124</v>
      </c>
      <c r="M3504">
        <v>107018</v>
      </c>
      <c r="N3504">
        <v>24</v>
      </c>
      <c r="O3504" t="s">
        <v>66</v>
      </c>
      <c r="P3504">
        <v>1</v>
      </c>
      <c r="R3504">
        <v>1459</v>
      </c>
      <c r="S3504" s="13">
        <v>41971</v>
      </c>
      <c r="T3504" s="13">
        <v>41971</v>
      </c>
      <c r="W3504">
        <v>2014</v>
      </c>
      <c r="X3504">
        <v>24</v>
      </c>
      <c r="AC3504" t="s">
        <v>113</v>
      </c>
      <c r="AD3504" t="s">
        <v>307</v>
      </c>
      <c r="AE3504" t="s">
        <v>7323</v>
      </c>
      <c r="AG3504">
        <v>12</v>
      </c>
      <c r="AH3504">
        <v>10</v>
      </c>
      <c r="AI3504" t="s">
        <v>93</v>
      </c>
      <c r="AK3504">
        <v>0</v>
      </c>
      <c r="AM3504">
        <v>0</v>
      </c>
      <c r="AP3504" t="s">
        <v>340</v>
      </c>
    </row>
    <row r="3505" spans="1:42" customFormat="1">
      <c r="A3505">
        <v>194515</v>
      </c>
      <c r="B3505" t="s">
        <v>5464</v>
      </c>
      <c r="C3505" t="s">
        <v>5465</v>
      </c>
      <c r="D3505" s="17">
        <v>0</v>
      </c>
      <c r="E3505" s="13">
        <v>41908</v>
      </c>
      <c r="F3505" s="14">
        <v>0.59878472222222223</v>
      </c>
      <c r="G3505" s="17">
        <v>107.8</v>
      </c>
      <c r="H3505">
        <v>0</v>
      </c>
      <c r="I3505" s="20">
        <f t="shared" si="54"/>
        <v>-4599242.7670001239</v>
      </c>
      <c r="M3505">
        <v>88425</v>
      </c>
      <c r="N3505">
        <v>24</v>
      </c>
      <c r="O3505" t="s">
        <v>66</v>
      </c>
      <c r="P3505">
        <v>1</v>
      </c>
      <c r="R3505">
        <v>1513</v>
      </c>
      <c r="S3505" s="13">
        <v>41918</v>
      </c>
      <c r="T3505" s="13">
        <v>41918</v>
      </c>
      <c r="W3505">
        <v>2014</v>
      </c>
      <c r="X3505">
        <v>24</v>
      </c>
      <c r="AC3505" t="s">
        <v>127</v>
      </c>
      <c r="AD3505" t="s">
        <v>307</v>
      </c>
      <c r="AE3505" t="s">
        <v>7323</v>
      </c>
      <c r="AG3505">
        <v>26</v>
      </c>
      <c r="AH3505">
        <v>9</v>
      </c>
      <c r="AI3505" t="s">
        <v>52</v>
      </c>
      <c r="AK3505">
        <v>0</v>
      </c>
      <c r="AM3505">
        <v>0</v>
      </c>
      <c r="AP3505" t="s">
        <v>338</v>
      </c>
    </row>
    <row r="3506" spans="1:42" customFormat="1">
      <c r="A3506">
        <v>194516</v>
      </c>
      <c r="B3506" t="s">
        <v>5466</v>
      </c>
      <c r="C3506" t="s">
        <v>5467</v>
      </c>
      <c r="D3506" s="17">
        <v>0</v>
      </c>
      <c r="E3506" s="13">
        <v>41908</v>
      </c>
      <c r="F3506" s="14">
        <v>0.59878472222222223</v>
      </c>
      <c r="G3506" s="17">
        <v>0.9</v>
      </c>
      <c r="H3506">
        <v>0</v>
      </c>
      <c r="I3506" s="20">
        <f t="shared" si="54"/>
        <v>-4599243.6670001242</v>
      </c>
      <c r="M3506">
        <v>88426</v>
      </c>
      <c r="N3506">
        <v>24</v>
      </c>
      <c r="O3506" t="s">
        <v>66</v>
      </c>
      <c r="P3506">
        <v>1</v>
      </c>
      <c r="R3506">
        <v>1513</v>
      </c>
      <c r="S3506" s="13">
        <v>41918</v>
      </c>
      <c r="T3506" s="13">
        <v>41918</v>
      </c>
      <c r="W3506">
        <v>2014</v>
      </c>
      <c r="X3506">
        <v>24</v>
      </c>
      <c r="AC3506" t="s">
        <v>127</v>
      </c>
      <c r="AD3506" t="s">
        <v>307</v>
      </c>
      <c r="AE3506" t="s">
        <v>7323</v>
      </c>
      <c r="AG3506">
        <v>26</v>
      </c>
      <c r="AH3506">
        <v>9</v>
      </c>
      <c r="AI3506" t="s">
        <v>52</v>
      </c>
      <c r="AK3506">
        <v>0</v>
      </c>
      <c r="AM3506">
        <v>0</v>
      </c>
      <c r="AP3506" t="s">
        <v>338</v>
      </c>
    </row>
    <row r="3507" spans="1:42" customFormat="1">
      <c r="A3507">
        <v>194517</v>
      </c>
      <c r="B3507" t="s">
        <v>5468</v>
      </c>
      <c r="C3507" t="s">
        <v>5469</v>
      </c>
      <c r="D3507" s="17">
        <v>0</v>
      </c>
      <c r="E3507" s="13">
        <v>41908</v>
      </c>
      <c r="F3507" s="14">
        <v>0.59878472222222223</v>
      </c>
      <c r="G3507" s="17">
        <v>7.4</v>
      </c>
      <c r="H3507">
        <v>0</v>
      </c>
      <c r="I3507" s="20">
        <f t="shared" si="54"/>
        <v>-4599251.0670001246</v>
      </c>
      <c r="M3507">
        <v>88427</v>
      </c>
      <c r="N3507">
        <v>24</v>
      </c>
      <c r="O3507" t="s">
        <v>66</v>
      </c>
      <c r="P3507">
        <v>1</v>
      </c>
      <c r="R3507">
        <v>1513</v>
      </c>
      <c r="S3507" s="13">
        <v>41918</v>
      </c>
      <c r="T3507" s="13">
        <v>41918</v>
      </c>
      <c r="W3507">
        <v>2014</v>
      </c>
      <c r="X3507">
        <v>24</v>
      </c>
      <c r="AC3507" t="s">
        <v>127</v>
      </c>
      <c r="AD3507" t="s">
        <v>307</v>
      </c>
      <c r="AE3507" t="s">
        <v>7323</v>
      </c>
      <c r="AG3507">
        <v>26</v>
      </c>
      <c r="AH3507">
        <v>9</v>
      </c>
      <c r="AI3507" t="s">
        <v>52</v>
      </c>
      <c r="AK3507">
        <v>0</v>
      </c>
      <c r="AM3507">
        <v>0</v>
      </c>
      <c r="AP3507" t="s">
        <v>338</v>
      </c>
    </row>
    <row r="3508" spans="1:42" customFormat="1">
      <c r="A3508">
        <v>194518</v>
      </c>
      <c r="B3508" t="s">
        <v>5470</v>
      </c>
      <c r="C3508" t="s">
        <v>5471</v>
      </c>
      <c r="D3508" s="17">
        <v>0</v>
      </c>
      <c r="E3508" s="13">
        <v>41908</v>
      </c>
      <c r="F3508" s="14">
        <v>0.59878472222222223</v>
      </c>
      <c r="G3508" s="17">
        <v>4.38</v>
      </c>
      <c r="H3508">
        <v>0</v>
      </c>
      <c r="I3508" s="20">
        <f t="shared" si="54"/>
        <v>-4599255.4470001245</v>
      </c>
      <c r="M3508">
        <v>88428</v>
      </c>
      <c r="N3508">
        <v>24</v>
      </c>
      <c r="O3508" t="s">
        <v>66</v>
      </c>
      <c r="P3508">
        <v>1</v>
      </c>
      <c r="R3508">
        <v>1513</v>
      </c>
      <c r="S3508" s="13">
        <v>41918</v>
      </c>
      <c r="T3508" s="13">
        <v>41918</v>
      </c>
      <c r="W3508">
        <v>2014</v>
      </c>
      <c r="X3508">
        <v>24</v>
      </c>
      <c r="AC3508" t="s">
        <v>127</v>
      </c>
      <c r="AD3508" t="s">
        <v>307</v>
      </c>
      <c r="AE3508" t="s">
        <v>7323</v>
      </c>
      <c r="AG3508">
        <v>26</v>
      </c>
      <c r="AH3508">
        <v>9</v>
      </c>
      <c r="AI3508" t="s">
        <v>52</v>
      </c>
      <c r="AK3508">
        <v>0</v>
      </c>
      <c r="AM3508">
        <v>0</v>
      </c>
      <c r="AP3508" t="s">
        <v>338</v>
      </c>
    </row>
    <row r="3509" spans="1:42" customFormat="1">
      <c r="A3509">
        <v>192576</v>
      </c>
      <c r="B3509">
        <v>177116</v>
      </c>
      <c r="C3509" t="s">
        <v>5472</v>
      </c>
      <c r="D3509" s="17">
        <v>1492</v>
      </c>
      <c r="E3509" s="13">
        <v>41908</v>
      </c>
      <c r="F3509" s="14">
        <v>0.60187500000000005</v>
      </c>
      <c r="G3509" s="17">
        <v>0</v>
      </c>
      <c r="H3509">
        <v>0</v>
      </c>
      <c r="I3509" s="20">
        <f t="shared" si="54"/>
        <v>-4597763.4470001245</v>
      </c>
      <c r="L3509">
        <v>177116</v>
      </c>
      <c r="N3509">
        <v>1</v>
      </c>
      <c r="O3509" t="s">
        <v>75</v>
      </c>
      <c r="P3509">
        <v>1</v>
      </c>
      <c r="R3509">
        <v>2</v>
      </c>
      <c r="S3509" s="13">
        <v>41914</v>
      </c>
      <c r="T3509" s="13">
        <v>41914</v>
      </c>
      <c r="U3509">
        <v>22737</v>
      </c>
      <c r="V3509">
        <v>20140926</v>
      </c>
      <c r="W3509">
        <v>2014</v>
      </c>
      <c r="X3509">
        <v>1</v>
      </c>
      <c r="AC3509" t="s">
        <v>47</v>
      </c>
      <c r="AD3509" t="s">
        <v>306</v>
      </c>
      <c r="AE3509" t="s">
        <v>7323</v>
      </c>
      <c r="AG3509">
        <v>12</v>
      </c>
      <c r="AH3509">
        <v>4</v>
      </c>
      <c r="AI3509" t="s">
        <v>76</v>
      </c>
      <c r="AM3509">
        <v>0</v>
      </c>
      <c r="AP3509" t="s">
        <v>340</v>
      </c>
    </row>
    <row r="3510" spans="1:42" customFormat="1">
      <c r="A3510">
        <v>192578</v>
      </c>
      <c r="B3510">
        <v>173991</v>
      </c>
      <c r="C3510" t="s">
        <v>5473</v>
      </c>
      <c r="D3510" s="17">
        <v>1339</v>
      </c>
      <c r="E3510" s="13">
        <v>41908</v>
      </c>
      <c r="F3510" s="14">
        <v>0.60188657407407409</v>
      </c>
      <c r="G3510" s="17">
        <v>0</v>
      </c>
      <c r="H3510">
        <v>0</v>
      </c>
      <c r="I3510" s="20">
        <f t="shared" si="54"/>
        <v>-4596424.4470001245</v>
      </c>
      <c r="L3510">
        <v>173991</v>
      </c>
      <c r="N3510">
        <v>1</v>
      </c>
      <c r="O3510" t="s">
        <v>75</v>
      </c>
      <c r="P3510">
        <v>1</v>
      </c>
      <c r="R3510">
        <v>2</v>
      </c>
      <c r="S3510" s="13">
        <v>41914</v>
      </c>
      <c r="T3510" s="13">
        <v>41914</v>
      </c>
      <c r="U3510">
        <v>22773</v>
      </c>
      <c r="V3510">
        <v>20140926</v>
      </c>
      <c r="W3510">
        <v>2014</v>
      </c>
      <c r="X3510">
        <v>1</v>
      </c>
      <c r="AC3510" t="s">
        <v>47</v>
      </c>
      <c r="AD3510" t="s">
        <v>306</v>
      </c>
      <c r="AE3510" t="s">
        <v>7323</v>
      </c>
      <c r="AG3510">
        <v>12</v>
      </c>
      <c r="AH3510">
        <v>4</v>
      </c>
      <c r="AI3510" t="s">
        <v>76</v>
      </c>
      <c r="AM3510">
        <v>0</v>
      </c>
      <c r="AP3510" t="s">
        <v>340</v>
      </c>
    </row>
    <row r="3511" spans="1:42" customFormat="1">
      <c r="A3511">
        <v>192577</v>
      </c>
      <c r="B3511">
        <v>174015</v>
      </c>
      <c r="C3511" t="s">
        <v>5474</v>
      </c>
      <c r="D3511" s="17">
        <v>1339</v>
      </c>
      <c r="E3511" s="13">
        <v>41908</v>
      </c>
      <c r="F3511" s="14">
        <v>0.60188657407407409</v>
      </c>
      <c r="G3511" s="17">
        <v>0</v>
      </c>
      <c r="H3511">
        <v>0</v>
      </c>
      <c r="I3511" s="20">
        <f t="shared" si="54"/>
        <v>-4595085.4470001245</v>
      </c>
      <c r="L3511">
        <v>174015</v>
      </c>
      <c r="N3511">
        <v>1</v>
      </c>
      <c r="O3511" t="s">
        <v>75</v>
      </c>
      <c r="P3511">
        <v>1</v>
      </c>
      <c r="R3511">
        <v>2</v>
      </c>
      <c r="S3511" s="13">
        <v>41914</v>
      </c>
      <c r="T3511" s="13">
        <v>41914</v>
      </c>
      <c r="U3511">
        <v>22771</v>
      </c>
      <c r="V3511">
        <v>20140926</v>
      </c>
      <c r="W3511">
        <v>2014</v>
      </c>
      <c r="X3511">
        <v>1</v>
      </c>
      <c r="AC3511" t="s">
        <v>47</v>
      </c>
      <c r="AD3511" t="s">
        <v>306</v>
      </c>
      <c r="AE3511" t="s">
        <v>7323</v>
      </c>
      <c r="AG3511">
        <v>12</v>
      </c>
      <c r="AH3511">
        <v>4</v>
      </c>
      <c r="AI3511" t="s">
        <v>76</v>
      </c>
      <c r="AM3511">
        <v>0</v>
      </c>
      <c r="AP3511" t="s">
        <v>340</v>
      </c>
    </row>
    <row r="3512" spans="1:42" customFormat="1">
      <c r="A3512">
        <v>192581</v>
      </c>
      <c r="B3512">
        <v>172892</v>
      </c>
      <c r="C3512" t="s">
        <v>5475</v>
      </c>
      <c r="D3512" s="17">
        <v>1492</v>
      </c>
      <c r="E3512" s="13">
        <v>41908</v>
      </c>
      <c r="F3512" s="14">
        <v>0.60189814814814813</v>
      </c>
      <c r="G3512" s="17">
        <v>0</v>
      </c>
      <c r="H3512">
        <v>0</v>
      </c>
      <c r="I3512" s="20">
        <f t="shared" si="54"/>
        <v>-4593593.4470001245</v>
      </c>
      <c r="L3512">
        <v>172892</v>
      </c>
      <c r="N3512">
        <v>1</v>
      </c>
      <c r="O3512" t="s">
        <v>75</v>
      </c>
      <c r="P3512">
        <v>1</v>
      </c>
      <c r="R3512">
        <v>2</v>
      </c>
      <c r="S3512" s="13">
        <v>41914</v>
      </c>
      <c r="T3512" s="13">
        <v>41914</v>
      </c>
      <c r="U3512">
        <v>22801</v>
      </c>
      <c r="V3512">
        <v>20140926</v>
      </c>
      <c r="W3512">
        <v>2014</v>
      </c>
      <c r="X3512">
        <v>1</v>
      </c>
      <c r="AC3512" t="s">
        <v>47</v>
      </c>
      <c r="AD3512" t="s">
        <v>306</v>
      </c>
      <c r="AE3512" t="s">
        <v>7323</v>
      </c>
      <c r="AG3512">
        <v>12</v>
      </c>
      <c r="AH3512">
        <v>4</v>
      </c>
      <c r="AI3512" t="s">
        <v>76</v>
      </c>
      <c r="AM3512">
        <v>0</v>
      </c>
      <c r="AP3512" t="s">
        <v>340</v>
      </c>
    </row>
    <row r="3513" spans="1:42" customFormat="1">
      <c r="A3513">
        <v>192582</v>
      </c>
      <c r="B3513">
        <v>172904</v>
      </c>
      <c r="C3513" t="s">
        <v>5476</v>
      </c>
      <c r="D3513" s="17">
        <v>1492</v>
      </c>
      <c r="E3513" s="13">
        <v>41908</v>
      </c>
      <c r="F3513" s="14">
        <v>0.60189814814814813</v>
      </c>
      <c r="G3513" s="17">
        <v>0</v>
      </c>
      <c r="H3513">
        <v>0</v>
      </c>
      <c r="I3513" s="20">
        <f t="shared" si="54"/>
        <v>-4592101.4470001245</v>
      </c>
      <c r="L3513">
        <v>172904</v>
      </c>
      <c r="N3513">
        <v>1</v>
      </c>
      <c r="O3513" t="s">
        <v>75</v>
      </c>
      <c r="P3513">
        <v>1</v>
      </c>
      <c r="R3513">
        <v>2</v>
      </c>
      <c r="S3513" s="13">
        <v>41914</v>
      </c>
      <c r="T3513" s="13">
        <v>41914</v>
      </c>
      <c r="U3513">
        <v>22802</v>
      </c>
      <c r="V3513">
        <v>20140926</v>
      </c>
      <c r="W3513">
        <v>2014</v>
      </c>
      <c r="X3513">
        <v>1</v>
      </c>
      <c r="AC3513" t="s">
        <v>47</v>
      </c>
      <c r="AD3513" t="s">
        <v>306</v>
      </c>
      <c r="AE3513" t="s">
        <v>7323</v>
      </c>
      <c r="AG3513">
        <v>12</v>
      </c>
      <c r="AH3513">
        <v>4</v>
      </c>
      <c r="AI3513" t="s">
        <v>76</v>
      </c>
      <c r="AM3513">
        <v>0</v>
      </c>
      <c r="AP3513" t="s">
        <v>340</v>
      </c>
    </row>
    <row r="3514" spans="1:42" customFormat="1">
      <c r="A3514">
        <v>192583</v>
      </c>
      <c r="B3514">
        <v>173165</v>
      </c>
      <c r="C3514" t="s">
        <v>5477</v>
      </c>
      <c r="D3514" s="17">
        <v>1339</v>
      </c>
      <c r="E3514" s="13">
        <v>41908</v>
      </c>
      <c r="F3514" s="14">
        <v>0.60189814814814813</v>
      </c>
      <c r="G3514" s="17">
        <v>0</v>
      </c>
      <c r="H3514">
        <v>0</v>
      </c>
      <c r="I3514" s="20">
        <f t="shared" si="54"/>
        <v>-4590762.4470001245</v>
      </c>
      <c r="L3514">
        <v>173165</v>
      </c>
      <c r="N3514">
        <v>1</v>
      </c>
      <c r="O3514" t="s">
        <v>75</v>
      </c>
      <c r="P3514">
        <v>1</v>
      </c>
      <c r="R3514">
        <v>2</v>
      </c>
      <c r="S3514" s="13">
        <v>41914</v>
      </c>
      <c r="T3514" s="13">
        <v>41914</v>
      </c>
      <c r="U3514">
        <v>22803</v>
      </c>
      <c r="V3514">
        <v>20140926</v>
      </c>
      <c r="W3514">
        <v>2014</v>
      </c>
      <c r="X3514">
        <v>1</v>
      </c>
      <c r="AC3514" t="s">
        <v>47</v>
      </c>
      <c r="AD3514" t="s">
        <v>306</v>
      </c>
      <c r="AE3514" t="s">
        <v>7323</v>
      </c>
      <c r="AG3514">
        <v>12</v>
      </c>
      <c r="AH3514">
        <v>4</v>
      </c>
      <c r="AI3514" t="s">
        <v>76</v>
      </c>
      <c r="AM3514">
        <v>0</v>
      </c>
      <c r="AP3514" t="s">
        <v>340</v>
      </c>
    </row>
    <row r="3515" spans="1:42" customFormat="1">
      <c r="A3515">
        <v>192579</v>
      </c>
      <c r="B3515">
        <v>172720</v>
      </c>
      <c r="C3515" t="s">
        <v>5478</v>
      </c>
      <c r="D3515" s="17">
        <v>1492</v>
      </c>
      <c r="E3515" s="13">
        <v>41908</v>
      </c>
      <c r="F3515" s="14">
        <v>0.60189814814814813</v>
      </c>
      <c r="G3515" s="17">
        <v>0</v>
      </c>
      <c r="H3515">
        <v>0</v>
      </c>
      <c r="I3515" s="20">
        <f t="shared" si="54"/>
        <v>-4589270.4470001245</v>
      </c>
      <c r="L3515">
        <v>172720</v>
      </c>
      <c r="N3515">
        <v>1</v>
      </c>
      <c r="O3515" t="s">
        <v>75</v>
      </c>
      <c r="P3515">
        <v>1</v>
      </c>
      <c r="R3515">
        <v>2</v>
      </c>
      <c r="S3515" s="13">
        <v>41914</v>
      </c>
      <c r="T3515" s="13">
        <v>41914</v>
      </c>
      <c r="U3515">
        <v>22789</v>
      </c>
      <c r="V3515">
        <v>20140926</v>
      </c>
      <c r="W3515">
        <v>2014</v>
      </c>
      <c r="X3515">
        <v>1</v>
      </c>
      <c r="AC3515" t="s">
        <v>47</v>
      </c>
      <c r="AD3515" t="s">
        <v>306</v>
      </c>
      <c r="AE3515" t="s">
        <v>7323</v>
      </c>
      <c r="AG3515">
        <v>12</v>
      </c>
      <c r="AH3515">
        <v>4</v>
      </c>
      <c r="AI3515" t="s">
        <v>76</v>
      </c>
      <c r="AM3515">
        <v>0</v>
      </c>
      <c r="AP3515" t="s">
        <v>340</v>
      </c>
    </row>
    <row r="3516" spans="1:42" customFormat="1">
      <c r="A3516">
        <v>192580</v>
      </c>
      <c r="B3516">
        <v>172838</v>
      </c>
      <c r="C3516" t="s">
        <v>5479</v>
      </c>
      <c r="D3516" s="17">
        <v>1492</v>
      </c>
      <c r="E3516" s="13">
        <v>41908</v>
      </c>
      <c r="F3516" s="14">
        <v>0.60189814814814813</v>
      </c>
      <c r="G3516" s="17">
        <v>0</v>
      </c>
      <c r="H3516">
        <v>0</v>
      </c>
      <c r="I3516" s="20">
        <f t="shared" si="54"/>
        <v>-4587778.4470001245</v>
      </c>
      <c r="L3516">
        <v>172838</v>
      </c>
      <c r="N3516">
        <v>1</v>
      </c>
      <c r="O3516" t="s">
        <v>75</v>
      </c>
      <c r="P3516">
        <v>1</v>
      </c>
      <c r="R3516">
        <v>2</v>
      </c>
      <c r="S3516" s="13">
        <v>41914</v>
      </c>
      <c r="T3516" s="13">
        <v>41914</v>
      </c>
      <c r="U3516">
        <v>22800</v>
      </c>
      <c r="V3516">
        <v>20140926</v>
      </c>
      <c r="W3516">
        <v>2014</v>
      </c>
      <c r="X3516">
        <v>1</v>
      </c>
      <c r="AC3516" t="s">
        <v>47</v>
      </c>
      <c r="AD3516" t="s">
        <v>306</v>
      </c>
      <c r="AE3516" t="s">
        <v>7323</v>
      </c>
      <c r="AG3516">
        <v>12</v>
      </c>
      <c r="AH3516">
        <v>4</v>
      </c>
      <c r="AI3516" t="s">
        <v>76</v>
      </c>
      <c r="AM3516">
        <v>0</v>
      </c>
      <c r="AP3516" t="s">
        <v>340</v>
      </c>
    </row>
    <row r="3517" spans="1:42" customFormat="1">
      <c r="A3517">
        <v>191141</v>
      </c>
      <c r="B3517" t="s">
        <v>5480</v>
      </c>
      <c r="C3517" t="s">
        <v>5481</v>
      </c>
      <c r="D3517" s="17">
        <v>0</v>
      </c>
      <c r="E3517" s="13">
        <v>41908</v>
      </c>
      <c r="F3517" s="14">
        <v>0.6333333333333333</v>
      </c>
      <c r="G3517" s="17">
        <v>510</v>
      </c>
      <c r="H3517">
        <v>0</v>
      </c>
      <c r="I3517" s="20">
        <f t="shared" si="54"/>
        <v>-4588288.4470001245</v>
      </c>
      <c r="M3517">
        <v>43930</v>
      </c>
      <c r="N3517">
        <v>24</v>
      </c>
      <c r="O3517" t="s">
        <v>66</v>
      </c>
      <c r="P3517">
        <v>1</v>
      </c>
      <c r="R3517">
        <v>1450</v>
      </c>
      <c r="S3517" s="13">
        <v>41911</v>
      </c>
      <c r="T3517" s="13">
        <v>41911</v>
      </c>
      <c r="W3517">
        <v>2014</v>
      </c>
      <c r="X3517">
        <v>24</v>
      </c>
      <c r="AC3517" t="s">
        <v>63</v>
      </c>
      <c r="AD3517" t="s">
        <v>307</v>
      </c>
      <c r="AE3517" t="s">
        <v>7323</v>
      </c>
      <c r="AG3517">
        <v>4</v>
      </c>
      <c r="AH3517">
        <v>8</v>
      </c>
      <c r="AI3517" t="s">
        <v>50</v>
      </c>
      <c r="AK3517">
        <v>0</v>
      </c>
      <c r="AM3517">
        <v>0</v>
      </c>
      <c r="AP3517" t="s">
        <v>525</v>
      </c>
    </row>
    <row r="3518" spans="1:42" customFormat="1">
      <c r="A3518">
        <v>191142</v>
      </c>
      <c r="B3518" t="s">
        <v>5482</v>
      </c>
      <c r="C3518" t="s">
        <v>5483</v>
      </c>
      <c r="D3518" s="17">
        <v>0</v>
      </c>
      <c r="E3518" s="13">
        <v>41908</v>
      </c>
      <c r="F3518" s="14">
        <v>0.6345601851851852</v>
      </c>
      <c r="G3518" s="17">
        <v>184.87</v>
      </c>
      <c r="H3518">
        <v>0</v>
      </c>
      <c r="I3518" s="20">
        <f t="shared" si="54"/>
        <v>-4588473.3170001246</v>
      </c>
      <c r="M3518">
        <v>43990</v>
      </c>
      <c r="N3518">
        <v>24</v>
      </c>
      <c r="O3518" t="s">
        <v>66</v>
      </c>
      <c r="P3518">
        <v>1</v>
      </c>
      <c r="R3518">
        <v>1450</v>
      </c>
      <c r="S3518" s="13">
        <v>41911</v>
      </c>
      <c r="T3518" s="13">
        <v>41911</v>
      </c>
      <c r="W3518">
        <v>2014</v>
      </c>
      <c r="X3518">
        <v>24</v>
      </c>
      <c r="AC3518" t="s">
        <v>63</v>
      </c>
      <c r="AD3518" t="s">
        <v>307</v>
      </c>
      <c r="AE3518" t="s">
        <v>7323</v>
      </c>
      <c r="AG3518">
        <v>4</v>
      </c>
      <c r="AH3518">
        <v>8</v>
      </c>
      <c r="AI3518" t="s">
        <v>50</v>
      </c>
      <c r="AK3518">
        <v>0</v>
      </c>
      <c r="AM3518">
        <v>0</v>
      </c>
      <c r="AP3518" t="s">
        <v>525</v>
      </c>
    </row>
    <row r="3519" spans="1:42" customFormat="1">
      <c r="A3519">
        <v>191143</v>
      </c>
      <c r="B3519" t="s">
        <v>5484</v>
      </c>
      <c r="C3519" t="s">
        <v>5485</v>
      </c>
      <c r="D3519" s="17">
        <v>0</v>
      </c>
      <c r="E3519" s="13">
        <v>41908</v>
      </c>
      <c r="F3519" s="14">
        <v>0.63649305555555558</v>
      </c>
      <c r="G3519" s="17">
        <v>548.58000000000004</v>
      </c>
      <c r="H3519">
        <v>0</v>
      </c>
      <c r="I3519" s="20">
        <f t="shared" si="54"/>
        <v>-4589021.8970001247</v>
      </c>
      <c r="M3519">
        <v>86830</v>
      </c>
      <c r="N3519">
        <v>24</v>
      </c>
      <c r="O3519" t="s">
        <v>66</v>
      </c>
      <c r="P3519">
        <v>1</v>
      </c>
      <c r="R3519">
        <v>175</v>
      </c>
      <c r="S3519" s="13">
        <v>41911</v>
      </c>
      <c r="T3519" s="13">
        <v>41911</v>
      </c>
      <c r="W3519">
        <v>2014</v>
      </c>
      <c r="X3519">
        <v>24</v>
      </c>
      <c r="AC3519" t="s">
        <v>139</v>
      </c>
      <c r="AD3519" t="s">
        <v>306</v>
      </c>
      <c r="AE3519" t="s">
        <v>7323</v>
      </c>
      <c r="AG3519">
        <v>4</v>
      </c>
      <c r="AH3519">
        <v>9</v>
      </c>
      <c r="AI3519" t="s">
        <v>52</v>
      </c>
      <c r="AK3519">
        <v>0</v>
      </c>
      <c r="AM3519">
        <v>0</v>
      </c>
      <c r="AP3519" t="s">
        <v>525</v>
      </c>
    </row>
    <row r="3520" spans="1:42" customFormat="1">
      <c r="A3520">
        <v>191144</v>
      </c>
      <c r="B3520" t="s">
        <v>5486</v>
      </c>
      <c r="C3520" t="s">
        <v>5487</v>
      </c>
      <c r="D3520" s="17">
        <v>0</v>
      </c>
      <c r="E3520" s="13">
        <v>41908</v>
      </c>
      <c r="F3520" s="14">
        <v>0.63714120370370375</v>
      </c>
      <c r="G3520" s="17">
        <v>547.84</v>
      </c>
      <c r="H3520">
        <v>0</v>
      </c>
      <c r="I3520" s="20">
        <f t="shared" si="54"/>
        <v>-4589569.7370001245</v>
      </c>
      <c r="M3520">
        <v>86831</v>
      </c>
      <c r="N3520">
        <v>24</v>
      </c>
      <c r="O3520" t="s">
        <v>66</v>
      </c>
      <c r="P3520">
        <v>1</v>
      </c>
      <c r="R3520">
        <v>175</v>
      </c>
      <c r="S3520" s="13">
        <v>41911</v>
      </c>
      <c r="T3520" s="13">
        <v>41911</v>
      </c>
      <c r="W3520">
        <v>2014</v>
      </c>
      <c r="X3520">
        <v>24</v>
      </c>
      <c r="AC3520" t="s">
        <v>139</v>
      </c>
      <c r="AD3520" t="s">
        <v>306</v>
      </c>
      <c r="AE3520" t="s">
        <v>7323</v>
      </c>
      <c r="AG3520">
        <v>4</v>
      </c>
      <c r="AH3520">
        <v>9</v>
      </c>
      <c r="AI3520" t="s">
        <v>52</v>
      </c>
      <c r="AK3520">
        <v>0</v>
      </c>
      <c r="AM3520">
        <v>0</v>
      </c>
      <c r="AP3520" t="s">
        <v>525</v>
      </c>
    </row>
    <row r="3521" spans="1:42" customFormat="1">
      <c r="A3521">
        <v>191145</v>
      </c>
      <c r="B3521" t="s">
        <v>5488</v>
      </c>
      <c r="C3521" t="s">
        <v>5489</v>
      </c>
      <c r="D3521" s="17">
        <v>0</v>
      </c>
      <c r="E3521" s="13">
        <v>41908</v>
      </c>
      <c r="F3521" s="14">
        <v>0.63776620370370374</v>
      </c>
      <c r="G3521" s="17">
        <v>585.73</v>
      </c>
      <c r="H3521">
        <v>0</v>
      </c>
      <c r="I3521" s="20">
        <f t="shared" si="54"/>
        <v>-4590155.467000125</v>
      </c>
      <c r="M3521">
        <v>86832</v>
      </c>
      <c r="N3521">
        <v>24</v>
      </c>
      <c r="O3521" t="s">
        <v>66</v>
      </c>
      <c r="P3521">
        <v>1</v>
      </c>
      <c r="R3521">
        <v>175</v>
      </c>
      <c r="S3521" s="13">
        <v>41911</v>
      </c>
      <c r="T3521" s="13">
        <v>41911</v>
      </c>
      <c r="W3521">
        <v>2014</v>
      </c>
      <c r="X3521">
        <v>24</v>
      </c>
      <c r="AC3521" t="s">
        <v>139</v>
      </c>
      <c r="AD3521" t="s">
        <v>306</v>
      </c>
      <c r="AE3521" t="s">
        <v>7323</v>
      </c>
      <c r="AG3521">
        <v>4</v>
      </c>
      <c r="AH3521">
        <v>9</v>
      </c>
      <c r="AI3521" t="s">
        <v>52</v>
      </c>
      <c r="AK3521">
        <v>0</v>
      </c>
      <c r="AM3521">
        <v>0</v>
      </c>
      <c r="AP3521" t="s">
        <v>525</v>
      </c>
    </row>
    <row r="3522" spans="1:42" customFormat="1">
      <c r="A3522">
        <v>191151</v>
      </c>
      <c r="B3522" t="s">
        <v>5490</v>
      </c>
      <c r="C3522" t="s">
        <v>5491</v>
      </c>
      <c r="D3522" s="17">
        <v>0</v>
      </c>
      <c r="E3522" s="13">
        <v>41908</v>
      </c>
      <c r="F3522" s="14">
        <v>0.63827546296296289</v>
      </c>
      <c r="G3522" s="17">
        <v>7.54</v>
      </c>
      <c r="H3522">
        <v>0</v>
      </c>
      <c r="I3522" s="20">
        <f t="shared" si="54"/>
        <v>-4590163.007000125</v>
      </c>
      <c r="M3522">
        <v>86833</v>
      </c>
      <c r="N3522">
        <v>24</v>
      </c>
      <c r="O3522" t="s">
        <v>66</v>
      </c>
      <c r="P3522">
        <v>1</v>
      </c>
      <c r="R3522">
        <v>358</v>
      </c>
      <c r="S3522" s="13">
        <v>41911</v>
      </c>
      <c r="T3522" s="13">
        <v>41911</v>
      </c>
      <c r="W3522">
        <v>2014</v>
      </c>
      <c r="X3522">
        <v>24</v>
      </c>
      <c r="AC3522" t="s">
        <v>249</v>
      </c>
      <c r="AD3522" t="s">
        <v>306</v>
      </c>
      <c r="AE3522" t="s">
        <v>7323</v>
      </c>
      <c r="AG3522">
        <v>56</v>
      </c>
      <c r="AH3522">
        <v>1</v>
      </c>
      <c r="AI3522" t="s">
        <v>56</v>
      </c>
      <c r="AK3522">
        <v>0</v>
      </c>
      <c r="AM3522">
        <v>0</v>
      </c>
      <c r="AP3522" t="s">
        <v>57</v>
      </c>
    </row>
    <row r="3523" spans="1:42" customFormat="1">
      <c r="A3523">
        <v>191158</v>
      </c>
      <c r="B3523">
        <v>86834</v>
      </c>
      <c r="C3523" t="s">
        <v>5492</v>
      </c>
      <c r="D3523" s="17">
        <v>0</v>
      </c>
      <c r="E3523" s="13">
        <v>41908</v>
      </c>
      <c r="F3523" s="14">
        <v>0.64035879629629633</v>
      </c>
      <c r="G3523" s="17">
        <v>1338.92</v>
      </c>
      <c r="H3523">
        <v>0</v>
      </c>
      <c r="I3523" s="20">
        <f t="shared" si="54"/>
        <v>-4591501.9270001249</v>
      </c>
      <c r="M3523">
        <v>86834</v>
      </c>
      <c r="N3523">
        <v>24</v>
      </c>
      <c r="O3523" t="s">
        <v>66</v>
      </c>
      <c r="P3523">
        <v>1</v>
      </c>
      <c r="R3523">
        <v>175</v>
      </c>
      <c r="S3523" s="13">
        <v>41911</v>
      </c>
      <c r="T3523" s="13">
        <v>41911</v>
      </c>
      <c r="W3523">
        <v>2014</v>
      </c>
      <c r="X3523">
        <v>24</v>
      </c>
      <c r="AC3523" t="s">
        <v>139</v>
      </c>
      <c r="AD3523" t="s">
        <v>306</v>
      </c>
      <c r="AE3523" t="s">
        <v>7323</v>
      </c>
      <c r="AG3523">
        <v>2</v>
      </c>
      <c r="AH3523">
        <v>9</v>
      </c>
      <c r="AI3523" t="s">
        <v>52</v>
      </c>
      <c r="AK3523">
        <v>0</v>
      </c>
      <c r="AM3523">
        <v>0</v>
      </c>
      <c r="AP3523" t="s">
        <v>759</v>
      </c>
    </row>
    <row r="3524" spans="1:42" customFormat="1">
      <c r="A3524">
        <v>191163</v>
      </c>
      <c r="B3524" t="s">
        <v>5493</v>
      </c>
      <c r="C3524" t="s">
        <v>5494</v>
      </c>
      <c r="D3524" s="17">
        <v>0</v>
      </c>
      <c r="E3524" s="13">
        <v>41908</v>
      </c>
      <c r="F3524" s="14">
        <v>0.64166666666666672</v>
      </c>
      <c r="G3524" s="17">
        <v>1475.09</v>
      </c>
      <c r="H3524">
        <v>0</v>
      </c>
      <c r="I3524" s="20">
        <f t="shared" ref="I3524:I3587" si="55">I3523 + (D3524-G3524)</f>
        <v>-4592977.0170001248</v>
      </c>
      <c r="M3524">
        <v>86835</v>
      </c>
      <c r="N3524">
        <v>24</v>
      </c>
      <c r="O3524" t="s">
        <v>66</v>
      </c>
      <c r="P3524">
        <v>1</v>
      </c>
      <c r="R3524">
        <v>1502</v>
      </c>
      <c r="S3524" s="13">
        <v>41911</v>
      </c>
      <c r="T3524" s="13">
        <v>41911</v>
      </c>
      <c r="W3524">
        <v>2014</v>
      </c>
      <c r="X3524">
        <v>24</v>
      </c>
      <c r="AC3524" t="s">
        <v>226</v>
      </c>
      <c r="AD3524" t="s">
        <v>307</v>
      </c>
      <c r="AE3524" t="s">
        <v>7323</v>
      </c>
      <c r="AG3524">
        <v>26</v>
      </c>
      <c r="AH3524">
        <v>9</v>
      </c>
      <c r="AI3524" t="s">
        <v>52</v>
      </c>
      <c r="AK3524">
        <v>0</v>
      </c>
      <c r="AM3524">
        <v>0</v>
      </c>
      <c r="AP3524" t="s">
        <v>338</v>
      </c>
    </row>
    <row r="3525" spans="1:42" customFormat="1">
      <c r="A3525">
        <v>191165</v>
      </c>
      <c r="B3525" t="s">
        <v>5495</v>
      </c>
      <c r="C3525" t="s">
        <v>5496</v>
      </c>
      <c r="D3525" s="17">
        <v>0</v>
      </c>
      <c r="E3525" s="13">
        <v>41908</v>
      </c>
      <c r="F3525" s="14">
        <v>0.64210648148148153</v>
      </c>
      <c r="G3525" s="17">
        <v>57.11</v>
      </c>
      <c r="H3525">
        <v>0</v>
      </c>
      <c r="I3525" s="20">
        <f t="shared" si="55"/>
        <v>-4593034.1270001251</v>
      </c>
      <c r="M3525">
        <v>86836</v>
      </c>
      <c r="N3525">
        <v>24</v>
      </c>
      <c r="O3525" t="s">
        <v>66</v>
      </c>
      <c r="P3525">
        <v>1</v>
      </c>
      <c r="R3525">
        <v>1502</v>
      </c>
      <c r="S3525" s="13">
        <v>41911</v>
      </c>
      <c r="T3525" s="13">
        <v>41911</v>
      </c>
      <c r="W3525">
        <v>2014</v>
      </c>
      <c r="X3525">
        <v>24</v>
      </c>
      <c r="AC3525" t="s">
        <v>226</v>
      </c>
      <c r="AD3525" t="s">
        <v>307</v>
      </c>
      <c r="AE3525" t="s">
        <v>7323</v>
      </c>
      <c r="AG3525">
        <v>26</v>
      </c>
      <c r="AH3525">
        <v>9</v>
      </c>
      <c r="AI3525" t="s">
        <v>52</v>
      </c>
      <c r="AK3525">
        <v>0</v>
      </c>
      <c r="AM3525">
        <v>0</v>
      </c>
      <c r="AP3525" t="s">
        <v>338</v>
      </c>
    </row>
    <row r="3526" spans="1:42" customFormat="1">
      <c r="A3526">
        <v>193665</v>
      </c>
      <c r="B3526" t="s">
        <v>5497</v>
      </c>
      <c r="C3526" t="s">
        <v>5498</v>
      </c>
      <c r="D3526" s="17">
        <v>0</v>
      </c>
      <c r="E3526" s="13">
        <v>41908</v>
      </c>
      <c r="F3526" s="14">
        <v>0.65346064814814808</v>
      </c>
      <c r="G3526" s="17">
        <v>12.75</v>
      </c>
      <c r="H3526">
        <v>0</v>
      </c>
      <c r="I3526" s="20">
        <f t="shared" si="55"/>
        <v>-4593046.8770001251</v>
      </c>
      <c r="M3526">
        <v>87825</v>
      </c>
      <c r="N3526">
        <v>24</v>
      </c>
      <c r="O3526" t="s">
        <v>66</v>
      </c>
      <c r="P3526">
        <v>1</v>
      </c>
      <c r="R3526">
        <v>575</v>
      </c>
      <c r="S3526" s="13">
        <v>41915</v>
      </c>
      <c r="T3526" s="13">
        <v>41915</v>
      </c>
      <c r="W3526">
        <v>2014</v>
      </c>
      <c r="X3526">
        <v>24</v>
      </c>
      <c r="AC3526" t="s">
        <v>59</v>
      </c>
      <c r="AD3526" t="s">
        <v>307</v>
      </c>
      <c r="AE3526" t="s">
        <v>7323</v>
      </c>
      <c r="AG3526">
        <v>33</v>
      </c>
      <c r="AH3526">
        <v>9</v>
      </c>
      <c r="AI3526" t="s">
        <v>52</v>
      </c>
      <c r="AK3526">
        <v>0</v>
      </c>
      <c r="AM3526">
        <v>0</v>
      </c>
      <c r="AP3526" t="s">
        <v>410</v>
      </c>
    </row>
    <row r="3527" spans="1:42" customFormat="1">
      <c r="A3527">
        <v>193667</v>
      </c>
      <c r="B3527" t="s">
        <v>5499</v>
      </c>
      <c r="C3527" t="s">
        <v>5500</v>
      </c>
      <c r="D3527" s="17">
        <v>0</v>
      </c>
      <c r="E3527" s="13">
        <v>41908</v>
      </c>
      <c r="F3527" s="14">
        <v>0.65501157407407407</v>
      </c>
      <c r="G3527" s="17">
        <v>3</v>
      </c>
      <c r="H3527">
        <v>0</v>
      </c>
      <c r="I3527" s="20">
        <f t="shared" si="55"/>
        <v>-4593049.8770001251</v>
      </c>
      <c r="M3527">
        <v>87826</v>
      </c>
      <c r="N3527">
        <v>24</v>
      </c>
      <c r="O3527" t="s">
        <v>66</v>
      </c>
      <c r="P3527">
        <v>1</v>
      </c>
      <c r="R3527">
        <v>575</v>
      </c>
      <c r="S3527" s="13">
        <v>41915</v>
      </c>
      <c r="T3527" s="13">
        <v>41915</v>
      </c>
      <c r="W3527">
        <v>2014</v>
      </c>
      <c r="X3527">
        <v>24</v>
      </c>
      <c r="AC3527" t="s">
        <v>59</v>
      </c>
      <c r="AD3527" t="s">
        <v>307</v>
      </c>
      <c r="AE3527" t="s">
        <v>7323</v>
      </c>
      <c r="AG3527">
        <v>33</v>
      </c>
      <c r="AH3527">
        <v>9</v>
      </c>
      <c r="AI3527" t="s">
        <v>52</v>
      </c>
      <c r="AK3527">
        <v>0</v>
      </c>
      <c r="AM3527">
        <v>0</v>
      </c>
      <c r="AP3527" t="s">
        <v>410</v>
      </c>
    </row>
    <row r="3528" spans="1:42" customFormat="1">
      <c r="A3528">
        <v>191616</v>
      </c>
      <c r="B3528" t="s">
        <v>5501</v>
      </c>
      <c r="C3528" t="s">
        <v>5502</v>
      </c>
      <c r="D3528" s="17">
        <v>0</v>
      </c>
      <c r="E3528" s="13">
        <v>41908</v>
      </c>
      <c r="F3528" s="14">
        <v>0.7123032407407407</v>
      </c>
      <c r="G3528" s="17">
        <v>280</v>
      </c>
      <c r="H3528">
        <v>0</v>
      </c>
      <c r="I3528" s="20">
        <f t="shared" si="55"/>
        <v>-4593329.8770001251</v>
      </c>
      <c r="M3528">
        <v>86924</v>
      </c>
      <c r="N3528">
        <v>24</v>
      </c>
      <c r="O3528" t="s">
        <v>66</v>
      </c>
      <c r="P3528">
        <v>1</v>
      </c>
      <c r="R3528">
        <v>172</v>
      </c>
      <c r="S3528" s="13">
        <v>41912</v>
      </c>
      <c r="T3528" s="13">
        <v>41912</v>
      </c>
      <c r="W3528">
        <v>2014</v>
      </c>
      <c r="X3528">
        <v>24</v>
      </c>
      <c r="AC3528" t="s">
        <v>297</v>
      </c>
      <c r="AD3528" t="s">
        <v>306</v>
      </c>
      <c r="AE3528" t="s">
        <v>7323</v>
      </c>
      <c r="AG3528">
        <v>56</v>
      </c>
      <c r="AH3528">
        <v>1</v>
      </c>
      <c r="AI3528" t="s">
        <v>56</v>
      </c>
      <c r="AK3528">
        <v>0</v>
      </c>
      <c r="AM3528">
        <v>0</v>
      </c>
      <c r="AP3528" t="s">
        <v>57</v>
      </c>
    </row>
    <row r="3529" spans="1:42" customFormat="1">
      <c r="A3529">
        <v>195907</v>
      </c>
      <c r="B3529" t="s">
        <v>5503</v>
      </c>
      <c r="C3529" t="s">
        <v>5504</v>
      </c>
      <c r="D3529" s="17">
        <v>0</v>
      </c>
      <c r="E3529" s="13">
        <v>41908</v>
      </c>
      <c r="F3529" s="14">
        <v>0.72050925925925924</v>
      </c>
      <c r="G3529" s="17">
        <v>4500</v>
      </c>
      <c r="H3529">
        <v>0</v>
      </c>
      <c r="I3529" s="20">
        <f t="shared" si="55"/>
        <v>-4597829.8770001251</v>
      </c>
      <c r="M3529">
        <v>75531</v>
      </c>
      <c r="N3529">
        <v>24</v>
      </c>
      <c r="O3529" t="s">
        <v>66</v>
      </c>
      <c r="P3529">
        <v>1</v>
      </c>
      <c r="R3529">
        <v>1527</v>
      </c>
      <c r="S3529" s="13">
        <v>41919</v>
      </c>
      <c r="T3529" s="13">
        <v>41919</v>
      </c>
      <c r="W3529">
        <v>2014</v>
      </c>
      <c r="X3529">
        <v>24</v>
      </c>
      <c r="AC3529" t="s">
        <v>118</v>
      </c>
      <c r="AD3529" t="s">
        <v>306</v>
      </c>
      <c r="AE3529" t="s">
        <v>7324</v>
      </c>
      <c r="AG3529">
        <v>52</v>
      </c>
      <c r="AH3529">
        <v>9</v>
      </c>
      <c r="AI3529" t="s">
        <v>52</v>
      </c>
      <c r="AK3529">
        <v>0</v>
      </c>
      <c r="AM3529">
        <v>0</v>
      </c>
      <c r="AP3529" t="s">
        <v>314</v>
      </c>
    </row>
    <row r="3530" spans="1:42" customFormat="1">
      <c r="A3530">
        <v>195908</v>
      </c>
      <c r="B3530" t="s">
        <v>5505</v>
      </c>
      <c r="C3530" t="s">
        <v>5506</v>
      </c>
      <c r="D3530" s="17">
        <v>0</v>
      </c>
      <c r="E3530" s="13">
        <v>41908</v>
      </c>
      <c r="F3530" s="14">
        <v>0.72071759259259249</v>
      </c>
      <c r="G3530" s="17">
        <v>3000</v>
      </c>
      <c r="H3530">
        <v>0</v>
      </c>
      <c r="I3530" s="20">
        <f t="shared" si="55"/>
        <v>-4600829.8770001251</v>
      </c>
      <c r="M3530">
        <v>51057</v>
      </c>
      <c r="N3530">
        <v>24</v>
      </c>
      <c r="O3530" t="s">
        <v>66</v>
      </c>
      <c r="P3530">
        <v>1</v>
      </c>
      <c r="R3530">
        <v>1450</v>
      </c>
      <c r="S3530" s="13">
        <v>41919</v>
      </c>
      <c r="T3530" s="13">
        <v>41919</v>
      </c>
      <c r="W3530">
        <v>2014</v>
      </c>
      <c r="X3530">
        <v>24</v>
      </c>
      <c r="AC3530" t="s">
        <v>63</v>
      </c>
      <c r="AD3530" t="s">
        <v>307</v>
      </c>
      <c r="AE3530" t="s">
        <v>7323</v>
      </c>
      <c r="AG3530">
        <v>52</v>
      </c>
      <c r="AH3530">
        <v>9</v>
      </c>
      <c r="AI3530" t="s">
        <v>52</v>
      </c>
      <c r="AK3530">
        <v>0</v>
      </c>
      <c r="AM3530">
        <v>0</v>
      </c>
      <c r="AP3530" t="s">
        <v>314</v>
      </c>
    </row>
    <row r="3531" spans="1:42" customFormat="1">
      <c r="A3531">
        <v>195909</v>
      </c>
      <c r="B3531" t="s">
        <v>5507</v>
      </c>
      <c r="C3531" t="s">
        <v>5508</v>
      </c>
      <c r="D3531" s="17">
        <v>0</v>
      </c>
      <c r="E3531" s="13">
        <v>41908</v>
      </c>
      <c r="F3531" s="14">
        <v>0.72091435185185182</v>
      </c>
      <c r="G3531" s="17">
        <v>1101.5999999999999</v>
      </c>
      <c r="H3531">
        <v>0</v>
      </c>
      <c r="I3531" s="20">
        <f t="shared" si="55"/>
        <v>-4601931.4770001248</v>
      </c>
      <c r="M3531">
        <v>55675</v>
      </c>
      <c r="N3531">
        <v>24</v>
      </c>
      <c r="O3531" t="s">
        <v>66</v>
      </c>
      <c r="P3531">
        <v>1</v>
      </c>
      <c r="R3531">
        <v>1450</v>
      </c>
      <c r="S3531" s="13">
        <v>41919</v>
      </c>
      <c r="T3531" s="13">
        <v>41919</v>
      </c>
      <c r="W3531">
        <v>2014</v>
      </c>
      <c r="X3531">
        <v>24</v>
      </c>
      <c r="AC3531" t="s">
        <v>63</v>
      </c>
      <c r="AD3531" t="s">
        <v>307</v>
      </c>
      <c r="AE3531" t="s">
        <v>7323</v>
      </c>
      <c r="AG3531">
        <v>52</v>
      </c>
      <c r="AH3531">
        <v>9</v>
      </c>
      <c r="AI3531" t="s">
        <v>52</v>
      </c>
      <c r="AK3531">
        <v>0</v>
      </c>
      <c r="AM3531">
        <v>0</v>
      </c>
      <c r="AP3531" t="s">
        <v>314</v>
      </c>
    </row>
    <row r="3532" spans="1:42" customFormat="1">
      <c r="A3532">
        <v>192194</v>
      </c>
      <c r="B3532" t="s">
        <v>5509</v>
      </c>
      <c r="C3532" t="s">
        <v>5510</v>
      </c>
      <c r="D3532" s="17">
        <v>290.5</v>
      </c>
      <c r="E3532" s="13">
        <v>41908</v>
      </c>
      <c r="F3532" s="14">
        <v>0.73098379629629628</v>
      </c>
      <c r="G3532" s="17">
        <v>0</v>
      </c>
      <c r="H3532">
        <v>0</v>
      </c>
      <c r="I3532" s="20">
        <f t="shared" si="55"/>
        <v>-4601640.9770001248</v>
      </c>
      <c r="N3532">
        <v>8</v>
      </c>
      <c r="O3532" t="s">
        <v>61</v>
      </c>
      <c r="P3532">
        <v>1</v>
      </c>
      <c r="R3532">
        <v>1434</v>
      </c>
      <c r="S3532" s="13">
        <v>41913</v>
      </c>
      <c r="T3532" s="13">
        <v>41913</v>
      </c>
      <c r="W3532">
        <v>2014</v>
      </c>
      <c r="X3532">
        <v>8</v>
      </c>
      <c r="AC3532" t="s">
        <v>65</v>
      </c>
      <c r="AD3532" t="s">
        <v>306</v>
      </c>
      <c r="AE3532" t="s">
        <v>7327</v>
      </c>
      <c r="AG3532">
        <v>56</v>
      </c>
      <c r="AH3532">
        <v>1</v>
      </c>
      <c r="AI3532" t="s">
        <v>56</v>
      </c>
      <c r="AM3532">
        <v>0</v>
      </c>
      <c r="AP3532" t="s">
        <v>57</v>
      </c>
    </row>
    <row r="3533" spans="1:42" customFormat="1">
      <c r="A3533">
        <v>196976</v>
      </c>
      <c r="B3533">
        <v>172276</v>
      </c>
      <c r="C3533" t="s">
        <v>5511</v>
      </c>
      <c r="D3533" s="17">
        <v>1377.9</v>
      </c>
      <c r="E3533" s="13">
        <v>41908</v>
      </c>
      <c r="F3533" s="14">
        <v>0.73208333333333331</v>
      </c>
      <c r="G3533" s="17">
        <v>0</v>
      </c>
      <c r="H3533">
        <v>0</v>
      </c>
      <c r="I3533" s="20">
        <f t="shared" si="55"/>
        <v>-4600263.0770001244</v>
      </c>
      <c r="L3533">
        <v>172276</v>
      </c>
      <c r="N3533">
        <v>8</v>
      </c>
      <c r="O3533" t="s">
        <v>61</v>
      </c>
      <c r="P3533">
        <v>1</v>
      </c>
      <c r="R3533">
        <v>2</v>
      </c>
      <c r="S3533" s="13">
        <v>41921</v>
      </c>
      <c r="T3533" s="13">
        <v>41921</v>
      </c>
      <c r="W3533">
        <v>2014</v>
      </c>
      <c r="X3533">
        <v>8</v>
      </c>
      <c r="AC3533" t="s">
        <v>47</v>
      </c>
      <c r="AD3533" t="s">
        <v>306</v>
      </c>
      <c r="AE3533" t="s">
        <v>7323</v>
      </c>
      <c r="AG3533">
        <v>4</v>
      </c>
      <c r="AH3533">
        <v>8</v>
      </c>
      <c r="AI3533" t="s">
        <v>50</v>
      </c>
      <c r="AK3533">
        <v>0</v>
      </c>
      <c r="AM3533">
        <v>0</v>
      </c>
      <c r="AP3533" t="s">
        <v>525</v>
      </c>
    </row>
    <row r="3534" spans="1:42" customFormat="1">
      <c r="A3534">
        <v>196977</v>
      </c>
      <c r="B3534">
        <v>152484</v>
      </c>
      <c r="C3534" t="s">
        <v>5512</v>
      </c>
      <c r="D3534" s="17">
        <v>1625.8</v>
      </c>
      <c r="E3534" s="13">
        <v>41908</v>
      </c>
      <c r="F3534" s="14">
        <v>0.73481481481481481</v>
      </c>
      <c r="G3534" s="17">
        <v>0</v>
      </c>
      <c r="H3534">
        <v>0</v>
      </c>
      <c r="I3534" s="20">
        <f t="shared" si="55"/>
        <v>-4598637.2770001246</v>
      </c>
      <c r="L3534">
        <v>152484</v>
      </c>
      <c r="N3534">
        <v>8</v>
      </c>
      <c r="O3534" t="s">
        <v>61</v>
      </c>
      <c r="P3534">
        <v>1</v>
      </c>
      <c r="R3534">
        <v>2</v>
      </c>
      <c r="S3534" s="13">
        <v>41921</v>
      </c>
      <c r="T3534" s="13">
        <v>41921</v>
      </c>
      <c r="W3534">
        <v>2014</v>
      </c>
      <c r="X3534">
        <v>8</v>
      </c>
      <c r="AC3534" t="s">
        <v>47</v>
      </c>
      <c r="AD3534" t="s">
        <v>306</v>
      </c>
      <c r="AE3534" t="s">
        <v>7323</v>
      </c>
      <c r="AG3534">
        <v>4</v>
      </c>
      <c r="AH3534">
        <v>3</v>
      </c>
      <c r="AI3534" t="s">
        <v>62</v>
      </c>
      <c r="AK3534">
        <v>0</v>
      </c>
      <c r="AM3534">
        <v>0</v>
      </c>
      <c r="AP3534" t="s">
        <v>525</v>
      </c>
    </row>
    <row r="3535" spans="1:42" customFormat="1">
      <c r="A3535">
        <v>194951</v>
      </c>
      <c r="B3535" t="s">
        <v>5513</v>
      </c>
      <c r="C3535" t="s">
        <v>5514</v>
      </c>
      <c r="D3535" s="17">
        <v>0</v>
      </c>
      <c r="E3535" s="13">
        <v>41908</v>
      </c>
      <c r="F3535" s="14">
        <v>0.7936805555555555</v>
      </c>
      <c r="G3535" s="17">
        <v>51194.18</v>
      </c>
      <c r="H3535">
        <v>0</v>
      </c>
      <c r="I3535" s="20">
        <f t="shared" si="55"/>
        <v>-4649831.4570001243</v>
      </c>
      <c r="M3535">
        <v>88636</v>
      </c>
      <c r="N3535">
        <v>24</v>
      </c>
      <c r="O3535" t="s">
        <v>66</v>
      </c>
      <c r="P3535">
        <v>1</v>
      </c>
      <c r="R3535">
        <v>506</v>
      </c>
      <c r="S3535" s="13">
        <v>41918</v>
      </c>
      <c r="T3535" s="13">
        <v>41918</v>
      </c>
      <c r="W3535">
        <v>2014</v>
      </c>
      <c r="X3535">
        <v>24</v>
      </c>
      <c r="AC3535" t="s">
        <v>98</v>
      </c>
      <c r="AD3535" t="s">
        <v>307</v>
      </c>
      <c r="AE3535" t="s">
        <v>7323</v>
      </c>
      <c r="AG3535">
        <v>12</v>
      </c>
      <c r="AH3535">
        <v>9</v>
      </c>
      <c r="AI3535" t="s">
        <v>52</v>
      </c>
      <c r="AK3535">
        <v>0</v>
      </c>
      <c r="AM3535">
        <v>0</v>
      </c>
      <c r="AP3535" t="s">
        <v>340</v>
      </c>
    </row>
    <row r="3536" spans="1:42" customFormat="1">
      <c r="A3536">
        <v>194952</v>
      </c>
      <c r="B3536" t="s">
        <v>5515</v>
      </c>
      <c r="C3536" t="s">
        <v>5516</v>
      </c>
      <c r="D3536" s="17">
        <v>0</v>
      </c>
      <c r="E3536" s="13">
        <v>41908</v>
      </c>
      <c r="F3536" s="14">
        <v>0.79394675925925917</v>
      </c>
      <c r="G3536" s="17">
        <v>1362.73</v>
      </c>
      <c r="H3536">
        <v>0</v>
      </c>
      <c r="I3536" s="20">
        <f t="shared" si="55"/>
        <v>-4651194.1870001247</v>
      </c>
      <c r="M3536">
        <v>88637</v>
      </c>
      <c r="N3536">
        <v>24</v>
      </c>
      <c r="O3536" t="s">
        <v>66</v>
      </c>
      <c r="P3536">
        <v>1</v>
      </c>
      <c r="R3536">
        <v>506</v>
      </c>
      <c r="S3536" s="13">
        <v>41918</v>
      </c>
      <c r="T3536" s="13">
        <v>41918</v>
      </c>
      <c r="W3536">
        <v>2014</v>
      </c>
      <c r="X3536">
        <v>24</v>
      </c>
      <c r="AC3536" t="s">
        <v>98</v>
      </c>
      <c r="AD3536" t="s">
        <v>307</v>
      </c>
      <c r="AE3536" t="s">
        <v>7323</v>
      </c>
      <c r="AG3536">
        <v>12</v>
      </c>
      <c r="AH3536">
        <v>9</v>
      </c>
      <c r="AI3536" t="s">
        <v>52</v>
      </c>
      <c r="AK3536">
        <v>0</v>
      </c>
      <c r="AM3536">
        <v>0</v>
      </c>
      <c r="AP3536" t="s">
        <v>340</v>
      </c>
    </row>
    <row r="3537" spans="1:42" customFormat="1">
      <c r="A3537">
        <v>194953</v>
      </c>
      <c r="B3537" t="s">
        <v>5517</v>
      </c>
      <c r="C3537" t="s">
        <v>5518</v>
      </c>
      <c r="D3537" s="17">
        <v>0</v>
      </c>
      <c r="E3537" s="13">
        <v>41908</v>
      </c>
      <c r="F3537" s="14">
        <v>0.79420138888888892</v>
      </c>
      <c r="G3537" s="17">
        <v>5022.57</v>
      </c>
      <c r="H3537">
        <v>0</v>
      </c>
      <c r="I3537" s="20">
        <f t="shared" si="55"/>
        <v>-4656216.757000125</v>
      </c>
      <c r="M3537">
        <v>88638</v>
      </c>
      <c r="N3537">
        <v>24</v>
      </c>
      <c r="O3537" t="s">
        <v>66</v>
      </c>
      <c r="P3537">
        <v>1</v>
      </c>
      <c r="R3537">
        <v>506</v>
      </c>
      <c r="S3537" s="13">
        <v>41918</v>
      </c>
      <c r="T3537" s="13">
        <v>41918</v>
      </c>
      <c r="W3537">
        <v>2014</v>
      </c>
      <c r="X3537">
        <v>24</v>
      </c>
      <c r="AC3537" t="s">
        <v>98</v>
      </c>
      <c r="AD3537" t="s">
        <v>307</v>
      </c>
      <c r="AE3537" t="s">
        <v>7323</v>
      </c>
      <c r="AG3537">
        <v>12</v>
      </c>
      <c r="AH3537">
        <v>9</v>
      </c>
      <c r="AI3537" t="s">
        <v>52</v>
      </c>
      <c r="AK3537">
        <v>0</v>
      </c>
      <c r="AM3537">
        <v>0</v>
      </c>
      <c r="AP3537" t="s">
        <v>340</v>
      </c>
    </row>
    <row r="3538" spans="1:42" customFormat="1">
      <c r="A3538">
        <v>194955</v>
      </c>
      <c r="B3538" t="s">
        <v>5519</v>
      </c>
      <c r="C3538" t="s">
        <v>5520</v>
      </c>
      <c r="D3538" s="17">
        <v>0</v>
      </c>
      <c r="E3538" s="13">
        <v>41908</v>
      </c>
      <c r="F3538" s="14">
        <v>0.79487268518518517</v>
      </c>
      <c r="G3538" s="17">
        <v>1288.51</v>
      </c>
      <c r="H3538">
        <v>0</v>
      </c>
      <c r="I3538" s="20">
        <f t="shared" si="55"/>
        <v>-4657505.2670001248</v>
      </c>
      <c r="M3538">
        <v>88640</v>
      </c>
      <c r="N3538">
        <v>24</v>
      </c>
      <c r="O3538" t="s">
        <v>66</v>
      </c>
      <c r="P3538">
        <v>1</v>
      </c>
      <c r="R3538">
        <v>1578</v>
      </c>
      <c r="S3538" s="13">
        <v>41918</v>
      </c>
      <c r="T3538" s="13">
        <v>41918</v>
      </c>
      <c r="W3538">
        <v>2014</v>
      </c>
      <c r="X3538">
        <v>24</v>
      </c>
      <c r="AC3538" t="s">
        <v>105</v>
      </c>
      <c r="AD3538" t="s">
        <v>307</v>
      </c>
      <c r="AE3538" t="s">
        <v>7323</v>
      </c>
      <c r="AG3538">
        <v>12</v>
      </c>
      <c r="AH3538">
        <v>11</v>
      </c>
      <c r="AI3538" t="s">
        <v>46</v>
      </c>
      <c r="AK3538">
        <v>0</v>
      </c>
      <c r="AM3538">
        <v>0</v>
      </c>
      <c r="AP3538" t="s">
        <v>340</v>
      </c>
    </row>
    <row r="3539" spans="1:42" customFormat="1">
      <c r="A3539">
        <v>194954</v>
      </c>
      <c r="B3539" t="s">
        <v>5521</v>
      </c>
      <c r="C3539" t="s">
        <v>5522</v>
      </c>
      <c r="D3539" s="17">
        <v>0</v>
      </c>
      <c r="E3539" s="13">
        <v>41908</v>
      </c>
      <c r="F3539" s="14">
        <v>0.79487268518518517</v>
      </c>
      <c r="G3539" s="17">
        <v>3852</v>
      </c>
      <c r="H3539">
        <v>0</v>
      </c>
      <c r="I3539" s="20">
        <f t="shared" si="55"/>
        <v>-4661357.2670001248</v>
      </c>
      <c r="M3539">
        <v>88639</v>
      </c>
      <c r="N3539">
        <v>24</v>
      </c>
      <c r="O3539" t="s">
        <v>66</v>
      </c>
      <c r="P3539">
        <v>1</v>
      </c>
      <c r="R3539">
        <v>1578</v>
      </c>
      <c r="S3539" s="13">
        <v>41918</v>
      </c>
      <c r="T3539" s="13">
        <v>41918</v>
      </c>
      <c r="W3539">
        <v>2014</v>
      </c>
      <c r="X3539">
        <v>24</v>
      </c>
      <c r="AC3539" t="s">
        <v>105</v>
      </c>
      <c r="AD3539" t="s">
        <v>307</v>
      </c>
      <c r="AE3539" t="s">
        <v>7323</v>
      </c>
      <c r="AG3539">
        <v>12</v>
      </c>
      <c r="AH3539">
        <v>11</v>
      </c>
      <c r="AI3539" t="s">
        <v>46</v>
      </c>
      <c r="AK3539">
        <v>0</v>
      </c>
      <c r="AM3539">
        <v>0</v>
      </c>
      <c r="AP3539" t="s">
        <v>340</v>
      </c>
    </row>
    <row r="3540" spans="1:42" customFormat="1">
      <c r="A3540">
        <v>194956</v>
      </c>
      <c r="B3540" t="s">
        <v>5523</v>
      </c>
      <c r="C3540" t="s">
        <v>5524</v>
      </c>
      <c r="D3540" s="17">
        <v>0</v>
      </c>
      <c r="E3540" s="13">
        <v>41908</v>
      </c>
      <c r="F3540" s="14">
        <v>0.79508101851851853</v>
      </c>
      <c r="G3540" s="17">
        <v>792.11</v>
      </c>
      <c r="H3540">
        <v>0</v>
      </c>
      <c r="I3540" s="20">
        <f t="shared" si="55"/>
        <v>-4662149.3770001251</v>
      </c>
      <c r="M3540">
        <v>86917</v>
      </c>
      <c r="N3540">
        <v>24</v>
      </c>
      <c r="O3540" t="s">
        <v>66</v>
      </c>
      <c r="P3540">
        <v>1</v>
      </c>
      <c r="R3540">
        <v>175</v>
      </c>
      <c r="S3540" s="13">
        <v>41918</v>
      </c>
      <c r="T3540" s="13">
        <v>41918</v>
      </c>
      <c r="W3540">
        <v>2014</v>
      </c>
      <c r="X3540">
        <v>24</v>
      </c>
      <c r="AC3540" t="s">
        <v>139</v>
      </c>
      <c r="AD3540" t="s">
        <v>306</v>
      </c>
      <c r="AE3540" t="s">
        <v>7323</v>
      </c>
      <c r="AG3540">
        <v>12</v>
      </c>
      <c r="AH3540">
        <v>2</v>
      </c>
      <c r="AI3540" t="s">
        <v>48</v>
      </c>
      <c r="AK3540">
        <v>0</v>
      </c>
      <c r="AM3540">
        <v>0</v>
      </c>
      <c r="AP3540" t="s">
        <v>340</v>
      </c>
    </row>
    <row r="3541" spans="1:42" customFormat="1">
      <c r="A3541">
        <v>194957</v>
      </c>
      <c r="B3541" t="s">
        <v>5525</v>
      </c>
      <c r="C3541" t="s">
        <v>5526</v>
      </c>
      <c r="D3541" s="17">
        <v>0</v>
      </c>
      <c r="E3541" s="13">
        <v>41908</v>
      </c>
      <c r="F3541" s="14">
        <v>0.79614583333333344</v>
      </c>
      <c r="G3541" s="17">
        <v>1339</v>
      </c>
      <c r="H3541">
        <v>0</v>
      </c>
      <c r="I3541" s="20">
        <f t="shared" si="55"/>
        <v>-4663488.3770001251</v>
      </c>
      <c r="M3541">
        <v>88650</v>
      </c>
      <c r="N3541">
        <v>24</v>
      </c>
      <c r="O3541" t="s">
        <v>66</v>
      </c>
      <c r="P3541">
        <v>1</v>
      </c>
      <c r="R3541">
        <v>1578</v>
      </c>
      <c r="S3541" s="13">
        <v>41918</v>
      </c>
      <c r="T3541" s="13">
        <v>41918</v>
      </c>
      <c r="W3541">
        <v>2014</v>
      </c>
      <c r="X3541">
        <v>24</v>
      </c>
      <c r="AC3541" t="s">
        <v>105</v>
      </c>
      <c r="AD3541" t="s">
        <v>307</v>
      </c>
      <c r="AE3541" t="s">
        <v>7323</v>
      </c>
      <c r="AG3541">
        <v>12</v>
      </c>
      <c r="AH3541">
        <v>10</v>
      </c>
      <c r="AI3541" t="s">
        <v>93</v>
      </c>
      <c r="AK3541">
        <v>0</v>
      </c>
      <c r="AM3541">
        <v>0</v>
      </c>
      <c r="AP3541" t="s">
        <v>340</v>
      </c>
    </row>
    <row r="3542" spans="1:42" customFormat="1">
      <c r="A3542">
        <v>194958</v>
      </c>
      <c r="B3542" t="s">
        <v>5527</v>
      </c>
      <c r="C3542" t="s">
        <v>5528</v>
      </c>
      <c r="D3542" s="17">
        <v>0</v>
      </c>
      <c r="E3542" s="13">
        <v>41908</v>
      </c>
      <c r="F3542" s="14">
        <v>0.79614583333333344</v>
      </c>
      <c r="G3542" s="17">
        <v>1339</v>
      </c>
      <c r="H3542">
        <v>0</v>
      </c>
      <c r="I3542" s="20">
        <f t="shared" si="55"/>
        <v>-4664827.3770001251</v>
      </c>
      <c r="M3542">
        <v>88660</v>
      </c>
      <c r="N3542">
        <v>24</v>
      </c>
      <c r="O3542" t="s">
        <v>66</v>
      </c>
      <c r="P3542">
        <v>1</v>
      </c>
      <c r="R3542">
        <v>1578</v>
      </c>
      <c r="S3542" s="13">
        <v>41918</v>
      </c>
      <c r="T3542" s="13">
        <v>41918</v>
      </c>
      <c r="W3542">
        <v>2014</v>
      </c>
      <c r="X3542">
        <v>24</v>
      </c>
      <c r="AC3542" t="s">
        <v>105</v>
      </c>
      <c r="AD3542" t="s">
        <v>307</v>
      </c>
      <c r="AE3542" t="s">
        <v>7323</v>
      </c>
      <c r="AG3542">
        <v>12</v>
      </c>
      <c r="AH3542">
        <v>10</v>
      </c>
      <c r="AI3542" t="s">
        <v>93</v>
      </c>
      <c r="AK3542">
        <v>0</v>
      </c>
      <c r="AM3542">
        <v>0</v>
      </c>
      <c r="AP3542" t="s">
        <v>340</v>
      </c>
    </row>
    <row r="3543" spans="1:42" customFormat="1">
      <c r="A3543">
        <v>194959</v>
      </c>
      <c r="B3543" t="s">
        <v>5529</v>
      </c>
      <c r="C3543" t="s">
        <v>5530</v>
      </c>
      <c r="D3543" s="17">
        <v>0</v>
      </c>
      <c r="E3543" s="13">
        <v>41908</v>
      </c>
      <c r="F3543" s="14">
        <v>0.79614583333333344</v>
      </c>
      <c r="G3543" s="17">
        <v>1339</v>
      </c>
      <c r="H3543">
        <v>0</v>
      </c>
      <c r="I3543" s="20">
        <f t="shared" si="55"/>
        <v>-4666166.3770001251</v>
      </c>
      <c r="M3543">
        <v>88641</v>
      </c>
      <c r="N3543">
        <v>24</v>
      </c>
      <c r="O3543" t="s">
        <v>66</v>
      </c>
      <c r="P3543">
        <v>1</v>
      </c>
      <c r="R3543">
        <v>1578</v>
      </c>
      <c r="S3543" s="13">
        <v>41918</v>
      </c>
      <c r="T3543" s="13">
        <v>41918</v>
      </c>
      <c r="W3543">
        <v>2014</v>
      </c>
      <c r="X3543">
        <v>24</v>
      </c>
      <c r="AC3543" t="s">
        <v>105</v>
      </c>
      <c r="AD3543" t="s">
        <v>307</v>
      </c>
      <c r="AE3543" t="s">
        <v>7323</v>
      </c>
      <c r="AG3543">
        <v>12</v>
      </c>
      <c r="AH3543">
        <v>10</v>
      </c>
      <c r="AI3543" t="s">
        <v>93</v>
      </c>
      <c r="AK3543">
        <v>0</v>
      </c>
      <c r="AM3543">
        <v>0</v>
      </c>
      <c r="AP3543" t="s">
        <v>340</v>
      </c>
    </row>
    <row r="3544" spans="1:42" customFormat="1">
      <c r="A3544">
        <v>194960</v>
      </c>
      <c r="B3544" t="s">
        <v>5531</v>
      </c>
      <c r="C3544" t="s">
        <v>5532</v>
      </c>
      <c r="D3544" s="17">
        <v>0</v>
      </c>
      <c r="E3544" s="13">
        <v>41908</v>
      </c>
      <c r="F3544" s="14">
        <v>0.79614583333333344</v>
      </c>
      <c r="G3544" s="17">
        <v>1339</v>
      </c>
      <c r="H3544">
        <v>0</v>
      </c>
      <c r="I3544" s="20">
        <f t="shared" si="55"/>
        <v>-4667505.3770001251</v>
      </c>
      <c r="M3544">
        <v>88651</v>
      </c>
      <c r="N3544">
        <v>24</v>
      </c>
      <c r="O3544" t="s">
        <v>66</v>
      </c>
      <c r="P3544">
        <v>1</v>
      </c>
      <c r="R3544">
        <v>1578</v>
      </c>
      <c r="S3544" s="13">
        <v>41918</v>
      </c>
      <c r="T3544" s="13">
        <v>41918</v>
      </c>
      <c r="W3544">
        <v>2014</v>
      </c>
      <c r="X3544">
        <v>24</v>
      </c>
      <c r="AC3544" t="s">
        <v>105</v>
      </c>
      <c r="AD3544" t="s">
        <v>307</v>
      </c>
      <c r="AE3544" t="s">
        <v>7323</v>
      </c>
      <c r="AG3544">
        <v>12</v>
      </c>
      <c r="AH3544">
        <v>10</v>
      </c>
      <c r="AI3544" t="s">
        <v>93</v>
      </c>
      <c r="AK3544">
        <v>0</v>
      </c>
      <c r="AM3544">
        <v>0</v>
      </c>
      <c r="AP3544" t="s">
        <v>340</v>
      </c>
    </row>
    <row r="3545" spans="1:42" customFormat="1">
      <c r="A3545">
        <v>194961</v>
      </c>
      <c r="B3545" t="s">
        <v>5533</v>
      </c>
      <c r="C3545" t="s">
        <v>5534</v>
      </c>
      <c r="D3545" s="17">
        <v>0</v>
      </c>
      <c r="E3545" s="13">
        <v>41908</v>
      </c>
      <c r="F3545" s="14">
        <v>0.79615740740740737</v>
      </c>
      <c r="G3545" s="17">
        <v>1339</v>
      </c>
      <c r="H3545">
        <v>0</v>
      </c>
      <c r="I3545" s="20">
        <f t="shared" si="55"/>
        <v>-4668844.3770001251</v>
      </c>
      <c r="M3545">
        <v>88661</v>
      </c>
      <c r="N3545">
        <v>24</v>
      </c>
      <c r="O3545" t="s">
        <v>66</v>
      </c>
      <c r="P3545">
        <v>1</v>
      </c>
      <c r="R3545">
        <v>1578</v>
      </c>
      <c r="S3545" s="13">
        <v>41918</v>
      </c>
      <c r="T3545" s="13">
        <v>41918</v>
      </c>
      <c r="W3545">
        <v>2014</v>
      </c>
      <c r="X3545">
        <v>24</v>
      </c>
      <c r="AC3545" t="s">
        <v>105</v>
      </c>
      <c r="AD3545" t="s">
        <v>307</v>
      </c>
      <c r="AE3545" t="s">
        <v>7323</v>
      </c>
      <c r="AG3545">
        <v>12</v>
      </c>
      <c r="AH3545">
        <v>10</v>
      </c>
      <c r="AI3545" t="s">
        <v>93</v>
      </c>
      <c r="AK3545">
        <v>0</v>
      </c>
      <c r="AM3545">
        <v>0</v>
      </c>
      <c r="AP3545" t="s">
        <v>340</v>
      </c>
    </row>
    <row r="3546" spans="1:42" customFormat="1">
      <c r="A3546">
        <v>194962</v>
      </c>
      <c r="B3546" t="s">
        <v>5535</v>
      </c>
      <c r="C3546" t="s">
        <v>5536</v>
      </c>
      <c r="D3546" s="17">
        <v>0</v>
      </c>
      <c r="E3546" s="13">
        <v>41908</v>
      </c>
      <c r="F3546" s="14">
        <v>0.79615740740740737</v>
      </c>
      <c r="G3546" s="17">
        <v>1339</v>
      </c>
      <c r="H3546">
        <v>0</v>
      </c>
      <c r="I3546" s="20">
        <f t="shared" si="55"/>
        <v>-4670183.3770001251</v>
      </c>
      <c r="M3546">
        <v>88642</v>
      </c>
      <c r="N3546">
        <v>24</v>
      </c>
      <c r="O3546" t="s">
        <v>66</v>
      </c>
      <c r="P3546">
        <v>1</v>
      </c>
      <c r="R3546">
        <v>1578</v>
      </c>
      <c r="S3546" s="13">
        <v>41918</v>
      </c>
      <c r="T3546" s="13">
        <v>41918</v>
      </c>
      <c r="W3546">
        <v>2014</v>
      </c>
      <c r="X3546">
        <v>24</v>
      </c>
      <c r="AC3546" t="s">
        <v>105</v>
      </c>
      <c r="AD3546" t="s">
        <v>307</v>
      </c>
      <c r="AE3546" t="s">
        <v>7323</v>
      </c>
      <c r="AG3546">
        <v>12</v>
      </c>
      <c r="AH3546">
        <v>10</v>
      </c>
      <c r="AI3546" t="s">
        <v>93</v>
      </c>
      <c r="AK3546">
        <v>0</v>
      </c>
      <c r="AM3546">
        <v>0</v>
      </c>
      <c r="AP3546" t="s">
        <v>340</v>
      </c>
    </row>
    <row r="3547" spans="1:42" customFormat="1">
      <c r="A3547">
        <v>194963</v>
      </c>
      <c r="B3547" t="s">
        <v>5537</v>
      </c>
      <c r="C3547" t="s">
        <v>5538</v>
      </c>
      <c r="D3547" s="17">
        <v>0</v>
      </c>
      <c r="E3547" s="13">
        <v>41908</v>
      </c>
      <c r="F3547" s="14">
        <v>0.79615740740740737</v>
      </c>
      <c r="G3547" s="17">
        <v>1339</v>
      </c>
      <c r="H3547">
        <v>0</v>
      </c>
      <c r="I3547" s="20">
        <f t="shared" si="55"/>
        <v>-4671522.3770001251</v>
      </c>
      <c r="M3547">
        <v>88652</v>
      </c>
      <c r="N3547">
        <v>24</v>
      </c>
      <c r="O3547" t="s">
        <v>66</v>
      </c>
      <c r="P3547">
        <v>1</v>
      </c>
      <c r="R3547">
        <v>1578</v>
      </c>
      <c r="S3547" s="13">
        <v>41918</v>
      </c>
      <c r="T3547" s="13">
        <v>41918</v>
      </c>
      <c r="W3547">
        <v>2014</v>
      </c>
      <c r="X3547">
        <v>24</v>
      </c>
      <c r="AC3547" t="s">
        <v>105</v>
      </c>
      <c r="AD3547" t="s">
        <v>307</v>
      </c>
      <c r="AE3547" t="s">
        <v>7323</v>
      </c>
      <c r="AG3547">
        <v>12</v>
      </c>
      <c r="AH3547">
        <v>10</v>
      </c>
      <c r="AI3547" t="s">
        <v>93</v>
      </c>
      <c r="AK3547">
        <v>0</v>
      </c>
      <c r="AM3547">
        <v>0</v>
      </c>
      <c r="AP3547" t="s">
        <v>340</v>
      </c>
    </row>
    <row r="3548" spans="1:42" customFormat="1">
      <c r="A3548">
        <v>194964</v>
      </c>
      <c r="B3548" t="s">
        <v>5539</v>
      </c>
      <c r="C3548" t="s">
        <v>5540</v>
      </c>
      <c r="D3548" s="17">
        <v>0</v>
      </c>
      <c r="E3548" s="13">
        <v>41908</v>
      </c>
      <c r="F3548" s="14">
        <v>0.79615740740740737</v>
      </c>
      <c r="G3548" s="17">
        <v>1339</v>
      </c>
      <c r="H3548">
        <v>0</v>
      </c>
      <c r="I3548" s="20">
        <f t="shared" si="55"/>
        <v>-4672861.3770001251</v>
      </c>
      <c r="M3548">
        <v>88662</v>
      </c>
      <c r="N3548">
        <v>24</v>
      </c>
      <c r="O3548" t="s">
        <v>66</v>
      </c>
      <c r="P3548">
        <v>1</v>
      </c>
      <c r="R3548">
        <v>1578</v>
      </c>
      <c r="S3548" s="13">
        <v>41918</v>
      </c>
      <c r="T3548" s="13">
        <v>41918</v>
      </c>
      <c r="W3548">
        <v>2014</v>
      </c>
      <c r="X3548">
        <v>24</v>
      </c>
      <c r="AC3548" t="s">
        <v>105</v>
      </c>
      <c r="AD3548" t="s">
        <v>307</v>
      </c>
      <c r="AE3548" t="s">
        <v>7323</v>
      </c>
      <c r="AG3548">
        <v>12</v>
      </c>
      <c r="AH3548">
        <v>10</v>
      </c>
      <c r="AI3548" t="s">
        <v>93</v>
      </c>
      <c r="AK3548">
        <v>0</v>
      </c>
      <c r="AM3548">
        <v>0</v>
      </c>
      <c r="AP3548" t="s">
        <v>340</v>
      </c>
    </row>
    <row r="3549" spans="1:42" customFormat="1">
      <c r="A3549">
        <v>194965</v>
      </c>
      <c r="B3549" t="s">
        <v>5541</v>
      </c>
      <c r="C3549" t="s">
        <v>5542</v>
      </c>
      <c r="D3549" s="17">
        <v>0</v>
      </c>
      <c r="E3549" s="13">
        <v>41908</v>
      </c>
      <c r="F3549" s="14">
        <v>0.79615740740740737</v>
      </c>
      <c r="G3549" s="17">
        <v>1339</v>
      </c>
      <c r="H3549">
        <v>0</v>
      </c>
      <c r="I3549" s="20">
        <f t="shared" si="55"/>
        <v>-4674200.3770001251</v>
      </c>
      <c r="M3549">
        <v>88643</v>
      </c>
      <c r="N3549">
        <v>24</v>
      </c>
      <c r="O3549" t="s">
        <v>66</v>
      </c>
      <c r="P3549">
        <v>1</v>
      </c>
      <c r="R3549">
        <v>1578</v>
      </c>
      <c r="S3549" s="13">
        <v>41918</v>
      </c>
      <c r="T3549" s="13">
        <v>41918</v>
      </c>
      <c r="W3549">
        <v>2014</v>
      </c>
      <c r="X3549">
        <v>24</v>
      </c>
      <c r="AC3549" t="s">
        <v>105</v>
      </c>
      <c r="AD3549" t="s">
        <v>307</v>
      </c>
      <c r="AE3549" t="s">
        <v>7323</v>
      </c>
      <c r="AG3549">
        <v>12</v>
      </c>
      <c r="AH3549">
        <v>10</v>
      </c>
      <c r="AI3549" t="s">
        <v>93</v>
      </c>
      <c r="AK3549">
        <v>0</v>
      </c>
      <c r="AM3549">
        <v>0</v>
      </c>
      <c r="AP3549" t="s">
        <v>340</v>
      </c>
    </row>
    <row r="3550" spans="1:42" customFormat="1">
      <c r="A3550">
        <v>194966</v>
      </c>
      <c r="B3550" t="s">
        <v>5543</v>
      </c>
      <c r="C3550" t="s">
        <v>5544</v>
      </c>
      <c r="D3550" s="17">
        <v>0</v>
      </c>
      <c r="E3550" s="13">
        <v>41908</v>
      </c>
      <c r="F3550" s="14">
        <v>0.79615740740740737</v>
      </c>
      <c r="G3550" s="17">
        <v>1339</v>
      </c>
      <c r="H3550">
        <v>0</v>
      </c>
      <c r="I3550" s="20">
        <f t="shared" si="55"/>
        <v>-4675539.3770001251</v>
      </c>
      <c r="M3550">
        <v>88653</v>
      </c>
      <c r="N3550">
        <v>24</v>
      </c>
      <c r="O3550" t="s">
        <v>66</v>
      </c>
      <c r="P3550">
        <v>1</v>
      </c>
      <c r="R3550">
        <v>1578</v>
      </c>
      <c r="S3550" s="13">
        <v>41918</v>
      </c>
      <c r="T3550" s="13">
        <v>41918</v>
      </c>
      <c r="W3550">
        <v>2014</v>
      </c>
      <c r="X3550">
        <v>24</v>
      </c>
      <c r="AC3550" t="s">
        <v>105</v>
      </c>
      <c r="AD3550" t="s">
        <v>307</v>
      </c>
      <c r="AE3550" t="s">
        <v>7323</v>
      </c>
      <c r="AG3550">
        <v>12</v>
      </c>
      <c r="AH3550">
        <v>10</v>
      </c>
      <c r="AI3550" t="s">
        <v>93</v>
      </c>
      <c r="AK3550">
        <v>0</v>
      </c>
      <c r="AM3550">
        <v>0</v>
      </c>
      <c r="AP3550" t="s">
        <v>340</v>
      </c>
    </row>
    <row r="3551" spans="1:42" customFormat="1">
      <c r="A3551">
        <v>194967</v>
      </c>
      <c r="B3551" t="s">
        <v>5545</v>
      </c>
      <c r="C3551" t="s">
        <v>5546</v>
      </c>
      <c r="D3551" s="17">
        <v>0</v>
      </c>
      <c r="E3551" s="13">
        <v>41908</v>
      </c>
      <c r="F3551" s="14">
        <v>0.79615740740740737</v>
      </c>
      <c r="G3551" s="17">
        <v>1339</v>
      </c>
      <c r="H3551">
        <v>0</v>
      </c>
      <c r="I3551" s="20">
        <f t="shared" si="55"/>
        <v>-4676878.3770001251</v>
      </c>
      <c r="M3551">
        <v>88663</v>
      </c>
      <c r="N3551">
        <v>24</v>
      </c>
      <c r="O3551" t="s">
        <v>66</v>
      </c>
      <c r="P3551">
        <v>1</v>
      </c>
      <c r="R3551">
        <v>1578</v>
      </c>
      <c r="S3551" s="13">
        <v>41918</v>
      </c>
      <c r="T3551" s="13">
        <v>41918</v>
      </c>
      <c r="W3551">
        <v>2014</v>
      </c>
      <c r="X3551">
        <v>24</v>
      </c>
      <c r="AC3551" t="s">
        <v>105</v>
      </c>
      <c r="AD3551" t="s">
        <v>307</v>
      </c>
      <c r="AE3551" t="s">
        <v>7323</v>
      </c>
      <c r="AG3551">
        <v>12</v>
      </c>
      <c r="AH3551">
        <v>10</v>
      </c>
      <c r="AI3551" t="s">
        <v>93</v>
      </c>
      <c r="AK3551">
        <v>0</v>
      </c>
      <c r="AM3551">
        <v>0</v>
      </c>
      <c r="AP3551" t="s">
        <v>340</v>
      </c>
    </row>
    <row r="3552" spans="1:42" customFormat="1">
      <c r="A3552">
        <v>194968</v>
      </c>
      <c r="B3552" t="s">
        <v>5547</v>
      </c>
      <c r="C3552" t="s">
        <v>5548</v>
      </c>
      <c r="D3552" s="17">
        <v>0</v>
      </c>
      <c r="E3552" s="13">
        <v>41908</v>
      </c>
      <c r="F3552" s="14">
        <v>0.79615740740740737</v>
      </c>
      <c r="G3552" s="17">
        <v>1339</v>
      </c>
      <c r="H3552">
        <v>0</v>
      </c>
      <c r="I3552" s="20">
        <f t="shared" si="55"/>
        <v>-4678217.3770001251</v>
      </c>
      <c r="M3552">
        <v>88644</v>
      </c>
      <c r="N3552">
        <v>24</v>
      </c>
      <c r="O3552" t="s">
        <v>66</v>
      </c>
      <c r="P3552">
        <v>1</v>
      </c>
      <c r="R3552">
        <v>1578</v>
      </c>
      <c r="S3552" s="13">
        <v>41918</v>
      </c>
      <c r="T3552" s="13">
        <v>41918</v>
      </c>
      <c r="W3552">
        <v>2014</v>
      </c>
      <c r="X3552">
        <v>24</v>
      </c>
      <c r="AC3552" t="s">
        <v>105</v>
      </c>
      <c r="AD3552" t="s">
        <v>307</v>
      </c>
      <c r="AE3552" t="s">
        <v>7323</v>
      </c>
      <c r="AG3552">
        <v>12</v>
      </c>
      <c r="AH3552">
        <v>10</v>
      </c>
      <c r="AI3552" t="s">
        <v>93</v>
      </c>
      <c r="AK3552">
        <v>0</v>
      </c>
      <c r="AM3552">
        <v>0</v>
      </c>
      <c r="AP3552" t="s">
        <v>340</v>
      </c>
    </row>
    <row r="3553" spans="1:42" customFormat="1">
      <c r="A3553">
        <v>194969</v>
      </c>
      <c r="B3553" t="s">
        <v>5549</v>
      </c>
      <c r="C3553" t="s">
        <v>5550</v>
      </c>
      <c r="D3553" s="17">
        <v>0</v>
      </c>
      <c r="E3553" s="13">
        <v>41908</v>
      </c>
      <c r="F3553" s="14">
        <v>0.79615740740740737</v>
      </c>
      <c r="G3553" s="17">
        <v>1339</v>
      </c>
      <c r="H3553">
        <v>0</v>
      </c>
      <c r="I3553" s="20">
        <f t="shared" si="55"/>
        <v>-4679556.3770001251</v>
      </c>
      <c r="M3553">
        <v>88654</v>
      </c>
      <c r="N3553">
        <v>24</v>
      </c>
      <c r="O3553" t="s">
        <v>66</v>
      </c>
      <c r="P3553">
        <v>1</v>
      </c>
      <c r="R3553">
        <v>1578</v>
      </c>
      <c r="S3553" s="13">
        <v>41918</v>
      </c>
      <c r="T3553" s="13">
        <v>41918</v>
      </c>
      <c r="W3553">
        <v>2014</v>
      </c>
      <c r="X3553">
        <v>24</v>
      </c>
      <c r="AC3553" t="s">
        <v>105</v>
      </c>
      <c r="AD3553" t="s">
        <v>307</v>
      </c>
      <c r="AE3553" t="s">
        <v>7323</v>
      </c>
      <c r="AG3553">
        <v>12</v>
      </c>
      <c r="AH3553">
        <v>10</v>
      </c>
      <c r="AI3553" t="s">
        <v>93</v>
      </c>
      <c r="AK3553">
        <v>0</v>
      </c>
      <c r="AM3553">
        <v>0</v>
      </c>
      <c r="AP3553" t="s">
        <v>340</v>
      </c>
    </row>
    <row r="3554" spans="1:42" customFormat="1">
      <c r="A3554">
        <v>194970</v>
      </c>
      <c r="B3554" t="s">
        <v>5551</v>
      </c>
      <c r="C3554" t="s">
        <v>5552</v>
      </c>
      <c r="D3554" s="17">
        <v>0</v>
      </c>
      <c r="E3554" s="13">
        <v>41908</v>
      </c>
      <c r="F3554" s="14">
        <v>0.79615740740740737</v>
      </c>
      <c r="G3554" s="17">
        <v>1339</v>
      </c>
      <c r="H3554">
        <v>0</v>
      </c>
      <c r="I3554" s="20">
        <f t="shared" si="55"/>
        <v>-4680895.3770001251</v>
      </c>
      <c r="M3554">
        <v>88664</v>
      </c>
      <c r="N3554">
        <v>24</v>
      </c>
      <c r="O3554" t="s">
        <v>66</v>
      </c>
      <c r="P3554">
        <v>1</v>
      </c>
      <c r="R3554">
        <v>1578</v>
      </c>
      <c r="S3554" s="13">
        <v>41918</v>
      </c>
      <c r="T3554" s="13">
        <v>41918</v>
      </c>
      <c r="W3554">
        <v>2014</v>
      </c>
      <c r="X3554">
        <v>24</v>
      </c>
      <c r="AC3554" t="s">
        <v>105</v>
      </c>
      <c r="AD3554" t="s">
        <v>307</v>
      </c>
      <c r="AE3554" t="s">
        <v>7323</v>
      </c>
      <c r="AG3554">
        <v>12</v>
      </c>
      <c r="AH3554">
        <v>10</v>
      </c>
      <c r="AI3554" t="s">
        <v>93</v>
      </c>
      <c r="AK3554">
        <v>0</v>
      </c>
      <c r="AM3554">
        <v>0</v>
      </c>
      <c r="AP3554" t="s">
        <v>340</v>
      </c>
    </row>
    <row r="3555" spans="1:42" customFormat="1">
      <c r="A3555">
        <v>194971</v>
      </c>
      <c r="B3555" t="s">
        <v>5553</v>
      </c>
      <c r="C3555" t="s">
        <v>5554</v>
      </c>
      <c r="D3555" s="17">
        <v>0</v>
      </c>
      <c r="E3555" s="13">
        <v>41908</v>
      </c>
      <c r="F3555" s="14">
        <v>0.79615740740740737</v>
      </c>
      <c r="G3555" s="17">
        <v>1339</v>
      </c>
      <c r="H3555">
        <v>0</v>
      </c>
      <c r="I3555" s="20">
        <f t="shared" si="55"/>
        <v>-4682234.3770001251</v>
      </c>
      <c r="M3555">
        <v>88645</v>
      </c>
      <c r="N3555">
        <v>24</v>
      </c>
      <c r="O3555" t="s">
        <v>66</v>
      </c>
      <c r="P3555">
        <v>1</v>
      </c>
      <c r="R3555">
        <v>1578</v>
      </c>
      <c r="S3555" s="13">
        <v>41918</v>
      </c>
      <c r="T3555" s="13">
        <v>41918</v>
      </c>
      <c r="W3555">
        <v>2014</v>
      </c>
      <c r="X3555">
        <v>24</v>
      </c>
      <c r="AC3555" t="s">
        <v>105</v>
      </c>
      <c r="AD3555" t="s">
        <v>307</v>
      </c>
      <c r="AE3555" t="s">
        <v>7323</v>
      </c>
      <c r="AG3555">
        <v>12</v>
      </c>
      <c r="AH3555">
        <v>10</v>
      </c>
      <c r="AI3555" t="s">
        <v>93</v>
      </c>
      <c r="AK3555">
        <v>0</v>
      </c>
      <c r="AM3555">
        <v>0</v>
      </c>
      <c r="AP3555" t="s">
        <v>340</v>
      </c>
    </row>
    <row r="3556" spans="1:42" customFormat="1">
      <c r="A3556">
        <v>194972</v>
      </c>
      <c r="B3556" t="s">
        <v>5555</v>
      </c>
      <c r="C3556" t="s">
        <v>5556</v>
      </c>
      <c r="D3556" s="17">
        <v>0</v>
      </c>
      <c r="E3556" s="13">
        <v>41908</v>
      </c>
      <c r="F3556" s="14">
        <v>0.79615740740740737</v>
      </c>
      <c r="G3556" s="17">
        <v>1339</v>
      </c>
      <c r="H3556">
        <v>0</v>
      </c>
      <c r="I3556" s="20">
        <f t="shared" si="55"/>
        <v>-4683573.3770001251</v>
      </c>
      <c r="M3556">
        <v>88655</v>
      </c>
      <c r="N3556">
        <v>24</v>
      </c>
      <c r="O3556" t="s">
        <v>66</v>
      </c>
      <c r="P3556">
        <v>1</v>
      </c>
      <c r="R3556">
        <v>1578</v>
      </c>
      <c r="S3556" s="13">
        <v>41918</v>
      </c>
      <c r="T3556" s="13">
        <v>41918</v>
      </c>
      <c r="W3556">
        <v>2014</v>
      </c>
      <c r="X3556">
        <v>24</v>
      </c>
      <c r="AC3556" t="s">
        <v>105</v>
      </c>
      <c r="AD3556" t="s">
        <v>307</v>
      </c>
      <c r="AE3556" t="s">
        <v>7323</v>
      </c>
      <c r="AG3556">
        <v>12</v>
      </c>
      <c r="AH3556">
        <v>10</v>
      </c>
      <c r="AI3556" t="s">
        <v>93</v>
      </c>
      <c r="AK3556">
        <v>0</v>
      </c>
      <c r="AM3556">
        <v>0</v>
      </c>
      <c r="AP3556" t="s">
        <v>340</v>
      </c>
    </row>
    <row r="3557" spans="1:42" customFormat="1">
      <c r="A3557">
        <v>194973</v>
      </c>
      <c r="B3557" t="s">
        <v>5557</v>
      </c>
      <c r="C3557" t="s">
        <v>5558</v>
      </c>
      <c r="D3557" s="17">
        <v>0</v>
      </c>
      <c r="E3557" s="13">
        <v>41908</v>
      </c>
      <c r="F3557" s="14">
        <v>0.79615740740740737</v>
      </c>
      <c r="G3557" s="17">
        <v>1339</v>
      </c>
      <c r="H3557">
        <v>0</v>
      </c>
      <c r="I3557" s="20">
        <f t="shared" si="55"/>
        <v>-4684912.3770001251</v>
      </c>
      <c r="M3557">
        <v>88665</v>
      </c>
      <c r="N3557">
        <v>24</v>
      </c>
      <c r="O3557" t="s">
        <v>66</v>
      </c>
      <c r="P3557">
        <v>1</v>
      </c>
      <c r="R3557">
        <v>1578</v>
      </c>
      <c r="S3557" s="13">
        <v>41918</v>
      </c>
      <c r="T3557" s="13">
        <v>41918</v>
      </c>
      <c r="W3557">
        <v>2014</v>
      </c>
      <c r="X3557">
        <v>24</v>
      </c>
      <c r="AC3557" t="s">
        <v>105</v>
      </c>
      <c r="AD3557" t="s">
        <v>307</v>
      </c>
      <c r="AE3557" t="s">
        <v>7323</v>
      </c>
      <c r="AG3557">
        <v>12</v>
      </c>
      <c r="AH3557">
        <v>10</v>
      </c>
      <c r="AI3557" t="s">
        <v>93</v>
      </c>
      <c r="AK3557">
        <v>0</v>
      </c>
      <c r="AM3557">
        <v>0</v>
      </c>
      <c r="AP3557" t="s">
        <v>340</v>
      </c>
    </row>
    <row r="3558" spans="1:42" customFormat="1">
      <c r="A3558">
        <v>194974</v>
      </c>
      <c r="B3558" t="s">
        <v>5559</v>
      </c>
      <c r="C3558" t="s">
        <v>5560</v>
      </c>
      <c r="D3558" s="17">
        <v>0</v>
      </c>
      <c r="E3558" s="13">
        <v>41908</v>
      </c>
      <c r="F3558" s="14">
        <v>0.79615740740740737</v>
      </c>
      <c r="G3558" s="17">
        <v>1339</v>
      </c>
      <c r="H3558">
        <v>0</v>
      </c>
      <c r="I3558" s="20">
        <f t="shared" si="55"/>
        <v>-4686251.3770001251</v>
      </c>
      <c r="M3558">
        <v>88646</v>
      </c>
      <c r="N3558">
        <v>24</v>
      </c>
      <c r="O3558" t="s">
        <v>66</v>
      </c>
      <c r="P3558">
        <v>1</v>
      </c>
      <c r="R3558">
        <v>1578</v>
      </c>
      <c r="S3558" s="13">
        <v>41918</v>
      </c>
      <c r="T3558" s="13">
        <v>41918</v>
      </c>
      <c r="W3558">
        <v>2014</v>
      </c>
      <c r="X3558">
        <v>24</v>
      </c>
      <c r="AC3558" t="s">
        <v>105</v>
      </c>
      <c r="AD3558" t="s">
        <v>307</v>
      </c>
      <c r="AE3558" t="s">
        <v>7323</v>
      </c>
      <c r="AG3558">
        <v>12</v>
      </c>
      <c r="AH3558">
        <v>10</v>
      </c>
      <c r="AI3558" t="s">
        <v>93</v>
      </c>
      <c r="AK3558">
        <v>0</v>
      </c>
      <c r="AM3558">
        <v>0</v>
      </c>
      <c r="AP3558" t="s">
        <v>340</v>
      </c>
    </row>
    <row r="3559" spans="1:42" customFormat="1">
      <c r="A3559">
        <v>194975</v>
      </c>
      <c r="B3559" t="s">
        <v>5561</v>
      </c>
      <c r="C3559" t="s">
        <v>5562</v>
      </c>
      <c r="D3559" s="17">
        <v>0</v>
      </c>
      <c r="E3559" s="13">
        <v>41908</v>
      </c>
      <c r="F3559" s="14">
        <v>0.79615740740740737</v>
      </c>
      <c r="G3559" s="17">
        <v>1339</v>
      </c>
      <c r="H3559">
        <v>0</v>
      </c>
      <c r="I3559" s="20">
        <f t="shared" si="55"/>
        <v>-4687590.3770001251</v>
      </c>
      <c r="M3559">
        <v>88656</v>
      </c>
      <c r="N3559">
        <v>24</v>
      </c>
      <c r="O3559" t="s">
        <v>66</v>
      </c>
      <c r="P3559">
        <v>1</v>
      </c>
      <c r="R3559">
        <v>1578</v>
      </c>
      <c r="S3559" s="13">
        <v>41918</v>
      </c>
      <c r="T3559" s="13">
        <v>41918</v>
      </c>
      <c r="W3559">
        <v>2014</v>
      </c>
      <c r="X3559">
        <v>24</v>
      </c>
      <c r="AC3559" t="s">
        <v>105</v>
      </c>
      <c r="AD3559" t="s">
        <v>307</v>
      </c>
      <c r="AE3559" t="s">
        <v>7323</v>
      </c>
      <c r="AG3559">
        <v>12</v>
      </c>
      <c r="AH3559">
        <v>10</v>
      </c>
      <c r="AI3559" t="s">
        <v>93</v>
      </c>
      <c r="AK3559">
        <v>0</v>
      </c>
      <c r="AM3559">
        <v>0</v>
      </c>
      <c r="AP3559" t="s">
        <v>340</v>
      </c>
    </row>
    <row r="3560" spans="1:42" customFormat="1">
      <c r="A3560">
        <v>194976</v>
      </c>
      <c r="B3560" t="s">
        <v>5563</v>
      </c>
      <c r="C3560" t="s">
        <v>5564</v>
      </c>
      <c r="D3560" s="17">
        <v>0</v>
      </c>
      <c r="E3560" s="13">
        <v>41908</v>
      </c>
      <c r="F3560" s="14">
        <v>0.79615740740740737</v>
      </c>
      <c r="G3560" s="17">
        <v>1339</v>
      </c>
      <c r="H3560">
        <v>0</v>
      </c>
      <c r="I3560" s="20">
        <f t="shared" si="55"/>
        <v>-4688929.3770001251</v>
      </c>
      <c r="M3560">
        <v>88666</v>
      </c>
      <c r="N3560">
        <v>24</v>
      </c>
      <c r="O3560" t="s">
        <v>66</v>
      </c>
      <c r="P3560">
        <v>1</v>
      </c>
      <c r="R3560">
        <v>1578</v>
      </c>
      <c r="S3560" s="13">
        <v>41918</v>
      </c>
      <c r="T3560" s="13">
        <v>41918</v>
      </c>
      <c r="W3560">
        <v>2014</v>
      </c>
      <c r="X3560">
        <v>24</v>
      </c>
      <c r="AC3560" t="s">
        <v>105</v>
      </c>
      <c r="AD3560" t="s">
        <v>307</v>
      </c>
      <c r="AE3560" t="s">
        <v>7323</v>
      </c>
      <c r="AG3560">
        <v>12</v>
      </c>
      <c r="AH3560">
        <v>10</v>
      </c>
      <c r="AI3560" t="s">
        <v>93</v>
      </c>
      <c r="AK3560">
        <v>0</v>
      </c>
      <c r="AM3560">
        <v>0</v>
      </c>
      <c r="AP3560" t="s">
        <v>340</v>
      </c>
    </row>
    <row r="3561" spans="1:42" customFormat="1">
      <c r="A3561">
        <v>194977</v>
      </c>
      <c r="B3561" t="s">
        <v>5565</v>
      </c>
      <c r="C3561" t="s">
        <v>5566</v>
      </c>
      <c r="D3561" s="17">
        <v>0</v>
      </c>
      <c r="E3561" s="13">
        <v>41908</v>
      </c>
      <c r="F3561" s="14">
        <v>0.79615740740740737</v>
      </c>
      <c r="G3561" s="17">
        <v>1339</v>
      </c>
      <c r="H3561">
        <v>0</v>
      </c>
      <c r="I3561" s="20">
        <f t="shared" si="55"/>
        <v>-4690268.3770001251</v>
      </c>
      <c r="M3561">
        <v>88647</v>
      </c>
      <c r="N3561">
        <v>24</v>
      </c>
      <c r="O3561" t="s">
        <v>66</v>
      </c>
      <c r="P3561">
        <v>1</v>
      </c>
      <c r="R3561">
        <v>1578</v>
      </c>
      <c r="S3561" s="13">
        <v>41918</v>
      </c>
      <c r="T3561" s="13">
        <v>41918</v>
      </c>
      <c r="W3561">
        <v>2014</v>
      </c>
      <c r="X3561">
        <v>24</v>
      </c>
      <c r="AC3561" t="s">
        <v>105</v>
      </c>
      <c r="AD3561" t="s">
        <v>307</v>
      </c>
      <c r="AE3561" t="s">
        <v>7323</v>
      </c>
      <c r="AG3561">
        <v>12</v>
      </c>
      <c r="AH3561">
        <v>10</v>
      </c>
      <c r="AI3561" t="s">
        <v>93</v>
      </c>
      <c r="AK3561">
        <v>0</v>
      </c>
      <c r="AM3561">
        <v>0</v>
      </c>
      <c r="AP3561" t="s">
        <v>340</v>
      </c>
    </row>
    <row r="3562" spans="1:42" customFormat="1">
      <c r="A3562">
        <v>194978</v>
      </c>
      <c r="B3562" t="s">
        <v>5567</v>
      </c>
      <c r="C3562" t="s">
        <v>5568</v>
      </c>
      <c r="D3562" s="17">
        <v>0</v>
      </c>
      <c r="E3562" s="13">
        <v>41908</v>
      </c>
      <c r="F3562" s="14">
        <v>0.79616898148148152</v>
      </c>
      <c r="G3562" s="17">
        <v>1339</v>
      </c>
      <c r="H3562">
        <v>0</v>
      </c>
      <c r="I3562" s="20">
        <f t="shared" si="55"/>
        <v>-4691607.3770001251</v>
      </c>
      <c r="M3562">
        <v>88657</v>
      </c>
      <c r="N3562">
        <v>24</v>
      </c>
      <c r="O3562" t="s">
        <v>66</v>
      </c>
      <c r="P3562">
        <v>1</v>
      </c>
      <c r="R3562">
        <v>1578</v>
      </c>
      <c r="S3562" s="13">
        <v>41918</v>
      </c>
      <c r="T3562" s="13">
        <v>41918</v>
      </c>
      <c r="W3562">
        <v>2014</v>
      </c>
      <c r="X3562">
        <v>24</v>
      </c>
      <c r="AC3562" t="s">
        <v>105</v>
      </c>
      <c r="AD3562" t="s">
        <v>307</v>
      </c>
      <c r="AE3562" t="s">
        <v>7323</v>
      </c>
      <c r="AG3562">
        <v>12</v>
      </c>
      <c r="AH3562">
        <v>10</v>
      </c>
      <c r="AI3562" t="s">
        <v>93</v>
      </c>
      <c r="AK3562">
        <v>0</v>
      </c>
      <c r="AM3562">
        <v>0</v>
      </c>
      <c r="AP3562" t="s">
        <v>340</v>
      </c>
    </row>
    <row r="3563" spans="1:42" customFormat="1">
      <c r="A3563">
        <v>194979</v>
      </c>
      <c r="B3563" t="s">
        <v>5569</v>
      </c>
      <c r="C3563" t="s">
        <v>5570</v>
      </c>
      <c r="D3563" s="17">
        <v>0</v>
      </c>
      <c r="E3563" s="13">
        <v>41908</v>
      </c>
      <c r="F3563" s="14">
        <v>0.79616898148148152</v>
      </c>
      <c r="G3563" s="17">
        <v>1339</v>
      </c>
      <c r="H3563">
        <v>0</v>
      </c>
      <c r="I3563" s="20">
        <f t="shared" si="55"/>
        <v>-4692946.3770001251</v>
      </c>
      <c r="M3563">
        <v>88648</v>
      </c>
      <c r="N3563">
        <v>24</v>
      </c>
      <c r="O3563" t="s">
        <v>66</v>
      </c>
      <c r="P3563">
        <v>1</v>
      </c>
      <c r="R3563">
        <v>1578</v>
      </c>
      <c r="S3563" s="13">
        <v>41918</v>
      </c>
      <c r="T3563" s="13">
        <v>41918</v>
      </c>
      <c r="W3563">
        <v>2014</v>
      </c>
      <c r="X3563">
        <v>24</v>
      </c>
      <c r="AC3563" t="s">
        <v>105</v>
      </c>
      <c r="AD3563" t="s">
        <v>307</v>
      </c>
      <c r="AE3563" t="s">
        <v>7323</v>
      </c>
      <c r="AG3563">
        <v>12</v>
      </c>
      <c r="AH3563">
        <v>10</v>
      </c>
      <c r="AI3563" t="s">
        <v>93</v>
      </c>
      <c r="AK3563">
        <v>0</v>
      </c>
      <c r="AM3563">
        <v>0</v>
      </c>
      <c r="AP3563" t="s">
        <v>340</v>
      </c>
    </row>
    <row r="3564" spans="1:42" customFormat="1">
      <c r="A3564">
        <v>194980</v>
      </c>
      <c r="B3564" t="s">
        <v>5571</v>
      </c>
      <c r="C3564" t="s">
        <v>5572</v>
      </c>
      <c r="D3564" s="17">
        <v>0</v>
      </c>
      <c r="E3564" s="13">
        <v>41908</v>
      </c>
      <c r="F3564" s="14">
        <v>0.79616898148148152</v>
      </c>
      <c r="G3564" s="17">
        <v>1339</v>
      </c>
      <c r="H3564">
        <v>0</v>
      </c>
      <c r="I3564" s="20">
        <f t="shared" si="55"/>
        <v>-4694285.3770001251</v>
      </c>
      <c r="M3564">
        <v>88658</v>
      </c>
      <c r="N3564">
        <v>24</v>
      </c>
      <c r="O3564" t="s">
        <v>66</v>
      </c>
      <c r="P3564">
        <v>1</v>
      </c>
      <c r="R3564">
        <v>1578</v>
      </c>
      <c r="S3564" s="13">
        <v>41918</v>
      </c>
      <c r="T3564" s="13">
        <v>41918</v>
      </c>
      <c r="W3564">
        <v>2014</v>
      </c>
      <c r="X3564">
        <v>24</v>
      </c>
      <c r="AC3564" t="s">
        <v>105</v>
      </c>
      <c r="AD3564" t="s">
        <v>307</v>
      </c>
      <c r="AE3564" t="s">
        <v>7323</v>
      </c>
      <c r="AG3564">
        <v>12</v>
      </c>
      <c r="AH3564">
        <v>10</v>
      </c>
      <c r="AI3564" t="s">
        <v>93</v>
      </c>
      <c r="AK3564">
        <v>0</v>
      </c>
      <c r="AM3564">
        <v>0</v>
      </c>
      <c r="AP3564" t="s">
        <v>340</v>
      </c>
    </row>
    <row r="3565" spans="1:42" customFormat="1">
      <c r="A3565">
        <v>194981</v>
      </c>
      <c r="B3565" t="s">
        <v>5573</v>
      </c>
      <c r="C3565" t="s">
        <v>5574</v>
      </c>
      <c r="D3565" s="17">
        <v>0</v>
      </c>
      <c r="E3565" s="13">
        <v>41908</v>
      </c>
      <c r="F3565" s="14">
        <v>0.79616898148148152</v>
      </c>
      <c r="G3565" s="17">
        <v>1339</v>
      </c>
      <c r="H3565">
        <v>0</v>
      </c>
      <c r="I3565" s="20">
        <f t="shared" si="55"/>
        <v>-4695624.3770001251</v>
      </c>
      <c r="M3565">
        <v>88649</v>
      </c>
      <c r="N3565">
        <v>24</v>
      </c>
      <c r="O3565" t="s">
        <v>66</v>
      </c>
      <c r="P3565">
        <v>1</v>
      </c>
      <c r="R3565">
        <v>1578</v>
      </c>
      <c r="S3565" s="13">
        <v>41918</v>
      </c>
      <c r="T3565" s="13">
        <v>41918</v>
      </c>
      <c r="W3565">
        <v>2014</v>
      </c>
      <c r="X3565">
        <v>24</v>
      </c>
      <c r="AC3565" t="s">
        <v>105</v>
      </c>
      <c r="AD3565" t="s">
        <v>307</v>
      </c>
      <c r="AE3565" t="s">
        <v>7323</v>
      </c>
      <c r="AG3565">
        <v>12</v>
      </c>
      <c r="AH3565">
        <v>10</v>
      </c>
      <c r="AI3565" t="s">
        <v>93</v>
      </c>
      <c r="AK3565">
        <v>0</v>
      </c>
      <c r="AM3565">
        <v>0</v>
      </c>
      <c r="AP3565" t="s">
        <v>340</v>
      </c>
    </row>
    <row r="3566" spans="1:42" customFormat="1">
      <c r="A3566">
        <v>194982</v>
      </c>
      <c r="B3566" t="s">
        <v>5575</v>
      </c>
      <c r="C3566" t="s">
        <v>5576</v>
      </c>
      <c r="D3566" s="17">
        <v>0</v>
      </c>
      <c r="E3566" s="13">
        <v>41908</v>
      </c>
      <c r="F3566" s="14">
        <v>0.79616898148148152</v>
      </c>
      <c r="G3566" s="17">
        <v>1339</v>
      </c>
      <c r="H3566">
        <v>0</v>
      </c>
      <c r="I3566" s="20">
        <f t="shared" si="55"/>
        <v>-4696963.3770001251</v>
      </c>
      <c r="M3566">
        <v>88659</v>
      </c>
      <c r="N3566">
        <v>24</v>
      </c>
      <c r="O3566" t="s">
        <v>66</v>
      </c>
      <c r="P3566">
        <v>1</v>
      </c>
      <c r="R3566">
        <v>1578</v>
      </c>
      <c r="S3566" s="13">
        <v>41918</v>
      </c>
      <c r="T3566" s="13">
        <v>41918</v>
      </c>
      <c r="W3566">
        <v>2014</v>
      </c>
      <c r="X3566">
        <v>24</v>
      </c>
      <c r="AC3566" t="s">
        <v>105</v>
      </c>
      <c r="AD3566" t="s">
        <v>307</v>
      </c>
      <c r="AE3566" t="s">
        <v>7323</v>
      </c>
      <c r="AG3566">
        <v>12</v>
      </c>
      <c r="AH3566">
        <v>10</v>
      </c>
      <c r="AI3566" t="s">
        <v>93</v>
      </c>
      <c r="AK3566">
        <v>0</v>
      </c>
      <c r="AM3566">
        <v>0</v>
      </c>
      <c r="AP3566" t="s">
        <v>340</v>
      </c>
    </row>
    <row r="3567" spans="1:42" customFormat="1">
      <c r="A3567">
        <v>194995</v>
      </c>
      <c r="B3567" t="s">
        <v>5577</v>
      </c>
      <c r="C3567" t="s">
        <v>5578</v>
      </c>
      <c r="D3567" s="17">
        <v>0</v>
      </c>
      <c r="E3567" s="13">
        <v>41908</v>
      </c>
      <c r="F3567" s="14">
        <v>0.79761574074074071</v>
      </c>
      <c r="G3567" s="17">
        <v>1339</v>
      </c>
      <c r="H3567">
        <v>0</v>
      </c>
      <c r="I3567" s="20">
        <f t="shared" si="55"/>
        <v>-4698302.3770001251</v>
      </c>
      <c r="M3567">
        <v>88670</v>
      </c>
      <c r="N3567">
        <v>24</v>
      </c>
      <c r="O3567" t="s">
        <v>66</v>
      </c>
      <c r="P3567">
        <v>1</v>
      </c>
      <c r="R3567">
        <v>1578</v>
      </c>
      <c r="S3567" s="13">
        <v>41918</v>
      </c>
      <c r="T3567" s="13">
        <v>41918</v>
      </c>
      <c r="W3567">
        <v>2014</v>
      </c>
      <c r="X3567">
        <v>24</v>
      </c>
      <c r="AC3567" t="s">
        <v>105</v>
      </c>
      <c r="AD3567" t="s">
        <v>307</v>
      </c>
      <c r="AE3567" t="s">
        <v>7323</v>
      </c>
      <c r="AG3567">
        <v>12</v>
      </c>
      <c r="AH3567">
        <v>10</v>
      </c>
      <c r="AI3567" t="s">
        <v>93</v>
      </c>
      <c r="AK3567">
        <v>0</v>
      </c>
      <c r="AM3567">
        <v>0</v>
      </c>
      <c r="AP3567" t="s">
        <v>340</v>
      </c>
    </row>
    <row r="3568" spans="1:42" customFormat="1">
      <c r="A3568">
        <v>194984</v>
      </c>
      <c r="B3568" t="s">
        <v>5579</v>
      </c>
      <c r="C3568" t="s">
        <v>5580</v>
      </c>
      <c r="D3568" s="17">
        <v>0</v>
      </c>
      <c r="E3568" s="13">
        <v>41908</v>
      </c>
      <c r="F3568" s="14">
        <v>0.79761574074074071</v>
      </c>
      <c r="G3568" s="17">
        <v>1339</v>
      </c>
      <c r="H3568">
        <v>0</v>
      </c>
      <c r="I3568" s="20">
        <f t="shared" si="55"/>
        <v>-4699641.3770001251</v>
      </c>
      <c r="M3568">
        <v>88676</v>
      </c>
      <c r="N3568">
        <v>24</v>
      </c>
      <c r="O3568" t="s">
        <v>66</v>
      </c>
      <c r="P3568">
        <v>1</v>
      </c>
      <c r="R3568">
        <v>1578</v>
      </c>
      <c r="S3568" s="13">
        <v>41918</v>
      </c>
      <c r="T3568" s="13">
        <v>41918</v>
      </c>
      <c r="W3568">
        <v>2014</v>
      </c>
      <c r="X3568">
        <v>24</v>
      </c>
      <c r="AC3568" t="s">
        <v>105</v>
      </c>
      <c r="AD3568" t="s">
        <v>307</v>
      </c>
      <c r="AE3568" t="s">
        <v>7323</v>
      </c>
      <c r="AG3568">
        <v>12</v>
      </c>
      <c r="AH3568">
        <v>10</v>
      </c>
      <c r="AI3568" t="s">
        <v>93</v>
      </c>
      <c r="AK3568">
        <v>0</v>
      </c>
      <c r="AM3568">
        <v>0</v>
      </c>
      <c r="AP3568" t="s">
        <v>340</v>
      </c>
    </row>
    <row r="3569" spans="1:42" customFormat="1">
      <c r="A3569">
        <v>194985</v>
      </c>
      <c r="B3569" t="s">
        <v>5581</v>
      </c>
      <c r="C3569" t="s">
        <v>5582</v>
      </c>
      <c r="D3569" s="17">
        <v>0</v>
      </c>
      <c r="E3569" s="13">
        <v>41908</v>
      </c>
      <c r="F3569" s="14">
        <v>0.79761574074074071</v>
      </c>
      <c r="G3569" s="17">
        <v>1339</v>
      </c>
      <c r="H3569">
        <v>0</v>
      </c>
      <c r="I3569" s="20">
        <f t="shared" si="55"/>
        <v>-4700980.3770001251</v>
      </c>
      <c r="M3569">
        <v>88686</v>
      </c>
      <c r="N3569">
        <v>24</v>
      </c>
      <c r="O3569" t="s">
        <v>66</v>
      </c>
      <c r="P3569">
        <v>1</v>
      </c>
      <c r="R3569">
        <v>1578</v>
      </c>
      <c r="S3569" s="13">
        <v>41918</v>
      </c>
      <c r="T3569" s="13">
        <v>41918</v>
      </c>
      <c r="W3569">
        <v>2014</v>
      </c>
      <c r="X3569">
        <v>24</v>
      </c>
      <c r="AC3569" t="s">
        <v>105</v>
      </c>
      <c r="AD3569" t="s">
        <v>307</v>
      </c>
      <c r="AE3569" t="s">
        <v>7323</v>
      </c>
      <c r="AG3569">
        <v>12</v>
      </c>
      <c r="AH3569">
        <v>10</v>
      </c>
      <c r="AI3569" t="s">
        <v>93</v>
      </c>
      <c r="AK3569">
        <v>0</v>
      </c>
      <c r="AM3569">
        <v>0</v>
      </c>
      <c r="AP3569" t="s">
        <v>340</v>
      </c>
    </row>
    <row r="3570" spans="1:42" customFormat="1">
      <c r="A3570">
        <v>194986</v>
      </c>
      <c r="B3570" t="s">
        <v>5583</v>
      </c>
      <c r="C3570" t="s">
        <v>5584</v>
      </c>
      <c r="D3570" s="17">
        <v>0</v>
      </c>
      <c r="E3570" s="13">
        <v>41908</v>
      </c>
      <c r="F3570" s="14">
        <v>0.79761574074074071</v>
      </c>
      <c r="G3570" s="17">
        <v>1339</v>
      </c>
      <c r="H3570">
        <v>0</v>
      </c>
      <c r="I3570" s="20">
        <f t="shared" si="55"/>
        <v>-4702319.3770001251</v>
      </c>
      <c r="M3570">
        <v>88667</v>
      </c>
      <c r="N3570">
        <v>24</v>
      </c>
      <c r="O3570" t="s">
        <v>66</v>
      </c>
      <c r="P3570">
        <v>1</v>
      </c>
      <c r="R3570">
        <v>1578</v>
      </c>
      <c r="S3570" s="13">
        <v>41918</v>
      </c>
      <c r="T3570" s="13">
        <v>41918</v>
      </c>
      <c r="W3570">
        <v>2014</v>
      </c>
      <c r="X3570">
        <v>24</v>
      </c>
      <c r="AC3570" t="s">
        <v>105</v>
      </c>
      <c r="AD3570" t="s">
        <v>307</v>
      </c>
      <c r="AE3570" t="s">
        <v>7323</v>
      </c>
      <c r="AG3570">
        <v>12</v>
      </c>
      <c r="AH3570">
        <v>10</v>
      </c>
      <c r="AI3570" t="s">
        <v>93</v>
      </c>
      <c r="AK3570">
        <v>0</v>
      </c>
      <c r="AM3570">
        <v>0</v>
      </c>
      <c r="AP3570" t="s">
        <v>340</v>
      </c>
    </row>
    <row r="3571" spans="1:42" customFormat="1">
      <c r="A3571">
        <v>194987</v>
      </c>
      <c r="B3571" t="s">
        <v>5585</v>
      </c>
      <c r="C3571" t="s">
        <v>5586</v>
      </c>
      <c r="D3571" s="17">
        <v>0</v>
      </c>
      <c r="E3571" s="13">
        <v>41908</v>
      </c>
      <c r="F3571" s="14">
        <v>0.79761574074074071</v>
      </c>
      <c r="G3571" s="17">
        <v>1339</v>
      </c>
      <c r="H3571">
        <v>0</v>
      </c>
      <c r="I3571" s="20">
        <f t="shared" si="55"/>
        <v>-4703658.3770001251</v>
      </c>
      <c r="M3571">
        <v>88677</v>
      </c>
      <c r="N3571">
        <v>24</v>
      </c>
      <c r="O3571" t="s">
        <v>66</v>
      </c>
      <c r="P3571">
        <v>1</v>
      </c>
      <c r="R3571">
        <v>1578</v>
      </c>
      <c r="S3571" s="13">
        <v>41918</v>
      </c>
      <c r="T3571" s="13">
        <v>41918</v>
      </c>
      <c r="W3571">
        <v>2014</v>
      </c>
      <c r="X3571">
        <v>24</v>
      </c>
      <c r="AC3571" t="s">
        <v>105</v>
      </c>
      <c r="AD3571" t="s">
        <v>307</v>
      </c>
      <c r="AE3571" t="s">
        <v>7323</v>
      </c>
      <c r="AG3571">
        <v>12</v>
      </c>
      <c r="AH3571">
        <v>10</v>
      </c>
      <c r="AI3571" t="s">
        <v>93</v>
      </c>
      <c r="AK3571">
        <v>0</v>
      </c>
      <c r="AM3571">
        <v>0</v>
      </c>
      <c r="AP3571" t="s">
        <v>340</v>
      </c>
    </row>
    <row r="3572" spans="1:42" customFormat="1">
      <c r="A3572">
        <v>194988</v>
      </c>
      <c r="B3572" t="s">
        <v>5587</v>
      </c>
      <c r="C3572" t="s">
        <v>5588</v>
      </c>
      <c r="D3572" s="17">
        <v>0</v>
      </c>
      <c r="E3572" s="13">
        <v>41908</v>
      </c>
      <c r="F3572" s="14">
        <v>0.79761574074074071</v>
      </c>
      <c r="G3572" s="17">
        <v>1339</v>
      </c>
      <c r="H3572">
        <v>0</v>
      </c>
      <c r="I3572" s="20">
        <f t="shared" si="55"/>
        <v>-4704997.3770001251</v>
      </c>
      <c r="M3572">
        <v>88687</v>
      </c>
      <c r="N3572">
        <v>24</v>
      </c>
      <c r="O3572" t="s">
        <v>66</v>
      </c>
      <c r="P3572">
        <v>1</v>
      </c>
      <c r="R3572">
        <v>1578</v>
      </c>
      <c r="S3572" s="13">
        <v>41918</v>
      </c>
      <c r="T3572" s="13">
        <v>41918</v>
      </c>
      <c r="W3572">
        <v>2014</v>
      </c>
      <c r="X3572">
        <v>24</v>
      </c>
      <c r="AC3572" t="s">
        <v>105</v>
      </c>
      <c r="AD3572" t="s">
        <v>307</v>
      </c>
      <c r="AE3572" t="s">
        <v>7323</v>
      </c>
      <c r="AG3572">
        <v>12</v>
      </c>
      <c r="AH3572">
        <v>10</v>
      </c>
      <c r="AI3572" t="s">
        <v>93</v>
      </c>
      <c r="AK3572">
        <v>0</v>
      </c>
      <c r="AM3572">
        <v>0</v>
      </c>
      <c r="AP3572" t="s">
        <v>340</v>
      </c>
    </row>
    <row r="3573" spans="1:42" customFormat="1">
      <c r="A3573">
        <v>194989</v>
      </c>
      <c r="B3573" t="s">
        <v>5589</v>
      </c>
      <c r="C3573" t="s">
        <v>5590</v>
      </c>
      <c r="D3573" s="17">
        <v>0</v>
      </c>
      <c r="E3573" s="13">
        <v>41908</v>
      </c>
      <c r="F3573" s="14">
        <v>0.79761574074074071</v>
      </c>
      <c r="G3573" s="17">
        <v>1339</v>
      </c>
      <c r="H3573">
        <v>0</v>
      </c>
      <c r="I3573" s="20">
        <f t="shared" si="55"/>
        <v>-4706336.3770001251</v>
      </c>
      <c r="M3573">
        <v>88668</v>
      </c>
      <c r="N3573">
        <v>24</v>
      </c>
      <c r="O3573" t="s">
        <v>66</v>
      </c>
      <c r="P3573">
        <v>1</v>
      </c>
      <c r="R3573">
        <v>1578</v>
      </c>
      <c r="S3573" s="13">
        <v>41918</v>
      </c>
      <c r="T3573" s="13">
        <v>41918</v>
      </c>
      <c r="W3573">
        <v>2014</v>
      </c>
      <c r="X3573">
        <v>24</v>
      </c>
      <c r="AC3573" t="s">
        <v>105</v>
      </c>
      <c r="AD3573" t="s">
        <v>307</v>
      </c>
      <c r="AE3573" t="s">
        <v>7323</v>
      </c>
      <c r="AG3573">
        <v>12</v>
      </c>
      <c r="AH3573">
        <v>10</v>
      </c>
      <c r="AI3573" t="s">
        <v>93</v>
      </c>
      <c r="AK3573">
        <v>0</v>
      </c>
      <c r="AM3573">
        <v>0</v>
      </c>
      <c r="AP3573" t="s">
        <v>340</v>
      </c>
    </row>
    <row r="3574" spans="1:42" customFormat="1">
      <c r="A3574">
        <v>194990</v>
      </c>
      <c r="B3574" t="s">
        <v>5591</v>
      </c>
      <c r="C3574" t="s">
        <v>5592</v>
      </c>
      <c r="D3574" s="17">
        <v>0</v>
      </c>
      <c r="E3574" s="13">
        <v>41908</v>
      </c>
      <c r="F3574" s="14">
        <v>0.79761574074074071</v>
      </c>
      <c r="G3574" s="17">
        <v>1339</v>
      </c>
      <c r="H3574">
        <v>0</v>
      </c>
      <c r="I3574" s="20">
        <f t="shared" si="55"/>
        <v>-4707675.3770001251</v>
      </c>
      <c r="M3574">
        <v>88678</v>
      </c>
      <c r="N3574">
        <v>24</v>
      </c>
      <c r="O3574" t="s">
        <v>66</v>
      </c>
      <c r="P3574">
        <v>1</v>
      </c>
      <c r="R3574">
        <v>1578</v>
      </c>
      <c r="S3574" s="13">
        <v>41918</v>
      </c>
      <c r="T3574" s="13">
        <v>41918</v>
      </c>
      <c r="W3574">
        <v>2014</v>
      </c>
      <c r="X3574">
        <v>24</v>
      </c>
      <c r="AC3574" t="s">
        <v>105</v>
      </c>
      <c r="AD3574" t="s">
        <v>307</v>
      </c>
      <c r="AE3574" t="s">
        <v>7323</v>
      </c>
      <c r="AG3574">
        <v>12</v>
      </c>
      <c r="AH3574">
        <v>10</v>
      </c>
      <c r="AI3574" t="s">
        <v>93</v>
      </c>
      <c r="AK3574">
        <v>0</v>
      </c>
      <c r="AM3574">
        <v>0</v>
      </c>
      <c r="AP3574" t="s">
        <v>340</v>
      </c>
    </row>
    <row r="3575" spans="1:42" customFormat="1">
      <c r="A3575">
        <v>194991</v>
      </c>
      <c r="B3575" t="s">
        <v>5593</v>
      </c>
      <c r="C3575" t="s">
        <v>5594</v>
      </c>
      <c r="D3575" s="17">
        <v>0</v>
      </c>
      <c r="E3575" s="13">
        <v>41908</v>
      </c>
      <c r="F3575" s="14">
        <v>0.79761574074074071</v>
      </c>
      <c r="G3575" s="17">
        <v>1339</v>
      </c>
      <c r="H3575">
        <v>0</v>
      </c>
      <c r="I3575" s="20">
        <f t="shared" si="55"/>
        <v>-4709014.3770001251</v>
      </c>
      <c r="M3575">
        <v>88688</v>
      </c>
      <c r="N3575">
        <v>24</v>
      </c>
      <c r="O3575" t="s">
        <v>66</v>
      </c>
      <c r="P3575">
        <v>1</v>
      </c>
      <c r="R3575">
        <v>1578</v>
      </c>
      <c r="S3575" s="13">
        <v>41918</v>
      </c>
      <c r="T3575" s="13">
        <v>41918</v>
      </c>
      <c r="W3575">
        <v>2014</v>
      </c>
      <c r="X3575">
        <v>24</v>
      </c>
      <c r="AC3575" t="s">
        <v>105</v>
      </c>
      <c r="AD3575" t="s">
        <v>307</v>
      </c>
      <c r="AE3575" t="s">
        <v>7323</v>
      </c>
      <c r="AG3575">
        <v>12</v>
      </c>
      <c r="AH3575">
        <v>10</v>
      </c>
      <c r="AI3575" t="s">
        <v>93</v>
      </c>
      <c r="AK3575">
        <v>0</v>
      </c>
      <c r="AM3575">
        <v>0</v>
      </c>
      <c r="AP3575" t="s">
        <v>340</v>
      </c>
    </row>
    <row r="3576" spans="1:42" customFormat="1">
      <c r="A3576">
        <v>194992</v>
      </c>
      <c r="B3576" t="s">
        <v>5595</v>
      </c>
      <c r="C3576" t="s">
        <v>5596</v>
      </c>
      <c r="D3576" s="17">
        <v>0</v>
      </c>
      <c r="E3576" s="13">
        <v>41908</v>
      </c>
      <c r="F3576" s="14">
        <v>0.79761574074074071</v>
      </c>
      <c r="G3576" s="17">
        <v>1339</v>
      </c>
      <c r="H3576">
        <v>0</v>
      </c>
      <c r="I3576" s="20">
        <f t="shared" si="55"/>
        <v>-4710353.3770001251</v>
      </c>
      <c r="M3576">
        <v>88669</v>
      </c>
      <c r="N3576">
        <v>24</v>
      </c>
      <c r="O3576" t="s">
        <v>66</v>
      </c>
      <c r="P3576">
        <v>1</v>
      </c>
      <c r="R3576">
        <v>1578</v>
      </c>
      <c r="S3576" s="13">
        <v>41918</v>
      </c>
      <c r="T3576" s="13">
        <v>41918</v>
      </c>
      <c r="W3576">
        <v>2014</v>
      </c>
      <c r="X3576">
        <v>24</v>
      </c>
      <c r="AC3576" t="s">
        <v>105</v>
      </c>
      <c r="AD3576" t="s">
        <v>307</v>
      </c>
      <c r="AE3576" t="s">
        <v>7323</v>
      </c>
      <c r="AG3576">
        <v>12</v>
      </c>
      <c r="AH3576">
        <v>10</v>
      </c>
      <c r="AI3576" t="s">
        <v>93</v>
      </c>
      <c r="AK3576">
        <v>0</v>
      </c>
      <c r="AM3576">
        <v>0</v>
      </c>
      <c r="AP3576" t="s">
        <v>340</v>
      </c>
    </row>
    <row r="3577" spans="1:42" customFormat="1">
      <c r="A3577">
        <v>194993</v>
      </c>
      <c r="B3577" t="s">
        <v>5597</v>
      </c>
      <c r="C3577" t="s">
        <v>5598</v>
      </c>
      <c r="D3577" s="17">
        <v>0</v>
      </c>
      <c r="E3577" s="13">
        <v>41908</v>
      </c>
      <c r="F3577" s="14">
        <v>0.79761574074074071</v>
      </c>
      <c r="G3577" s="17">
        <v>1339</v>
      </c>
      <c r="H3577">
        <v>0</v>
      </c>
      <c r="I3577" s="20">
        <f t="shared" si="55"/>
        <v>-4711692.3770001251</v>
      </c>
      <c r="M3577">
        <v>88679</v>
      </c>
      <c r="N3577">
        <v>24</v>
      </c>
      <c r="O3577" t="s">
        <v>66</v>
      </c>
      <c r="P3577">
        <v>1</v>
      </c>
      <c r="R3577">
        <v>1578</v>
      </c>
      <c r="S3577" s="13">
        <v>41918</v>
      </c>
      <c r="T3577" s="13">
        <v>41918</v>
      </c>
      <c r="W3577">
        <v>2014</v>
      </c>
      <c r="X3577">
        <v>24</v>
      </c>
      <c r="AC3577" t="s">
        <v>105</v>
      </c>
      <c r="AD3577" t="s">
        <v>307</v>
      </c>
      <c r="AE3577" t="s">
        <v>7323</v>
      </c>
      <c r="AG3577">
        <v>12</v>
      </c>
      <c r="AH3577">
        <v>10</v>
      </c>
      <c r="AI3577" t="s">
        <v>93</v>
      </c>
      <c r="AK3577">
        <v>0</v>
      </c>
      <c r="AM3577">
        <v>0</v>
      </c>
      <c r="AP3577" t="s">
        <v>340</v>
      </c>
    </row>
    <row r="3578" spans="1:42" customFormat="1">
      <c r="A3578">
        <v>194994</v>
      </c>
      <c r="B3578" t="s">
        <v>5599</v>
      </c>
      <c r="C3578" t="s">
        <v>5600</v>
      </c>
      <c r="D3578" s="17">
        <v>0</v>
      </c>
      <c r="E3578" s="13">
        <v>41908</v>
      </c>
      <c r="F3578" s="14">
        <v>0.79761574074074071</v>
      </c>
      <c r="G3578" s="17">
        <v>1339</v>
      </c>
      <c r="H3578">
        <v>0</v>
      </c>
      <c r="I3578" s="20">
        <f t="shared" si="55"/>
        <v>-4713031.3770001251</v>
      </c>
      <c r="M3578">
        <v>88689</v>
      </c>
      <c r="N3578">
        <v>24</v>
      </c>
      <c r="O3578" t="s">
        <v>66</v>
      </c>
      <c r="P3578">
        <v>1</v>
      </c>
      <c r="R3578">
        <v>1578</v>
      </c>
      <c r="S3578" s="13">
        <v>41918</v>
      </c>
      <c r="T3578" s="13">
        <v>41918</v>
      </c>
      <c r="W3578">
        <v>2014</v>
      </c>
      <c r="X3578">
        <v>24</v>
      </c>
      <c r="AC3578" t="s">
        <v>105</v>
      </c>
      <c r="AD3578" t="s">
        <v>307</v>
      </c>
      <c r="AE3578" t="s">
        <v>7323</v>
      </c>
      <c r="AG3578">
        <v>12</v>
      </c>
      <c r="AH3578">
        <v>10</v>
      </c>
      <c r="AI3578" t="s">
        <v>93</v>
      </c>
      <c r="AK3578">
        <v>0</v>
      </c>
      <c r="AM3578">
        <v>0</v>
      </c>
      <c r="AP3578" t="s">
        <v>340</v>
      </c>
    </row>
    <row r="3579" spans="1:42" customFormat="1">
      <c r="A3579">
        <v>194996</v>
      </c>
      <c r="B3579" t="s">
        <v>5601</v>
      </c>
      <c r="C3579" t="s">
        <v>5602</v>
      </c>
      <c r="D3579" s="17">
        <v>0</v>
      </c>
      <c r="E3579" s="13">
        <v>41908</v>
      </c>
      <c r="F3579" s="14">
        <v>0.79762731481481486</v>
      </c>
      <c r="G3579" s="17">
        <v>1339</v>
      </c>
      <c r="H3579">
        <v>0</v>
      </c>
      <c r="I3579" s="20">
        <f t="shared" si="55"/>
        <v>-4714370.3770001251</v>
      </c>
      <c r="M3579">
        <v>88680</v>
      </c>
      <c r="N3579">
        <v>24</v>
      </c>
      <c r="O3579" t="s">
        <v>66</v>
      </c>
      <c r="P3579">
        <v>1</v>
      </c>
      <c r="R3579">
        <v>1578</v>
      </c>
      <c r="S3579" s="13">
        <v>41918</v>
      </c>
      <c r="T3579" s="13">
        <v>41918</v>
      </c>
      <c r="W3579">
        <v>2014</v>
      </c>
      <c r="X3579">
        <v>24</v>
      </c>
      <c r="AC3579" t="s">
        <v>105</v>
      </c>
      <c r="AD3579" t="s">
        <v>307</v>
      </c>
      <c r="AE3579" t="s">
        <v>7323</v>
      </c>
      <c r="AG3579">
        <v>12</v>
      </c>
      <c r="AH3579">
        <v>10</v>
      </c>
      <c r="AI3579" t="s">
        <v>93</v>
      </c>
      <c r="AK3579">
        <v>0</v>
      </c>
      <c r="AM3579">
        <v>0</v>
      </c>
      <c r="AP3579" t="s">
        <v>340</v>
      </c>
    </row>
    <row r="3580" spans="1:42" customFormat="1">
      <c r="A3580">
        <v>194997</v>
      </c>
      <c r="B3580" t="s">
        <v>5603</v>
      </c>
      <c r="C3580" t="s">
        <v>5604</v>
      </c>
      <c r="D3580" s="17">
        <v>0</v>
      </c>
      <c r="E3580" s="13">
        <v>41908</v>
      </c>
      <c r="F3580" s="14">
        <v>0.79762731481481486</v>
      </c>
      <c r="G3580" s="17">
        <v>1339</v>
      </c>
      <c r="H3580">
        <v>0</v>
      </c>
      <c r="I3580" s="20">
        <f t="shared" si="55"/>
        <v>-4715709.3770001251</v>
      </c>
      <c r="M3580">
        <v>88690</v>
      </c>
      <c r="N3580">
        <v>24</v>
      </c>
      <c r="O3580" t="s">
        <v>66</v>
      </c>
      <c r="P3580">
        <v>1</v>
      </c>
      <c r="R3580">
        <v>1578</v>
      </c>
      <c r="S3580" s="13">
        <v>41918</v>
      </c>
      <c r="T3580" s="13">
        <v>41918</v>
      </c>
      <c r="W3580">
        <v>2014</v>
      </c>
      <c r="X3580">
        <v>24</v>
      </c>
      <c r="AC3580" t="s">
        <v>105</v>
      </c>
      <c r="AD3580" t="s">
        <v>307</v>
      </c>
      <c r="AE3580" t="s">
        <v>7323</v>
      </c>
      <c r="AG3580">
        <v>12</v>
      </c>
      <c r="AH3580">
        <v>10</v>
      </c>
      <c r="AI3580" t="s">
        <v>93</v>
      </c>
      <c r="AK3580">
        <v>0</v>
      </c>
      <c r="AM3580">
        <v>0</v>
      </c>
      <c r="AP3580" t="s">
        <v>340</v>
      </c>
    </row>
    <row r="3581" spans="1:42" customFormat="1">
      <c r="A3581">
        <v>194998</v>
      </c>
      <c r="B3581" t="s">
        <v>5605</v>
      </c>
      <c r="C3581" t="s">
        <v>5606</v>
      </c>
      <c r="D3581" s="17">
        <v>0</v>
      </c>
      <c r="E3581" s="13">
        <v>41908</v>
      </c>
      <c r="F3581" s="14">
        <v>0.79762731481481486</v>
      </c>
      <c r="G3581" s="17">
        <v>1339</v>
      </c>
      <c r="H3581">
        <v>0</v>
      </c>
      <c r="I3581" s="20">
        <f t="shared" si="55"/>
        <v>-4717048.3770001251</v>
      </c>
      <c r="M3581">
        <v>88671</v>
      </c>
      <c r="N3581">
        <v>24</v>
      </c>
      <c r="O3581" t="s">
        <v>66</v>
      </c>
      <c r="P3581">
        <v>1</v>
      </c>
      <c r="R3581">
        <v>1578</v>
      </c>
      <c r="S3581" s="13">
        <v>41918</v>
      </c>
      <c r="T3581" s="13">
        <v>41918</v>
      </c>
      <c r="W3581">
        <v>2014</v>
      </c>
      <c r="X3581">
        <v>24</v>
      </c>
      <c r="AC3581" t="s">
        <v>105</v>
      </c>
      <c r="AD3581" t="s">
        <v>307</v>
      </c>
      <c r="AE3581" t="s">
        <v>7323</v>
      </c>
      <c r="AG3581">
        <v>12</v>
      </c>
      <c r="AH3581">
        <v>10</v>
      </c>
      <c r="AI3581" t="s">
        <v>93</v>
      </c>
      <c r="AK3581">
        <v>0</v>
      </c>
      <c r="AM3581">
        <v>0</v>
      </c>
      <c r="AP3581" t="s">
        <v>340</v>
      </c>
    </row>
    <row r="3582" spans="1:42" customFormat="1">
      <c r="A3582">
        <v>194999</v>
      </c>
      <c r="B3582" t="s">
        <v>5607</v>
      </c>
      <c r="C3582" t="s">
        <v>5608</v>
      </c>
      <c r="D3582" s="17">
        <v>0</v>
      </c>
      <c r="E3582" s="13">
        <v>41908</v>
      </c>
      <c r="F3582" s="14">
        <v>0.79762731481481486</v>
      </c>
      <c r="G3582" s="17">
        <v>1339</v>
      </c>
      <c r="H3582">
        <v>0</v>
      </c>
      <c r="I3582" s="20">
        <f t="shared" si="55"/>
        <v>-4718387.3770001251</v>
      </c>
      <c r="M3582">
        <v>88681</v>
      </c>
      <c r="N3582">
        <v>24</v>
      </c>
      <c r="O3582" t="s">
        <v>66</v>
      </c>
      <c r="P3582">
        <v>1</v>
      </c>
      <c r="R3582">
        <v>1578</v>
      </c>
      <c r="S3582" s="13">
        <v>41918</v>
      </c>
      <c r="T3582" s="13">
        <v>41918</v>
      </c>
      <c r="W3582">
        <v>2014</v>
      </c>
      <c r="X3582">
        <v>24</v>
      </c>
      <c r="AC3582" t="s">
        <v>105</v>
      </c>
      <c r="AD3582" t="s">
        <v>307</v>
      </c>
      <c r="AE3582" t="s">
        <v>7323</v>
      </c>
      <c r="AG3582">
        <v>12</v>
      </c>
      <c r="AH3582">
        <v>10</v>
      </c>
      <c r="AI3582" t="s">
        <v>93</v>
      </c>
      <c r="AK3582">
        <v>0</v>
      </c>
      <c r="AM3582">
        <v>0</v>
      </c>
      <c r="AP3582" t="s">
        <v>340</v>
      </c>
    </row>
    <row r="3583" spans="1:42" customFormat="1">
      <c r="A3583">
        <v>195000</v>
      </c>
      <c r="B3583" t="s">
        <v>5609</v>
      </c>
      <c r="C3583" t="s">
        <v>5610</v>
      </c>
      <c r="D3583" s="17">
        <v>0</v>
      </c>
      <c r="E3583" s="13">
        <v>41908</v>
      </c>
      <c r="F3583" s="14">
        <v>0.79762731481481486</v>
      </c>
      <c r="G3583" s="17">
        <v>1339</v>
      </c>
      <c r="H3583">
        <v>0</v>
      </c>
      <c r="I3583" s="20">
        <f t="shared" si="55"/>
        <v>-4719726.3770001251</v>
      </c>
      <c r="M3583">
        <v>88691</v>
      </c>
      <c r="N3583">
        <v>24</v>
      </c>
      <c r="O3583" t="s">
        <v>66</v>
      </c>
      <c r="P3583">
        <v>1</v>
      </c>
      <c r="R3583">
        <v>1578</v>
      </c>
      <c r="S3583" s="13">
        <v>41918</v>
      </c>
      <c r="T3583" s="13">
        <v>41918</v>
      </c>
      <c r="W3583">
        <v>2014</v>
      </c>
      <c r="X3583">
        <v>24</v>
      </c>
      <c r="AC3583" t="s">
        <v>105</v>
      </c>
      <c r="AD3583" t="s">
        <v>307</v>
      </c>
      <c r="AE3583" t="s">
        <v>7323</v>
      </c>
      <c r="AG3583">
        <v>12</v>
      </c>
      <c r="AH3583">
        <v>10</v>
      </c>
      <c r="AI3583" t="s">
        <v>93</v>
      </c>
      <c r="AK3583">
        <v>0</v>
      </c>
      <c r="AM3583">
        <v>0</v>
      </c>
      <c r="AP3583" t="s">
        <v>340</v>
      </c>
    </row>
    <row r="3584" spans="1:42" customFormat="1">
      <c r="A3584">
        <v>195001</v>
      </c>
      <c r="B3584" t="s">
        <v>5611</v>
      </c>
      <c r="C3584" t="s">
        <v>5612</v>
      </c>
      <c r="D3584" s="17">
        <v>0</v>
      </c>
      <c r="E3584" s="13">
        <v>41908</v>
      </c>
      <c r="F3584" s="14">
        <v>0.79762731481481486</v>
      </c>
      <c r="G3584" s="17">
        <v>1339</v>
      </c>
      <c r="H3584">
        <v>0</v>
      </c>
      <c r="I3584" s="20">
        <f t="shared" si="55"/>
        <v>-4721065.3770001251</v>
      </c>
      <c r="M3584">
        <v>88672</v>
      </c>
      <c r="N3584">
        <v>24</v>
      </c>
      <c r="O3584" t="s">
        <v>66</v>
      </c>
      <c r="P3584">
        <v>1</v>
      </c>
      <c r="R3584">
        <v>1578</v>
      </c>
      <c r="S3584" s="13">
        <v>41918</v>
      </c>
      <c r="T3584" s="13">
        <v>41918</v>
      </c>
      <c r="W3584">
        <v>2014</v>
      </c>
      <c r="X3584">
        <v>24</v>
      </c>
      <c r="AC3584" t="s">
        <v>105</v>
      </c>
      <c r="AD3584" t="s">
        <v>307</v>
      </c>
      <c r="AE3584" t="s">
        <v>7323</v>
      </c>
      <c r="AG3584">
        <v>12</v>
      </c>
      <c r="AH3584">
        <v>10</v>
      </c>
      <c r="AI3584" t="s">
        <v>93</v>
      </c>
      <c r="AK3584">
        <v>0</v>
      </c>
      <c r="AM3584">
        <v>0</v>
      </c>
      <c r="AP3584" t="s">
        <v>340</v>
      </c>
    </row>
    <row r="3585" spans="1:42" customFormat="1">
      <c r="A3585">
        <v>195002</v>
      </c>
      <c r="B3585" t="s">
        <v>5613</v>
      </c>
      <c r="C3585" t="s">
        <v>5614</v>
      </c>
      <c r="D3585" s="17">
        <v>0</v>
      </c>
      <c r="E3585" s="13">
        <v>41908</v>
      </c>
      <c r="F3585" s="14">
        <v>0.79762731481481486</v>
      </c>
      <c r="G3585" s="17">
        <v>1339</v>
      </c>
      <c r="H3585">
        <v>0</v>
      </c>
      <c r="I3585" s="20">
        <f t="shared" si="55"/>
        <v>-4722404.3770001251</v>
      </c>
      <c r="M3585">
        <v>88682</v>
      </c>
      <c r="N3585">
        <v>24</v>
      </c>
      <c r="O3585" t="s">
        <v>66</v>
      </c>
      <c r="P3585">
        <v>1</v>
      </c>
      <c r="R3585">
        <v>1578</v>
      </c>
      <c r="S3585" s="13">
        <v>41918</v>
      </c>
      <c r="T3585" s="13">
        <v>41918</v>
      </c>
      <c r="W3585">
        <v>2014</v>
      </c>
      <c r="X3585">
        <v>24</v>
      </c>
      <c r="AC3585" t="s">
        <v>105</v>
      </c>
      <c r="AD3585" t="s">
        <v>307</v>
      </c>
      <c r="AE3585" t="s">
        <v>7323</v>
      </c>
      <c r="AG3585">
        <v>12</v>
      </c>
      <c r="AH3585">
        <v>10</v>
      </c>
      <c r="AI3585" t="s">
        <v>93</v>
      </c>
      <c r="AK3585">
        <v>0</v>
      </c>
      <c r="AM3585">
        <v>0</v>
      </c>
      <c r="AP3585" t="s">
        <v>340</v>
      </c>
    </row>
    <row r="3586" spans="1:42" customFormat="1">
      <c r="A3586">
        <v>195003</v>
      </c>
      <c r="B3586" t="s">
        <v>5615</v>
      </c>
      <c r="C3586" t="s">
        <v>5616</v>
      </c>
      <c r="D3586" s="17">
        <v>0</v>
      </c>
      <c r="E3586" s="13">
        <v>41908</v>
      </c>
      <c r="F3586" s="14">
        <v>0.79762731481481486</v>
      </c>
      <c r="G3586" s="17">
        <v>1339</v>
      </c>
      <c r="H3586">
        <v>0</v>
      </c>
      <c r="I3586" s="20">
        <f t="shared" si="55"/>
        <v>-4723743.3770001251</v>
      </c>
      <c r="M3586">
        <v>88673</v>
      </c>
      <c r="N3586">
        <v>24</v>
      </c>
      <c r="O3586" t="s">
        <v>66</v>
      </c>
      <c r="P3586">
        <v>1</v>
      </c>
      <c r="R3586">
        <v>1578</v>
      </c>
      <c r="S3586" s="13">
        <v>41918</v>
      </c>
      <c r="T3586" s="13">
        <v>41918</v>
      </c>
      <c r="W3586">
        <v>2014</v>
      </c>
      <c r="X3586">
        <v>24</v>
      </c>
      <c r="AC3586" t="s">
        <v>105</v>
      </c>
      <c r="AD3586" t="s">
        <v>307</v>
      </c>
      <c r="AE3586" t="s">
        <v>7323</v>
      </c>
      <c r="AG3586">
        <v>12</v>
      </c>
      <c r="AH3586">
        <v>10</v>
      </c>
      <c r="AI3586" t="s">
        <v>93</v>
      </c>
      <c r="AK3586">
        <v>0</v>
      </c>
      <c r="AM3586">
        <v>0</v>
      </c>
      <c r="AP3586" t="s">
        <v>340</v>
      </c>
    </row>
    <row r="3587" spans="1:42" customFormat="1">
      <c r="A3587">
        <v>195004</v>
      </c>
      <c r="B3587" t="s">
        <v>5617</v>
      </c>
      <c r="C3587" t="s">
        <v>5618</v>
      </c>
      <c r="D3587" s="17">
        <v>0</v>
      </c>
      <c r="E3587" s="13">
        <v>41908</v>
      </c>
      <c r="F3587" s="14">
        <v>0.79762731481481486</v>
      </c>
      <c r="G3587" s="17">
        <v>1339</v>
      </c>
      <c r="H3587">
        <v>0</v>
      </c>
      <c r="I3587" s="20">
        <f t="shared" si="55"/>
        <v>-4725082.3770001251</v>
      </c>
      <c r="M3587">
        <v>88683</v>
      </c>
      <c r="N3587">
        <v>24</v>
      </c>
      <c r="O3587" t="s">
        <v>66</v>
      </c>
      <c r="P3587">
        <v>1</v>
      </c>
      <c r="R3587">
        <v>1578</v>
      </c>
      <c r="S3587" s="13">
        <v>41918</v>
      </c>
      <c r="T3587" s="13">
        <v>41918</v>
      </c>
      <c r="W3587">
        <v>2014</v>
      </c>
      <c r="X3587">
        <v>24</v>
      </c>
      <c r="AC3587" t="s">
        <v>105</v>
      </c>
      <c r="AD3587" t="s">
        <v>307</v>
      </c>
      <c r="AE3587" t="s">
        <v>7323</v>
      </c>
      <c r="AG3587">
        <v>12</v>
      </c>
      <c r="AH3587">
        <v>10</v>
      </c>
      <c r="AI3587" t="s">
        <v>93</v>
      </c>
      <c r="AK3587">
        <v>0</v>
      </c>
      <c r="AM3587">
        <v>0</v>
      </c>
      <c r="AP3587" t="s">
        <v>340</v>
      </c>
    </row>
    <row r="3588" spans="1:42" customFormat="1">
      <c r="A3588">
        <v>195005</v>
      </c>
      <c r="B3588" t="s">
        <v>5619</v>
      </c>
      <c r="C3588" t="s">
        <v>5620</v>
      </c>
      <c r="D3588" s="17">
        <v>0</v>
      </c>
      <c r="E3588" s="13">
        <v>41908</v>
      </c>
      <c r="F3588" s="14">
        <v>0.79762731481481486</v>
      </c>
      <c r="G3588" s="17">
        <v>1339</v>
      </c>
      <c r="H3588">
        <v>0</v>
      </c>
      <c r="I3588" s="20">
        <f t="shared" ref="I3588:I3651" si="56">I3587 + (D3588-G3588)</f>
        <v>-4726421.3770001251</v>
      </c>
      <c r="M3588">
        <v>88674</v>
      </c>
      <c r="N3588">
        <v>24</v>
      </c>
      <c r="O3588" t="s">
        <v>66</v>
      </c>
      <c r="P3588">
        <v>1</v>
      </c>
      <c r="R3588">
        <v>1578</v>
      </c>
      <c r="S3588" s="13">
        <v>41918</v>
      </c>
      <c r="T3588" s="13">
        <v>41918</v>
      </c>
      <c r="W3588">
        <v>2014</v>
      </c>
      <c r="X3588">
        <v>24</v>
      </c>
      <c r="AC3588" t="s">
        <v>105</v>
      </c>
      <c r="AD3588" t="s">
        <v>307</v>
      </c>
      <c r="AE3588" t="s">
        <v>7323</v>
      </c>
      <c r="AG3588">
        <v>12</v>
      </c>
      <c r="AH3588">
        <v>10</v>
      </c>
      <c r="AI3588" t="s">
        <v>93</v>
      </c>
      <c r="AK3588">
        <v>0</v>
      </c>
      <c r="AM3588">
        <v>0</v>
      </c>
      <c r="AP3588" t="s">
        <v>340</v>
      </c>
    </row>
    <row r="3589" spans="1:42" customFormat="1">
      <c r="A3589">
        <v>195006</v>
      </c>
      <c r="B3589" t="s">
        <v>5621</v>
      </c>
      <c r="C3589" t="s">
        <v>5622</v>
      </c>
      <c r="D3589" s="17">
        <v>0</v>
      </c>
      <c r="E3589" s="13">
        <v>41908</v>
      </c>
      <c r="F3589" s="14">
        <v>0.79762731481481486</v>
      </c>
      <c r="G3589" s="17">
        <v>1339</v>
      </c>
      <c r="H3589">
        <v>0</v>
      </c>
      <c r="I3589" s="20">
        <f t="shared" si="56"/>
        <v>-4727760.3770001251</v>
      </c>
      <c r="M3589">
        <v>88684</v>
      </c>
      <c r="N3589">
        <v>24</v>
      </c>
      <c r="O3589" t="s">
        <v>66</v>
      </c>
      <c r="P3589">
        <v>1</v>
      </c>
      <c r="R3589">
        <v>1578</v>
      </c>
      <c r="S3589" s="13">
        <v>41918</v>
      </c>
      <c r="T3589" s="13">
        <v>41918</v>
      </c>
      <c r="W3589">
        <v>2014</v>
      </c>
      <c r="X3589">
        <v>24</v>
      </c>
      <c r="AC3589" t="s">
        <v>105</v>
      </c>
      <c r="AD3589" t="s">
        <v>307</v>
      </c>
      <c r="AE3589" t="s">
        <v>7323</v>
      </c>
      <c r="AG3589">
        <v>12</v>
      </c>
      <c r="AH3589">
        <v>10</v>
      </c>
      <c r="AI3589" t="s">
        <v>93</v>
      </c>
      <c r="AK3589">
        <v>0</v>
      </c>
      <c r="AM3589">
        <v>0</v>
      </c>
      <c r="AP3589" t="s">
        <v>340</v>
      </c>
    </row>
    <row r="3590" spans="1:42" customFormat="1">
      <c r="A3590">
        <v>195007</v>
      </c>
      <c r="B3590" t="s">
        <v>5623</v>
      </c>
      <c r="C3590" t="s">
        <v>5624</v>
      </c>
      <c r="D3590" s="17">
        <v>0</v>
      </c>
      <c r="E3590" s="13">
        <v>41908</v>
      </c>
      <c r="F3590" s="14">
        <v>0.79762731481481486</v>
      </c>
      <c r="G3590" s="17">
        <v>1339</v>
      </c>
      <c r="H3590">
        <v>0</v>
      </c>
      <c r="I3590" s="20">
        <f t="shared" si="56"/>
        <v>-4729099.3770001251</v>
      </c>
      <c r="M3590">
        <v>88675</v>
      </c>
      <c r="N3590">
        <v>24</v>
      </c>
      <c r="O3590" t="s">
        <v>66</v>
      </c>
      <c r="P3590">
        <v>1</v>
      </c>
      <c r="R3590">
        <v>1578</v>
      </c>
      <c r="S3590" s="13">
        <v>41918</v>
      </c>
      <c r="T3590" s="13">
        <v>41918</v>
      </c>
      <c r="W3590">
        <v>2014</v>
      </c>
      <c r="X3590">
        <v>24</v>
      </c>
      <c r="AC3590" t="s">
        <v>105</v>
      </c>
      <c r="AD3590" t="s">
        <v>307</v>
      </c>
      <c r="AE3590" t="s">
        <v>7323</v>
      </c>
      <c r="AG3590">
        <v>12</v>
      </c>
      <c r="AH3590">
        <v>10</v>
      </c>
      <c r="AI3590" t="s">
        <v>93</v>
      </c>
      <c r="AK3590">
        <v>0</v>
      </c>
      <c r="AM3590">
        <v>0</v>
      </c>
      <c r="AP3590" t="s">
        <v>340</v>
      </c>
    </row>
    <row r="3591" spans="1:42" customFormat="1">
      <c r="A3591">
        <v>195008</v>
      </c>
      <c r="B3591" t="s">
        <v>5625</v>
      </c>
      <c r="C3591" t="s">
        <v>5626</v>
      </c>
      <c r="D3591" s="17">
        <v>0</v>
      </c>
      <c r="E3591" s="13">
        <v>41908</v>
      </c>
      <c r="F3591" s="14">
        <v>0.7976388888888889</v>
      </c>
      <c r="G3591" s="17">
        <v>1339</v>
      </c>
      <c r="H3591">
        <v>0</v>
      </c>
      <c r="I3591" s="20">
        <f t="shared" si="56"/>
        <v>-4730438.3770001251</v>
      </c>
      <c r="M3591">
        <v>88685</v>
      </c>
      <c r="N3591">
        <v>24</v>
      </c>
      <c r="O3591" t="s">
        <v>66</v>
      </c>
      <c r="P3591">
        <v>1</v>
      </c>
      <c r="R3591">
        <v>1578</v>
      </c>
      <c r="S3591" s="13">
        <v>41918</v>
      </c>
      <c r="T3591" s="13">
        <v>41918</v>
      </c>
      <c r="W3591">
        <v>2014</v>
      </c>
      <c r="X3591">
        <v>24</v>
      </c>
      <c r="AC3591" t="s">
        <v>105</v>
      </c>
      <c r="AD3591" t="s">
        <v>307</v>
      </c>
      <c r="AE3591" t="s">
        <v>7323</v>
      </c>
      <c r="AG3591">
        <v>12</v>
      </c>
      <c r="AH3591">
        <v>10</v>
      </c>
      <c r="AI3591" t="s">
        <v>93</v>
      </c>
      <c r="AK3591">
        <v>0</v>
      </c>
      <c r="AM3591">
        <v>0</v>
      </c>
      <c r="AP3591" t="s">
        <v>340</v>
      </c>
    </row>
    <row r="3592" spans="1:42" customFormat="1">
      <c r="A3592">
        <v>195010</v>
      </c>
      <c r="B3592" t="s">
        <v>5627</v>
      </c>
      <c r="C3592" t="s">
        <v>5628</v>
      </c>
      <c r="D3592" s="17">
        <v>0</v>
      </c>
      <c r="E3592" s="13">
        <v>41908</v>
      </c>
      <c r="F3592" s="14">
        <v>0.80057870370370365</v>
      </c>
      <c r="G3592" s="17">
        <v>1339</v>
      </c>
      <c r="H3592">
        <v>0</v>
      </c>
      <c r="I3592" s="20">
        <f t="shared" si="56"/>
        <v>-4731777.3770001251</v>
      </c>
      <c r="M3592">
        <v>88701</v>
      </c>
      <c r="N3592">
        <v>24</v>
      </c>
      <c r="O3592" t="s">
        <v>66</v>
      </c>
      <c r="P3592">
        <v>1</v>
      </c>
      <c r="R3592">
        <v>1578</v>
      </c>
      <c r="S3592" s="13">
        <v>41918</v>
      </c>
      <c r="T3592" s="13">
        <v>41918</v>
      </c>
      <c r="W3592">
        <v>2014</v>
      </c>
      <c r="X3592">
        <v>24</v>
      </c>
      <c r="AC3592" t="s">
        <v>105</v>
      </c>
      <c r="AD3592" t="s">
        <v>307</v>
      </c>
      <c r="AE3592" t="s">
        <v>7323</v>
      </c>
      <c r="AG3592">
        <v>12</v>
      </c>
      <c r="AH3592">
        <v>10</v>
      </c>
      <c r="AI3592" t="s">
        <v>93</v>
      </c>
      <c r="AK3592">
        <v>0</v>
      </c>
      <c r="AM3592">
        <v>0</v>
      </c>
      <c r="AP3592" t="s">
        <v>340</v>
      </c>
    </row>
    <row r="3593" spans="1:42" customFormat="1">
      <c r="A3593">
        <v>195009</v>
      </c>
      <c r="B3593" t="s">
        <v>5629</v>
      </c>
      <c r="C3593" t="s">
        <v>5630</v>
      </c>
      <c r="D3593" s="17">
        <v>0</v>
      </c>
      <c r="E3593" s="13">
        <v>41908</v>
      </c>
      <c r="F3593" s="14">
        <v>0.80057870370370365</v>
      </c>
      <c r="G3593" s="17">
        <v>1339</v>
      </c>
      <c r="H3593">
        <v>0</v>
      </c>
      <c r="I3593" s="20">
        <f t="shared" si="56"/>
        <v>-4733116.3770001251</v>
      </c>
      <c r="M3593">
        <v>88712</v>
      </c>
      <c r="N3593">
        <v>24</v>
      </c>
      <c r="O3593" t="s">
        <v>66</v>
      </c>
      <c r="P3593">
        <v>1</v>
      </c>
      <c r="R3593">
        <v>1578</v>
      </c>
      <c r="S3593" s="13">
        <v>41918</v>
      </c>
      <c r="T3593" s="13">
        <v>41918</v>
      </c>
      <c r="W3593">
        <v>2014</v>
      </c>
      <c r="X3593">
        <v>24</v>
      </c>
      <c r="AC3593" t="s">
        <v>105</v>
      </c>
      <c r="AD3593" t="s">
        <v>307</v>
      </c>
      <c r="AE3593" t="s">
        <v>7323</v>
      </c>
      <c r="AG3593">
        <v>12</v>
      </c>
      <c r="AH3593">
        <v>10</v>
      </c>
      <c r="AI3593" t="s">
        <v>93</v>
      </c>
      <c r="AK3593">
        <v>0</v>
      </c>
      <c r="AM3593">
        <v>0</v>
      </c>
      <c r="AP3593" t="s">
        <v>340</v>
      </c>
    </row>
    <row r="3594" spans="1:42" customFormat="1">
      <c r="A3594">
        <v>195011</v>
      </c>
      <c r="B3594" t="s">
        <v>5631</v>
      </c>
      <c r="C3594" t="s">
        <v>5632</v>
      </c>
      <c r="D3594" s="17">
        <v>0</v>
      </c>
      <c r="E3594" s="13">
        <v>41908</v>
      </c>
      <c r="F3594" s="14">
        <v>0.80057870370370365</v>
      </c>
      <c r="G3594" s="17">
        <v>1339</v>
      </c>
      <c r="H3594">
        <v>0</v>
      </c>
      <c r="I3594" s="20">
        <f t="shared" si="56"/>
        <v>-4734455.3770001251</v>
      </c>
      <c r="M3594">
        <v>88722</v>
      </c>
      <c r="N3594">
        <v>24</v>
      </c>
      <c r="O3594" t="s">
        <v>66</v>
      </c>
      <c r="P3594">
        <v>1</v>
      </c>
      <c r="R3594">
        <v>1578</v>
      </c>
      <c r="S3594" s="13">
        <v>41918</v>
      </c>
      <c r="T3594" s="13">
        <v>41918</v>
      </c>
      <c r="W3594">
        <v>2014</v>
      </c>
      <c r="X3594">
        <v>24</v>
      </c>
      <c r="AC3594" t="s">
        <v>105</v>
      </c>
      <c r="AD3594" t="s">
        <v>307</v>
      </c>
      <c r="AE3594" t="s">
        <v>7323</v>
      </c>
      <c r="AG3594">
        <v>12</v>
      </c>
      <c r="AH3594">
        <v>10</v>
      </c>
      <c r="AI3594" t="s">
        <v>93</v>
      </c>
      <c r="AK3594">
        <v>0</v>
      </c>
      <c r="AM3594">
        <v>0</v>
      </c>
      <c r="AP3594" t="s">
        <v>340</v>
      </c>
    </row>
    <row r="3595" spans="1:42" customFormat="1">
      <c r="A3595">
        <v>195015</v>
      </c>
      <c r="B3595" t="s">
        <v>5633</v>
      </c>
      <c r="C3595" t="s">
        <v>5634</v>
      </c>
      <c r="D3595" s="17">
        <v>0</v>
      </c>
      <c r="E3595" s="13">
        <v>41908</v>
      </c>
      <c r="F3595" s="14">
        <v>0.8005902777777778</v>
      </c>
      <c r="G3595" s="17">
        <v>1339</v>
      </c>
      <c r="H3595">
        <v>0</v>
      </c>
      <c r="I3595" s="20">
        <f t="shared" si="56"/>
        <v>-4735794.3770001251</v>
      </c>
      <c r="M3595">
        <v>88702</v>
      </c>
      <c r="N3595">
        <v>24</v>
      </c>
      <c r="O3595" t="s">
        <v>66</v>
      </c>
      <c r="P3595">
        <v>1</v>
      </c>
      <c r="R3595">
        <v>1578</v>
      </c>
      <c r="S3595" s="13">
        <v>41918</v>
      </c>
      <c r="T3595" s="13">
        <v>41918</v>
      </c>
      <c r="W3595">
        <v>2014</v>
      </c>
      <c r="X3595">
        <v>24</v>
      </c>
      <c r="AC3595" t="s">
        <v>105</v>
      </c>
      <c r="AD3595" t="s">
        <v>307</v>
      </c>
      <c r="AE3595" t="s">
        <v>7323</v>
      </c>
      <c r="AG3595">
        <v>12</v>
      </c>
      <c r="AH3595">
        <v>10</v>
      </c>
      <c r="AI3595" t="s">
        <v>93</v>
      </c>
      <c r="AK3595">
        <v>0</v>
      </c>
      <c r="AM3595">
        <v>0</v>
      </c>
      <c r="AP3595" t="s">
        <v>340</v>
      </c>
    </row>
    <row r="3596" spans="1:42" customFormat="1">
      <c r="A3596">
        <v>195013</v>
      </c>
      <c r="B3596" t="s">
        <v>5635</v>
      </c>
      <c r="C3596" t="s">
        <v>5636</v>
      </c>
      <c r="D3596" s="17">
        <v>0</v>
      </c>
      <c r="E3596" s="13">
        <v>41908</v>
      </c>
      <c r="F3596" s="14">
        <v>0.8005902777777778</v>
      </c>
      <c r="G3596" s="17">
        <v>1339</v>
      </c>
      <c r="H3596">
        <v>0</v>
      </c>
      <c r="I3596" s="20">
        <f t="shared" si="56"/>
        <v>-4737133.3770001251</v>
      </c>
      <c r="M3596">
        <v>88692</v>
      </c>
      <c r="N3596">
        <v>24</v>
      </c>
      <c r="O3596" t="s">
        <v>66</v>
      </c>
      <c r="P3596">
        <v>1</v>
      </c>
      <c r="R3596">
        <v>1578</v>
      </c>
      <c r="S3596" s="13">
        <v>41918</v>
      </c>
      <c r="T3596" s="13">
        <v>41918</v>
      </c>
      <c r="W3596">
        <v>2014</v>
      </c>
      <c r="X3596">
        <v>24</v>
      </c>
      <c r="AC3596" t="s">
        <v>105</v>
      </c>
      <c r="AD3596" t="s">
        <v>307</v>
      </c>
      <c r="AE3596" t="s">
        <v>7323</v>
      </c>
      <c r="AG3596">
        <v>12</v>
      </c>
      <c r="AH3596">
        <v>10</v>
      </c>
      <c r="AI3596" t="s">
        <v>93</v>
      </c>
      <c r="AK3596">
        <v>0</v>
      </c>
      <c r="AM3596">
        <v>0</v>
      </c>
      <c r="AP3596" t="s">
        <v>340</v>
      </c>
    </row>
    <row r="3597" spans="1:42" customFormat="1">
      <c r="A3597">
        <v>195012</v>
      </c>
      <c r="B3597" t="s">
        <v>5637</v>
      </c>
      <c r="C3597" t="s">
        <v>5638</v>
      </c>
      <c r="D3597" s="17">
        <v>0</v>
      </c>
      <c r="E3597" s="13">
        <v>41908</v>
      </c>
      <c r="F3597" s="14">
        <v>0.8005902777777778</v>
      </c>
      <c r="G3597" s="17">
        <v>1272.05</v>
      </c>
      <c r="H3597">
        <v>0</v>
      </c>
      <c r="I3597" s="20">
        <f t="shared" si="56"/>
        <v>-4738405.4270001249</v>
      </c>
      <c r="M3597">
        <v>88703</v>
      </c>
      <c r="N3597">
        <v>24</v>
      </c>
      <c r="O3597" t="s">
        <v>66</v>
      </c>
      <c r="P3597">
        <v>1</v>
      </c>
      <c r="R3597">
        <v>1578</v>
      </c>
      <c r="S3597" s="13">
        <v>41918</v>
      </c>
      <c r="T3597" s="13">
        <v>41918</v>
      </c>
      <c r="W3597">
        <v>2014</v>
      </c>
      <c r="X3597">
        <v>24</v>
      </c>
      <c r="AC3597" t="s">
        <v>105</v>
      </c>
      <c r="AD3597" t="s">
        <v>307</v>
      </c>
      <c r="AE3597" t="s">
        <v>7323</v>
      </c>
      <c r="AG3597">
        <v>12</v>
      </c>
      <c r="AH3597">
        <v>10</v>
      </c>
      <c r="AI3597" t="s">
        <v>93</v>
      </c>
      <c r="AK3597">
        <v>0</v>
      </c>
      <c r="AM3597">
        <v>0</v>
      </c>
      <c r="AP3597" t="s">
        <v>340</v>
      </c>
    </row>
    <row r="3598" spans="1:42" customFormat="1">
      <c r="A3598">
        <v>195014</v>
      </c>
      <c r="B3598" t="s">
        <v>5639</v>
      </c>
      <c r="C3598" t="s">
        <v>5640</v>
      </c>
      <c r="D3598" s="17">
        <v>0</v>
      </c>
      <c r="E3598" s="13">
        <v>41908</v>
      </c>
      <c r="F3598" s="14">
        <v>0.8005902777777778</v>
      </c>
      <c r="G3598" s="17">
        <v>1339</v>
      </c>
      <c r="H3598">
        <v>0</v>
      </c>
      <c r="I3598" s="20">
        <f t="shared" si="56"/>
        <v>-4739744.4270001249</v>
      </c>
      <c r="M3598">
        <v>88713</v>
      </c>
      <c r="N3598">
        <v>24</v>
      </c>
      <c r="O3598" t="s">
        <v>66</v>
      </c>
      <c r="P3598">
        <v>1</v>
      </c>
      <c r="R3598">
        <v>1578</v>
      </c>
      <c r="S3598" s="13">
        <v>41918</v>
      </c>
      <c r="T3598" s="13">
        <v>41918</v>
      </c>
      <c r="W3598">
        <v>2014</v>
      </c>
      <c r="X3598">
        <v>24</v>
      </c>
      <c r="AC3598" t="s">
        <v>105</v>
      </c>
      <c r="AD3598" t="s">
        <v>307</v>
      </c>
      <c r="AE3598" t="s">
        <v>7323</v>
      </c>
      <c r="AG3598">
        <v>12</v>
      </c>
      <c r="AH3598">
        <v>10</v>
      </c>
      <c r="AI3598" t="s">
        <v>93</v>
      </c>
      <c r="AK3598">
        <v>0</v>
      </c>
      <c r="AM3598">
        <v>0</v>
      </c>
      <c r="AP3598" t="s">
        <v>340</v>
      </c>
    </row>
    <row r="3599" spans="1:42" customFormat="1">
      <c r="A3599">
        <v>195016</v>
      </c>
      <c r="B3599" t="s">
        <v>5641</v>
      </c>
      <c r="C3599" t="s">
        <v>5642</v>
      </c>
      <c r="D3599" s="17">
        <v>0</v>
      </c>
      <c r="E3599" s="13">
        <v>41908</v>
      </c>
      <c r="F3599" s="14">
        <v>0.8005902777777778</v>
      </c>
      <c r="G3599" s="17">
        <v>1339</v>
      </c>
      <c r="H3599">
        <v>0</v>
      </c>
      <c r="I3599" s="20">
        <f t="shared" si="56"/>
        <v>-4741083.4270001249</v>
      </c>
      <c r="M3599">
        <v>88723</v>
      </c>
      <c r="N3599">
        <v>24</v>
      </c>
      <c r="O3599" t="s">
        <v>66</v>
      </c>
      <c r="P3599">
        <v>1</v>
      </c>
      <c r="R3599">
        <v>1578</v>
      </c>
      <c r="S3599" s="13">
        <v>41918</v>
      </c>
      <c r="T3599" s="13">
        <v>41918</v>
      </c>
      <c r="W3599">
        <v>2014</v>
      </c>
      <c r="X3599">
        <v>24</v>
      </c>
      <c r="AC3599" t="s">
        <v>105</v>
      </c>
      <c r="AD3599" t="s">
        <v>307</v>
      </c>
      <c r="AE3599" t="s">
        <v>7323</v>
      </c>
      <c r="AG3599">
        <v>12</v>
      </c>
      <c r="AH3599">
        <v>10</v>
      </c>
      <c r="AI3599" t="s">
        <v>93</v>
      </c>
      <c r="AK3599">
        <v>0</v>
      </c>
      <c r="AM3599">
        <v>0</v>
      </c>
      <c r="AP3599" t="s">
        <v>340</v>
      </c>
    </row>
    <row r="3600" spans="1:42" customFormat="1">
      <c r="A3600">
        <v>195018</v>
      </c>
      <c r="B3600" t="s">
        <v>5643</v>
      </c>
      <c r="C3600" t="s">
        <v>5644</v>
      </c>
      <c r="D3600" s="17">
        <v>0</v>
      </c>
      <c r="E3600" s="13">
        <v>41908</v>
      </c>
      <c r="F3600" s="14">
        <v>0.8005902777777778</v>
      </c>
      <c r="G3600" s="17">
        <v>1339</v>
      </c>
      <c r="H3600">
        <v>0</v>
      </c>
      <c r="I3600" s="20">
        <f t="shared" si="56"/>
        <v>-4742422.4270001249</v>
      </c>
      <c r="M3600">
        <v>88693</v>
      </c>
      <c r="N3600">
        <v>24</v>
      </c>
      <c r="O3600" t="s">
        <v>66</v>
      </c>
      <c r="P3600">
        <v>1</v>
      </c>
      <c r="R3600">
        <v>1578</v>
      </c>
      <c r="S3600" s="13">
        <v>41918</v>
      </c>
      <c r="T3600" s="13">
        <v>41918</v>
      </c>
      <c r="W3600">
        <v>2014</v>
      </c>
      <c r="X3600">
        <v>24</v>
      </c>
      <c r="AC3600" t="s">
        <v>105</v>
      </c>
      <c r="AD3600" t="s">
        <v>307</v>
      </c>
      <c r="AE3600" t="s">
        <v>7323</v>
      </c>
      <c r="AG3600">
        <v>12</v>
      </c>
      <c r="AH3600">
        <v>10</v>
      </c>
      <c r="AI3600" t="s">
        <v>93</v>
      </c>
      <c r="AK3600">
        <v>0</v>
      </c>
      <c r="AM3600">
        <v>0</v>
      </c>
      <c r="AP3600" t="s">
        <v>340</v>
      </c>
    </row>
    <row r="3601" spans="1:42" customFormat="1">
      <c r="A3601">
        <v>195017</v>
      </c>
      <c r="B3601" t="s">
        <v>5645</v>
      </c>
      <c r="C3601" t="s">
        <v>5646</v>
      </c>
      <c r="D3601" s="17">
        <v>0</v>
      </c>
      <c r="E3601" s="13">
        <v>41908</v>
      </c>
      <c r="F3601" s="14">
        <v>0.8005902777777778</v>
      </c>
      <c r="G3601" s="17">
        <v>1417.4</v>
      </c>
      <c r="H3601">
        <v>0</v>
      </c>
      <c r="I3601" s="20">
        <f t="shared" si="56"/>
        <v>-4743839.8270001253</v>
      </c>
      <c r="M3601">
        <v>88704</v>
      </c>
      <c r="N3601">
        <v>24</v>
      </c>
      <c r="O3601" t="s">
        <v>66</v>
      </c>
      <c r="P3601">
        <v>1</v>
      </c>
      <c r="R3601">
        <v>1578</v>
      </c>
      <c r="S3601" s="13">
        <v>41918</v>
      </c>
      <c r="T3601" s="13">
        <v>41918</v>
      </c>
      <c r="W3601">
        <v>2014</v>
      </c>
      <c r="X3601">
        <v>24</v>
      </c>
      <c r="AC3601" t="s">
        <v>105</v>
      </c>
      <c r="AD3601" t="s">
        <v>307</v>
      </c>
      <c r="AE3601" t="s">
        <v>7323</v>
      </c>
      <c r="AG3601">
        <v>12</v>
      </c>
      <c r="AH3601">
        <v>10</v>
      </c>
      <c r="AI3601" t="s">
        <v>93</v>
      </c>
      <c r="AK3601">
        <v>0</v>
      </c>
      <c r="AM3601">
        <v>0</v>
      </c>
      <c r="AP3601" t="s">
        <v>340</v>
      </c>
    </row>
    <row r="3602" spans="1:42" customFormat="1">
      <c r="A3602">
        <v>195019</v>
      </c>
      <c r="B3602" t="s">
        <v>5647</v>
      </c>
      <c r="C3602" t="s">
        <v>5648</v>
      </c>
      <c r="D3602" s="17">
        <v>0</v>
      </c>
      <c r="E3602" s="13">
        <v>41908</v>
      </c>
      <c r="F3602" s="14">
        <v>0.8005902777777778</v>
      </c>
      <c r="G3602" s="17">
        <v>1492</v>
      </c>
      <c r="H3602">
        <v>0</v>
      </c>
      <c r="I3602" s="20">
        <f t="shared" si="56"/>
        <v>-4745331.8270001253</v>
      </c>
      <c r="M3602">
        <v>88714</v>
      </c>
      <c r="N3602">
        <v>24</v>
      </c>
      <c r="O3602" t="s">
        <v>66</v>
      </c>
      <c r="P3602">
        <v>1</v>
      </c>
      <c r="R3602">
        <v>1578</v>
      </c>
      <c r="S3602" s="13">
        <v>41918</v>
      </c>
      <c r="T3602" s="13">
        <v>41918</v>
      </c>
      <c r="W3602">
        <v>2014</v>
      </c>
      <c r="X3602">
        <v>24</v>
      </c>
      <c r="AC3602" t="s">
        <v>105</v>
      </c>
      <c r="AD3602" t="s">
        <v>307</v>
      </c>
      <c r="AE3602" t="s">
        <v>7323</v>
      </c>
      <c r="AG3602">
        <v>12</v>
      </c>
      <c r="AH3602">
        <v>10</v>
      </c>
      <c r="AI3602" t="s">
        <v>93</v>
      </c>
      <c r="AK3602">
        <v>0</v>
      </c>
      <c r="AM3602">
        <v>0</v>
      </c>
      <c r="AP3602" t="s">
        <v>340</v>
      </c>
    </row>
    <row r="3603" spans="1:42" customFormat="1">
      <c r="A3603">
        <v>195020</v>
      </c>
      <c r="B3603" t="s">
        <v>5649</v>
      </c>
      <c r="C3603" t="s">
        <v>5650</v>
      </c>
      <c r="D3603" s="17">
        <v>0</v>
      </c>
      <c r="E3603" s="13">
        <v>41908</v>
      </c>
      <c r="F3603" s="14">
        <v>0.8005902777777778</v>
      </c>
      <c r="G3603" s="17">
        <v>1339</v>
      </c>
      <c r="H3603">
        <v>0</v>
      </c>
      <c r="I3603" s="20">
        <f t="shared" si="56"/>
        <v>-4746670.8270001253</v>
      </c>
      <c r="M3603">
        <v>88724</v>
      </c>
      <c r="N3603">
        <v>24</v>
      </c>
      <c r="O3603" t="s">
        <v>66</v>
      </c>
      <c r="P3603">
        <v>1</v>
      </c>
      <c r="R3603">
        <v>1578</v>
      </c>
      <c r="S3603" s="13">
        <v>41918</v>
      </c>
      <c r="T3603" s="13">
        <v>41918</v>
      </c>
      <c r="W3603">
        <v>2014</v>
      </c>
      <c r="X3603">
        <v>24</v>
      </c>
      <c r="AC3603" t="s">
        <v>105</v>
      </c>
      <c r="AD3603" t="s">
        <v>307</v>
      </c>
      <c r="AE3603" t="s">
        <v>7323</v>
      </c>
      <c r="AG3603">
        <v>12</v>
      </c>
      <c r="AH3603">
        <v>10</v>
      </c>
      <c r="AI3603" t="s">
        <v>93</v>
      </c>
      <c r="AK3603">
        <v>0</v>
      </c>
      <c r="AM3603">
        <v>0</v>
      </c>
      <c r="AP3603" t="s">
        <v>340</v>
      </c>
    </row>
    <row r="3604" spans="1:42" customFormat="1">
      <c r="A3604">
        <v>195022</v>
      </c>
      <c r="B3604" t="s">
        <v>5651</v>
      </c>
      <c r="C3604" t="s">
        <v>5652</v>
      </c>
      <c r="D3604" s="17">
        <v>0</v>
      </c>
      <c r="E3604" s="13">
        <v>41908</v>
      </c>
      <c r="F3604" s="14">
        <v>0.8005902777777778</v>
      </c>
      <c r="G3604" s="17">
        <v>1339</v>
      </c>
      <c r="H3604">
        <v>0</v>
      </c>
      <c r="I3604" s="20">
        <f t="shared" si="56"/>
        <v>-4748009.8270001253</v>
      </c>
      <c r="M3604">
        <v>88694</v>
      </c>
      <c r="N3604">
        <v>24</v>
      </c>
      <c r="O3604" t="s">
        <v>66</v>
      </c>
      <c r="P3604">
        <v>1</v>
      </c>
      <c r="R3604">
        <v>1578</v>
      </c>
      <c r="S3604" s="13">
        <v>41918</v>
      </c>
      <c r="T3604" s="13">
        <v>41918</v>
      </c>
      <c r="W3604">
        <v>2014</v>
      </c>
      <c r="X3604">
        <v>24</v>
      </c>
      <c r="AC3604" t="s">
        <v>105</v>
      </c>
      <c r="AD3604" t="s">
        <v>307</v>
      </c>
      <c r="AE3604" t="s">
        <v>7323</v>
      </c>
      <c r="AG3604">
        <v>12</v>
      </c>
      <c r="AH3604">
        <v>10</v>
      </c>
      <c r="AI3604" t="s">
        <v>93</v>
      </c>
      <c r="AK3604">
        <v>0</v>
      </c>
      <c r="AM3604">
        <v>0</v>
      </c>
      <c r="AP3604" t="s">
        <v>340</v>
      </c>
    </row>
    <row r="3605" spans="1:42" customFormat="1">
      <c r="A3605">
        <v>195021</v>
      </c>
      <c r="B3605" t="s">
        <v>5653</v>
      </c>
      <c r="C3605" t="s">
        <v>5654</v>
      </c>
      <c r="D3605" s="17">
        <v>0</v>
      </c>
      <c r="E3605" s="13">
        <v>41908</v>
      </c>
      <c r="F3605" s="14">
        <v>0.8005902777777778</v>
      </c>
      <c r="G3605" s="17">
        <v>1417.4</v>
      </c>
      <c r="H3605">
        <v>0</v>
      </c>
      <c r="I3605" s="20">
        <f t="shared" si="56"/>
        <v>-4749427.2270001257</v>
      </c>
      <c r="M3605">
        <v>88705</v>
      </c>
      <c r="N3605">
        <v>24</v>
      </c>
      <c r="O3605" t="s">
        <v>66</v>
      </c>
      <c r="P3605">
        <v>1</v>
      </c>
      <c r="R3605">
        <v>1578</v>
      </c>
      <c r="S3605" s="13">
        <v>41918</v>
      </c>
      <c r="T3605" s="13">
        <v>41918</v>
      </c>
      <c r="W3605">
        <v>2014</v>
      </c>
      <c r="X3605">
        <v>24</v>
      </c>
      <c r="AC3605" t="s">
        <v>105</v>
      </c>
      <c r="AD3605" t="s">
        <v>307</v>
      </c>
      <c r="AE3605" t="s">
        <v>7323</v>
      </c>
      <c r="AG3605">
        <v>12</v>
      </c>
      <c r="AH3605">
        <v>10</v>
      </c>
      <c r="AI3605" t="s">
        <v>93</v>
      </c>
      <c r="AK3605">
        <v>0</v>
      </c>
      <c r="AM3605">
        <v>0</v>
      </c>
      <c r="AP3605" t="s">
        <v>340</v>
      </c>
    </row>
    <row r="3606" spans="1:42" customFormat="1">
      <c r="A3606">
        <v>195023</v>
      </c>
      <c r="B3606" t="s">
        <v>5655</v>
      </c>
      <c r="C3606" t="s">
        <v>5656</v>
      </c>
      <c r="D3606" s="17">
        <v>0</v>
      </c>
      <c r="E3606" s="13">
        <v>41908</v>
      </c>
      <c r="F3606" s="14">
        <v>0.8005902777777778</v>
      </c>
      <c r="G3606" s="17">
        <v>1492</v>
      </c>
      <c r="H3606">
        <v>0</v>
      </c>
      <c r="I3606" s="20">
        <f t="shared" si="56"/>
        <v>-4750919.2270001257</v>
      </c>
      <c r="M3606">
        <v>88715</v>
      </c>
      <c r="N3606">
        <v>24</v>
      </c>
      <c r="O3606" t="s">
        <v>66</v>
      </c>
      <c r="P3606">
        <v>1</v>
      </c>
      <c r="R3606">
        <v>1578</v>
      </c>
      <c r="S3606" s="13">
        <v>41918</v>
      </c>
      <c r="T3606" s="13">
        <v>41918</v>
      </c>
      <c r="W3606">
        <v>2014</v>
      </c>
      <c r="X3606">
        <v>24</v>
      </c>
      <c r="AC3606" t="s">
        <v>105</v>
      </c>
      <c r="AD3606" t="s">
        <v>307</v>
      </c>
      <c r="AE3606" t="s">
        <v>7323</v>
      </c>
      <c r="AG3606">
        <v>12</v>
      </c>
      <c r="AH3606">
        <v>10</v>
      </c>
      <c r="AI3606" t="s">
        <v>93</v>
      </c>
      <c r="AK3606">
        <v>0</v>
      </c>
      <c r="AM3606">
        <v>0</v>
      </c>
      <c r="AP3606" t="s">
        <v>340</v>
      </c>
    </row>
    <row r="3607" spans="1:42" customFormat="1">
      <c r="A3607">
        <v>195025</v>
      </c>
      <c r="B3607" t="s">
        <v>5657</v>
      </c>
      <c r="C3607" t="s">
        <v>5658</v>
      </c>
      <c r="D3607" s="17">
        <v>0</v>
      </c>
      <c r="E3607" s="13">
        <v>41908</v>
      </c>
      <c r="F3607" s="14">
        <v>0.80060185185185195</v>
      </c>
      <c r="G3607" s="17">
        <v>1339</v>
      </c>
      <c r="H3607">
        <v>0</v>
      </c>
      <c r="I3607" s="20">
        <f t="shared" si="56"/>
        <v>-4752258.2270001257</v>
      </c>
      <c r="M3607">
        <v>88695</v>
      </c>
      <c r="N3607">
        <v>24</v>
      </c>
      <c r="O3607" t="s">
        <v>66</v>
      </c>
      <c r="P3607">
        <v>1</v>
      </c>
      <c r="R3607">
        <v>1578</v>
      </c>
      <c r="S3607" s="13">
        <v>41918</v>
      </c>
      <c r="T3607" s="13">
        <v>41918</v>
      </c>
      <c r="W3607">
        <v>2014</v>
      </c>
      <c r="X3607">
        <v>24</v>
      </c>
      <c r="AC3607" t="s">
        <v>105</v>
      </c>
      <c r="AD3607" t="s">
        <v>307</v>
      </c>
      <c r="AE3607" t="s">
        <v>7323</v>
      </c>
      <c r="AG3607">
        <v>12</v>
      </c>
      <c r="AH3607">
        <v>10</v>
      </c>
      <c r="AI3607" t="s">
        <v>93</v>
      </c>
      <c r="AK3607">
        <v>0</v>
      </c>
      <c r="AM3607">
        <v>0</v>
      </c>
      <c r="AP3607" t="s">
        <v>340</v>
      </c>
    </row>
    <row r="3608" spans="1:42" customFormat="1">
      <c r="A3608">
        <v>195024</v>
      </c>
      <c r="B3608" t="s">
        <v>5659</v>
      </c>
      <c r="C3608" t="s">
        <v>5660</v>
      </c>
      <c r="D3608" s="17">
        <v>0</v>
      </c>
      <c r="E3608" s="13">
        <v>41908</v>
      </c>
      <c r="F3608" s="14">
        <v>0.80060185185185195</v>
      </c>
      <c r="G3608" s="17">
        <v>1339</v>
      </c>
      <c r="H3608">
        <v>0</v>
      </c>
      <c r="I3608" s="20">
        <f t="shared" si="56"/>
        <v>-4753597.2270001257</v>
      </c>
      <c r="M3608">
        <v>88706</v>
      </c>
      <c r="N3608">
        <v>24</v>
      </c>
      <c r="O3608" t="s">
        <v>66</v>
      </c>
      <c r="P3608">
        <v>1</v>
      </c>
      <c r="R3608">
        <v>1578</v>
      </c>
      <c r="S3608" s="13">
        <v>41918</v>
      </c>
      <c r="T3608" s="13">
        <v>41918</v>
      </c>
      <c r="W3608">
        <v>2014</v>
      </c>
      <c r="X3608">
        <v>24</v>
      </c>
      <c r="AC3608" t="s">
        <v>105</v>
      </c>
      <c r="AD3608" t="s">
        <v>307</v>
      </c>
      <c r="AE3608" t="s">
        <v>7323</v>
      </c>
      <c r="AG3608">
        <v>12</v>
      </c>
      <c r="AH3608">
        <v>10</v>
      </c>
      <c r="AI3608" t="s">
        <v>93</v>
      </c>
      <c r="AK3608">
        <v>0</v>
      </c>
      <c r="AM3608">
        <v>0</v>
      </c>
      <c r="AP3608" t="s">
        <v>340</v>
      </c>
    </row>
    <row r="3609" spans="1:42" customFormat="1">
      <c r="A3609">
        <v>195026</v>
      </c>
      <c r="B3609" t="s">
        <v>5661</v>
      </c>
      <c r="C3609" t="s">
        <v>5662</v>
      </c>
      <c r="D3609" s="17">
        <v>0</v>
      </c>
      <c r="E3609" s="13">
        <v>41908</v>
      </c>
      <c r="F3609" s="14">
        <v>0.80060185185185195</v>
      </c>
      <c r="G3609" s="17">
        <v>1492</v>
      </c>
      <c r="H3609">
        <v>0</v>
      </c>
      <c r="I3609" s="20">
        <f t="shared" si="56"/>
        <v>-4755089.2270001257</v>
      </c>
      <c r="M3609">
        <v>88716</v>
      </c>
      <c r="N3609">
        <v>24</v>
      </c>
      <c r="O3609" t="s">
        <v>66</v>
      </c>
      <c r="P3609">
        <v>1</v>
      </c>
      <c r="R3609">
        <v>1578</v>
      </c>
      <c r="S3609" s="13">
        <v>41918</v>
      </c>
      <c r="T3609" s="13">
        <v>41918</v>
      </c>
      <c r="W3609">
        <v>2014</v>
      </c>
      <c r="X3609">
        <v>24</v>
      </c>
      <c r="AC3609" t="s">
        <v>105</v>
      </c>
      <c r="AD3609" t="s">
        <v>307</v>
      </c>
      <c r="AE3609" t="s">
        <v>7323</v>
      </c>
      <c r="AG3609">
        <v>12</v>
      </c>
      <c r="AH3609">
        <v>10</v>
      </c>
      <c r="AI3609" t="s">
        <v>93</v>
      </c>
      <c r="AK3609">
        <v>0</v>
      </c>
      <c r="AM3609">
        <v>0</v>
      </c>
      <c r="AP3609" t="s">
        <v>340</v>
      </c>
    </row>
    <row r="3610" spans="1:42" customFormat="1">
      <c r="A3610">
        <v>195028</v>
      </c>
      <c r="B3610" t="s">
        <v>5663</v>
      </c>
      <c r="C3610" t="s">
        <v>5664</v>
      </c>
      <c r="D3610" s="17">
        <v>0</v>
      </c>
      <c r="E3610" s="13">
        <v>41908</v>
      </c>
      <c r="F3610" s="14">
        <v>0.80060185185185195</v>
      </c>
      <c r="G3610" s="17">
        <v>1339</v>
      </c>
      <c r="H3610">
        <v>0</v>
      </c>
      <c r="I3610" s="20">
        <f t="shared" si="56"/>
        <v>-4756428.2270001257</v>
      </c>
      <c r="M3610">
        <v>88696</v>
      </c>
      <c r="N3610">
        <v>24</v>
      </c>
      <c r="O3610" t="s">
        <v>66</v>
      </c>
      <c r="P3610">
        <v>1</v>
      </c>
      <c r="R3610">
        <v>1578</v>
      </c>
      <c r="S3610" s="13">
        <v>41918</v>
      </c>
      <c r="T3610" s="13">
        <v>41918</v>
      </c>
      <c r="W3610">
        <v>2014</v>
      </c>
      <c r="X3610">
        <v>24</v>
      </c>
      <c r="AC3610" t="s">
        <v>105</v>
      </c>
      <c r="AD3610" t="s">
        <v>307</v>
      </c>
      <c r="AE3610" t="s">
        <v>7323</v>
      </c>
      <c r="AG3610">
        <v>12</v>
      </c>
      <c r="AH3610">
        <v>10</v>
      </c>
      <c r="AI3610" t="s">
        <v>93</v>
      </c>
      <c r="AK3610">
        <v>0</v>
      </c>
      <c r="AM3610">
        <v>0</v>
      </c>
      <c r="AP3610" t="s">
        <v>340</v>
      </c>
    </row>
    <row r="3611" spans="1:42" customFormat="1">
      <c r="A3611">
        <v>195027</v>
      </c>
      <c r="B3611" t="s">
        <v>5665</v>
      </c>
      <c r="C3611" t="s">
        <v>5666</v>
      </c>
      <c r="D3611" s="17">
        <v>0</v>
      </c>
      <c r="E3611" s="13">
        <v>41908</v>
      </c>
      <c r="F3611" s="14">
        <v>0.80060185185185195</v>
      </c>
      <c r="G3611" s="17">
        <v>1339</v>
      </c>
      <c r="H3611">
        <v>0</v>
      </c>
      <c r="I3611" s="20">
        <f t="shared" si="56"/>
        <v>-4757767.2270001257</v>
      </c>
      <c r="M3611">
        <v>88707</v>
      </c>
      <c r="N3611">
        <v>24</v>
      </c>
      <c r="O3611" t="s">
        <v>66</v>
      </c>
      <c r="P3611">
        <v>1</v>
      </c>
      <c r="R3611">
        <v>1578</v>
      </c>
      <c r="S3611" s="13">
        <v>41918</v>
      </c>
      <c r="T3611" s="13">
        <v>41918</v>
      </c>
      <c r="W3611">
        <v>2014</v>
      </c>
      <c r="X3611">
        <v>24</v>
      </c>
      <c r="AC3611" t="s">
        <v>105</v>
      </c>
      <c r="AD3611" t="s">
        <v>307</v>
      </c>
      <c r="AE3611" t="s">
        <v>7323</v>
      </c>
      <c r="AG3611">
        <v>12</v>
      </c>
      <c r="AH3611">
        <v>10</v>
      </c>
      <c r="AI3611" t="s">
        <v>93</v>
      </c>
      <c r="AK3611">
        <v>0</v>
      </c>
      <c r="AM3611">
        <v>0</v>
      </c>
      <c r="AP3611" t="s">
        <v>340</v>
      </c>
    </row>
    <row r="3612" spans="1:42" customFormat="1">
      <c r="A3612">
        <v>195029</v>
      </c>
      <c r="B3612" t="s">
        <v>5667</v>
      </c>
      <c r="C3612" t="s">
        <v>5668</v>
      </c>
      <c r="D3612" s="17">
        <v>0</v>
      </c>
      <c r="E3612" s="13">
        <v>41908</v>
      </c>
      <c r="F3612" s="14">
        <v>0.80060185185185195</v>
      </c>
      <c r="G3612" s="17">
        <v>1339</v>
      </c>
      <c r="H3612">
        <v>0</v>
      </c>
      <c r="I3612" s="20">
        <f t="shared" si="56"/>
        <v>-4759106.2270001257</v>
      </c>
      <c r="M3612">
        <v>88717</v>
      </c>
      <c r="N3612">
        <v>24</v>
      </c>
      <c r="O3612" t="s">
        <v>66</v>
      </c>
      <c r="P3612">
        <v>1</v>
      </c>
      <c r="R3612">
        <v>1578</v>
      </c>
      <c r="S3612" s="13">
        <v>41918</v>
      </c>
      <c r="T3612" s="13">
        <v>41918</v>
      </c>
      <c r="W3612">
        <v>2014</v>
      </c>
      <c r="X3612">
        <v>24</v>
      </c>
      <c r="AC3612" t="s">
        <v>105</v>
      </c>
      <c r="AD3612" t="s">
        <v>307</v>
      </c>
      <c r="AE3612" t="s">
        <v>7323</v>
      </c>
      <c r="AG3612">
        <v>12</v>
      </c>
      <c r="AH3612">
        <v>10</v>
      </c>
      <c r="AI3612" t="s">
        <v>93</v>
      </c>
      <c r="AK3612">
        <v>0</v>
      </c>
      <c r="AM3612">
        <v>0</v>
      </c>
      <c r="AP3612" t="s">
        <v>340</v>
      </c>
    </row>
    <row r="3613" spans="1:42" customFormat="1">
      <c r="A3613">
        <v>195031</v>
      </c>
      <c r="B3613" t="s">
        <v>5669</v>
      </c>
      <c r="C3613" t="s">
        <v>5670</v>
      </c>
      <c r="D3613" s="17">
        <v>0</v>
      </c>
      <c r="E3613" s="13">
        <v>41908</v>
      </c>
      <c r="F3613" s="14">
        <v>0.80060185185185195</v>
      </c>
      <c r="G3613" s="17">
        <v>1339</v>
      </c>
      <c r="H3613">
        <v>0</v>
      </c>
      <c r="I3613" s="20">
        <f t="shared" si="56"/>
        <v>-4760445.2270001257</v>
      </c>
      <c r="M3613">
        <v>88697</v>
      </c>
      <c r="N3613">
        <v>24</v>
      </c>
      <c r="O3613" t="s">
        <v>66</v>
      </c>
      <c r="P3613">
        <v>1</v>
      </c>
      <c r="R3613">
        <v>1578</v>
      </c>
      <c r="S3613" s="13">
        <v>41918</v>
      </c>
      <c r="T3613" s="13">
        <v>41918</v>
      </c>
      <c r="W3613">
        <v>2014</v>
      </c>
      <c r="X3613">
        <v>24</v>
      </c>
      <c r="AC3613" t="s">
        <v>105</v>
      </c>
      <c r="AD3613" t="s">
        <v>307</v>
      </c>
      <c r="AE3613" t="s">
        <v>7323</v>
      </c>
      <c r="AG3613">
        <v>12</v>
      </c>
      <c r="AH3613">
        <v>10</v>
      </c>
      <c r="AI3613" t="s">
        <v>93</v>
      </c>
      <c r="AK3613">
        <v>0</v>
      </c>
      <c r="AM3613">
        <v>0</v>
      </c>
      <c r="AP3613" t="s">
        <v>340</v>
      </c>
    </row>
    <row r="3614" spans="1:42" customFormat="1">
      <c r="A3614">
        <v>195030</v>
      </c>
      <c r="B3614" t="s">
        <v>5671</v>
      </c>
      <c r="C3614" t="s">
        <v>5672</v>
      </c>
      <c r="D3614" s="17">
        <v>0</v>
      </c>
      <c r="E3614" s="13">
        <v>41908</v>
      </c>
      <c r="F3614" s="14">
        <v>0.80060185185185195</v>
      </c>
      <c r="G3614" s="17">
        <v>1339</v>
      </c>
      <c r="H3614">
        <v>0</v>
      </c>
      <c r="I3614" s="20">
        <f t="shared" si="56"/>
        <v>-4761784.2270001257</v>
      </c>
      <c r="M3614">
        <v>88708</v>
      </c>
      <c r="N3614">
        <v>24</v>
      </c>
      <c r="O3614" t="s">
        <v>66</v>
      </c>
      <c r="P3614">
        <v>1</v>
      </c>
      <c r="R3614">
        <v>1578</v>
      </c>
      <c r="S3614" s="13">
        <v>41918</v>
      </c>
      <c r="T3614" s="13">
        <v>41918</v>
      </c>
      <c r="W3614">
        <v>2014</v>
      </c>
      <c r="X3614">
        <v>24</v>
      </c>
      <c r="AC3614" t="s">
        <v>105</v>
      </c>
      <c r="AD3614" t="s">
        <v>307</v>
      </c>
      <c r="AE3614" t="s">
        <v>7323</v>
      </c>
      <c r="AG3614">
        <v>12</v>
      </c>
      <c r="AH3614">
        <v>10</v>
      </c>
      <c r="AI3614" t="s">
        <v>93</v>
      </c>
      <c r="AK3614">
        <v>0</v>
      </c>
      <c r="AM3614">
        <v>0</v>
      </c>
      <c r="AP3614" t="s">
        <v>340</v>
      </c>
    </row>
    <row r="3615" spans="1:42" customFormat="1">
      <c r="A3615">
        <v>195032</v>
      </c>
      <c r="B3615" t="s">
        <v>5673</v>
      </c>
      <c r="C3615" t="s">
        <v>5674</v>
      </c>
      <c r="D3615" s="17">
        <v>0</v>
      </c>
      <c r="E3615" s="13">
        <v>41908</v>
      </c>
      <c r="F3615" s="14">
        <v>0.80060185185185195</v>
      </c>
      <c r="G3615" s="17">
        <v>1339</v>
      </c>
      <c r="H3615">
        <v>0</v>
      </c>
      <c r="I3615" s="20">
        <f t="shared" si="56"/>
        <v>-4763123.2270001257</v>
      </c>
      <c r="M3615">
        <v>88718</v>
      </c>
      <c r="N3615">
        <v>24</v>
      </c>
      <c r="O3615" t="s">
        <v>66</v>
      </c>
      <c r="P3615">
        <v>1</v>
      </c>
      <c r="R3615">
        <v>1578</v>
      </c>
      <c r="S3615" s="13">
        <v>41918</v>
      </c>
      <c r="T3615" s="13">
        <v>41918</v>
      </c>
      <c r="W3615">
        <v>2014</v>
      </c>
      <c r="X3615">
        <v>24</v>
      </c>
      <c r="AC3615" t="s">
        <v>105</v>
      </c>
      <c r="AD3615" t="s">
        <v>307</v>
      </c>
      <c r="AE3615" t="s">
        <v>7323</v>
      </c>
      <c r="AG3615">
        <v>12</v>
      </c>
      <c r="AH3615">
        <v>10</v>
      </c>
      <c r="AI3615" t="s">
        <v>93</v>
      </c>
      <c r="AK3615">
        <v>0</v>
      </c>
      <c r="AM3615">
        <v>0</v>
      </c>
      <c r="AP3615" t="s">
        <v>340</v>
      </c>
    </row>
    <row r="3616" spans="1:42" customFormat="1">
      <c r="A3616">
        <v>195034</v>
      </c>
      <c r="B3616" t="s">
        <v>5675</v>
      </c>
      <c r="C3616" t="s">
        <v>5676</v>
      </c>
      <c r="D3616" s="17">
        <v>0</v>
      </c>
      <c r="E3616" s="13">
        <v>41908</v>
      </c>
      <c r="F3616" s="14">
        <v>0.80060185185185195</v>
      </c>
      <c r="G3616" s="17">
        <v>1339</v>
      </c>
      <c r="H3616">
        <v>0</v>
      </c>
      <c r="I3616" s="20">
        <f t="shared" si="56"/>
        <v>-4764462.2270001257</v>
      </c>
      <c r="M3616">
        <v>88698</v>
      </c>
      <c r="N3616">
        <v>24</v>
      </c>
      <c r="O3616" t="s">
        <v>66</v>
      </c>
      <c r="P3616">
        <v>1</v>
      </c>
      <c r="R3616">
        <v>1578</v>
      </c>
      <c r="S3616" s="13">
        <v>41918</v>
      </c>
      <c r="T3616" s="13">
        <v>41918</v>
      </c>
      <c r="W3616">
        <v>2014</v>
      </c>
      <c r="X3616">
        <v>24</v>
      </c>
      <c r="AC3616" t="s">
        <v>105</v>
      </c>
      <c r="AD3616" t="s">
        <v>307</v>
      </c>
      <c r="AE3616" t="s">
        <v>7323</v>
      </c>
      <c r="AG3616">
        <v>12</v>
      </c>
      <c r="AH3616">
        <v>10</v>
      </c>
      <c r="AI3616" t="s">
        <v>93</v>
      </c>
      <c r="AK3616">
        <v>0</v>
      </c>
      <c r="AM3616">
        <v>0</v>
      </c>
      <c r="AP3616" t="s">
        <v>340</v>
      </c>
    </row>
    <row r="3617" spans="1:42" customFormat="1">
      <c r="A3617">
        <v>195033</v>
      </c>
      <c r="B3617" t="s">
        <v>5677</v>
      </c>
      <c r="C3617" t="s">
        <v>5678</v>
      </c>
      <c r="D3617" s="17">
        <v>0</v>
      </c>
      <c r="E3617" s="13">
        <v>41908</v>
      </c>
      <c r="F3617" s="14">
        <v>0.80060185185185195</v>
      </c>
      <c r="G3617" s="17">
        <v>1339</v>
      </c>
      <c r="H3617">
        <v>0</v>
      </c>
      <c r="I3617" s="20">
        <f t="shared" si="56"/>
        <v>-4765801.2270001257</v>
      </c>
      <c r="M3617">
        <v>88709</v>
      </c>
      <c r="N3617">
        <v>24</v>
      </c>
      <c r="O3617" t="s">
        <v>66</v>
      </c>
      <c r="P3617">
        <v>1</v>
      </c>
      <c r="R3617">
        <v>1578</v>
      </c>
      <c r="S3617" s="13">
        <v>41918</v>
      </c>
      <c r="T3617" s="13">
        <v>41918</v>
      </c>
      <c r="W3617">
        <v>2014</v>
      </c>
      <c r="X3617">
        <v>24</v>
      </c>
      <c r="AC3617" t="s">
        <v>105</v>
      </c>
      <c r="AD3617" t="s">
        <v>307</v>
      </c>
      <c r="AE3617" t="s">
        <v>7323</v>
      </c>
      <c r="AG3617">
        <v>12</v>
      </c>
      <c r="AH3617">
        <v>10</v>
      </c>
      <c r="AI3617" t="s">
        <v>93</v>
      </c>
      <c r="AK3617">
        <v>0</v>
      </c>
      <c r="AM3617">
        <v>0</v>
      </c>
      <c r="AP3617" t="s">
        <v>340</v>
      </c>
    </row>
    <row r="3618" spans="1:42" customFormat="1">
      <c r="A3618">
        <v>195035</v>
      </c>
      <c r="B3618" t="s">
        <v>5679</v>
      </c>
      <c r="C3618" t="s">
        <v>5680</v>
      </c>
      <c r="D3618" s="17">
        <v>0</v>
      </c>
      <c r="E3618" s="13">
        <v>41908</v>
      </c>
      <c r="F3618" s="14">
        <v>0.80060185185185195</v>
      </c>
      <c r="G3618" s="17">
        <v>1339</v>
      </c>
      <c r="H3618">
        <v>0</v>
      </c>
      <c r="I3618" s="20">
        <f t="shared" si="56"/>
        <v>-4767140.2270001257</v>
      </c>
      <c r="M3618">
        <v>88719</v>
      </c>
      <c r="N3618">
        <v>24</v>
      </c>
      <c r="O3618" t="s">
        <v>66</v>
      </c>
      <c r="P3618">
        <v>1</v>
      </c>
      <c r="R3618">
        <v>1578</v>
      </c>
      <c r="S3618" s="13">
        <v>41918</v>
      </c>
      <c r="T3618" s="13">
        <v>41918</v>
      </c>
      <c r="W3618">
        <v>2014</v>
      </c>
      <c r="X3618">
        <v>24</v>
      </c>
      <c r="AC3618" t="s">
        <v>105</v>
      </c>
      <c r="AD3618" t="s">
        <v>307</v>
      </c>
      <c r="AE3618" t="s">
        <v>7323</v>
      </c>
      <c r="AG3618">
        <v>12</v>
      </c>
      <c r="AH3618">
        <v>10</v>
      </c>
      <c r="AI3618" t="s">
        <v>93</v>
      </c>
      <c r="AK3618">
        <v>0</v>
      </c>
      <c r="AM3618">
        <v>0</v>
      </c>
      <c r="AP3618" t="s">
        <v>340</v>
      </c>
    </row>
    <row r="3619" spans="1:42" customFormat="1">
      <c r="A3619">
        <v>195040</v>
      </c>
      <c r="B3619" t="s">
        <v>5681</v>
      </c>
      <c r="C3619" t="s">
        <v>5682</v>
      </c>
      <c r="D3619" s="17">
        <v>0</v>
      </c>
      <c r="E3619" s="13">
        <v>41908</v>
      </c>
      <c r="F3619" s="14">
        <v>0.80061342592592588</v>
      </c>
      <c r="G3619" s="17">
        <v>1339</v>
      </c>
      <c r="H3619">
        <v>0</v>
      </c>
      <c r="I3619" s="20">
        <f t="shared" si="56"/>
        <v>-4768479.2270001257</v>
      </c>
      <c r="M3619">
        <v>88700</v>
      </c>
      <c r="N3619">
        <v>24</v>
      </c>
      <c r="O3619" t="s">
        <v>66</v>
      </c>
      <c r="P3619">
        <v>1</v>
      </c>
      <c r="R3619">
        <v>1578</v>
      </c>
      <c r="S3619" s="13">
        <v>41918</v>
      </c>
      <c r="T3619" s="13">
        <v>41918</v>
      </c>
      <c r="W3619">
        <v>2014</v>
      </c>
      <c r="X3619">
        <v>24</v>
      </c>
      <c r="AC3619" t="s">
        <v>105</v>
      </c>
      <c r="AD3619" t="s">
        <v>307</v>
      </c>
      <c r="AE3619" t="s">
        <v>7323</v>
      </c>
      <c r="AG3619">
        <v>12</v>
      </c>
      <c r="AH3619">
        <v>10</v>
      </c>
      <c r="AI3619" t="s">
        <v>93</v>
      </c>
      <c r="AK3619">
        <v>0</v>
      </c>
      <c r="AM3619">
        <v>0</v>
      </c>
      <c r="AP3619" t="s">
        <v>340</v>
      </c>
    </row>
    <row r="3620" spans="1:42" customFormat="1">
      <c r="A3620">
        <v>195036</v>
      </c>
      <c r="B3620" t="s">
        <v>5683</v>
      </c>
      <c r="C3620" t="s">
        <v>5684</v>
      </c>
      <c r="D3620" s="17">
        <v>0</v>
      </c>
      <c r="E3620" s="13">
        <v>41908</v>
      </c>
      <c r="F3620" s="14">
        <v>0.80061342592592588</v>
      </c>
      <c r="G3620" s="17">
        <v>1339</v>
      </c>
      <c r="H3620">
        <v>0</v>
      </c>
      <c r="I3620" s="20">
        <f t="shared" si="56"/>
        <v>-4769818.2270001257</v>
      </c>
      <c r="M3620">
        <v>88710</v>
      </c>
      <c r="N3620">
        <v>24</v>
      </c>
      <c r="O3620" t="s">
        <v>66</v>
      </c>
      <c r="P3620">
        <v>1</v>
      </c>
      <c r="R3620">
        <v>1578</v>
      </c>
      <c r="S3620" s="13">
        <v>41918</v>
      </c>
      <c r="T3620" s="13">
        <v>41918</v>
      </c>
      <c r="W3620">
        <v>2014</v>
      </c>
      <c r="X3620">
        <v>24</v>
      </c>
      <c r="AC3620" t="s">
        <v>105</v>
      </c>
      <c r="AD3620" t="s">
        <v>307</v>
      </c>
      <c r="AE3620" t="s">
        <v>7323</v>
      </c>
      <c r="AG3620">
        <v>12</v>
      </c>
      <c r="AH3620">
        <v>10</v>
      </c>
      <c r="AI3620" t="s">
        <v>93</v>
      </c>
      <c r="AK3620">
        <v>0</v>
      </c>
      <c r="AM3620">
        <v>0</v>
      </c>
      <c r="AP3620" t="s">
        <v>340</v>
      </c>
    </row>
    <row r="3621" spans="1:42" customFormat="1">
      <c r="A3621">
        <v>195038</v>
      </c>
      <c r="B3621" t="s">
        <v>5685</v>
      </c>
      <c r="C3621" t="s">
        <v>5686</v>
      </c>
      <c r="D3621" s="17">
        <v>0</v>
      </c>
      <c r="E3621" s="13">
        <v>41908</v>
      </c>
      <c r="F3621" s="14">
        <v>0.80061342592592588</v>
      </c>
      <c r="G3621" s="17">
        <v>1339</v>
      </c>
      <c r="H3621">
        <v>0</v>
      </c>
      <c r="I3621" s="20">
        <f t="shared" si="56"/>
        <v>-4771157.2270001257</v>
      </c>
      <c r="M3621">
        <v>88720</v>
      </c>
      <c r="N3621">
        <v>24</v>
      </c>
      <c r="O3621" t="s">
        <v>66</v>
      </c>
      <c r="P3621">
        <v>1</v>
      </c>
      <c r="R3621">
        <v>1578</v>
      </c>
      <c r="S3621" s="13">
        <v>41918</v>
      </c>
      <c r="T3621" s="13">
        <v>41918</v>
      </c>
      <c r="W3621">
        <v>2014</v>
      </c>
      <c r="X3621">
        <v>24</v>
      </c>
      <c r="AC3621" t="s">
        <v>105</v>
      </c>
      <c r="AD3621" t="s">
        <v>307</v>
      </c>
      <c r="AE3621" t="s">
        <v>7323</v>
      </c>
      <c r="AG3621">
        <v>12</v>
      </c>
      <c r="AH3621">
        <v>10</v>
      </c>
      <c r="AI3621" t="s">
        <v>93</v>
      </c>
      <c r="AK3621">
        <v>0</v>
      </c>
      <c r="AM3621">
        <v>0</v>
      </c>
      <c r="AP3621" t="s">
        <v>340</v>
      </c>
    </row>
    <row r="3622" spans="1:42" customFormat="1">
      <c r="A3622">
        <v>195039</v>
      </c>
      <c r="B3622" t="s">
        <v>5687</v>
      </c>
      <c r="C3622" t="s">
        <v>5688</v>
      </c>
      <c r="D3622" s="17">
        <v>0</v>
      </c>
      <c r="E3622" s="13">
        <v>41908</v>
      </c>
      <c r="F3622" s="14">
        <v>0.80061342592592588</v>
      </c>
      <c r="G3622" s="17">
        <v>1339</v>
      </c>
      <c r="H3622">
        <v>0</v>
      </c>
      <c r="I3622" s="20">
        <f t="shared" si="56"/>
        <v>-4772496.2270001257</v>
      </c>
      <c r="M3622">
        <v>88711</v>
      </c>
      <c r="N3622">
        <v>24</v>
      </c>
      <c r="O3622" t="s">
        <v>66</v>
      </c>
      <c r="P3622">
        <v>1</v>
      </c>
      <c r="R3622">
        <v>1578</v>
      </c>
      <c r="S3622" s="13">
        <v>41918</v>
      </c>
      <c r="T3622" s="13">
        <v>41918</v>
      </c>
      <c r="W3622">
        <v>2014</v>
      </c>
      <c r="X3622">
        <v>24</v>
      </c>
      <c r="AC3622" t="s">
        <v>105</v>
      </c>
      <c r="AD3622" t="s">
        <v>307</v>
      </c>
      <c r="AE3622" t="s">
        <v>7323</v>
      </c>
      <c r="AG3622">
        <v>12</v>
      </c>
      <c r="AH3622">
        <v>10</v>
      </c>
      <c r="AI3622" t="s">
        <v>93</v>
      </c>
      <c r="AK3622">
        <v>0</v>
      </c>
      <c r="AM3622">
        <v>0</v>
      </c>
      <c r="AP3622" t="s">
        <v>340</v>
      </c>
    </row>
    <row r="3623" spans="1:42" customFormat="1">
      <c r="A3623">
        <v>195041</v>
      </c>
      <c r="B3623" t="s">
        <v>5689</v>
      </c>
      <c r="C3623" t="s">
        <v>5690</v>
      </c>
      <c r="D3623" s="17">
        <v>0</v>
      </c>
      <c r="E3623" s="13">
        <v>41908</v>
      </c>
      <c r="F3623" s="14">
        <v>0.80061342592592588</v>
      </c>
      <c r="G3623" s="17">
        <v>1339</v>
      </c>
      <c r="H3623">
        <v>0</v>
      </c>
      <c r="I3623" s="20">
        <f t="shared" si="56"/>
        <v>-4773835.2270001257</v>
      </c>
      <c r="M3623">
        <v>88721</v>
      </c>
      <c r="N3623">
        <v>24</v>
      </c>
      <c r="O3623" t="s">
        <v>66</v>
      </c>
      <c r="P3623">
        <v>1</v>
      </c>
      <c r="R3623">
        <v>1578</v>
      </c>
      <c r="S3623" s="13">
        <v>41918</v>
      </c>
      <c r="T3623" s="13">
        <v>41918</v>
      </c>
      <c r="W3623">
        <v>2014</v>
      </c>
      <c r="X3623">
        <v>24</v>
      </c>
      <c r="AC3623" t="s">
        <v>105</v>
      </c>
      <c r="AD3623" t="s">
        <v>307</v>
      </c>
      <c r="AE3623" t="s">
        <v>7323</v>
      </c>
      <c r="AG3623">
        <v>12</v>
      </c>
      <c r="AH3623">
        <v>10</v>
      </c>
      <c r="AI3623" t="s">
        <v>93</v>
      </c>
      <c r="AK3623">
        <v>0</v>
      </c>
      <c r="AM3623">
        <v>0</v>
      </c>
      <c r="AP3623" t="s">
        <v>340</v>
      </c>
    </row>
    <row r="3624" spans="1:42" customFormat="1">
      <c r="A3624">
        <v>195037</v>
      </c>
      <c r="B3624" t="s">
        <v>5691</v>
      </c>
      <c r="C3624" t="s">
        <v>5692</v>
      </c>
      <c r="D3624" s="17">
        <v>0</v>
      </c>
      <c r="E3624" s="13">
        <v>41908</v>
      </c>
      <c r="F3624" s="14">
        <v>0.80061342592592588</v>
      </c>
      <c r="G3624" s="17">
        <v>1339</v>
      </c>
      <c r="H3624">
        <v>0</v>
      </c>
      <c r="I3624" s="20">
        <f t="shared" si="56"/>
        <v>-4775174.2270001257</v>
      </c>
      <c r="M3624">
        <v>88699</v>
      </c>
      <c r="N3624">
        <v>24</v>
      </c>
      <c r="O3624" t="s">
        <v>66</v>
      </c>
      <c r="P3624">
        <v>1</v>
      </c>
      <c r="R3624">
        <v>1578</v>
      </c>
      <c r="S3624" s="13">
        <v>41918</v>
      </c>
      <c r="T3624" s="13">
        <v>41918</v>
      </c>
      <c r="W3624">
        <v>2014</v>
      </c>
      <c r="X3624">
        <v>24</v>
      </c>
      <c r="AC3624" t="s">
        <v>105</v>
      </c>
      <c r="AD3624" t="s">
        <v>307</v>
      </c>
      <c r="AE3624" t="s">
        <v>7323</v>
      </c>
      <c r="AG3624">
        <v>12</v>
      </c>
      <c r="AH3624">
        <v>10</v>
      </c>
      <c r="AI3624" t="s">
        <v>93</v>
      </c>
      <c r="AK3624">
        <v>0</v>
      </c>
      <c r="AM3624">
        <v>0</v>
      </c>
      <c r="AP3624" t="s">
        <v>340</v>
      </c>
    </row>
    <row r="3625" spans="1:42" customFormat="1">
      <c r="A3625">
        <v>241016</v>
      </c>
      <c r="B3625" t="s">
        <v>5693</v>
      </c>
      <c r="C3625" t="s">
        <v>5694</v>
      </c>
      <c r="D3625" s="17">
        <v>0</v>
      </c>
      <c r="E3625" s="13">
        <v>41909</v>
      </c>
      <c r="F3625" s="14">
        <v>0.65697916666666667</v>
      </c>
      <c r="G3625" s="17">
        <v>907.54</v>
      </c>
      <c r="H3625">
        <v>0</v>
      </c>
      <c r="I3625" s="20">
        <f t="shared" si="56"/>
        <v>-4776081.7670001257</v>
      </c>
      <c r="M3625">
        <v>80372</v>
      </c>
      <c r="N3625">
        <v>24</v>
      </c>
      <c r="O3625" t="s">
        <v>66</v>
      </c>
      <c r="P3625">
        <v>1</v>
      </c>
      <c r="R3625">
        <v>502</v>
      </c>
      <c r="S3625" s="13">
        <v>42054</v>
      </c>
      <c r="T3625" s="13">
        <v>42054</v>
      </c>
      <c r="W3625">
        <v>2014</v>
      </c>
      <c r="X3625">
        <v>24</v>
      </c>
      <c r="AC3625" t="s">
        <v>5695</v>
      </c>
      <c r="AD3625" t="s">
        <v>306</v>
      </c>
      <c r="AE3625" t="s">
        <v>7323</v>
      </c>
      <c r="AG3625">
        <v>26</v>
      </c>
      <c r="AH3625">
        <v>8</v>
      </c>
      <c r="AI3625" t="s">
        <v>50</v>
      </c>
      <c r="AK3625">
        <v>0</v>
      </c>
      <c r="AM3625">
        <v>0</v>
      </c>
      <c r="AP3625" t="s">
        <v>338</v>
      </c>
    </row>
    <row r="3626" spans="1:42" customFormat="1">
      <c r="A3626">
        <v>244821</v>
      </c>
      <c r="B3626" t="s">
        <v>111</v>
      </c>
      <c r="C3626" t="s">
        <v>111</v>
      </c>
      <c r="D3626" s="17">
        <v>14279.6</v>
      </c>
      <c r="E3626" s="13">
        <v>41911</v>
      </c>
      <c r="F3626" s="14">
        <v>0.33634259259259264</v>
      </c>
      <c r="G3626" s="17">
        <v>0</v>
      </c>
      <c r="H3626">
        <v>0</v>
      </c>
      <c r="I3626" s="20">
        <f t="shared" si="56"/>
        <v>-4761802.1670001261</v>
      </c>
      <c r="N3626">
        <v>7</v>
      </c>
      <c r="O3626" t="s">
        <v>44</v>
      </c>
      <c r="P3626">
        <v>1</v>
      </c>
      <c r="R3626">
        <v>1526</v>
      </c>
      <c r="S3626" s="13">
        <v>42065</v>
      </c>
      <c r="T3626" s="13">
        <v>42065</v>
      </c>
      <c r="W3626">
        <v>2015</v>
      </c>
      <c r="X3626">
        <v>7</v>
      </c>
      <c r="AC3626" t="s">
        <v>112</v>
      </c>
      <c r="AD3626" t="s">
        <v>306</v>
      </c>
      <c r="AE3626" t="s">
        <v>7322</v>
      </c>
      <c r="AG3626">
        <v>77</v>
      </c>
      <c r="AH3626">
        <v>11</v>
      </c>
      <c r="AI3626" t="s">
        <v>46</v>
      </c>
      <c r="AM3626">
        <v>0</v>
      </c>
      <c r="AP3626" t="s">
        <v>3550</v>
      </c>
    </row>
    <row r="3627" spans="1:42" customFormat="1">
      <c r="A3627">
        <v>236230</v>
      </c>
      <c r="B3627" t="s">
        <v>3108</v>
      </c>
      <c r="C3627" t="s">
        <v>5696</v>
      </c>
      <c r="D3627" s="17">
        <v>0</v>
      </c>
      <c r="E3627" s="13">
        <v>41911</v>
      </c>
      <c r="F3627" s="14">
        <v>0.37494212962962964</v>
      </c>
      <c r="G3627" s="17">
        <v>6214.49</v>
      </c>
      <c r="H3627">
        <v>0</v>
      </c>
      <c r="I3627" s="20">
        <f t="shared" si="56"/>
        <v>-4768016.6570001263</v>
      </c>
      <c r="N3627">
        <v>60</v>
      </c>
      <c r="O3627" t="s">
        <v>58</v>
      </c>
      <c r="P3627">
        <v>1</v>
      </c>
      <c r="R3627">
        <v>569</v>
      </c>
      <c r="S3627" s="13">
        <v>42045</v>
      </c>
      <c r="T3627" s="13">
        <v>42045</v>
      </c>
      <c r="W3627">
        <v>2014</v>
      </c>
      <c r="X3627">
        <v>60</v>
      </c>
      <c r="AC3627" t="s">
        <v>106</v>
      </c>
      <c r="AD3627" t="s">
        <v>307</v>
      </c>
      <c r="AE3627" t="s">
        <v>7323</v>
      </c>
      <c r="AG3627">
        <v>5</v>
      </c>
      <c r="AH3627">
        <v>2</v>
      </c>
      <c r="AI3627" t="s">
        <v>48</v>
      </c>
      <c r="AM3627">
        <v>0</v>
      </c>
      <c r="AP3627" t="s">
        <v>732</v>
      </c>
    </row>
    <row r="3628" spans="1:42" customFormat="1">
      <c r="A3628">
        <v>191731</v>
      </c>
      <c r="B3628" t="s">
        <v>5697</v>
      </c>
      <c r="C3628" t="s">
        <v>5698</v>
      </c>
      <c r="D3628" s="17">
        <v>0</v>
      </c>
      <c r="E3628" s="13">
        <v>41911</v>
      </c>
      <c r="F3628" s="14">
        <v>0.38618055555555553</v>
      </c>
      <c r="G3628" s="17">
        <v>4590.25</v>
      </c>
      <c r="H3628">
        <v>0</v>
      </c>
      <c r="I3628" s="20">
        <f t="shared" si="56"/>
        <v>-4772606.9070001263</v>
      </c>
      <c r="M3628">
        <v>87001</v>
      </c>
      <c r="N3628">
        <v>24</v>
      </c>
      <c r="O3628" t="s">
        <v>66</v>
      </c>
      <c r="P3628">
        <v>1</v>
      </c>
      <c r="R3628">
        <v>523</v>
      </c>
      <c r="S3628" s="13">
        <v>41913</v>
      </c>
      <c r="T3628" s="13">
        <v>41913</v>
      </c>
      <c r="W3628">
        <v>2014</v>
      </c>
      <c r="X3628">
        <v>24</v>
      </c>
      <c r="AC3628" t="s">
        <v>5699</v>
      </c>
      <c r="AD3628" t="s">
        <v>306</v>
      </c>
      <c r="AE3628" t="s">
        <v>7323</v>
      </c>
      <c r="AG3628">
        <v>26</v>
      </c>
      <c r="AH3628">
        <v>9</v>
      </c>
      <c r="AI3628" t="s">
        <v>52</v>
      </c>
      <c r="AK3628">
        <v>0</v>
      </c>
      <c r="AM3628">
        <v>0</v>
      </c>
      <c r="AP3628" t="s">
        <v>338</v>
      </c>
    </row>
    <row r="3629" spans="1:42" customFormat="1">
      <c r="A3629">
        <v>191734</v>
      </c>
      <c r="B3629" t="s">
        <v>5700</v>
      </c>
      <c r="C3629" t="s">
        <v>5701</v>
      </c>
      <c r="D3629" s="17">
        <v>0</v>
      </c>
      <c r="E3629" s="13">
        <v>41911</v>
      </c>
      <c r="F3629" s="14">
        <v>0.38990740740740737</v>
      </c>
      <c r="G3629" s="17">
        <v>50</v>
      </c>
      <c r="H3629">
        <v>0</v>
      </c>
      <c r="I3629" s="20">
        <f t="shared" si="56"/>
        <v>-4772656.9070001263</v>
      </c>
      <c r="M3629">
        <v>87005</v>
      </c>
      <c r="N3629">
        <v>24</v>
      </c>
      <c r="O3629" t="s">
        <v>66</v>
      </c>
      <c r="P3629">
        <v>1</v>
      </c>
      <c r="R3629">
        <v>512</v>
      </c>
      <c r="S3629" s="13">
        <v>41913</v>
      </c>
      <c r="T3629" s="13">
        <v>41913</v>
      </c>
      <c r="W3629">
        <v>2014</v>
      </c>
      <c r="X3629">
        <v>24</v>
      </c>
      <c r="AC3629" t="s">
        <v>126</v>
      </c>
      <c r="AD3629" t="s">
        <v>306</v>
      </c>
      <c r="AE3629" t="s">
        <v>7323</v>
      </c>
      <c r="AG3629">
        <v>56</v>
      </c>
      <c r="AH3629">
        <v>1</v>
      </c>
      <c r="AI3629" t="s">
        <v>56</v>
      </c>
      <c r="AK3629">
        <v>0</v>
      </c>
      <c r="AM3629">
        <v>0</v>
      </c>
      <c r="AP3629" t="s">
        <v>57</v>
      </c>
    </row>
    <row r="3630" spans="1:42" customFormat="1">
      <c r="A3630">
        <v>191782</v>
      </c>
      <c r="B3630" t="s">
        <v>5702</v>
      </c>
      <c r="C3630" t="s">
        <v>5703</v>
      </c>
      <c r="D3630" s="17">
        <v>0</v>
      </c>
      <c r="E3630" s="13">
        <v>41911</v>
      </c>
      <c r="F3630" s="14">
        <v>0.42149305555555555</v>
      </c>
      <c r="G3630" s="17">
        <v>12000</v>
      </c>
      <c r="H3630">
        <v>0</v>
      </c>
      <c r="I3630" s="20">
        <f t="shared" si="56"/>
        <v>-4784656.9070001263</v>
      </c>
      <c r="M3630">
        <v>87025</v>
      </c>
      <c r="N3630">
        <v>24</v>
      </c>
      <c r="O3630" t="s">
        <v>66</v>
      </c>
      <c r="P3630">
        <v>2</v>
      </c>
      <c r="R3630">
        <v>1449</v>
      </c>
      <c r="S3630" s="13">
        <v>41913</v>
      </c>
      <c r="T3630" s="13">
        <v>41918</v>
      </c>
      <c r="W3630">
        <v>2014</v>
      </c>
      <c r="X3630">
        <v>24</v>
      </c>
      <c r="AC3630" t="s">
        <v>49</v>
      </c>
      <c r="AD3630" t="s">
        <v>307</v>
      </c>
      <c r="AE3630" t="s">
        <v>7323</v>
      </c>
      <c r="AG3630">
        <v>26</v>
      </c>
      <c r="AH3630">
        <v>9</v>
      </c>
      <c r="AI3630" t="s">
        <v>52</v>
      </c>
      <c r="AK3630">
        <v>0</v>
      </c>
      <c r="AM3630">
        <v>0</v>
      </c>
      <c r="AP3630" t="s">
        <v>338</v>
      </c>
    </row>
    <row r="3631" spans="1:42" customFormat="1">
      <c r="A3631">
        <v>197574</v>
      </c>
      <c r="B3631" t="s">
        <v>5704</v>
      </c>
      <c r="C3631" t="s">
        <v>5705</v>
      </c>
      <c r="D3631" s="17">
        <v>0</v>
      </c>
      <c r="E3631" s="13">
        <v>41911</v>
      </c>
      <c r="F3631" s="14">
        <v>0.4312037037037037</v>
      </c>
      <c r="G3631" s="17">
        <v>5176.26</v>
      </c>
      <c r="H3631">
        <v>0</v>
      </c>
      <c r="I3631" s="20">
        <f t="shared" si="56"/>
        <v>-4789833.1670001261</v>
      </c>
      <c r="M3631">
        <v>90167</v>
      </c>
      <c r="N3631">
        <v>24</v>
      </c>
      <c r="O3631" t="s">
        <v>66</v>
      </c>
      <c r="P3631">
        <v>1</v>
      </c>
      <c r="R3631">
        <v>1459</v>
      </c>
      <c r="S3631" s="13">
        <v>41926</v>
      </c>
      <c r="T3631" s="13">
        <v>41926</v>
      </c>
      <c r="W3631">
        <v>2014</v>
      </c>
      <c r="X3631">
        <v>24</v>
      </c>
      <c r="AC3631" t="s">
        <v>113</v>
      </c>
      <c r="AD3631" t="s">
        <v>307</v>
      </c>
      <c r="AE3631" t="s">
        <v>7323</v>
      </c>
      <c r="AG3631">
        <v>7</v>
      </c>
      <c r="AH3631">
        <v>9</v>
      </c>
      <c r="AI3631" t="s">
        <v>52</v>
      </c>
      <c r="AK3631">
        <v>0</v>
      </c>
      <c r="AM3631">
        <v>0</v>
      </c>
      <c r="AP3631" t="s">
        <v>225</v>
      </c>
    </row>
    <row r="3632" spans="1:42" customFormat="1">
      <c r="A3632">
        <v>197575</v>
      </c>
      <c r="B3632" t="s">
        <v>5706</v>
      </c>
      <c r="C3632" t="s">
        <v>5707</v>
      </c>
      <c r="D3632" s="17">
        <v>0</v>
      </c>
      <c r="E3632" s="13">
        <v>41911</v>
      </c>
      <c r="F3632" s="14">
        <v>0.43151620370370369</v>
      </c>
      <c r="G3632" s="17">
        <v>7061.04</v>
      </c>
      <c r="H3632">
        <v>0</v>
      </c>
      <c r="I3632" s="20">
        <f t="shared" si="56"/>
        <v>-4796894.2070001261</v>
      </c>
      <c r="M3632">
        <v>90168</v>
      </c>
      <c r="N3632">
        <v>24</v>
      </c>
      <c r="O3632" t="s">
        <v>66</v>
      </c>
      <c r="P3632">
        <v>1</v>
      </c>
      <c r="R3632">
        <v>1459</v>
      </c>
      <c r="S3632" s="13">
        <v>41926</v>
      </c>
      <c r="T3632" s="13">
        <v>41926</v>
      </c>
      <c r="W3632">
        <v>2014</v>
      </c>
      <c r="X3632">
        <v>24</v>
      </c>
      <c r="AC3632" t="s">
        <v>113</v>
      </c>
      <c r="AD3632" t="s">
        <v>307</v>
      </c>
      <c r="AE3632" t="s">
        <v>7323</v>
      </c>
      <c r="AG3632">
        <v>7</v>
      </c>
      <c r="AH3632">
        <v>9</v>
      </c>
      <c r="AI3632" t="s">
        <v>52</v>
      </c>
      <c r="AK3632">
        <v>0</v>
      </c>
      <c r="AM3632">
        <v>0</v>
      </c>
      <c r="AP3632" t="s">
        <v>225</v>
      </c>
    </row>
    <row r="3633" spans="1:42" customFormat="1">
      <c r="A3633">
        <v>197576</v>
      </c>
      <c r="B3633" t="s">
        <v>5708</v>
      </c>
      <c r="C3633" t="s">
        <v>5709</v>
      </c>
      <c r="D3633" s="17">
        <v>0</v>
      </c>
      <c r="E3633" s="13">
        <v>41911</v>
      </c>
      <c r="F3633" s="14">
        <v>0.43189814814814814</v>
      </c>
      <c r="G3633" s="17">
        <v>566.28</v>
      </c>
      <c r="H3633">
        <v>0</v>
      </c>
      <c r="I3633" s="20">
        <f t="shared" si="56"/>
        <v>-4797460.4870001264</v>
      </c>
      <c r="M3633">
        <v>90169</v>
      </c>
      <c r="N3633">
        <v>24</v>
      </c>
      <c r="O3633" t="s">
        <v>66</v>
      </c>
      <c r="P3633">
        <v>1</v>
      </c>
      <c r="R3633">
        <v>1448</v>
      </c>
      <c r="S3633" s="13">
        <v>41926</v>
      </c>
      <c r="T3633" s="13">
        <v>41926</v>
      </c>
      <c r="W3633">
        <v>2014</v>
      </c>
      <c r="X3633">
        <v>24</v>
      </c>
      <c r="AC3633" t="s">
        <v>51</v>
      </c>
      <c r="AD3633" t="s">
        <v>307</v>
      </c>
      <c r="AE3633" t="s">
        <v>7323</v>
      </c>
      <c r="AG3633">
        <v>7</v>
      </c>
      <c r="AH3633">
        <v>9</v>
      </c>
      <c r="AI3633" t="s">
        <v>52</v>
      </c>
      <c r="AK3633">
        <v>0</v>
      </c>
      <c r="AM3633">
        <v>0</v>
      </c>
      <c r="AP3633" t="s">
        <v>225</v>
      </c>
    </row>
    <row r="3634" spans="1:42" customFormat="1">
      <c r="A3634">
        <v>197577</v>
      </c>
      <c r="B3634" t="s">
        <v>5710</v>
      </c>
      <c r="C3634" t="s">
        <v>5711</v>
      </c>
      <c r="D3634" s="17">
        <v>0</v>
      </c>
      <c r="E3634" s="13">
        <v>41911</v>
      </c>
      <c r="F3634" s="14">
        <v>0.43344907407407413</v>
      </c>
      <c r="G3634" s="17">
        <v>2006.2</v>
      </c>
      <c r="H3634">
        <v>0</v>
      </c>
      <c r="I3634" s="20">
        <f t="shared" si="56"/>
        <v>-4799466.6870001266</v>
      </c>
      <c r="M3634">
        <v>90170</v>
      </c>
      <c r="N3634">
        <v>24</v>
      </c>
      <c r="O3634" t="s">
        <v>66</v>
      </c>
      <c r="P3634">
        <v>1</v>
      </c>
      <c r="R3634">
        <v>1448</v>
      </c>
      <c r="S3634" s="13">
        <v>41926</v>
      </c>
      <c r="T3634" s="13">
        <v>41926</v>
      </c>
      <c r="W3634">
        <v>2014</v>
      </c>
      <c r="X3634">
        <v>24</v>
      </c>
      <c r="AC3634" t="s">
        <v>51</v>
      </c>
      <c r="AD3634" t="s">
        <v>307</v>
      </c>
      <c r="AE3634" t="s">
        <v>7323</v>
      </c>
      <c r="AG3634">
        <v>7</v>
      </c>
      <c r="AH3634">
        <v>9</v>
      </c>
      <c r="AI3634" t="s">
        <v>52</v>
      </c>
      <c r="AK3634">
        <v>0</v>
      </c>
      <c r="AM3634">
        <v>0</v>
      </c>
      <c r="AP3634" t="s">
        <v>225</v>
      </c>
    </row>
    <row r="3635" spans="1:42" customFormat="1">
      <c r="A3635">
        <v>194292</v>
      </c>
      <c r="B3635" t="s">
        <v>5712</v>
      </c>
      <c r="C3635" t="s">
        <v>5713</v>
      </c>
      <c r="D3635" s="17">
        <v>0</v>
      </c>
      <c r="E3635" s="13">
        <v>41911</v>
      </c>
      <c r="F3635" s="14">
        <v>0.44244212962962964</v>
      </c>
      <c r="G3635" s="17">
        <v>8221.2999999999993</v>
      </c>
      <c r="H3635">
        <v>0</v>
      </c>
      <c r="I3635" s="20">
        <f t="shared" si="56"/>
        <v>-4807687.9870001264</v>
      </c>
      <c r="M3635">
        <v>88259</v>
      </c>
      <c r="N3635">
        <v>24</v>
      </c>
      <c r="O3635" t="s">
        <v>66</v>
      </c>
      <c r="P3635">
        <v>1</v>
      </c>
      <c r="R3635">
        <v>506</v>
      </c>
      <c r="S3635" s="13">
        <v>41918</v>
      </c>
      <c r="T3635" s="13">
        <v>41918</v>
      </c>
      <c r="W3635">
        <v>2014</v>
      </c>
      <c r="X3635">
        <v>24</v>
      </c>
      <c r="AC3635" t="s">
        <v>98</v>
      </c>
      <c r="AD3635" t="s">
        <v>307</v>
      </c>
      <c r="AE3635" t="s">
        <v>7323</v>
      </c>
      <c r="AG3635">
        <v>74</v>
      </c>
      <c r="AH3635">
        <v>9</v>
      </c>
      <c r="AI3635" t="s">
        <v>52</v>
      </c>
      <c r="AK3635">
        <v>0</v>
      </c>
      <c r="AM3635">
        <v>0</v>
      </c>
      <c r="AP3635" t="s">
        <v>391</v>
      </c>
    </row>
    <row r="3636" spans="1:42" customFormat="1">
      <c r="A3636">
        <v>194294</v>
      </c>
      <c r="B3636" t="s">
        <v>5714</v>
      </c>
      <c r="C3636" t="s">
        <v>5715</v>
      </c>
      <c r="D3636" s="17">
        <v>0</v>
      </c>
      <c r="E3636" s="13">
        <v>41911</v>
      </c>
      <c r="F3636" s="14">
        <v>0.44394675925925925</v>
      </c>
      <c r="G3636" s="17">
        <v>1339</v>
      </c>
      <c r="H3636">
        <v>0</v>
      </c>
      <c r="I3636" s="20">
        <f t="shared" si="56"/>
        <v>-4809026.9870001264</v>
      </c>
      <c r="M3636">
        <v>88260</v>
      </c>
      <c r="N3636">
        <v>24</v>
      </c>
      <c r="O3636" t="s">
        <v>66</v>
      </c>
      <c r="P3636">
        <v>1</v>
      </c>
      <c r="R3636">
        <v>1598</v>
      </c>
      <c r="S3636" s="13">
        <v>41918</v>
      </c>
      <c r="T3636" s="13">
        <v>41918</v>
      </c>
      <c r="W3636">
        <v>2014</v>
      </c>
      <c r="X3636">
        <v>24</v>
      </c>
      <c r="AC3636" t="s">
        <v>2241</v>
      </c>
      <c r="AD3636" t="s">
        <v>307</v>
      </c>
      <c r="AE3636" t="s">
        <v>7322</v>
      </c>
      <c r="AG3636">
        <v>74</v>
      </c>
      <c r="AH3636">
        <v>10</v>
      </c>
      <c r="AI3636" t="s">
        <v>93</v>
      </c>
      <c r="AK3636">
        <v>0</v>
      </c>
      <c r="AM3636">
        <v>0</v>
      </c>
      <c r="AP3636" t="s">
        <v>391</v>
      </c>
    </row>
    <row r="3637" spans="1:42" customFormat="1">
      <c r="A3637">
        <v>194295</v>
      </c>
      <c r="B3637" t="s">
        <v>5716</v>
      </c>
      <c r="C3637" t="s">
        <v>5717</v>
      </c>
      <c r="D3637" s="17">
        <v>0</v>
      </c>
      <c r="E3637" s="13">
        <v>41911</v>
      </c>
      <c r="F3637" s="14">
        <v>0.44394675925925925</v>
      </c>
      <c r="G3637" s="17">
        <v>1339</v>
      </c>
      <c r="H3637">
        <v>0</v>
      </c>
      <c r="I3637" s="20">
        <f t="shared" si="56"/>
        <v>-4810365.9870001264</v>
      </c>
      <c r="M3637">
        <v>88261</v>
      </c>
      <c r="N3637">
        <v>24</v>
      </c>
      <c r="O3637" t="s">
        <v>66</v>
      </c>
      <c r="P3637">
        <v>1</v>
      </c>
      <c r="R3637">
        <v>1598</v>
      </c>
      <c r="S3637" s="13">
        <v>41918</v>
      </c>
      <c r="T3637" s="13">
        <v>41918</v>
      </c>
      <c r="W3637">
        <v>2014</v>
      </c>
      <c r="X3637">
        <v>24</v>
      </c>
      <c r="AC3637" t="s">
        <v>2241</v>
      </c>
      <c r="AD3637" t="s">
        <v>307</v>
      </c>
      <c r="AE3637" t="s">
        <v>7322</v>
      </c>
      <c r="AG3637">
        <v>74</v>
      </c>
      <c r="AH3637">
        <v>10</v>
      </c>
      <c r="AI3637" t="s">
        <v>93</v>
      </c>
      <c r="AK3637">
        <v>0</v>
      </c>
      <c r="AM3637">
        <v>0</v>
      </c>
      <c r="AP3637" t="s">
        <v>391</v>
      </c>
    </row>
    <row r="3638" spans="1:42" customFormat="1">
      <c r="A3638">
        <v>194296</v>
      </c>
      <c r="B3638" t="s">
        <v>5718</v>
      </c>
      <c r="C3638" t="s">
        <v>5719</v>
      </c>
      <c r="D3638" s="17">
        <v>0</v>
      </c>
      <c r="E3638" s="13">
        <v>41911</v>
      </c>
      <c r="F3638" s="14">
        <v>0.44394675925925925</v>
      </c>
      <c r="G3638" s="17">
        <v>907.25</v>
      </c>
      <c r="H3638">
        <v>0</v>
      </c>
      <c r="I3638" s="20">
        <f t="shared" si="56"/>
        <v>-4811273.2370001264</v>
      </c>
      <c r="M3638">
        <v>88262</v>
      </c>
      <c r="N3638">
        <v>24</v>
      </c>
      <c r="O3638" t="s">
        <v>66</v>
      </c>
      <c r="P3638">
        <v>1</v>
      </c>
      <c r="R3638">
        <v>1598</v>
      </c>
      <c r="S3638" s="13">
        <v>41918</v>
      </c>
      <c r="T3638" s="13">
        <v>41918</v>
      </c>
      <c r="W3638">
        <v>2014</v>
      </c>
      <c r="X3638">
        <v>24</v>
      </c>
      <c r="AC3638" t="s">
        <v>2241</v>
      </c>
      <c r="AD3638" t="s">
        <v>307</v>
      </c>
      <c r="AE3638" t="s">
        <v>7322</v>
      </c>
      <c r="AG3638">
        <v>74</v>
      </c>
      <c r="AH3638">
        <v>10</v>
      </c>
      <c r="AI3638" t="s">
        <v>93</v>
      </c>
      <c r="AK3638">
        <v>0</v>
      </c>
      <c r="AM3638">
        <v>0</v>
      </c>
      <c r="AP3638" t="s">
        <v>391</v>
      </c>
    </row>
    <row r="3639" spans="1:42" customFormat="1">
      <c r="A3639">
        <v>194297</v>
      </c>
      <c r="B3639" t="s">
        <v>5720</v>
      </c>
      <c r="C3639" t="s">
        <v>5721</v>
      </c>
      <c r="D3639" s="17">
        <v>0</v>
      </c>
      <c r="E3639" s="13">
        <v>41911</v>
      </c>
      <c r="F3639" s="14">
        <v>0.44394675925925925</v>
      </c>
      <c r="G3639" s="17">
        <v>907.25</v>
      </c>
      <c r="H3639">
        <v>0</v>
      </c>
      <c r="I3639" s="20">
        <f t="shared" si="56"/>
        <v>-4812180.4870001264</v>
      </c>
      <c r="M3639">
        <v>88263</v>
      </c>
      <c r="N3639">
        <v>24</v>
      </c>
      <c r="O3639" t="s">
        <v>66</v>
      </c>
      <c r="P3639">
        <v>1</v>
      </c>
      <c r="R3639">
        <v>1598</v>
      </c>
      <c r="S3639" s="13">
        <v>41918</v>
      </c>
      <c r="T3639" s="13">
        <v>41918</v>
      </c>
      <c r="W3639">
        <v>2014</v>
      </c>
      <c r="X3639">
        <v>24</v>
      </c>
      <c r="AC3639" t="s">
        <v>2241</v>
      </c>
      <c r="AD3639" t="s">
        <v>307</v>
      </c>
      <c r="AE3639" t="s">
        <v>7322</v>
      </c>
      <c r="AG3639">
        <v>74</v>
      </c>
      <c r="AH3639">
        <v>10</v>
      </c>
      <c r="AI3639" t="s">
        <v>93</v>
      </c>
      <c r="AK3639">
        <v>0</v>
      </c>
      <c r="AM3639">
        <v>0</v>
      </c>
      <c r="AP3639" t="s">
        <v>391</v>
      </c>
    </row>
    <row r="3640" spans="1:42" customFormat="1">
      <c r="A3640">
        <v>194298</v>
      </c>
      <c r="B3640" t="s">
        <v>5722</v>
      </c>
      <c r="C3640" t="s">
        <v>5723</v>
      </c>
      <c r="D3640" s="17">
        <v>0</v>
      </c>
      <c r="E3640" s="13">
        <v>41911</v>
      </c>
      <c r="F3640" s="14">
        <v>0.44394675925925925</v>
      </c>
      <c r="G3640" s="17">
        <v>1272.05</v>
      </c>
      <c r="H3640">
        <v>0</v>
      </c>
      <c r="I3640" s="20">
        <f t="shared" si="56"/>
        <v>-4813452.5370001262</v>
      </c>
      <c r="M3640">
        <v>88264</v>
      </c>
      <c r="N3640">
        <v>24</v>
      </c>
      <c r="O3640" t="s">
        <v>66</v>
      </c>
      <c r="P3640">
        <v>1</v>
      </c>
      <c r="R3640">
        <v>1598</v>
      </c>
      <c r="S3640" s="13">
        <v>41918</v>
      </c>
      <c r="T3640" s="13">
        <v>41918</v>
      </c>
      <c r="W3640">
        <v>2014</v>
      </c>
      <c r="X3640">
        <v>24</v>
      </c>
      <c r="AC3640" t="s">
        <v>2241</v>
      </c>
      <c r="AD3640" t="s">
        <v>307</v>
      </c>
      <c r="AE3640" t="s">
        <v>7322</v>
      </c>
      <c r="AG3640">
        <v>74</v>
      </c>
      <c r="AH3640">
        <v>10</v>
      </c>
      <c r="AI3640" t="s">
        <v>93</v>
      </c>
      <c r="AK3640">
        <v>0</v>
      </c>
      <c r="AM3640">
        <v>0</v>
      </c>
      <c r="AP3640" t="s">
        <v>391</v>
      </c>
    </row>
    <row r="3641" spans="1:42" customFormat="1">
      <c r="A3641">
        <v>194299</v>
      </c>
      <c r="B3641" t="s">
        <v>5724</v>
      </c>
      <c r="C3641" t="s">
        <v>5725</v>
      </c>
      <c r="D3641" s="17">
        <v>0</v>
      </c>
      <c r="E3641" s="13">
        <v>41911</v>
      </c>
      <c r="F3641" s="14">
        <v>0.44394675925925925</v>
      </c>
      <c r="G3641" s="17">
        <v>1339</v>
      </c>
      <c r="H3641">
        <v>0</v>
      </c>
      <c r="I3641" s="20">
        <f t="shared" si="56"/>
        <v>-4814791.5370001262</v>
      </c>
      <c r="M3641">
        <v>88265</v>
      </c>
      <c r="N3641">
        <v>24</v>
      </c>
      <c r="O3641" t="s">
        <v>66</v>
      </c>
      <c r="P3641">
        <v>1</v>
      </c>
      <c r="R3641">
        <v>1598</v>
      </c>
      <c r="S3641" s="13">
        <v>41918</v>
      </c>
      <c r="T3641" s="13">
        <v>41918</v>
      </c>
      <c r="W3641">
        <v>2014</v>
      </c>
      <c r="X3641">
        <v>24</v>
      </c>
      <c r="AC3641" t="s">
        <v>2241</v>
      </c>
      <c r="AD3641" t="s">
        <v>307</v>
      </c>
      <c r="AE3641" t="s">
        <v>7322</v>
      </c>
      <c r="AG3641">
        <v>74</v>
      </c>
      <c r="AH3641">
        <v>10</v>
      </c>
      <c r="AI3641" t="s">
        <v>93</v>
      </c>
      <c r="AK3641">
        <v>0</v>
      </c>
      <c r="AM3641">
        <v>0</v>
      </c>
      <c r="AP3641" t="s">
        <v>391</v>
      </c>
    </row>
    <row r="3642" spans="1:42" customFormat="1">
      <c r="A3642">
        <v>194300</v>
      </c>
      <c r="B3642" t="s">
        <v>5726</v>
      </c>
      <c r="C3642" t="s">
        <v>5727</v>
      </c>
      <c r="D3642" s="17">
        <v>0</v>
      </c>
      <c r="E3642" s="13">
        <v>41911</v>
      </c>
      <c r="F3642" s="14">
        <v>0.44394675925925925</v>
      </c>
      <c r="G3642" s="17">
        <v>1418</v>
      </c>
      <c r="H3642">
        <v>0</v>
      </c>
      <c r="I3642" s="20">
        <f t="shared" si="56"/>
        <v>-4816209.5370001262</v>
      </c>
      <c r="M3642">
        <v>88266</v>
      </c>
      <c r="N3642">
        <v>24</v>
      </c>
      <c r="O3642" t="s">
        <v>66</v>
      </c>
      <c r="P3642">
        <v>1</v>
      </c>
      <c r="R3642">
        <v>1598</v>
      </c>
      <c r="S3642" s="13">
        <v>41918</v>
      </c>
      <c r="T3642" s="13">
        <v>41918</v>
      </c>
      <c r="W3642">
        <v>2014</v>
      </c>
      <c r="X3642">
        <v>24</v>
      </c>
      <c r="AC3642" t="s">
        <v>2241</v>
      </c>
      <c r="AD3642" t="s">
        <v>307</v>
      </c>
      <c r="AE3642" t="s">
        <v>7322</v>
      </c>
      <c r="AG3642">
        <v>74</v>
      </c>
      <c r="AH3642">
        <v>10</v>
      </c>
      <c r="AI3642" t="s">
        <v>93</v>
      </c>
      <c r="AK3642">
        <v>0</v>
      </c>
      <c r="AM3642">
        <v>0</v>
      </c>
      <c r="AP3642" t="s">
        <v>391</v>
      </c>
    </row>
    <row r="3643" spans="1:42" customFormat="1">
      <c r="A3643">
        <v>194301</v>
      </c>
      <c r="B3643" t="s">
        <v>5728</v>
      </c>
      <c r="C3643" t="s">
        <v>5729</v>
      </c>
      <c r="D3643" s="17">
        <v>0</v>
      </c>
      <c r="E3643" s="13">
        <v>41911</v>
      </c>
      <c r="F3643" s="14">
        <v>0.44394675925925925</v>
      </c>
      <c r="G3643" s="17">
        <v>1418</v>
      </c>
      <c r="H3643">
        <v>0</v>
      </c>
      <c r="I3643" s="20">
        <f t="shared" si="56"/>
        <v>-4817627.5370001262</v>
      </c>
      <c r="M3643">
        <v>88267</v>
      </c>
      <c r="N3643">
        <v>24</v>
      </c>
      <c r="O3643" t="s">
        <v>66</v>
      </c>
      <c r="P3643">
        <v>1</v>
      </c>
      <c r="R3643">
        <v>1598</v>
      </c>
      <c r="S3643" s="13">
        <v>41918</v>
      </c>
      <c r="T3643" s="13">
        <v>41918</v>
      </c>
      <c r="W3643">
        <v>2014</v>
      </c>
      <c r="X3643">
        <v>24</v>
      </c>
      <c r="AC3643" t="s">
        <v>2241</v>
      </c>
      <c r="AD3643" t="s">
        <v>307</v>
      </c>
      <c r="AE3643" t="s">
        <v>7322</v>
      </c>
      <c r="AG3643">
        <v>74</v>
      </c>
      <c r="AH3643">
        <v>10</v>
      </c>
      <c r="AI3643" t="s">
        <v>93</v>
      </c>
      <c r="AK3643">
        <v>0</v>
      </c>
      <c r="AM3643">
        <v>0</v>
      </c>
      <c r="AP3643" t="s">
        <v>391</v>
      </c>
    </row>
    <row r="3644" spans="1:42" customFormat="1">
      <c r="A3644">
        <v>194293</v>
      </c>
      <c r="B3644" t="s">
        <v>5730</v>
      </c>
      <c r="C3644" t="s">
        <v>5731</v>
      </c>
      <c r="D3644" s="17">
        <v>0</v>
      </c>
      <c r="E3644" s="13">
        <v>41911</v>
      </c>
      <c r="F3644" s="14">
        <v>0.44394675925925925</v>
      </c>
      <c r="G3644" s="17">
        <v>1492</v>
      </c>
      <c r="H3644">
        <v>0</v>
      </c>
      <c r="I3644" s="20">
        <f t="shared" si="56"/>
        <v>-4819119.5370001262</v>
      </c>
      <c r="M3644">
        <v>88269</v>
      </c>
      <c r="N3644">
        <v>24</v>
      </c>
      <c r="O3644" t="s">
        <v>66</v>
      </c>
      <c r="P3644">
        <v>1</v>
      </c>
      <c r="R3644">
        <v>1598</v>
      </c>
      <c r="S3644" s="13">
        <v>41918</v>
      </c>
      <c r="T3644" s="13">
        <v>41918</v>
      </c>
      <c r="W3644">
        <v>2014</v>
      </c>
      <c r="X3644">
        <v>24</v>
      </c>
      <c r="AC3644" t="s">
        <v>2241</v>
      </c>
      <c r="AD3644" t="s">
        <v>307</v>
      </c>
      <c r="AE3644" t="s">
        <v>7322</v>
      </c>
      <c r="AG3644">
        <v>74</v>
      </c>
      <c r="AH3644">
        <v>10</v>
      </c>
      <c r="AI3644" t="s">
        <v>93</v>
      </c>
      <c r="AK3644">
        <v>0</v>
      </c>
      <c r="AM3644">
        <v>0</v>
      </c>
      <c r="AP3644" t="s">
        <v>391</v>
      </c>
    </row>
    <row r="3645" spans="1:42" customFormat="1">
      <c r="A3645">
        <v>194302</v>
      </c>
      <c r="B3645" t="s">
        <v>5732</v>
      </c>
      <c r="C3645" t="s">
        <v>5733</v>
      </c>
      <c r="D3645" s="17">
        <v>0</v>
      </c>
      <c r="E3645" s="13">
        <v>41911</v>
      </c>
      <c r="F3645" s="14">
        <v>0.44395833333333329</v>
      </c>
      <c r="G3645" s="17">
        <v>1492</v>
      </c>
      <c r="H3645">
        <v>0</v>
      </c>
      <c r="I3645" s="20">
        <f t="shared" si="56"/>
        <v>-4820611.5370001262</v>
      </c>
      <c r="M3645">
        <v>88268</v>
      </c>
      <c r="N3645">
        <v>24</v>
      </c>
      <c r="O3645" t="s">
        <v>66</v>
      </c>
      <c r="P3645">
        <v>1</v>
      </c>
      <c r="R3645">
        <v>1598</v>
      </c>
      <c r="S3645" s="13">
        <v>41918</v>
      </c>
      <c r="T3645" s="13">
        <v>41918</v>
      </c>
      <c r="W3645">
        <v>2014</v>
      </c>
      <c r="X3645">
        <v>24</v>
      </c>
      <c r="AC3645" t="s">
        <v>2241</v>
      </c>
      <c r="AD3645" t="s">
        <v>307</v>
      </c>
      <c r="AE3645" t="s">
        <v>7322</v>
      </c>
      <c r="AG3645">
        <v>74</v>
      </c>
      <c r="AH3645">
        <v>10</v>
      </c>
      <c r="AI3645" t="s">
        <v>93</v>
      </c>
      <c r="AK3645">
        <v>0</v>
      </c>
      <c r="AM3645">
        <v>0</v>
      </c>
      <c r="AP3645" t="s">
        <v>391</v>
      </c>
    </row>
    <row r="3646" spans="1:42" customFormat="1">
      <c r="A3646">
        <v>236289</v>
      </c>
      <c r="B3646">
        <v>171627</v>
      </c>
      <c r="C3646" t="s">
        <v>5734</v>
      </c>
      <c r="D3646" s="17">
        <v>1424.18</v>
      </c>
      <c r="E3646" s="13">
        <v>41911</v>
      </c>
      <c r="F3646" s="14">
        <v>0.45398148148148149</v>
      </c>
      <c r="G3646" s="17">
        <v>0</v>
      </c>
      <c r="H3646">
        <v>0</v>
      </c>
      <c r="I3646" s="20">
        <f t="shared" si="56"/>
        <v>-4819187.3570001265</v>
      </c>
      <c r="L3646">
        <v>171627</v>
      </c>
      <c r="N3646">
        <v>7</v>
      </c>
      <c r="O3646" t="s">
        <v>44</v>
      </c>
      <c r="P3646">
        <v>1</v>
      </c>
      <c r="R3646">
        <v>2</v>
      </c>
      <c r="S3646" s="13">
        <v>42045</v>
      </c>
      <c r="T3646" s="13">
        <v>42047</v>
      </c>
      <c r="W3646">
        <v>2014</v>
      </c>
      <c r="X3646">
        <v>7</v>
      </c>
      <c r="AC3646" t="s">
        <v>47</v>
      </c>
      <c r="AD3646" t="s">
        <v>306</v>
      </c>
      <c r="AE3646" t="s">
        <v>7323</v>
      </c>
      <c r="AG3646">
        <v>46</v>
      </c>
      <c r="AH3646">
        <v>2</v>
      </c>
      <c r="AI3646" t="s">
        <v>48</v>
      </c>
      <c r="AK3646">
        <v>0</v>
      </c>
      <c r="AM3646">
        <v>0</v>
      </c>
      <c r="AP3646" t="s">
        <v>124</v>
      </c>
    </row>
    <row r="3647" spans="1:42" customFormat="1">
      <c r="A3647">
        <v>193986</v>
      </c>
      <c r="B3647" t="s">
        <v>5735</v>
      </c>
      <c r="C3647" t="s">
        <v>5736</v>
      </c>
      <c r="D3647" s="17">
        <v>0</v>
      </c>
      <c r="E3647" s="13">
        <v>41911</v>
      </c>
      <c r="F3647" s="14">
        <v>0.45983796296296298</v>
      </c>
      <c r="G3647" s="17">
        <v>15500</v>
      </c>
      <c r="H3647">
        <v>0</v>
      </c>
      <c r="I3647" s="20">
        <f t="shared" si="56"/>
        <v>-4834687.3570001265</v>
      </c>
      <c r="M3647">
        <v>88041</v>
      </c>
      <c r="N3647">
        <v>24</v>
      </c>
      <c r="O3647" t="s">
        <v>66</v>
      </c>
      <c r="P3647">
        <v>1</v>
      </c>
      <c r="R3647">
        <v>524</v>
      </c>
      <c r="S3647" s="13">
        <v>41916</v>
      </c>
      <c r="T3647" s="13">
        <v>41916</v>
      </c>
      <c r="W3647">
        <v>2014</v>
      </c>
      <c r="X3647">
        <v>24</v>
      </c>
      <c r="AC3647" t="s">
        <v>64</v>
      </c>
      <c r="AD3647" t="s">
        <v>307</v>
      </c>
      <c r="AE3647" t="s">
        <v>7323</v>
      </c>
      <c r="AG3647">
        <v>29</v>
      </c>
      <c r="AH3647">
        <v>9</v>
      </c>
      <c r="AI3647" t="s">
        <v>52</v>
      </c>
      <c r="AK3647">
        <v>0</v>
      </c>
      <c r="AM3647">
        <v>0</v>
      </c>
      <c r="AP3647" t="s">
        <v>368</v>
      </c>
    </row>
    <row r="3648" spans="1:42" customFormat="1">
      <c r="A3648">
        <v>205865</v>
      </c>
      <c r="B3648" t="s">
        <v>5737</v>
      </c>
      <c r="C3648" t="s">
        <v>5738</v>
      </c>
      <c r="D3648" s="17">
        <v>0</v>
      </c>
      <c r="E3648" s="13">
        <v>41911</v>
      </c>
      <c r="F3648" s="14">
        <v>0.46664351851851849</v>
      </c>
      <c r="G3648" s="17">
        <v>240</v>
      </c>
      <c r="H3648">
        <v>0</v>
      </c>
      <c r="I3648" s="20">
        <f t="shared" si="56"/>
        <v>-4834927.3570001265</v>
      </c>
      <c r="M3648">
        <v>55037</v>
      </c>
      <c r="N3648">
        <v>24</v>
      </c>
      <c r="O3648" t="s">
        <v>66</v>
      </c>
      <c r="P3648">
        <v>1</v>
      </c>
      <c r="R3648">
        <v>1450</v>
      </c>
      <c r="S3648" s="13">
        <v>41942</v>
      </c>
      <c r="T3648" s="13">
        <v>41942</v>
      </c>
      <c r="W3648">
        <v>2014</v>
      </c>
      <c r="X3648">
        <v>24</v>
      </c>
      <c r="AC3648" t="s">
        <v>63</v>
      </c>
      <c r="AD3648" t="s">
        <v>307</v>
      </c>
      <c r="AE3648" t="s">
        <v>7323</v>
      </c>
      <c r="AG3648">
        <v>56</v>
      </c>
      <c r="AH3648">
        <v>1</v>
      </c>
      <c r="AI3648" t="s">
        <v>56</v>
      </c>
      <c r="AK3648">
        <v>0</v>
      </c>
      <c r="AM3648">
        <v>0</v>
      </c>
      <c r="AP3648" t="s">
        <v>57</v>
      </c>
    </row>
    <row r="3649" spans="1:42" customFormat="1">
      <c r="A3649">
        <v>205870</v>
      </c>
      <c r="B3649" t="s">
        <v>5739</v>
      </c>
      <c r="C3649" t="s">
        <v>5740</v>
      </c>
      <c r="D3649" s="17">
        <v>0</v>
      </c>
      <c r="E3649" s="13">
        <v>41911</v>
      </c>
      <c r="F3649" s="14">
        <v>0.46865740740740741</v>
      </c>
      <c r="G3649" s="17">
        <v>360</v>
      </c>
      <c r="H3649">
        <v>0</v>
      </c>
      <c r="I3649" s="20">
        <f t="shared" si="56"/>
        <v>-4835287.3570001265</v>
      </c>
      <c r="M3649">
        <v>43780</v>
      </c>
      <c r="N3649">
        <v>24</v>
      </c>
      <c r="O3649" t="s">
        <v>66</v>
      </c>
      <c r="P3649">
        <v>1</v>
      </c>
      <c r="R3649">
        <v>1450</v>
      </c>
      <c r="S3649" s="13">
        <v>41942</v>
      </c>
      <c r="T3649" s="13">
        <v>41942</v>
      </c>
      <c r="W3649">
        <v>2014</v>
      </c>
      <c r="X3649">
        <v>24</v>
      </c>
      <c r="AC3649" t="s">
        <v>63</v>
      </c>
      <c r="AD3649" t="s">
        <v>307</v>
      </c>
      <c r="AE3649" t="s">
        <v>7323</v>
      </c>
      <c r="AG3649">
        <v>56</v>
      </c>
      <c r="AH3649">
        <v>9</v>
      </c>
      <c r="AI3649" t="s">
        <v>52</v>
      </c>
      <c r="AK3649">
        <v>0</v>
      </c>
      <c r="AM3649">
        <v>0</v>
      </c>
      <c r="AP3649" t="s">
        <v>57</v>
      </c>
    </row>
    <row r="3650" spans="1:42" customFormat="1">
      <c r="A3650">
        <v>223089</v>
      </c>
      <c r="B3650" t="s">
        <v>100</v>
      </c>
      <c r="C3650" t="s">
        <v>3139</v>
      </c>
      <c r="D3650" s="17">
        <v>14733.55</v>
      </c>
      <c r="E3650" s="13">
        <v>41911</v>
      </c>
      <c r="F3650" s="14">
        <v>0.47395833333333331</v>
      </c>
      <c r="G3650" s="17">
        <v>0</v>
      </c>
      <c r="H3650">
        <v>0</v>
      </c>
      <c r="I3650" s="20">
        <f t="shared" si="56"/>
        <v>-4820553.8070001267</v>
      </c>
      <c r="N3650">
        <v>24</v>
      </c>
      <c r="O3650" t="s">
        <v>66</v>
      </c>
      <c r="P3650">
        <v>1</v>
      </c>
      <c r="R3650">
        <v>1526</v>
      </c>
      <c r="S3650" s="13">
        <v>41971</v>
      </c>
      <c r="T3650" s="13">
        <v>41971</v>
      </c>
      <c r="W3650">
        <v>2014</v>
      </c>
      <c r="X3650">
        <v>24</v>
      </c>
      <c r="AC3650" t="s">
        <v>112</v>
      </c>
      <c r="AD3650" t="s">
        <v>306</v>
      </c>
      <c r="AE3650" t="s">
        <v>7322</v>
      </c>
      <c r="AG3650">
        <v>74</v>
      </c>
      <c r="AH3650">
        <v>9</v>
      </c>
      <c r="AI3650" t="s">
        <v>52</v>
      </c>
      <c r="AM3650">
        <v>0</v>
      </c>
      <c r="AP3650" t="s">
        <v>391</v>
      </c>
    </row>
    <row r="3651" spans="1:42" customFormat="1">
      <c r="A3651">
        <v>193074</v>
      </c>
      <c r="B3651">
        <v>173083</v>
      </c>
      <c r="C3651" t="s">
        <v>5741</v>
      </c>
      <c r="D3651" s="17">
        <v>1492</v>
      </c>
      <c r="E3651" s="13">
        <v>41911</v>
      </c>
      <c r="F3651" s="14">
        <v>0.52697916666666667</v>
      </c>
      <c r="G3651" s="17">
        <v>0</v>
      </c>
      <c r="H3651">
        <v>0</v>
      </c>
      <c r="I3651" s="20">
        <f t="shared" si="56"/>
        <v>-4819061.8070001267</v>
      </c>
      <c r="L3651">
        <v>173083</v>
      </c>
      <c r="N3651">
        <v>8</v>
      </c>
      <c r="O3651" t="s">
        <v>61</v>
      </c>
      <c r="P3651">
        <v>1</v>
      </c>
      <c r="R3651">
        <v>2</v>
      </c>
      <c r="S3651" s="13">
        <v>41915</v>
      </c>
      <c r="T3651" s="13">
        <v>41915</v>
      </c>
      <c r="W3651">
        <v>2014</v>
      </c>
      <c r="X3651">
        <v>8</v>
      </c>
      <c r="AC3651" t="s">
        <v>47</v>
      </c>
      <c r="AD3651" t="s">
        <v>306</v>
      </c>
      <c r="AE3651" t="s">
        <v>7323</v>
      </c>
      <c r="AG3651">
        <v>3</v>
      </c>
      <c r="AH3651">
        <v>4</v>
      </c>
      <c r="AI3651" t="s">
        <v>76</v>
      </c>
      <c r="AK3651">
        <v>0</v>
      </c>
      <c r="AM3651">
        <v>0</v>
      </c>
      <c r="AP3651" t="s">
        <v>78</v>
      </c>
    </row>
    <row r="3652" spans="1:42" customFormat="1">
      <c r="A3652">
        <v>193075</v>
      </c>
      <c r="B3652">
        <v>173533</v>
      </c>
      <c r="C3652" t="s">
        <v>5742</v>
      </c>
      <c r="D3652" s="17">
        <v>1339</v>
      </c>
      <c r="E3652" s="13">
        <v>41911</v>
      </c>
      <c r="F3652" s="14">
        <v>0.52743055555555551</v>
      </c>
      <c r="G3652" s="17">
        <v>0</v>
      </c>
      <c r="H3652">
        <v>0</v>
      </c>
      <c r="I3652" s="20">
        <f t="shared" ref="I3652:I3715" si="57">I3651 + (D3652-G3652)</f>
        <v>-4817722.8070001267</v>
      </c>
      <c r="L3652">
        <v>173533</v>
      </c>
      <c r="N3652">
        <v>8</v>
      </c>
      <c r="O3652" t="s">
        <v>61</v>
      </c>
      <c r="P3652">
        <v>1</v>
      </c>
      <c r="R3652">
        <v>2</v>
      </c>
      <c r="S3652" s="13">
        <v>41915</v>
      </c>
      <c r="T3652" s="13">
        <v>41915</v>
      </c>
      <c r="W3652">
        <v>2014</v>
      </c>
      <c r="X3652">
        <v>8</v>
      </c>
      <c r="AC3652" t="s">
        <v>47</v>
      </c>
      <c r="AD3652" t="s">
        <v>306</v>
      </c>
      <c r="AE3652" t="s">
        <v>7323</v>
      </c>
      <c r="AG3652">
        <v>3</v>
      </c>
      <c r="AH3652">
        <v>4</v>
      </c>
      <c r="AI3652" t="s">
        <v>76</v>
      </c>
      <c r="AK3652">
        <v>0</v>
      </c>
      <c r="AM3652">
        <v>0</v>
      </c>
      <c r="AP3652" t="s">
        <v>78</v>
      </c>
    </row>
    <row r="3653" spans="1:42" customFormat="1">
      <c r="A3653">
        <v>193076</v>
      </c>
      <c r="B3653">
        <v>173433</v>
      </c>
      <c r="C3653" t="s">
        <v>5743</v>
      </c>
      <c r="D3653" s="17">
        <v>1339</v>
      </c>
      <c r="E3653" s="13">
        <v>41911</v>
      </c>
      <c r="F3653" s="14">
        <v>0.52762731481481484</v>
      </c>
      <c r="G3653" s="17">
        <v>0</v>
      </c>
      <c r="H3653">
        <v>0</v>
      </c>
      <c r="I3653" s="20">
        <f t="shared" si="57"/>
        <v>-4816383.8070001267</v>
      </c>
      <c r="L3653">
        <v>173433</v>
      </c>
      <c r="N3653">
        <v>8</v>
      </c>
      <c r="O3653" t="s">
        <v>61</v>
      </c>
      <c r="P3653">
        <v>1</v>
      </c>
      <c r="R3653">
        <v>2</v>
      </c>
      <c r="S3653" s="13">
        <v>41915</v>
      </c>
      <c r="T3653" s="13">
        <v>41915</v>
      </c>
      <c r="W3653">
        <v>2014</v>
      </c>
      <c r="X3653">
        <v>8</v>
      </c>
      <c r="AC3653" t="s">
        <v>47</v>
      </c>
      <c r="AD3653" t="s">
        <v>306</v>
      </c>
      <c r="AE3653" t="s">
        <v>7323</v>
      </c>
      <c r="AG3653">
        <v>3</v>
      </c>
      <c r="AH3653">
        <v>4</v>
      </c>
      <c r="AI3653" t="s">
        <v>76</v>
      </c>
      <c r="AK3653">
        <v>0</v>
      </c>
      <c r="AM3653">
        <v>0</v>
      </c>
      <c r="AP3653" t="s">
        <v>78</v>
      </c>
    </row>
    <row r="3654" spans="1:42" customFormat="1">
      <c r="A3654">
        <v>193077</v>
      </c>
      <c r="B3654">
        <v>173345</v>
      </c>
      <c r="C3654" t="s">
        <v>5744</v>
      </c>
      <c r="D3654" s="17">
        <v>1339</v>
      </c>
      <c r="E3654" s="13">
        <v>41911</v>
      </c>
      <c r="F3654" s="14">
        <v>0.52790509259259266</v>
      </c>
      <c r="G3654" s="17">
        <v>0</v>
      </c>
      <c r="H3654">
        <v>0</v>
      </c>
      <c r="I3654" s="20">
        <f t="shared" si="57"/>
        <v>-4815044.8070001267</v>
      </c>
      <c r="L3654">
        <v>173345</v>
      </c>
      <c r="N3654">
        <v>8</v>
      </c>
      <c r="O3654" t="s">
        <v>61</v>
      </c>
      <c r="P3654">
        <v>1</v>
      </c>
      <c r="R3654">
        <v>2</v>
      </c>
      <c r="S3654" s="13">
        <v>41915</v>
      </c>
      <c r="T3654" s="13">
        <v>41915</v>
      </c>
      <c r="W3654">
        <v>2014</v>
      </c>
      <c r="X3654">
        <v>8</v>
      </c>
      <c r="AC3654" t="s">
        <v>47</v>
      </c>
      <c r="AD3654" t="s">
        <v>306</v>
      </c>
      <c r="AE3654" t="s">
        <v>7323</v>
      </c>
      <c r="AG3654">
        <v>3</v>
      </c>
      <c r="AH3654">
        <v>4</v>
      </c>
      <c r="AI3654" t="s">
        <v>76</v>
      </c>
      <c r="AK3654">
        <v>0</v>
      </c>
      <c r="AM3654">
        <v>0</v>
      </c>
      <c r="AP3654" t="s">
        <v>78</v>
      </c>
    </row>
    <row r="3655" spans="1:42" customFormat="1">
      <c r="A3655">
        <v>193078</v>
      </c>
      <c r="B3655">
        <v>173287</v>
      </c>
      <c r="C3655" t="s">
        <v>5745</v>
      </c>
      <c r="D3655" s="17">
        <v>1339</v>
      </c>
      <c r="E3655" s="13">
        <v>41911</v>
      </c>
      <c r="F3655" s="14">
        <v>0.52927083333333336</v>
      </c>
      <c r="G3655" s="17">
        <v>0</v>
      </c>
      <c r="H3655">
        <v>0</v>
      </c>
      <c r="I3655" s="20">
        <f t="shared" si="57"/>
        <v>-4813705.8070001267</v>
      </c>
      <c r="L3655">
        <v>173287</v>
      </c>
      <c r="N3655">
        <v>8</v>
      </c>
      <c r="O3655" t="s">
        <v>61</v>
      </c>
      <c r="P3655">
        <v>1</v>
      </c>
      <c r="R3655">
        <v>2</v>
      </c>
      <c r="S3655" s="13">
        <v>41915</v>
      </c>
      <c r="T3655" s="13">
        <v>41915</v>
      </c>
      <c r="W3655">
        <v>2014</v>
      </c>
      <c r="X3655">
        <v>8</v>
      </c>
      <c r="AC3655" t="s">
        <v>47</v>
      </c>
      <c r="AD3655" t="s">
        <v>306</v>
      </c>
      <c r="AE3655" t="s">
        <v>7323</v>
      </c>
      <c r="AG3655">
        <v>3</v>
      </c>
      <c r="AH3655">
        <v>4</v>
      </c>
      <c r="AI3655" t="s">
        <v>76</v>
      </c>
      <c r="AK3655">
        <v>0</v>
      </c>
      <c r="AM3655">
        <v>0</v>
      </c>
      <c r="AP3655" t="s">
        <v>78</v>
      </c>
    </row>
    <row r="3656" spans="1:42" customFormat="1">
      <c r="A3656">
        <v>193079</v>
      </c>
      <c r="B3656">
        <v>173727</v>
      </c>
      <c r="C3656" t="s">
        <v>5746</v>
      </c>
      <c r="D3656" s="17">
        <v>1339</v>
      </c>
      <c r="E3656" s="13">
        <v>41911</v>
      </c>
      <c r="F3656" s="14">
        <v>0.52960648148148148</v>
      </c>
      <c r="G3656" s="17">
        <v>0</v>
      </c>
      <c r="H3656">
        <v>0</v>
      </c>
      <c r="I3656" s="20">
        <f t="shared" si="57"/>
        <v>-4812366.8070001267</v>
      </c>
      <c r="L3656">
        <v>173727</v>
      </c>
      <c r="N3656">
        <v>8</v>
      </c>
      <c r="O3656" t="s">
        <v>61</v>
      </c>
      <c r="P3656">
        <v>1</v>
      </c>
      <c r="R3656">
        <v>2</v>
      </c>
      <c r="S3656" s="13">
        <v>41915</v>
      </c>
      <c r="T3656" s="13">
        <v>41915</v>
      </c>
      <c r="W3656">
        <v>2014</v>
      </c>
      <c r="X3656">
        <v>8</v>
      </c>
      <c r="AC3656" t="s">
        <v>47</v>
      </c>
      <c r="AD3656" t="s">
        <v>306</v>
      </c>
      <c r="AE3656" t="s">
        <v>7323</v>
      </c>
      <c r="AG3656">
        <v>3</v>
      </c>
      <c r="AH3656">
        <v>4</v>
      </c>
      <c r="AI3656" t="s">
        <v>76</v>
      </c>
      <c r="AK3656">
        <v>0</v>
      </c>
      <c r="AM3656">
        <v>0</v>
      </c>
      <c r="AP3656" t="s">
        <v>78</v>
      </c>
    </row>
    <row r="3657" spans="1:42" customFormat="1">
      <c r="A3657">
        <v>193080</v>
      </c>
      <c r="B3657">
        <v>166771</v>
      </c>
      <c r="C3657" t="s">
        <v>5747</v>
      </c>
      <c r="D3657" s="17">
        <v>1492</v>
      </c>
      <c r="E3657" s="13">
        <v>41911</v>
      </c>
      <c r="F3657" s="14">
        <v>0.52984953703703697</v>
      </c>
      <c r="G3657" s="17">
        <v>0</v>
      </c>
      <c r="H3657">
        <v>0</v>
      </c>
      <c r="I3657" s="20">
        <f t="shared" si="57"/>
        <v>-4810874.8070001267</v>
      </c>
      <c r="L3657">
        <v>166771</v>
      </c>
      <c r="N3657">
        <v>8</v>
      </c>
      <c r="O3657" t="s">
        <v>61</v>
      </c>
      <c r="P3657">
        <v>1</v>
      </c>
      <c r="R3657">
        <v>2</v>
      </c>
      <c r="S3657" s="13">
        <v>41915</v>
      </c>
      <c r="T3657" s="13">
        <v>41915</v>
      </c>
      <c r="W3657">
        <v>2014</v>
      </c>
      <c r="X3657">
        <v>8</v>
      </c>
      <c r="AC3657" t="s">
        <v>47</v>
      </c>
      <c r="AD3657" t="s">
        <v>306</v>
      </c>
      <c r="AE3657" t="s">
        <v>7323</v>
      </c>
      <c r="AG3657">
        <v>3</v>
      </c>
      <c r="AH3657">
        <v>4</v>
      </c>
      <c r="AI3657" t="s">
        <v>76</v>
      </c>
      <c r="AK3657">
        <v>0</v>
      </c>
      <c r="AM3657">
        <v>0</v>
      </c>
      <c r="AP3657" t="s">
        <v>78</v>
      </c>
    </row>
    <row r="3658" spans="1:42" customFormat="1">
      <c r="A3658">
        <v>193081</v>
      </c>
      <c r="B3658">
        <v>173079</v>
      </c>
      <c r="C3658" t="s">
        <v>5748</v>
      </c>
      <c r="D3658" s="17">
        <v>1492</v>
      </c>
      <c r="E3658" s="13">
        <v>41911</v>
      </c>
      <c r="F3658" s="14">
        <v>0.53004629629629629</v>
      </c>
      <c r="G3658" s="17">
        <v>0</v>
      </c>
      <c r="H3658">
        <v>0</v>
      </c>
      <c r="I3658" s="20">
        <f t="shared" si="57"/>
        <v>-4809382.8070001267</v>
      </c>
      <c r="L3658">
        <v>173079</v>
      </c>
      <c r="N3658">
        <v>8</v>
      </c>
      <c r="O3658" t="s">
        <v>61</v>
      </c>
      <c r="P3658">
        <v>1</v>
      </c>
      <c r="R3658">
        <v>2</v>
      </c>
      <c r="S3658" s="13">
        <v>41915</v>
      </c>
      <c r="T3658" s="13">
        <v>41915</v>
      </c>
      <c r="W3658">
        <v>2014</v>
      </c>
      <c r="X3658">
        <v>8</v>
      </c>
      <c r="AC3658" t="s">
        <v>47</v>
      </c>
      <c r="AD3658" t="s">
        <v>306</v>
      </c>
      <c r="AE3658" t="s">
        <v>7323</v>
      </c>
      <c r="AG3658">
        <v>3</v>
      </c>
      <c r="AH3658">
        <v>4</v>
      </c>
      <c r="AI3658" t="s">
        <v>76</v>
      </c>
      <c r="AK3658">
        <v>0</v>
      </c>
      <c r="AM3658">
        <v>0</v>
      </c>
      <c r="AP3658" t="s">
        <v>78</v>
      </c>
    </row>
    <row r="3659" spans="1:42" customFormat="1">
      <c r="A3659">
        <v>193082</v>
      </c>
      <c r="B3659">
        <v>172968</v>
      </c>
      <c r="C3659" t="s">
        <v>5749</v>
      </c>
      <c r="D3659" s="17">
        <v>1492</v>
      </c>
      <c r="E3659" s="13">
        <v>41911</v>
      </c>
      <c r="F3659" s="14">
        <v>0.53021990740740743</v>
      </c>
      <c r="G3659" s="17">
        <v>0</v>
      </c>
      <c r="H3659">
        <v>0</v>
      </c>
      <c r="I3659" s="20">
        <f t="shared" si="57"/>
        <v>-4807890.8070001267</v>
      </c>
      <c r="L3659">
        <v>172968</v>
      </c>
      <c r="N3659">
        <v>8</v>
      </c>
      <c r="O3659" t="s">
        <v>61</v>
      </c>
      <c r="P3659">
        <v>1</v>
      </c>
      <c r="R3659">
        <v>2</v>
      </c>
      <c r="S3659" s="13">
        <v>41915</v>
      </c>
      <c r="T3659" s="13">
        <v>41915</v>
      </c>
      <c r="W3659">
        <v>2014</v>
      </c>
      <c r="X3659">
        <v>8</v>
      </c>
      <c r="AC3659" t="s">
        <v>47</v>
      </c>
      <c r="AD3659" t="s">
        <v>306</v>
      </c>
      <c r="AE3659" t="s">
        <v>7323</v>
      </c>
      <c r="AG3659">
        <v>3</v>
      </c>
      <c r="AH3659">
        <v>4</v>
      </c>
      <c r="AI3659" t="s">
        <v>76</v>
      </c>
      <c r="AK3659">
        <v>0</v>
      </c>
      <c r="AM3659">
        <v>0</v>
      </c>
      <c r="AP3659" t="s">
        <v>78</v>
      </c>
    </row>
    <row r="3660" spans="1:42" customFormat="1">
      <c r="A3660">
        <v>193083</v>
      </c>
      <c r="B3660">
        <v>173581</v>
      </c>
      <c r="C3660" t="s">
        <v>5750</v>
      </c>
      <c r="D3660" s="17">
        <v>1339</v>
      </c>
      <c r="E3660" s="13">
        <v>41911</v>
      </c>
      <c r="F3660" s="14">
        <v>0.53042824074074069</v>
      </c>
      <c r="G3660" s="17">
        <v>0</v>
      </c>
      <c r="H3660">
        <v>0</v>
      </c>
      <c r="I3660" s="20">
        <f t="shared" si="57"/>
        <v>-4806551.8070001267</v>
      </c>
      <c r="L3660">
        <v>173581</v>
      </c>
      <c r="N3660">
        <v>8</v>
      </c>
      <c r="O3660" t="s">
        <v>61</v>
      </c>
      <c r="P3660">
        <v>1</v>
      </c>
      <c r="R3660">
        <v>2</v>
      </c>
      <c r="S3660" s="13">
        <v>41915</v>
      </c>
      <c r="T3660" s="13">
        <v>41915</v>
      </c>
      <c r="W3660">
        <v>2014</v>
      </c>
      <c r="X3660">
        <v>8</v>
      </c>
      <c r="AC3660" t="s">
        <v>47</v>
      </c>
      <c r="AD3660" t="s">
        <v>306</v>
      </c>
      <c r="AE3660" t="s">
        <v>7323</v>
      </c>
      <c r="AG3660">
        <v>3</v>
      </c>
      <c r="AH3660">
        <v>4</v>
      </c>
      <c r="AI3660" t="s">
        <v>76</v>
      </c>
      <c r="AK3660">
        <v>0</v>
      </c>
      <c r="AM3660">
        <v>0</v>
      </c>
      <c r="AP3660" t="s">
        <v>78</v>
      </c>
    </row>
    <row r="3661" spans="1:42" customFormat="1">
      <c r="A3661">
        <v>193084</v>
      </c>
      <c r="B3661">
        <v>173459</v>
      </c>
      <c r="C3661" t="s">
        <v>5751</v>
      </c>
      <c r="D3661" s="17">
        <v>1339</v>
      </c>
      <c r="E3661" s="13">
        <v>41911</v>
      </c>
      <c r="F3661" s="14">
        <v>0.53063657407407405</v>
      </c>
      <c r="G3661" s="17">
        <v>0</v>
      </c>
      <c r="H3661">
        <v>0</v>
      </c>
      <c r="I3661" s="20">
        <f t="shared" si="57"/>
        <v>-4805212.8070001267</v>
      </c>
      <c r="L3661">
        <v>173459</v>
      </c>
      <c r="N3661">
        <v>8</v>
      </c>
      <c r="O3661" t="s">
        <v>61</v>
      </c>
      <c r="P3661">
        <v>1</v>
      </c>
      <c r="R3661">
        <v>2</v>
      </c>
      <c r="S3661" s="13">
        <v>41915</v>
      </c>
      <c r="T3661" s="13">
        <v>41915</v>
      </c>
      <c r="W3661">
        <v>2014</v>
      </c>
      <c r="X3661">
        <v>8</v>
      </c>
      <c r="AC3661" t="s">
        <v>47</v>
      </c>
      <c r="AD3661" t="s">
        <v>306</v>
      </c>
      <c r="AE3661" t="s">
        <v>7323</v>
      </c>
      <c r="AG3661">
        <v>3</v>
      </c>
      <c r="AH3661">
        <v>4</v>
      </c>
      <c r="AI3661" t="s">
        <v>76</v>
      </c>
      <c r="AK3661">
        <v>0</v>
      </c>
      <c r="AM3661">
        <v>0</v>
      </c>
      <c r="AP3661" t="s">
        <v>78</v>
      </c>
    </row>
    <row r="3662" spans="1:42" customFormat="1">
      <c r="A3662">
        <v>193085</v>
      </c>
      <c r="B3662">
        <v>173985</v>
      </c>
      <c r="C3662" t="s">
        <v>5752</v>
      </c>
      <c r="D3662" s="17">
        <v>1339</v>
      </c>
      <c r="E3662" s="13">
        <v>41911</v>
      </c>
      <c r="F3662" s="14">
        <v>0.5309490740740741</v>
      </c>
      <c r="G3662" s="17">
        <v>0</v>
      </c>
      <c r="H3662">
        <v>0</v>
      </c>
      <c r="I3662" s="20">
        <f t="shared" si="57"/>
        <v>-4803873.8070001267</v>
      </c>
      <c r="L3662">
        <v>173985</v>
      </c>
      <c r="N3662">
        <v>8</v>
      </c>
      <c r="O3662" t="s">
        <v>61</v>
      </c>
      <c r="P3662">
        <v>1</v>
      </c>
      <c r="R3662">
        <v>2</v>
      </c>
      <c r="S3662" s="13">
        <v>41915</v>
      </c>
      <c r="T3662" s="13">
        <v>41915</v>
      </c>
      <c r="W3662">
        <v>2014</v>
      </c>
      <c r="X3662">
        <v>8</v>
      </c>
      <c r="AC3662" t="s">
        <v>47</v>
      </c>
      <c r="AD3662" t="s">
        <v>306</v>
      </c>
      <c r="AE3662" t="s">
        <v>7323</v>
      </c>
      <c r="AG3662">
        <v>3</v>
      </c>
      <c r="AH3662">
        <v>4</v>
      </c>
      <c r="AI3662" t="s">
        <v>76</v>
      </c>
      <c r="AK3662">
        <v>0</v>
      </c>
      <c r="AM3662">
        <v>0</v>
      </c>
      <c r="AP3662" t="s">
        <v>78</v>
      </c>
    </row>
    <row r="3663" spans="1:42" customFormat="1">
      <c r="A3663">
        <v>193086</v>
      </c>
      <c r="B3663">
        <v>173387</v>
      </c>
      <c r="C3663" t="s">
        <v>5753</v>
      </c>
      <c r="D3663" s="17">
        <v>1339</v>
      </c>
      <c r="E3663" s="13">
        <v>41911</v>
      </c>
      <c r="F3663" s="14">
        <v>0.53113425925925928</v>
      </c>
      <c r="G3663" s="17">
        <v>0</v>
      </c>
      <c r="H3663">
        <v>0</v>
      </c>
      <c r="I3663" s="20">
        <f t="shared" si="57"/>
        <v>-4802534.8070001267</v>
      </c>
      <c r="L3663">
        <v>173387</v>
      </c>
      <c r="N3663">
        <v>8</v>
      </c>
      <c r="O3663" t="s">
        <v>61</v>
      </c>
      <c r="P3663">
        <v>1</v>
      </c>
      <c r="R3663">
        <v>2</v>
      </c>
      <c r="S3663" s="13">
        <v>41915</v>
      </c>
      <c r="T3663" s="13">
        <v>41915</v>
      </c>
      <c r="W3663">
        <v>2014</v>
      </c>
      <c r="X3663">
        <v>8</v>
      </c>
      <c r="AC3663" t="s">
        <v>47</v>
      </c>
      <c r="AD3663" t="s">
        <v>306</v>
      </c>
      <c r="AE3663" t="s">
        <v>7323</v>
      </c>
      <c r="AG3663">
        <v>3</v>
      </c>
      <c r="AH3663">
        <v>4</v>
      </c>
      <c r="AI3663" t="s">
        <v>76</v>
      </c>
      <c r="AK3663">
        <v>0</v>
      </c>
      <c r="AM3663">
        <v>0</v>
      </c>
      <c r="AP3663" t="s">
        <v>78</v>
      </c>
    </row>
    <row r="3664" spans="1:42" customFormat="1">
      <c r="A3664">
        <v>193087</v>
      </c>
      <c r="B3664">
        <v>173343</v>
      </c>
      <c r="C3664" t="s">
        <v>5754</v>
      </c>
      <c r="D3664" s="17">
        <v>1339</v>
      </c>
      <c r="E3664" s="13">
        <v>41911</v>
      </c>
      <c r="F3664" s="14">
        <v>0.53131944444444446</v>
      </c>
      <c r="G3664" s="17">
        <v>0</v>
      </c>
      <c r="H3664">
        <v>0</v>
      </c>
      <c r="I3664" s="20">
        <f t="shared" si="57"/>
        <v>-4801195.8070001267</v>
      </c>
      <c r="L3664">
        <v>173343</v>
      </c>
      <c r="N3664">
        <v>8</v>
      </c>
      <c r="O3664" t="s">
        <v>61</v>
      </c>
      <c r="P3664">
        <v>1</v>
      </c>
      <c r="R3664">
        <v>2</v>
      </c>
      <c r="S3664" s="13">
        <v>41915</v>
      </c>
      <c r="T3664" s="13">
        <v>41915</v>
      </c>
      <c r="W3664">
        <v>2014</v>
      </c>
      <c r="X3664">
        <v>8</v>
      </c>
      <c r="AC3664" t="s">
        <v>47</v>
      </c>
      <c r="AD3664" t="s">
        <v>306</v>
      </c>
      <c r="AE3664" t="s">
        <v>7323</v>
      </c>
      <c r="AG3664">
        <v>3</v>
      </c>
      <c r="AH3664">
        <v>4</v>
      </c>
      <c r="AI3664" t="s">
        <v>76</v>
      </c>
      <c r="AK3664">
        <v>0</v>
      </c>
      <c r="AM3664">
        <v>0</v>
      </c>
      <c r="AP3664" t="s">
        <v>78</v>
      </c>
    </row>
    <row r="3665" spans="1:42" customFormat="1">
      <c r="A3665">
        <v>193088</v>
      </c>
      <c r="B3665">
        <v>173048</v>
      </c>
      <c r="C3665" t="s">
        <v>5755</v>
      </c>
      <c r="D3665" s="17">
        <v>1492</v>
      </c>
      <c r="E3665" s="13">
        <v>41911</v>
      </c>
      <c r="F3665" s="14">
        <v>0.5315509259259259</v>
      </c>
      <c r="G3665" s="17">
        <v>0</v>
      </c>
      <c r="H3665">
        <v>0</v>
      </c>
      <c r="I3665" s="20">
        <f t="shared" si="57"/>
        <v>-4799703.8070001267</v>
      </c>
      <c r="L3665">
        <v>173048</v>
      </c>
      <c r="N3665">
        <v>8</v>
      </c>
      <c r="O3665" t="s">
        <v>61</v>
      </c>
      <c r="P3665">
        <v>1</v>
      </c>
      <c r="R3665">
        <v>2</v>
      </c>
      <c r="S3665" s="13">
        <v>41915</v>
      </c>
      <c r="T3665" s="13">
        <v>41915</v>
      </c>
      <c r="W3665">
        <v>2014</v>
      </c>
      <c r="X3665">
        <v>8</v>
      </c>
      <c r="AC3665" t="s">
        <v>47</v>
      </c>
      <c r="AD3665" t="s">
        <v>306</v>
      </c>
      <c r="AE3665" t="s">
        <v>7323</v>
      </c>
      <c r="AG3665">
        <v>3</v>
      </c>
      <c r="AH3665">
        <v>4</v>
      </c>
      <c r="AI3665" t="s">
        <v>76</v>
      </c>
      <c r="AK3665">
        <v>0</v>
      </c>
      <c r="AM3665">
        <v>0</v>
      </c>
      <c r="AP3665" t="s">
        <v>78</v>
      </c>
    </row>
    <row r="3666" spans="1:42" customFormat="1">
      <c r="A3666">
        <v>193089</v>
      </c>
      <c r="B3666">
        <v>173032</v>
      </c>
      <c r="C3666" t="s">
        <v>5756</v>
      </c>
      <c r="D3666" s="17">
        <v>1492</v>
      </c>
      <c r="E3666" s="13">
        <v>41911</v>
      </c>
      <c r="F3666" s="14">
        <v>0.53188657407407403</v>
      </c>
      <c r="G3666" s="17">
        <v>0</v>
      </c>
      <c r="H3666">
        <v>0</v>
      </c>
      <c r="I3666" s="20">
        <f t="shared" si="57"/>
        <v>-4798211.8070001267</v>
      </c>
      <c r="L3666">
        <v>173032</v>
      </c>
      <c r="N3666">
        <v>8</v>
      </c>
      <c r="O3666" t="s">
        <v>61</v>
      </c>
      <c r="P3666">
        <v>1</v>
      </c>
      <c r="R3666">
        <v>2</v>
      </c>
      <c r="S3666" s="13">
        <v>41915</v>
      </c>
      <c r="T3666" s="13">
        <v>41915</v>
      </c>
      <c r="W3666">
        <v>2014</v>
      </c>
      <c r="X3666">
        <v>8</v>
      </c>
      <c r="AC3666" t="s">
        <v>47</v>
      </c>
      <c r="AD3666" t="s">
        <v>306</v>
      </c>
      <c r="AE3666" t="s">
        <v>7323</v>
      </c>
      <c r="AG3666">
        <v>3</v>
      </c>
      <c r="AH3666">
        <v>4</v>
      </c>
      <c r="AI3666" t="s">
        <v>76</v>
      </c>
      <c r="AK3666">
        <v>0</v>
      </c>
      <c r="AM3666">
        <v>0</v>
      </c>
      <c r="AP3666" t="s">
        <v>78</v>
      </c>
    </row>
    <row r="3667" spans="1:42" customFormat="1">
      <c r="A3667">
        <v>193090</v>
      </c>
      <c r="B3667">
        <v>173615</v>
      </c>
      <c r="C3667" t="s">
        <v>5757</v>
      </c>
      <c r="D3667" s="17">
        <v>1339</v>
      </c>
      <c r="E3667" s="13">
        <v>41911</v>
      </c>
      <c r="F3667" s="14">
        <v>0.53216435185185185</v>
      </c>
      <c r="G3667" s="17">
        <v>0</v>
      </c>
      <c r="H3667">
        <v>0</v>
      </c>
      <c r="I3667" s="20">
        <f t="shared" si="57"/>
        <v>-4796872.8070001267</v>
      </c>
      <c r="L3667">
        <v>173615</v>
      </c>
      <c r="N3667">
        <v>8</v>
      </c>
      <c r="O3667" t="s">
        <v>61</v>
      </c>
      <c r="P3667">
        <v>1</v>
      </c>
      <c r="R3667">
        <v>2</v>
      </c>
      <c r="S3667" s="13">
        <v>41915</v>
      </c>
      <c r="T3667" s="13">
        <v>41915</v>
      </c>
      <c r="W3667">
        <v>2014</v>
      </c>
      <c r="X3667">
        <v>8</v>
      </c>
      <c r="AC3667" t="s">
        <v>47</v>
      </c>
      <c r="AD3667" t="s">
        <v>306</v>
      </c>
      <c r="AE3667" t="s">
        <v>7323</v>
      </c>
      <c r="AG3667">
        <v>3</v>
      </c>
      <c r="AH3667">
        <v>4</v>
      </c>
      <c r="AI3667" t="s">
        <v>76</v>
      </c>
      <c r="AK3667">
        <v>0</v>
      </c>
      <c r="AM3667">
        <v>0</v>
      </c>
      <c r="AP3667" t="s">
        <v>78</v>
      </c>
    </row>
    <row r="3668" spans="1:42" customFormat="1">
      <c r="A3668">
        <v>193091</v>
      </c>
      <c r="B3668">
        <v>173040</v>
      </c>
      <c r="C3668" t="s">
        <v>5758</v>
      </c>
      <c r="D3668" s="17">
        <v>1492</v>
      </c>
      <c r="E3668" s="13">
        <v>41911</v>
      </c>
      <c r="F3668" s="14">
        <v>0.53249999999999997</v>
      </c>
      <c r="G3668" s="17">
        <v>0</v>
      </c>
      <c r="H3668">
        <v>0</v>
      </c>
      <c r="I3668" s="20">
        <f t="shared" si="57"/>
        <v>-4795380.8070001267</v>
      </c>
      <c r="L3668">
        <v>173040</v>
      </c>
      <c r="N3668">
        <v>8</v>
      </c>
      <c r="O3668" t="s">
        <v>61</v>
      </c>
      <c r="P3668">
        <v>1</v>
      </c>
      <c r="R3668">
        <v>2</v>
      </c>
      <c r="S3668" s="13">
        <v>41915</v>
      </c>
      <c r="T3668" s="13">
        <v>41915</v>
      </c>
      <c r="W3668">
        <v>2014</v>
      </c>
      <c r="X3668">
        <v>8</v>
      </c>
      <c r="AC3668" t="s">
        <v>47</v>
      </c>
      <c r="AD3668" t="s">
        <v>306</v>
      </c>
      <c r="AE3668" t="s">
        <v>7323</v>
      </c>
      <c r="AG3668">
        <v>3</v>
      </c>
      <c r="AH3668">
        <v>4</v>
      </c>
      <c r="AI3668" t="s">
        <v>76</v>
      </c>
      <c r="AK3668">
        <v>0</v>
      </c>
      <c r="AM3668">
        <v>0</v>
      </c>
      <c r="AP3668" t="s">
        <v>78</v>
      </c>
    </row>
    <row r="3669" spans="1:42" customFormat="1">
      <c r="A3669">
        <v>193092</v>
      </c>
      <c r="B3669">
        <v>173441</v>
      </c>
      <c r="C3669" t="s">
        <v>5759</v>
      </c>
      <c r="D3669" s="17">
        <v>1339</v>
      </c>
      <c r="E3669" s="13">
        <v>41911</v>
      </c>
      <c r="F3669" s="14">
        <v>0.53269675925925919</v>
      </c>
      <c r="G3669" s="17">
        <v>0</v>
      </c>
      <c r="H3669">
        <v>0</v>
      </c>
      <c r="I3669" s="20">
        <f t="shared" si="57"/>
        <v>-4794041.8070001267</v>
      </c>
      <c r="L3669">
        <v>173441</v>
      </c>
      <c r="N3669">
        <v>8</v>
      </c>
      <c r="O3669" t="s">
        <v>61</v>
      </c>
      <c r="P3669">
        <v>1</v>
      </c>
      <c r="R3669">
        <v>2</v>
      </c>
      <c r="S3669" s="13">
        <v>41915</v>
      </c>
      <c r="T3669" s="13">
        <v>41915</v>
      </c>
      <c r="W3669">
        <v>2014</v>
      </c>
      <c r="X3669">
        <v>8</v>
      </c>
      <c r="AC3669" t="s">
        <v>47</v>
      </c>
      <c r="AD3669" t="s">
        <v>306</v>
      </c>
      <c r="AE3669" t="s">
        <v>7323</v>
      </c>
      <c r="AG3669">
        <v>3</v>
      </c>
      <c r="AH3669">
        <v>4</v>
      </c>
      <c r="AI3669" t="s">
        <v>76</v>
      </c>
      <c r="AK3669">
        <v>0</v>
      </c>
      <c r="AM3669">
        <v>0</v>
      </c>
      <c r="AP3669" t="s">
        <v>78</v>
      </c>
    </row>
    <row r="3670" spans="1:42" customFormat="1">
      <c r="A3670">
        <v>193093</v>
      </c>
      <c r="B3670">
        <v>173157</v>
      </c>
      <c r="C3670" t="s">
        <v>5760</v>
      </c>
      <c r="D3670" s="17">
        <v>1339</v>
      </c>
      <c r="E3670" s="13">
        <v>41911</v>
      </c>
      <c r="F3670" s="14">
        <v>0.53309027777777784</v>
      </c>
      <c r="G3670" s="17">
        <v>0</v>
      </c>
      <c r="H3670">
        <v>0</v>
      </c>
      <c r="I3670" s="20">
        <f t="shared" si="57"/>
        <v>-4792702.8070001267</v>
      </c>
      <c r="L3670">
        <v>173157</v>
      </c>
      <c r="N3670">
        <v>8</v>
      </c>
      <c r="O3670" t="s">
        <v>61</v>
      </c>
      <c r="P3670">
        <v>1</v>
      </c>
      <c r="R3670">
        <v>2</v>
      </c>
      <c r="S3670" s="13">
        <v>41915</v>
      </c>
      <c r="T3670" s="13">
        <v>41915</v>
      </c>
      <c r="W3670">
        <v>2014</v>
      </c>
      <c r="X3670">
        <v>8</v>
      </c>
      <c r="AC3670" t="s">
        <v>47</v>
      </c>
      <c r="AD3670" t="s">
        <v>306</v>
      </c>
      <c r="AE3670" t="s">
        <v>7323</v>
      </c>
      <c r="AG3670">
        <v>3</v>
      </c>
      <c r="AH3670">
        <v>4</v>
      </c>
      <c r="AI3670" t="s">
        <v>76</v>
      </c>
      <c r="AK3670">
        <v>0</v>
      </c>
      <c r="AM3670">
        <v>0</v>
      </c>
      <c r="AP3670" t="s">
        <v>78</v>
      </c>
    </row>
    <row r="3671" spans="1:42" customFormat="1">
      <c r="A3671">
        <v>193094</v>
      </c>
      <c r="B3671">
        <v>173731</v>
      </c>
      <c r="C3671" t="s">
        <v>5761</v>
      </c>
      <c r="D3671" s="17">
        <v>1339</v>
      </c>
      <c r="E3671" s="13">
        <v>41911</v>
      </c>
      <c r="F3671" s="14">
        <v>0.53328703703703706</v>
      </c>
      <c r="G3671" s="17">
        <v>0</v>
      </c>
      <c r="H3671">
        <v>0</v>
      </c>
      <c r="I3671" s="20">
        <f t="shared" si="57"/>
        <v>-4791363.8070001267</v>
      </c>
      <c r="L3671">
        <v>173731</v>
      </c>
      <c r="N3671">
        <v>8</v>
      </c>
      <c r="O3671" t="s">
        <v>61</v>
      </c>
      <c r="P3671">
        <v>1</v>
      </c>
      <c r="R3671">
        <v>2</v>
      </c>
      <c r="S3671" s="13">
        <v>41915</v>
      </c>
      <c r="T3671" s="13">
        <v>41915</v>
      </c>
      <c r="W3671">
        <v>2014</v>
      </c>
      <c r="X3671">
        <v>8</v>
      </c>
      <c r="AC3671" t="s">
        <v>47</v>
      </c>
      <c r="AD3671" t="s">
        <v>306</v>
      </c>
      <c r="AE3671" t="s">
        <v>7323</v>
      </c>
      <c r="AG3671">
        <v>3</v>
      </c>
      <c r="AH3671">
        <v>4</v>
      </c>
      <c r="AI3671" t="s">
        <v>76</v>
      </c>
      <c r="AK3671">
        <v>0</v>
      </c>
      <c r="AM3671">
        <v>0</v>
      </c>
      <c r="AP3671" t="s">
        <v>78</v>
      </c>
    </row>
    <row r="3672" spans="1:42" customFormat="1">
      <c r="A3672">
        <v>193095</v>
      </c>
      <c r="B3672">
        <v>173699</v>
      </c>
      <c r="C3672" t="s">
        <v>5762</v>
      </c>
      <c r="D3672" s="17">
        <v>1339</v>
      </c>
      <c r="E3672" s="13">
        <v>41911</v>
      </c>
      <c r="F3672" s="14">
        <v>0.5334606481481482</v>
      </c>
      <c r="G3672" s="17">
        <v>0</v>
      </c>
      <c r="H3672">
        <v>0</v>
      </c>
      <c r="I3672" s="20">
        <f t="shared" si="57"/>
        <v>-4790024.8070001267</v>
      </c>
      <c r="L3672">
        <v>173699</v>
      </c>
      <c r="N3672">
        <v>8</v>
      </c>
      <c r="O3672" t="s">
        <v>61</v>
      </c>
      <c r="P3672">
        <v>1</v>
      </c>
      <c r="R3672">
        <v>2</v>
      </c>
      <c r="S3672" s="13">
        <v>41915</v>
      </c>
      <c r="T3672" s="13">
        <v>41915</v>
      </c>
      <c r="W3672">
        <v>2014</v>
      </c>
      <c r="X3672">
        <v>8</v>
      </c>
      <c r="AC3672" t="s">
        <v>47</v>
      </c>
      <c r="AD3672" t="s">
        <v>306</v>
      </c>
      <c r="AE3672" t="s">
        <v>7323</v>
      </c>
      <c r="AG3672">
        <v>3</v>
      </c>
      <c r="AH3672">
        <v>4</v>
      </c>
      <c r="AI3672" t="s">
        <v>76</v>
      </c>
      <c r="AK3672">
        <v>0</v>
      </c>
      <c r="AM3672">
        <v>0</v>
      </c>
      <c r="AP3672" t="s">
        <v>78</v>
      </c>
    </row>
    <row r="3673" spans="1:42" customFormat="1">
      <c r="A3673">
        <v>193096</v>
      </c>
      <c r="B3673">
        <v>173299</v>
      </c>
      <c r="C3673" t="s">
        <v>5763</v>
      </c>
      <c r="D3673" s="17">
        <v>1339</v>
      </c>
      <c r="E3673" s="13">
        <v>41911</v>
      </c>
      <c r="F3673" s="14">
        <v>0.53364583333333326</v>
      </c>
      <c r="G3673" s="17">
        <v>0</v>
      </c>
      <c r="H3673">
        <v>0</v>
      </c>
      <c r="I3673" s="20">
        <f t="shared" si="57"/>
        <v>-4788685.8070001267</v>
      </c>
      <c r="L3673">
        <v>173299</v>
      </c>
      <c r="N3673">
        <v>8</v>
      </c>
      <c r="O3673" t="s">
        <v>61</v>
      </c>
      <c r="P3673">
        <v>1</v>
      </c>
      <c r="R3673">
        <v>2</v>
      </c>
      <c r="S3673" s="13">
        <v>41915</v>
      </c>
      <c r="T3673" s="13">
        <v>41915</v>
      </c>
      <c r="W3673">
        <v>2014</v>
      </c>
      <c r="X3673">
        <v>8</v>
      </c>
      <c r="AC3673" t="s">
        <v>47</v>
      </c>
      <c r="AD3673" t="s">
        <v>306</v>
      </c>
      <c r="AE3673" t="s">
        <v>7323</v>
      </c>
      <c r="AG3673">
        <v>3</v>
      </c>
      <c r="AH3673">
        <v>4</v>
      </c>
      <c r="AI3673" t="s">
        <v>76</v>
      </c>
      <c r="AK3673">
        <v>0</v>
      </c>
      <c r="AM3673">
        <v>0</v>
      </c>
      <c r="AP3673" t="s">
        <v>78</v>
      </c>
    </row>
    <row r="3674" spans="1:42" customFormat="1">
      <c r="A3674">
        <v>193097</v>
      </c>
      <c r="B3674">
        <v>173217</v>
      </c>
      <c r="C3674" t="s">
        <v>5764</v>
      </c>
      <c r="D3674" s="17">
        <v>1339</v>
      </c>
      <c r="E3674" s="13">
        <v>41911</v>
      </c>
      <c r="F3674" s="14">
        <v>0.53381944444444451</v>
      </c>
      <c r="G3674" s="17">
        <v>0</v>
      </c>
      <c r="H3674">
        <v>0</v>
      </c>
      <c r="I3674" s="20">
        <f t="shared" si="57"/>
        <v>-4787346.8070001267</v>
      </c>
      <c r="L3674">
        <v>173217</v>
      </c>
      <c r="N3674">
        <v>8</v>
      </c>
      <c r="O3674" t="s">
        <v>61</v>
      </c>
      <c r="P3674">
        <v>1</v>
      </c>
      <c r="R3674">
        <v>2</v>
      </c>
      <c r="S3674" s="13">
        <v>41915</v>
      </c>
      <c r="T3674" s="13">
        <v>41915</v>
      </c>
      <c r="W3674">
        <v>2014</v>
      </c>
      <c r="X3674">
        <v>8</v>
      </c>
      <c r="AC3674" t="s">
        <v>47</v>
      </c>
      <c r="AD3674" t="s">
        <v>306</v>
      </c>
      <c r="AE3674" t="s">
        <v>7323</v>
      </c>
      <c r="AG3674">
        <v>3</v>
      </c>
      <c r="AH3674">
        <v>4</v>
      </c>
      <c r="AI3674" t="s">
        <v>76</v>
      </c>
      <c r="AK3674">
        <v>0</v>
      </c>
      <c r="AM3674">
        <v>0</v>
      </c>
      <c r="AP3674" t="s">
        <v>78</v>
      </c>
    </row>
    <row r="3675" spans="1:42" customFormat="1">
      <c r="A3675">
        <v>193098</v>
      </c>
      <c r="B3675">
        <v>173589</v>
      </c>
      <c r="C3675" t="s">
        <v>5765</v>
      </c>
      <c r="D3675" s="17">
        <v>1339</v>
      </c>
      <c r="E3675" s="13">
        <v>41911</v>
      </c>
      <c r="F3675" s="14">
        <v>0.5340625</v>
      </c>
      <c r="G3675" s="17">
        <v>0</v>
      </c>
      <c r="H3675">
        <v>0</v>
      </c>
      <c r="I3675" s="20">
        <f t="shared" si="57"/>
        <v>-4786007.8070001267</v>
      </c>
      <c r="L3675">
        <v>173589</v>
      </c>
      <c r="N3675">
        <v>8</v>
      </c>
      <c r="O3675" t="s">
        <v>61</v>
      </c>
      <c r="P3675">
        <v>1</v>
      </c>
      <c r="R3675">
        <v>2</v>
      </c>
      <c r="S3675" s="13">
        <v>41915</v>
      </c>
      <c r="T3675" s="13">
        <v>41915</v>
      </c>
      <c r="W3675">
        <v>2014</v>
      </c>
      <c r="X3675">
        <v>8</v>
      </c>
      <c r="AC3675" t="s">
        <v>47</v>
      </c>
      <c r="AD3675" t="s">
        <v>306</v>
      </c>
      <c r="AE3675" t="s">
        <v>7323</v>
      </c>
      <c r="AG3675">
        <v>3</v>
      </c>
      <c r="AH3675">
        <v>4</v>
      </c>
      <c r="AI3675" t="s">
        <v>76</v>
      </c>
      <c r="AK3675">
        <v>0</v>
      </c>
      <c r="AM3675">
        <v>0</v>
      </c>
      <c r="AP3675" t="s">
        <v>78</v>
      </c>
    </row>
    <row r="3676" spans="1:42" customFormat="1">
      <c r="A3676">
        <v>193099</v>
      </c>
      <c r="B3676">
        <v>173279</v>
      </c>
      <c r="C3676" t="s">
        <v>5766</v>
      </c>
      <c r="D3676" s="17">
        <v>1339</v>
      </c>
      <c r="E3676" s="13">
        <v>41911</v>
      </c>
      <c r="F3676" s="14">
        <v>0.53423611111111113</v>
      </c>
      <c r="G3676" s="17">
        <v>0</v>
      </c>
      <c r="H3676">
        <v>0</v>
      </c>
      <c r="I3676" s="20">
        <f t="shared" si="57"/>
        <v>-4784668.8070001267</v>
      </c>
      <c r="L3676">
        <v>173279</v>
      </c>
      <c r="N3676">
        <v>8</v>
      </c>
      <c r="O3676" t="s">
        <v>61</v>
      </c>
      <c r="P3676">
        <v>1</v>
      </c>
      <c r="R3676">
        <v>2</v>
      </c>
      <c r="S3676" s="13">
        <v>41915</v>
      </c>
      <c r="T3676" s="13">
        <v>41915</v>
      </c>
      <c r="W3676">
        <v>2014</v>
      </c>
      <c r="X3676">
        <v>8</v>
      </c>
      <c r="AC3676" t="s">
        <v>47</v>
      </c>
      <c r="AD3676" t="s">
        <v>306</v>
      </c>
      <c r="AE3676" t="s">
        <v>7323</v>
      </c>
      <c r="AG3676">
        <v>3</v>
      </c>
      <c r="AH3676">
        <v>4</v>
      </c>
      <c r="AI3676" t="s">
        <v>76</v>
      </c>
      <c r="AK3676">
        <v>0</v>
      </c>
      <c r="AM3676">
        <v>0</v>
      </c>
      <c r="AP3676" t="s">
        <v>78</v>
      </c>
    </row>
    <row r="3677" spans="1:42" customFormat="1">
      <c r="A3677">
        <v>193100</v>
      </c>
      <c r="B3677">
        <v>173587</v>
      </c>
      <c r="C3677" t="s">
        <v>5767</v>
      </c>
      <c r="D3677" s="17">
        <v>1339</v>
      </c>
      <c r="E3677" s="13">
        <v>41911</v>
      </c>
      <c r="F3677" s="14">
        <v>0.53442129629629631</v>
      </c>
      <c r="G3677" s="17">
        <v>0</v>
      </c>
      <c r="H3677">
        <v>0</v>
      </c>
      <c r="I3677" s="20">
        <f t="shared" si="57"/>
        <v>-4783329.8070001267</v>
      </c>
      <c r="L3677">
        <v>173587</v>
      </c>
      <c r="N3677">
        <v>8</v>
      </c>
      <c r="O3677" t="s">
        <v>61</v>
      </c>
      <c r="P3677">
        <v>1</v>
      </c>
      <c r="R3677">
        <v>2</v>
      </c>
      <c r="S3677" s="13">
        <v>41915</v>
      </c>
      <c r="T3677" s="13">
        <v>41915</v>
      </c>
      <c r="W3677">
        <v>2014</v>
      </c>
      <c r="X3677">
        <v>8</v>
      </c>
      <c r="AC3677" t="s">
        <v>47</v>
      </c>
      <c r="AD3677" t="s">
        <v>306</v>
      </c>
      <c r="AE3677" t="s">
        <v>7323</v>
      </c>
      <c r="AG3677">
        <v>3</v>
      </c>
      <c r="AH3677">
        <v>4</v>
      </c>
      <c r="AI3677" t="s">
        <v>76</v>
      </c>
      <c r="AK3677">
        <v>0</v>
      </c>
      <c r="AM3677">
        <v>0</v>
      </c>
      <c r="AP3677" t="s">
        <v>78</v>
      </c>
    </row>
    <row r="3678" spans="1:42" customFormat="1">
      <c r="A3678">
        <v>193101</v>
      </c>
      <c r="B3678">
        <v>173139</v>
      </c>
      <c r="C3678" t="s">
        <v>5768</v>
      </c>
      <c r="D3678" s="17">
        <v>1339</v>
      </c>
      <c r="E3678" s="13">
        <v>41911</v>
      </c>
      <c r="F3678" s="14">
        <v>0.53459490740740734</v>
      </c>
      <c r="G3678" s="17">
        <v>0</v>
      </c>
      <c r="H3678">
        <v>0</v>
      </c>
      <c r="I3678" s="20">
        <f t="shared" si="57"/>
        <v>-4781990.8070001267</v>
      </c>
      <c r="L3678">
        <v>173139</v>
      </c>
      <c r="N3678">
        <v>8</v>
      </c>
      <c r="O3678" t="s">
        <v>61</v>
      </c>
      <c r="P3678">
        <v>1</v>
      </c>
      <c r="R3678">
        <v>2</v>
      </c>
      <c r="S3678" s="13">
        <v>41915</v>
      </c>
      <c r="T3678" s="13">
        <v>41915</v>
      </c>
      <c r="W3678">
        <v>2014</v>
      </c>
      <c r="X3678">
        <v>8</v>
      </c>
      <c r="AC3678" t="s">
        <v>47</v>
      </c>
      <c r="AD3678" t="s">
        <v>306</v>
      </c>
      <c r="AE3678" t="s">
        <v>7323</v>
      </c>
      <c r="AG3678">
        <v>3</v>
      </c>
      <c r="AH3678">
        <v>4</v>
      </c>
      <c r="AI3678" t="s">
        <v>76</v>
      </c>
      <c r="AK3678">
        <v>0</v>
      </c>
      <c r="AM3678">
        <v>0</v>
      </c>
      <c r="AP3678" t="s">
        <v>78</v>
      </c>
    </row>
    <row r="3679" spans="1:42" customFormat="1">
      <c r="A3679">
        <v>193102</v>
      </c>
      <c r="B3679">
        <v>173595</v>
      </c>
      <c r="C3679" t="s">
        <v>5769</v>
      </c>
      <c r="D3679" s="17">
        <v>1339</v>
      </c>
      <c r="E3679" s="13">
        <v>41911</v>
      </c>
      <c r="F3679" s="14">
        <v>0.53475694444444444</v>
      </c>
      <c r="G3679" s="17">
        <v>0</v>
      </c>
      <c r="H3679">
        <v>0</v>
      </c>
      <c r="I3679" s="20">
        <f t="shared" si="57"/>
        <v>-4780651.8070001267</v>
      </c>
      <c r="L3679">
        <v>173595</v>
      </c>
      <c r="N3679">
        <v>8</v>
      </c>
      <c r="O3679" t="s">
        <v>61</v>
      </c>
      <c r="P3679">
        <v>1</v>
      </c>
      <c r="R3679">
        <v>2</v>
      </c>
      <c r="S3679" s="13">
        <v>41915</v>
      </c>
      <c r="T3679" s="13">
        <v>41915</v>
      </c>
      <c r="W3679">
        <v>2014</v>
      </c>
      <c r="X3679">
        <v>8</v>
      </c>
      <c r="AC3679" t="s">
        <v>47</v>
      </c>
      <c r="AD3679" t="s">
        <v>306</v>
      </c>
      <c r="AE3679" t="s">
        <v>7323</v>
      </c>
      <c r="AG3679">
        <v>3</v>
      </c>
      <c r="AH3679">
        <v>4</v>
      </c>
      <c r="AI3679" t="s">
        <v>76</v>
      </c>
      <c r="AK3679">
        <v>0</v>
      </c>
      <c r="AM3679">
        <v>0</v>
      </c>
      <c r="AP3679" t="s">
        <v>78</v>
      </c>
    </row>
    <row r="3680" spans="1:42" customFormat="1">
      <c r="A3680">
        <v>193103</v>
      </c>
      <c r="B3680">
        <v>173477</v>
      </c>
      <c r="C3680" t="s">
        <v>5770</v>
      </c>
      <c r="D3680" s="17">
        <v>1339</v>
      </c>
      <c r="E3680" s="13">
        <v>41911</v>
      </c>
      <c r="F3680" s="14">
        <v>0.53516203703703702</v>
      </c>
      <c r="G3680" s="17">
        <v>0</v>
      </c>
      <c r="H3680">
        <v>0</v>
      </c>
      <c r="I3680" s="20">
        <f t="shared" si="57"/>
        <v>-4779312.8070001267</v>
      </c>
      <c r="L3680">
        <v>173477</v>
      </c>
      <c r="N3680">
        <v>8</v>
      </c>
      <c r="O3680" t="s">
        <v>61</v>
      </c>
      <c r="P3680">
        <v>1</v>
      </c>
      <c r="R3680">
        <v>2</v>
      </c>
      <c r="S3680" s="13">
        <v>41915</v>
      </c>
      <c r="T3680" s="13">
        <v>41915</v>
      </c>
      <c r="W3680">
        <v>2014</v>
      </c>
      <c r="X3680">
        <v>8</v>
      </c>
      <c r="AC3680" t="s">
        <v>47</v>
      </c>
      <c r="AD3680" t="s">
        <v>306</v>
      </c>
      <c r="AE3680" t="s">
        <v>7323</v>
      </c>
      <c r="AG3680">
        <v>3</v>
      </c>
      <c r="AH3680">
        <v>4</v>
      </c>
      <c r="AI3680" t="s">
        <v>76</v>
      </c>
      <c r="AK3680">
        <v>0</v>
      </c>
      <c r="AM3680">
        <v>0</v>
      </c>
      <c r="AP3680" t="s">
        <v>78</v>
      </c>
    </row>
    <row r="3681" spans="1:42" customFormat="1">
      <c r="A3681">
        <v>193104</v>
      </c>
      <c r="B3681">
        <v>173135</v>
      </c>
      <c r="C3681" t="s">
        <v>5771</v>
      </c>
      <c r="D3681" s="17">
        <v>1339</v>
      </c>
      <c r="E3681" s="13">
        <v>41911</v>
      </c>
      <c r="F3681" s="14">
        <v>0.53532407407407401</v>
      </c>
      <c r="G3681" s="17">
        <v>0</v>
      </c>
      <c r="H3681">
        <v>0</v>
      </c>
      <c r="I3681" s="20">
        <f t="shared" si="57"/>
        <v>-4777973.8070001267</v>
      </c>
      <c r="L3681">
        <v>173135</v>
      </c>
      <c r="N3681">
        <v>8</v>
      </c>
      <c r="O3681" t="s">
        <v>61</v>
      </c>
      <c r="P3681">
        <v>1</v>
      </c>
      <c r="R3681">
        <v>2</v>
      </c>
      <c r="S3681" s="13">
        <v>41915</v>
      </c>
      <c r="T3681" s="13">
        <v>41915</v>
      </c>
      <c r="W3681">
        <v>2014</v>
      </c>
      <c r="X3681">
        <v>8</v>
      </c>
      <c r="AC3681" t="s">
        <v>47</v>
      </c>
      <c r="AD3681" t="s">
        <v>306</v>
      </c>
      <c r="AE3681" t="s">
        <v>7323</v>
      </c>
      <c r="AG3681">
        <v>3</v>
      </c>
      <c r="AH3681">
        <v>4</v>
      </c>
      <c r="AI3681" t="s">
        <v>76</v>
      </c>
      <c r="AK3681">
        <v>0</v>
      </c>
      <c r="AM3681">
        <v>0</v>
      </c>
      <c r="AP3681" t="s">
        <v>78</v>
      </c>
    </row>
    <row r="3682" spans="1:42" customFormat="1">
      <c r="A3682">
        <v>193105</v>
      </c>
      <c r="B3682">
        <v>173189</v>
      </c>
      <c r="C3682" t="s">
        <v>5772</v>
      </c>
      <c r="D3682" s="17">
        <v>1339</v>
      </c>
      <c r="E3682" s="13">
        <v>41911</v>
      </c>
      <c r="F3682" s="14">
        <v>0.53548611111111111</v>
      </c>
      <c r="G3682" s="17">
        <v>0</v>
      </c>
      <c r="H3682">
        <v>0</v>
      </c>
      <c r="I3682" s="20">
        <f t="shared" si="57"/>
        <v>-4776634.8070001267</v>
      </c>
      <c r="L3682">
        <v>173189</v>
      </c>
      <c r="N3682">
        <v>8</v>
      </c>
      <c r="O3682" t="s">
        <v>61</v>
      </c>
      <c r="P3682">
        <v>1</v>
      </c>
      <c r="R3682">
        <v>2</v>
      </c>
      <c r="S3682" s="13">
        <v>41915</v>
      </c>
      <c r="T3682" s="13">
        <v>41915</v>
      </c>
      <c r="W3682">
        <v>2014</v>
      </c>
      <c r="X3682">
        <v>8</v>
      </c>
      <c r="AC3682" t="s">
        <v>47</v>
      </c>
      <c r="AD3682" t="s">
        <v>306</v>
      </c>
      <c r="AE3682" t="s">
        <v>7323</v>
      </c>
      <c r="AG3682">
        <v>3</v>
      </c>
      <c r="AH3682">
        <v>4</v>
      </c>
      <c r="AI3682" t="s">
        <v>76</v>
      </c>
      <c r="AK3682">
        <v>0</v>
      </c>
      <c r="AM3682">
        <v>0</v>
      </c>
      <c r="AP3682" t="s">
        <v>78</v>
      </c>
    </row>
    <row r="3683" spans="1:42" customFormat="1">
      <c r="A3683">
        <v>193106</v>
      </c>
      <c r="B3683">
        <v>173247</v>
      </c>
      <c r="C3683" t="s">
        <v>5773</v>
      </c>
      <c r="D3683" s="17">
        <v>1339</v>
      </c>
      <c r="E3683" s="13">
        <v>41911</v>
      </c>
      <c r="F3683" s="14">
        <v>0.53569444444444447</v>
      </c>
      <c r="G3683" s="17">
        <v>0</v>
      </c>
      <c r="H3683">
        <v>0</v>
      </c>
      <c r="I3683" s="20">
        <f t="shared" si="57"/>
        <v>-4775295.8070001267</v>
      </c>
      <c r="L3683">
        <v>173247</v>
      </c>
      <c r="N3683">
        <v>8</v>
      </c>
      <c r="O3683" t="s">
        <v>61</v>
      </c>
      <c r="P3683">
        <v>1</v>
      </c>
      <c r="R3683">
        <v>2</v>
      </c>
      <c r="S3683" s="13">
        <v>41915</v>
      </c>
      <c r="T3683" s="13">
        <v>41915</v>
      </c>
      <c r="W3683">
        <v>2014</v>
      </c>
      <c r="X3683">
        <v>8</v>
      </c>
      <c r="AC3683" t="s">
        <v>47</v>
      </c>
      <c r="AD3683" t="s">
        <v>306</v>
      </c>
      <c r="AE3683" t="s">
        <v>7323</v>
      </c>
      <c r="AG3683">
        <v>3</v>
      </c>
      <c r="AH3683">
        <v>4</v>
      </c>
      <c r="AI3683" t="s">
        <v>76</v>
      </c>
      <c r="AK3683">
        <v>0</v>
      </c>
      <c r="AM3683">
        <v>0</v>
      </c>
      <c r="AP3683" t="s">
        <v>78</v>
      </c>
    </row>
    <row r="3684" spans="1:42" customFormat="1">
      <c r="A3684">
        <v>193107</v>
      </c>
      <c r="B3684">
        <v>173143</v>
      </c>
      <c r="C3684" t="s">
        <v>5774</v>
      </c>
      <c r="D3684" s="17">
        <v>1339</v>
      </c>
      <c r="E3684" s="13">
        <v>41911</v>
      </c>
      <c r="F3684" s="14">
        <v>0.53585648148148146</v>
      </c>
      <c r="G3684" s="17">
        <v>0</v>
      </c>
      <c r="H3684">
        <v>0</v>
      </c>
      <c r="I3684" s="20">
        <f t="shared" si="57"/>
        <v>-4773956.8070001267</v>
      </c>
      <c r="L3684">
        <v>173143</v>
      </c>
      <c r="N3684">
        <v>8</v>
      </c>
      <c r="O3684" t="s">
        <v>61</v>
      </c>
      <c r="P3684">
        <v>1</v>
      </c>
      <c r="R3684">
        <v>2</v>
      </c>
      <c r="S3684" s="13">
        <v>41915</v>
      </c>
      <c r="T3684" s="13">
        <v>41915</v>
      </c>
      <c r="W3684">
        <v>2014</v>
      </c>
      <c r="X3684">
        <v>8</v>
      </c>
      <c r="AC3684" t="s">
        <v>47</v>
      </c>
      <c r="AD3684" t="s">
        <v>306</v>
      </c>
      <c r="AE3684" t="s">
        <v>7323</v>
      </c>
      <c r="AG3684">
        <v>3</v>
      </c>
      <c r="AH3684">
        <v>4</v>
      </c>
      <c r="AI3684" t="s">
        <v>76</v>
      </c>
      <c r="AK3684">
        <v>0</v>
      </c>
      <c r="AM3684">
        <v>0</v>
      </c>
      <c r="AP3684" t="s">
        <v>78</v>
      </c>
    </row>
    <row r="3685" spans="1:42" customFormat="1">
      <c r="A3685">
        <v>193108</v>
      </c>
      <c r="B3685">
        <v>173555</v>
      </c>
      <c r="C3685" t="s">
        <v>5775</v>
      </c>
      <c r="D3685" s="17">
        <v>1339</v>
      </c>
      <c r="E3685" s="13">
        <v>41911</v>
      </c>
      <c r="F3685" s="14">
        <v>0.53638888888888892</v>
      </c>
      <c r="G3685" s="17">
        <v>0</v>
      </c>
      <c r="H3685">
        <v>0</v>
      </c>
      <c r="I3685" s="20">
        <f t="shared" si="57"/>
        <v>-4772617.8070001267</v>
      </c>
      <c r="L3685">
        <v>173555</v>
      </c>
      <c r="N3685">
        <v>8</v>
      </c>
      <c r="O3685" t="s">
        <v>61</v>
      </c>
      <c r="P3685">
        <v>1</v>
      </c>
      <c r="R3685">
        <v>2</v>
      </c>
      <c r="S3685" s="13">
        <v>41915</v>
      </c>
      <c r="T3685" s="13">
        <v>41915</v>
      </c>
      <c r="W3685">
        <v>2014</v>
      </c>
      <c r="X3685">
        <v>8</v>
      </c>
      <c r="AC3685" t="s">
        <v>47</v>
      </c>
      <c r="AD3685" t="s">
        <v>306</v>
      </c>
      <c r="AE3685" t="s">
        <v>7323</v>
      </c>
      <c r="AG3685">
        <v>3</v>
      </c>
      <c r="AH3685">
        <v>4</v>
      </c>
      <c r="AI3685" t="s">
        <v>76</v>
      </c>
      <c r="AK3685">
        <v>0</v>
      </c>
      <c r="AM3685">
        <v>0</v>
      </c>
      <c r="AP3685" t="s">
        <v>78</v>
      </c>
    </row>
    <row r="3686" spans="1:42" customFormat="1">
      <c r="A3686">
        <v>193109</v>
      </c>
      <c r="B3686">
        <v>173415</v>
      </c>
      <c r="C3686" t="s">
        <v>5776</v>
      </c>
      <c r="D3686" s="17">
        <v>1339</v>
      </c>
      <c r="E3686" s="13">
        <v>41911</v>
      </c>
      <c r="F3686" s="14">
        <v>0.53665509259259259</v>
      </c>
      <c r="G3686" s="17">
        <v>0</v>
      </c>
      <c r="H3686">
        <v>0</v>
      </c>
      <c r="I3686" s="20">
        <f t="shared" si="57"/>
        <v>-4771278.8070001267</v>
      </c>
      <c r="L3686">
        <v>173415</v>
      </c>
      <c r="N3686">
        <v>8</v>
      </c>
      <c r="O3686" t="s">
        <v>61</v>
      </c>
      <c r="P3686">
        <v>1</v>
      </c>
      <c r="R3686">
        <v>2</v>
      </c>
      <c r="S3686" s="13">
        <v>41915</v>
      </c>
      <c r="T3686" s="13">
        <v>41915</v>
      </c>
      <c r="W3686">
        <v>2014</v>
      </c>
      <c r="X3686">
        <v>8</v>
      </c>
      <c r="AC3686" t="s">
        <v>47</v>
      </c>
      <c r="AD3686" t="s">
        <v>306</v>
      </c>
      <c r="AE3686" t="s">
        <v>7323</v>
      </c>
      <c r="AG3686">
        <v>3</v>
      </c>
      <c r="AH3686">
        <v>4</v>
      </c>
      <c r="AI3686" t="s">
        <v>76</v>
      </c>
      <c r="AK3686">
        <v>0</v>
      </c>
      <c r="AM3686">
        <v>0</v>
      </c>
      <c r="AP3686" t="s">
        <v>78</v>
      </c>
    </row>
    <row r="3687" spans="1:42" customFormat="1">
      <c r="A3687">
        <v>193110</v>
      </c>
      <c r="B3687">
        <v>173223</v>
      </c>
      <c r="C3687" t="s">
        <v>5777</v>
      </c>
      <c r="D3687" s="17">
        <v>1339</v>
      </c>
      <c r="E3687" s="13">
        <v>41911</v>
      </c>
      <c r="F3687" s="14">
        <v>0.53684027777777776</v>
      </c>
      <c r="G3687" s="17">
        <v>0</v>
      </c>
      <c r="H3687">
        <v>0</v>
      </c>
      <c r="I3687" s="20">
        <f t="shared" si="57"/>
        <v>-4769939.8070001267</v>
      </c>
      <c r="L3687">
        <v>173223</v>
      </c>
      <c r="N3687">
        <v>8</v>
      </c>
      <c r="O3687" t="s">
        <v>61</v>
      </c>
      <c r="P3687">
        <v>1</v>
      </c>
      <c r="R3687">
        <v>2</v>
      </c>
      <c r="S3687" s="13">
        <v>41915</v>
      </c>
      <c r="T3687" s="13">
        <v>41915</v>
      </c>
      <c r="W3687">
        <v>2014</v>
      </c>
      <c r="X3687">
        <v>8</v>
      </c>
      <c r="AC3687" t="s">
        <v>47</v>
      </c>
      <c r="AD3687" t="s">
        <v>306</v>
      </c>
      <c r="AE3687" t="s">
        <v>7323</v>
      </c>
      <c r="AG3687">
        <v>3</v>
      </c>
      <c r="AH3687">
        <v>4</v>
      </c>
      <c r="AI3687" t="s">
        <v>76</v>
      </c>
      <c r="AK3687">
        <v>0</v>
      </c>
      <c r="AM3687">
        <v>0</v>
      </c>
      <c r="AP3687" t="s">
        <v>78</v>
      </c>
    </row>
    <row r="3688" spans="1:42" customFormat="1">
      <c r="A3688">
        <v>193111</v>
      </c>
      <c r="B3688">
        <v>172976</v>
      </c>
      <c r="C3688" t="s">
        <v>5778</v>
      </c>
      <c r="D3688" s="17">
        <v>1492</v>
      </c>
      <c r="E3688" s="13">
        <v>41911</v>
      </c>
      <c r="F3688" s="14">
        <v>0.53702546296296294</v>
      </c>
      <c r="G3688" s="17">
        <v>0</v>
      </c>
      <c r="H3688">
        <v>0</v>
      </c>
      <c r="I3688" s="20">
        <f t="shared" si="57"/>
        <v>-4768447.8070001267</v>
      </c>
      <c r="L3688">
        <v>172976</v>
      </c>
      <c r="N3688">
        <v>8</v>
      </c>
      <c r="O3688" t="s">
        <v>61</v>
      </c>
      <c r="P3688">
        <v>1</v>
      </c>
      <c r="R3688">
        <v>2</v>
      </c>
      <c r="S3688" s="13">
        <v>41915</v>
      </c>
      <c r="T3688" s="13">
        <v>41915</v>
      </c>
      <c r="W3688">
        <v>2014</v>
      </c>
      <c r="X3688">
        <v>8</v>
      </c>
      <c r="AC3688" t="s">
        <v>47</v>
      </c>
      <c r="AD3688" t="s">
        <v>306</v>
      </c>
      <c r="AE3688" t="s">
        <v>7323</v>
      </c>
      <c r="AG3688">
        <v>3</v>
      </c>
      <c r="AH3688">
        <v>4</v>
      </c>
      <c r="AI3688" t="s">
        <v>76</v>
      </c>
      <c r="AK3688">
        <v>0</v>
      </c>
      <c r="AM3688">
        <v>0</v>
      </c>
      <c r="AP3688" t="s">
        <v>78</v>
      </c>
    </row>
    <row r="3689" spans="1:42" customFormat="1">
      <c r="A3689">
        <v>193112</v>
      </c>
      <c r="B3689">
        <v>173071</v>
      </c>
      <c r="C3689" t="s">
        <v>5779</v>
      </c>
      <c r="D3689" s="17">
        <v>1492</v>
      </c>
      <c r="E3689" s="13">
        <v>41911</v>
      </c>
      <c r="F3689" s="14">
        <v>0.5372569444444445</v>
      </c>
      <c r="G3689" s="17">
        <v>0</v>
      </c>
      <c r="H3689">
        <v>0</v>
      </c>
      <c r="I3689" s="20">
        <f t="shared" si="57"/>
        <v>-4766955.8070001267</v>
      </c>
      <c r="L3689">
        <v>173071</v>
      </c>
      <c r="N3689">
        <v>8</v>
      </c>
      <c r="O3689" t="s">
        <v>61</v>
      </c>
      <c r="P3689">
        <v>1</v>
      </c>
      <c r="R3689">
        <v>2</v>
      </c>
      <c r="S3689" s="13">
        <v>41915</v>
      </c>
      <c r="T3689" s="13">
        <v>41915</v>
      </c>
      <c r="W3689">
        <v>2014</v>
      </c>
      <c r="X3689">
        <v>8</v>
      </c>
      <c r="AC3689" t="s">
        <v>47</v>
      </c>
      <c r="AD3689" t="s">
        <v>306</v>
      </c>
      <c r="AE3689" t="s">
        <v>7323</v>
      </c>
      <c r="AG3689">
        <v>3</v>
      </c>
      <c r="AH3689">
        <v>4</v>
      </c>
      <c r="AI3689" t="s">
        <v>76</v>
      </c>
      <c r="AK3689">
        <v>0</v>
      </c>
      <c r="AM3689">
        <v>0</v>
      </c>
      <c r="AP3689" t="s">
        <v>78</v>
      </c>
    </row>
    <row r="3690" spans="1:42" customFormat="1">
      <c r="A3690">
        <v>193113</v>
      </c>
      <c r="B3690">
        <v>173753</v>
      </c>
      <c r="C3690" t="s">
        <v>5780</v>
      </c>
      <c r="D3690" s="17">
        <v>1339</v>
      </c>
      <c r="E3690" s="13">
        <v>41911</v>
      </c>
      <c r="F3690" s="14">
        <v>0.53745370370370371</v>
      </c>
      <c r="G3690" s="17">
        <v>0</v>
      </c>
      <c r="H3690">
        <v>0</v>
      </c>
      <c r="I3690" s="20">
        <f t="shared" si="57"/>
        <v>-4765616.8070001267</v>
      </c>
      <c r="L3690">
        <v>173753</v>
      </c>
      <c r="N3690">
        <v>8</v>
      </c>
      <c r="O3690" t="s">
        <v>61</v>
      </c>
      <c r="P3690">
        <v>1</v>
      </c>
      <c r="R3690">
        <v>2</v>
      </c>
      <c r="S3690" s="13">
        <v>41915</v>
      </c>
      <c r="T3690" s="13">
        <v>41915</v>
      </c>
      <c r="W3690">
        <v>2014</v>
      </c>
      <c r="X3690">
        <v>8</v>
      </c>
      <c r="AC3690" t="s">
        <v>47</v>
      </c>
      <c r="AD3690" t="s">
        <v>306</v>
      </c>
      <c r="AE3690" t="s">
        <v>7323</v>
      </c>
      <c r="AG3690">
        <v>3</v>
      </c>
      <c r="AH3690">
        <v>4</v>
      </c>
      <c r="AI3690" t="s">
        <v>76</v>
      </c>
      <c r="AK3690">
        <v>0</v>
      </c>
      <c r="AM3690">
        <v>0</v>
      </c>
      <c r="AP3690" t="s">
        <v>78</v>
      </c>
    </row>
    <row r="3691" spans="1:42" customFormat="1">
      <c r="A3691">
        <v>193114</v>
      </c>
      <c r="B3691">
        <v>173531</v>
      </c>
      <c r="C3691" t="s">
        <v>5781</v>
      </c>
      <c r="D3691" s="17">
        <v>1339</v>
      </c>
      <c r="E3691" s="13">
        <v>41911</v>
      </c>
      <c r="F3691" s="14">
        <v>0.53778935185185184</v>
      </c>
      <c r="G3691" s="17">
        <v>0</v>
      </c>
      <c r="H3691">
        <v>0</v>
      </c>
      <c r="I3691" s="20">
        <f t="shared" si="57"/>
        <v>-4764277.8070001267</v>
      </c>
      <c r="L3691">
        <v>173531</v>
      </c>
      <c r="N3691">
        <v>8</v>
      </c>
      <c r="O3691" t="s">
        <v>61</v>
      </c>
      <c r="P3691">
        <v>1</v>
      </c>
      <c r="R3691">
        <v>2</v>
      </c>
      <c r="S3691" s="13">
        <v>41915</v>
      </c>
      <c r="T3691" s="13">
        <v>41915</v>
      </c>
      <c r="W3691">
        <v>2014</v>
      </c>
      <c r="X3691">
        <v>8</v>
      </c>
      <c r="AC3691" t="s">
        <v>47</v>
      </c>
      <c r="AD3691" t="s">
        <v>306</v>
      </c>
      <c r="AE3691" t="s">
        <v>7323</v>
      </c>
      <c r="AG3691">
        <v>3</v>
      </c>
      <c r="AH3691">
        <v>4</v>
      </c>
      <c r="AI3691" t="s">
        <v>76</v>
      </c>
      <c r="AK3691">
        <v>0</v>
      </c>
      <c r="AM3691">
        <v>0</v>
      </c>
      <c r="AP3691" t="s">
        <v>78</v>
      </c>
    </row>
    <row r="3692" spans="1:42" customFormat="1">
      <c r="A3692">
        <v>193115</v>
      </c>
      <c r="B3692">
        <v>173087</v>
      </c>
      <c r="C3692" t="s">
        <v>5782</v>
      </c>
      <c r="D3692" s="17">
        <v>1492</v>
      </c>
      <c r="E3692" s="13">
        <v>41911</v>
      </c>
      <c r="F3692" s="14">
        <v>0.53802083333333328</v>
      </c>
      <c r="G3692" s="17">
        <v>0</v>
      </c>
      <c r="H3692">
        <v>0</v>
      </c>
      <c r="I3692" s="20">
        <f t="shared" si="57"/>
        <v>-4762785.8070001267</v>
      </c>
      <c r="L3692">
        <v>173087</v>
      </c>
      <c r="N3692">
        <v>8</v>
      </c>
      <c r="O3692" t="s">
        <v>61</v>
      </c>
      <c r="P3692">
        <v>1</v>
      </c>
      <c r="R3692">
        <v>2</v>
      </c>
      <c r="S3692" s="13">
        <v>41915</v>
      </c>
      <c r="T3692" s="13">
        <v>41915</v>
      </c>
      <c r="W3692">
        <v>2014</v>
      </c>
      <c r="X3692">
        <v>8</v>
      </c>
      <c r="AC3692" t="s">
        <v>47</v>
      </c>
      <c r="AD3692" t="s">
        <v>306</v>
      </c>
      <c r="AE3692" t="s">
        <v>7323</v>
      </c>
      <c r="AG3692">
        <v>3</v>
      </c>
      <c r="AH3692">
        <v>4</v>
      </c>
      <c r="AI3692" t="s">
        <v>76</v>
      </c>
      <c r="AK3692">
        <v>0</v>
      </c>
      <c r="AM3692">
        <v>0</v>
      </c>
      <c r="AP3692" t="s">
        <v>78</v>
      </c>
    </row>
    <row r="3693" spans="1:42" customFormat="1">
      <c r="A3693">
        <v>193117</v>
      </c>
      <c r="B3693" t="s">
        <v>5783</v>
      </c>
      <c r="C3693" t="s">
        <v>5784</v>
      </c>
      <c r="D3693" s="17">
        <v>0</v>
      </c>
      <c r="E3693" s="13">
        <v>41911</v>
      </c>
      <c r="F3693" s="14">
        <v>0.54583333333333328</v>
      </c>
      <c r="G3693" s="17">
        <v>4193.17</v>
      </c>
      <c r="H3693">
        <v>0</v>
      </c>
      <c r="I3693" s="20">
        <f t="shared" si="57"/>
        <v>-4766978.9770001266</v>
      </c>
      <c r="M3693">
        <v>87580</v>
      </c>
      <c r="N3693">
        <v>24</v>
      </c>
      <c r="O3693" t="s">
        <v>66</v>
      </c>
      <c r="P3693">
        <v>1</v>
      </c>
      <c r="R3693">
        <v>990</v>
      </c>
      <c r="S3693" s="13">
        <v>41915</v>
      </c>
      <c r="T3693" s="13">
        <v>41915</v>
      </c>
      <c r="W3693">
        <v>2014</v>
      </c>
      <c r="X3693">
        <v>24</v>
      </c>
      <c r="AC3693" t="s">
        <v>5785</v>
      </c>
      <c r="AD3693" t="s">
        <v>306</v>
      </c>
      <c r="AE3693" t="s">
        <v>7326</v>
      </c>
      <c r="AG3693">
        <v>26</v>
      </c>
      <c r="AH3693">
        <v>9</v>
      </c>
      <c r="AI3693" t="s">
        <v>52</v>
      </c>
      <c r="AK3693">
        <v>0</v>
      </c>
      <c r="AM3693">
        <v>0</v>
      </c>
      <c r="AP3693" t="s">
        <v>338</v>
      </c>
    </row>
    <row r="3694" spans="1:42" customFormat="1">
      <c r="A3694">
        <v>193119</v>
      </c>
      <c r="B3694" t="s">
        <v>5786</v>
      </c>
      <c r="C3694" t="s">
        <v>5787</v>
      </c>
      <c r="D3694" s="17">
        <v>0</v>
      </c>
      <c r="E3694" s="13">
        <v>41911</v>
      </c>
      <c r="F3694" s="14">
        <v>0.55155092592592592</v>
      </c>
      <c r="G3694" s="17">
        <v>108</v>
      </c>
      <c r="H3694">
        <v>0</v>
      </c>
      <c r="I3694" s="20">
        <f t="shared" si="57"/>
        <v>-4767086.9770001266</v>
      </c>
      <c r="M3694">
        <v>87586</v>
      </c>
      <c r="N3694">
        <v>24</v>
      </c>
      <c r="O3694" t="s">
        <v>66</v>
      </c>
      <c r="P3694">
        <v>1</v>
      </c>
      <c r="R3694">
        <v>498</v>
      </c>
      <c r="S3694" s="13">
        <v>41915</v>
      </c>
      <c r="T3694" s="13">
        <v>41915</v>
      </c>
      <c r="W3694">
        <v>2014</v>
      </c>
      <c r="X3694">
        <v>24</v>
      </c>
      <c r="AC3694" t="s">
        <v>283</v>
      </c>
      <c r="AD3694" t="s">
        <v>306</v>
      </c>
      <c r="AE3694" t="s">
        <v>7323</v>
      </c>
      <c r="AG3694">
        <v>4</v>
      </c>
      <c r="AH3694">
        <v>9</v>
      </c>
      <c r="AI3694" t="s">
        <v>52</v>
      </c>
      <c r="AK3694">
        <v>0</v>
      </c>
      <c r="AM3694">
        <v>0</v>
      </c>
      <c r="AP3694" t="s">
        <v>525</v>
      </c>
    </row>
    <row r="3695" spans="1:42" customFormat="1">
      <c r="A3695">
        <v>193123</v>
      </c>
      <c r="B3695" t="s">
        <v>5788</v>
      </c>
      <c r="C3695" t="s">
        <v>5789</v>
      </c>
      <c r="D3695" s="17">
        <v>0</v>
      </c>
      <c r="E3695" s="13">
        <v>41911</v>
      </c>
      <c r="F3695" s="14">
        <v>0.55474537037037031</v>
      </c>
      <c r="G3695" s="17">
        <v>291.60000000000002</v>
      </c>
      <c r="H3695">
        <v>0</v>
      </c>
      <c r="I3695" s="20">
        <f t="shared" si="57"/>
        <v>-4767378.5770001262</v>
      </c>
      <c r="M3695">
        <v>87614</v>
      </c>
      <c r="N3695">
        <v>24</v>
      </c>
      <c r="O3695" t="s">
        <v>66</v>
      </c>
      <c r="P3695">
        <v>1</v>
      </c>
      <c r="R3695">
        <v>1406</v>
      </c>
      <c r="S3695" s="13">
        <v>41915</v>
      </c>
      <c r="T3695" s="13">
        <v>41915</v>
      </c>
      <c r="W3695">
        <v>2014</v>
      </c>
      <c r="X3695">
        <v>24</v>
      </c>
      <c r="AC3695" t="s">
        <v>213</v>
      </c>
      <c r="AD3695" t="s">
        <v>306</v>
      </c>
      <c r="AE3695" t="s">
        <v>7323</v>
      </c>
      <c r="AG3695">
        <v>4</v>
      </c>
      <c r="AH3695">
        <v>9</v>
      </c>
      <c r="AI3695" t="s">
        <v>52</v>
      </c>
      <c r="AK3695">
        <v>0</v>
      </c>
      <c r="AM3695">
        <v>0</v>
      </c>
      <c r="AP3695" t="s">
        <v>525</v>
      </c>
    </row>
    <row r="3696" spans="1:42" customFormat="1">
      <c r="A3696">
        <v>223140</v>
      </c>
      <c r="B3696" t="s">
        <v>100</v>
      </c>
      <c r="C3696" t="s">
        <v>3139</v>
      </c>
      <c r="D3696" s="17">
        <v>19319.8</v>
      </c>
      <c r="E3696" s="13">
        <v>41911</v>
      </c>
      <c r="F3696" s="14">
        <v>0.55549768518518516</v>
      </c>
      <c r="G3696" s="17">
        <v>0</v>
      </c>
      <c r="H3696">
        <v>0</v>
      </c>
      <c r="I3696" s="20">
        <f t="shared" si="57"/>
        <v>-4748058.7770001264</v>
      </c>
      <c r="N3696">
        <v>24</v>
      </c>
      <c r="O3696" t="s">
        <v>66</v>
      </c>
      <c r="P3696">
        <v>1</v>
      </c>
      <c r="R3696">
        <v>1434</v>
      </c>
      <c r="S3696" s="13">
        <v>41971</v>
      </c>
      <c r="T3696" s="13">
        <v>41971</v>
      </c>
      <c r="W3696">
        <v>2014</v>
      </c>
      <c r="X3696">
        <v>24</v>
      </c>
      <c r="AC3696" t="s">
        <v>65</v>
      </c>
      <c r="AD3696" t="s">
        <v>306</v>
      </c>
      <c r="AE3696" t="s">
        <v>7327</v>
      </c>
      <c r="AG3696">
        <v>52</v>
      </c>
      <c r="AH3696">
        <v>9</v>
      </c>
      <c r="AI3696" t="s">
        <v>52</v>
      </c>
      <c r="AM3696">
        <v>0</v>
      </c>
      <c r="AP3696" t="s">
        <v>314</v>
      </c>
    </row>
    <row r="3697" spans="1:42" customFormat="1">
      <c r="A3697">
        <v>228419</v>
      </c>
      <c r="B3697" t="s">
        <v>100</v>
      </c>
      <c r="C3697" t="s">
        <v>5790</v>
      </c>
      <c r="D3697" s="17">
        <v>0</v>
      </c>
      <c r="E3697" s="13">
        <v>41911</v>
      </c>
      <c r="F3697" s="14">
        <v>0.58406250000000004</v>
      </c>
      <c r="G3697" s="17">
        <v>199928</v>
      </c>
      <c r="H3697">
        <v>0</v>
      </c>
      <c r="I3697" s="20">
        <f t="shared" si="57"/>
        <v>-4947986.7770001264</v>
      </c>
      <c r="N3697">
        <v>60</v>
      </c>
      <c r="O3697" t="s">
        <v>58</v>
      </c>
      <c r="P3697">
        <v>1</v>
      </c>
      <c r="R3697">
        <v>1449</v>
      </c>
      <c r="S3697" s="13">
        <v>41989</v>
      </c>
      <c r="T3697" s="13">
        <v>41989</v>
      </c>
      <c r="W3697">
        <v>2014</v>
      </c>
      <c r="X3697">
        <v>60</v>
      </c>
      <c r="AC3697" t="s">
        <v>49</v>
      </c>
      <c r="AD3697" t="s">
        <v>307</v>
      </c>
      <c r="AE3697" t="s">
        <v>7323</v>
      </c>
      <c r="AG3697">
        <v>26</v>
      </c>
      <c r="AH3697">
        <v>9</v>
      </c>
      <c r="AI3697" t="s">
        <v>52</v>
      </c>
      <c r="AM3697">
        <v>0</v>
      </c>
      <c r="AP3697" t="s">
        <v>338</v>
      </c>
    </row>
    <row r="3698" spans="1:42" customFormat="1">
      <c r="A3698">
        <v>228421</v>
      </c>
      <c r="B3698" t="s">
        <v>100</v>
      </c>
      <c r="C3698" t="s">
        <v>195</v>
      </c>
      <c r="D3698" s="17">
        <v>98500</v>
      </c>
      <c r="E3698" s="13">
        <v>41911</v>
      </c>
      <c r="F3698" s="14">
        <v>0.58464120370370376</v>
      </c>
      <c r="G3698" s="17">
        <v>0</v>
      </c>
      <c r="H3698">
        <v>0</v>
      </c>
      <c r="I3698" s="20">
        <f t="shared" si="57"/>
        <v>-4849486.7770001264</v>
      </c>
      <c r="N3698">
        <v>60</v>
      </c>
      <c r="O3698" t="s">
        <v>58</v>
      </c>
      <c r="P3698">
        <v>1</v>
      </c>
      <c r="R3698">
        <v>1471</v>
      </c>
      <c r="S3698" s="13">
        <v>41989</v>
      </c>
      <c r="T3698" s="13">
        <v>41989</v>
      </c>
      <c r="W3698">
        <v>2014</v>
      </c>
      <c r="X3698">
        <v>60</v>
      </c>
      <c r="AC3698" t="s">
        <v>108</v>
      </c>
      <c r="AD3698" t="s">
        <v>307</v>
      </c>
      <c r="AE3698" t="s">
        <v>7323</v>
      </c>
      <c r="AG3698">
        <v>26</v>
      </c>
      <c r="AH3698">
        <v>1</v>
      </c>
      <c r="AI3698" t="s">
        <v>56</v>
      </c>
      <c r="AM3698">
        <v>0</v>
      </c>
      <c r="AP3698" t="s">
        <v>338</v>
      </c>
    </row>
    <row r="3699" spans="1:42" customFormat="1">
      <c r="A3699">
        <v>228422</v>
      </c>
      <c r="B3699" t="s">
        <v>361</v>
      </c>
      <c r="C3699" t="s">
        <v>239</v>
      </c>
      <c r="D3699" s="17">
        <v>31500</v>
      </c>
      <c r="E3699" s="13">
        <v>41911</v>
      </c>
      <c r="F3699" s="14">
        <v>0.58542824074074074</v>
      </c>
      <c r="G3699" s="17">
        <v>0</v>
      </c>
      <c r="H3699">
        <v>0</v>
      </c>
      <c r="I3699" s="20">
        <f t="shared" si="57"/>
        <v>-4817986.7770001264</v>
      </c>
      <c r="N3699">
        <v>60</v>
      </c>
      <c r="O3699" t="s">
        <v>58</v>
      </c>
      <c r="P3699">
        <v>1</v>
      </c>
      <c r="R3699">
        <v>1471</v>
      </c>
      <c r="S3699" s="13">
        <v>41989</v>
      </c>
      <c r="T3699" s="13">
        <v>41989</v>
      </c>
      <c r="W3699">
        <v>2014</v>
      </c>
      <c r="X3699">
        <v>60</v>
      </c>
      <c r="AC3699" t="s">
        <v>108</v>
      </c>
      <c r="AD3699" t="s">
        <v>307</v>
      </c>
      <c r="AE3699" t="s">
        <v>7323</v>
      </c>
      <c r="AG3699">
        <v>26</v>
      </c>
      <c r="AH3699">
        <v>8</v>
      </c>
      <c r="AI3699" t="s">
        <v>50</v>
      </c>
      <c r="AM3699">
        <v>0</v>
      </c>
      <c r="AP3699" t="s">
        <v>338</v>
      </c>
    </row>
    <row r="3700" spans="1:42" customFormat="1">
      <c r="A3700">
        <v>228424</v>
      </c>
      <c r="B3700" t="s">
        <v>361</v>
      </c>
      <c r="C3700" t="s">
        <v>361</v>
      </c>
      <c r="D3700" s="17">
        <v>0</v>
      </c>
      <c r="E3700" s="13">
        <v>41911</v>
      </c>
      <c r="F3700" s="14">
        <v>0.58578703703703705</v>
      </c>
      <c r="G3700" s="17">
        <v>314.60000000000002</v>
      </c>
      <c r="H3700">
        <v>0</v>
      </c>
      <c r="I3700" s="20">
        <f t="shared" si="57"/>
        <v>-4818301.3770001261</v>
      </c>
      <c r="N3700">
        <v>60</v>
      </c>
      <c r="O3700" t="s">
        <v>58</v>
      </c>
      <c r="P3700">
        <v>1</v>
      </c>
      <c r="R3700">
        <v>1449</v>
      </c>
      <c r="S3700" s="13">
        <v>41989</v>
      </c>
      <c r="T3700" s="13">
        <v>41989</v>
      </c>
      <c r="W3700">
        <v>2014</v>
      </c>
      <c r="X3700">
        <v>60</v>
      </c>
      <c r="AC3700" t="s">
        <v>49</v>
      </c>
      <c r="AD3700" t="s">
        <v>307</v>
      </c>
      <c r="AE3700" t="s">
        <v>7323</v>
      </c>
      <c r="AG3700">
        <v>72</v>
      </c>
      <c r="AH3700">
        <v>8</v>
      </c>
      <c r="AI3700" t="s">
        <v>50</v>
      </c>
      <c r="AM3700">
        <v>0</v>
      </c>
      <c r="AO3700">
        <v>26</v>
      </c>
      <c r="AP3700" t="s">
        <v>362</v>
      </c>
    </row>
    <row r="3701" spans="1:42" customFormat="1">
      <c r="A3701">
        <v>228425</v>
      </c>
      <c r="B3701" t="s">
        <v>361</v>
      </c>
      <c r="C3701" t="s">
        <v>5791</v>
      </c>
      <c r="D3701" s="17">
        <v>314.60000000000002</v>
      </c>
      <c r="E3701" s="13">
        <v>41911</v>
      </c>
      <c r="F3701" s="14">
        <v>0.58578703703703705</v>
      </c>
      <c r="G3701" s="17">
        <v>0</v>
      </c>
      <c r="H3701">
        <v>0</v>
      </c>
      <c r="I3701" s="20">
        <f t="shared" si="57"/>
        <v>-4817986.7770001264</v>
      </c>
      <c r="N3701">
        <v>60</v>
      </c>
      <c r="O3701" t="s">
        <v>58</v>
      </c>
      <c r="P3701">
        <v>1</v>
      </c>
      <c r="R3701">
        <v>1449</v>
      </c>
      <c r="S3701" s="13">
        <v>41989</v>
      </c>
      <c r="T3701" s="13">
        <v>41989</v>
      </c>
      <c r="W3701">
        <v>2014</v>
      </c>
      <c r="X3701">
        <v>60</v>
      </c>
      <c r="AA3701">
        <v>228424</v>
      </c>
      <c r="AC3701" t="s">
        <v>49</v>
      </c>
      <c r="AD3701" t="s">
        <v>307</v>
      </c>
      <c r="AE3701" t="s">
        <v>7323</v>
      </c>
      <c r="AG3701">
        <v>26</v>
      </c>
      <c r="AH3701">
        <v>8</v>
      </c>
      <c r="AI3701" t="s">
        <v>50</v>
      </c>
      <c r="AM3701">
        <v>0</v>
      </c>
      <c r="AP3701" t="s">
        <v>338</v>
      </c>
    </row>
    <row r="3702" spans="1:42" customFormat="1">
      <c r="A3702">
        <v>228426</v>
      </c>
      <c r="B3702" t="s">
        <v>100</v>
      </c>
      <c r="C3702" t="s">
        <v>109</v>
      </c>
      <c r="D3702" s="17">
        <v>0.15</v>
      </c>
      <c r="E3702" s="13">
        <v>41911</v>
      </c>
      <c r="F3702" s="14">
        <v>0.58604166666666668</v>
      </c>
      <c r="G3702" s="17">
        <v>0</v>
      </c>
      <c r="H3702">
        <v>0</v>
      </c>
      <c r="I3702" s="20">
        <f t="shared" si="57"/>
        <v>-4817986.6270001261</v>
      </c>
      <c r="N3702">
        <v>60</v>
      </c>
      <c r="O3702" t="s">
        <v>58</v>
      </c>
      <c r="P3702">
        <v>1</v>
      </c>
      <c r="R3702">
        <v>1449</v>
      </c>
      <c r="S3702" s="13">
        <v>41989</v>
      </c>
      <c r="T3702" s="13">
        <v>41989</v>
      </c>
      <c r="W3702">
        <v>2014</v>
      </c>
      <c r="X3702">
        <v>60</v>
      </c>
      <c r="AC3702" t="s">
        <v>49</v>
      </c>
      <c r="AD3702" t="s">
        <v>307</v>
      </c>
      <c r="AE3702" t="s">
        <v>7323</v>
      </c>
      <c r="AG3702">
        <v>26</v>
      </c>
      <c r="AH3702">
        <v>8</v>
      </c>
      <c r="AI3702" t="s">
        <v>50</v>
      </c>
      <c r="AM3702">
        <v>0</v>
      </c>
      <c r="AP3702" t="s">
        <v>338</v>
      </c>
    </row>
    <row r="3703" spans="1:42" customFormat="1">
      <c r="A3703">
        <v>192524</v>
      </c>
      <c r="B3703" t="s">
        <v>5792</v>
      </c>
      <c r="C3703" t="s">
        <v>5793</v>
      </c>
      <c r="D3703" s="17">
        <v>0</v>
      </c>
      <c r="E3703" s="13">
        <v>41911</v>
      </c>
      <c r="F3703" s="14">
        <v>0.59089120370370374</v>
      </c>
      <c r="G3703" s="17">
        <v>170.2</v>
      </c>
      <c r="H3703">
        <v>0</v>
      </c>
      <c r="I3703" s="20">
        <f t="shared" si="57"/>
        <v>-4818156.8270001262</v>
      </c>
      <c r="M3703">
        <v>74273</v>
      </c>
      <c r="N3703">
        <v>24</v>
      </c>
      <c r="O3703" t="s">
        <v>66</v>
      </c>
      <c r="P3703">
        <v>1</v>
      </c>
      <c r="R3703">
        <v>1406</v>
      </c>
      <c r="S3703" s="13">
        <v>41914</v>
      </c>
      <c r="T3703" s="13">
        <v>41914</v>
      </c>
      <c r="W3703">
        <v>2014</v>
      </c>
      <c r="X3703">
        <v>24</v>
      </c>
      <c r="AC3703" t="s">
        <v>213</v>
      </c>
      <c r="AD3703" t="s">
        <v>306</v>
      </c>
      <c r="AE3703" t="s">
        <v>7323</v>
      </c>
      <c r="AG3703">
        <v>26</v>
      </c>
      <c r="AH3703">
        <v>9</v>
      </c>
      <c r="AI3703" t="s">
        <v>52</v>
      </c>
      <c r="AK3703">
        <v>0</v>
      </c>
      <c r="AM3703">
        <v>0</v>
      </c>
      <c r="AP3703" t="s">
        <v>338</v>
      </c>
    </row>
    <row r="3704" spans="1:42" customFormat="1">
      <c r="A3704">
        <v>192525</v>
      </c>
      <c r="B3704" t="s">
        <v>5794</v>
      </c>
      <c r="C3704" t="s">
        <v>5795</v>
      </c>
      <c r="D3704" s="17">
        <v>0</v>
      </c>
      <c r="E3704" s="13">
        <v>41911</v>
      </c>
      <c r="F3704" s="14">
        <v>0.59160879629629626</v>
      </c>
      <c r="G3704" s="17">
        <v>170.2</v>
      </c>
      <c r="H3704">
        <v>0</v>
      </c>
      <c r="I3704" s="20">
        <f t="shared" si="57"/>
        <v>-4818327.0270001264</v>
      </c>
      <c r="M3704">
        <v>74777</v>
      </c>
      <c r="N3704">
        <v>24</v>
      </c>
      <c r="O3704" t="s">
        <v>66</v>
      </c>
      <c r="P3704">
        <v>1</v>
      </c>
      <c r="R3704">
        <v>365</v>
      </c>
      <c r="S3704" s="13">
        <v>41914</v>
      </c>
      <c r="T3704" s="13">
        <v>41914</v>
      </c>
      <c r="W3704">
        <v>2014</v>
      </c>
      <c r="X3704">
        <v>24</v>
      </c>
      <c r="AC3704" t="s">
        <v>147</v>
      </c>
      <c r="AD3704" t="s">
        <v>306</v>
      </c>
      <c r="AE3704" t="s">
        <v>7323</v>
      </c>
      <c r="AG3704">
        <v>26</v>
      </c>
      <c r="AH3704">
        <v>9</v>
      </c>
      <c r="AI3704" t="s">
        <v>52</v>
      </c>
      <c r="AK3704">
        <v>0</v>
      </c>
      <c r="AM3704">
        <v>0</v>
      </c>
      <c r="AP3704" t="s">
        <v>338</v>
      </c>
    </row>
    <row r="3705" spans="1:42" customFormat="1">
      <c r="A3705">
        <v>192526</v>
      </c>
      <c r="B3705" t="s">
        <v>5796</v>
      </c>
      <c r="C3705" t="s">
        <v>5797</v>
      </c>
      <c r="D3705" s="17">
        <v>0</v>
      </c>
      <c r="E3705" s="13">
        <v>41911</v>
      </c>
      <c r="F3705" s="14">
        <v>0.59253472222222225</v>
      </c>
      <c r="G3705" s="17">
        <v>1698.35</v>
      </c>
      <c r="H3705">
        <v>0</v>
      </c>
      <c r="I3705" s="20">
        <f t="shared" si="57"/>
        <v>-4820025.3770001261</v>
      </c>
      <c r="M3705">
        <v>58775</v>
      </c>
      <c r="N3705">
        <v>24</v>
      </c>
      <c r="O3705" t="s">
        <v>66</v>
      </c>
      <c r="P3705">
        <v>1</v>
      </c>
      <c r="R3705">
        <v>1444</v>
      </c>
      <c r="S3705" s="13">
        <v>41914</v>
      </c>
      <c r="T3705" s="13">
        <v>41914</v>
      </c>
      <c r="W3705">
        <v>2014</v>
      </c>
      <c r="X3705">
        <v>24</v>
      </c>
      <c r="AC3705" t="s">
        <v>97</v>
      </c>
      <c r="AD3705" t="s">
        <v>306</v>
      </c>
      <c r="AE3705" t="s">
        <v>7327</v>
      </c>
      <c r="AG3705">
        <v>26</v>
      </c>
      <c r="AH3705">
        <v>9</v>
      </c>
      <c r="AI3705" t="s">
        <v>52</v>
      </c>
      <c r="AK3705">
        <v>0</v>
      </c>
      <c r="AM3705">
        <v>0</v>
      </c>
      <c r="AP3705" t="s">
        <v>338</v>
      </c>
    </row>
    <row r="3706" spans="1:42" customFormat="1">
      <c r="A3706">
        <v>192530</v>
      </c>
      <c r="B3706" t="s">
        <v>5798</v>
      </c>
      <c r="C3706" t="s">
        <v>5799</v>
      </c>
      <c r="D3706" s="17">
        <v>0</v>
      </c>
      <c r="E3706" s="13">
        <v>41911</v>
      </c>
      <c r="F3706" s="14">
        <v>0.59372685185185181</v>
      </c>
      <c r="G3706" s="17">
        <v>300</v>
      </c>
      <c r="H3706">
        <v>0</v>
      </c>
      <c r="I3706" s="20">
        <f t="shared" si="57"/>
        <v>-4820325.3770001261</v>
      </c>
      <c r="M3706">
        <v>58094</v>
      </c>
      <c r="N3706">
        <v>24</v>
      </c>
      <c r="O3706" t="s">
        <v>66</v>
      </c>
      <c r="P3706">
        <v>1</v>
      </c>
      <c r="R3706">
        <v>1662</v>
      </c>
      <c r="S3706" s="13">
        <v>41914</v>
      </c>
      <c r="T3706" s="13">
        <v>41914</v>
      </c>
      <c r="W3706">
        <v>2014</v>
      </c>
      <c r="X3706">
        <v>24</v>
      </c>
      <c r="AC3706" t="s">
        <v>508</v>
      </c>
      <c r="AD3706" t="s">
        <v>306</v>
      </c>
      <c r="AE3706" t="s">
        <v>7322</v>
      </c>
      <c r="AG3706">
        <v>26</v>
      </c>
      <c r="AH3706">
        <v>9</v>
      </c>
      <c r="AI3706" t="s">
        <v>52</v>
      </c>
      <c r="AK3706">
        <v>0</v>
      </c>
      <c r="AM3706">
        <v>0</v>
      </c>
      <c r="AP3706" t="s">
        <v>338</v>
      </c>
    </row>
    <row r="3707" spans="1:42" customFormat="1">
      <c r="A3707">
        <v>192532</v>
      </c>
      <c r="B3707" t="s">
        <v>5800</v>
      </c>
      <c r="C3707" t="s">
        <v>5801</v>
      </c>
      <c r="D3707" s="17">
        <v>0</v>
      </c>
      <c r="E3707" s="13">
        <v>41911</v>
      </c>
      <c r="F3707" s="14">
        <v>0.59401620370370367</v>
      </c>
      <c r="G3707" s="17">
        <v>914.35</v>
      </c>
      <c r="H3707">
        <v>0</v>
      </c>
      <c r="I3707" s="20">
        <f t="shared" si="57"/>
        <v>-4821239.7270001257</v>
      </c>
      <c r="M3707">
        <v>58769</v>
      </c>
      <c r="N3707">
        <v>24</v>
      </c>
      <c r="O3707" t="s">
        <v>66</v>
      </c>
      <c r="P3707">
        <v>1</v>
      </c>
      <c r="R3707">
        <v>192</v>
      </c>
      <c r="S3707" s="13">
        <v>41914</v>
      </c>
      <c r="T3707" s="13">
        <v>41914</v>
      </c>
      <c r="W3707">
        <v>2014</v>
      </c>
      <c r="X3707">
        <v>24</v>
      </c>
      <c r="AC3707" t="s">
        <v>94</v>
      </c>
      <c r="AD3707" t="s">
        <v>306</v>
      </c>
      <c r="AE3707" t="s">
        <v>7323</v>
      </c>
      <c r="AG3707">
        <v>26</v>
      </c>
      <c r="AH3707">
        <v>9</v>
      </c>
      <c r="AI3707" t="s">
        <v>52</v>
      </c>
      <c r="AK3707">
        <v>0</v>
      </c>
      <c r="AM3707">
        <v>0</v>
      </c>
      <c r="AP3707" t="s">
        <v>338</v>
      </c>
    </row>
    <row r="3708" spans="1:42" customFormat="1">
      <c r="A3708">
        <v>192533</v>
      </c>
      <c r="B3708" t="s">
        <v>5802</v>
      </c>
      <c r="C3708" t="s">
        <v>5803</v>
      </c>
      <c r="D3708" s="17">
        <v>0</v>
      </c>
      <c r="E3708" s="13">
        <v>41911</v>
      </c>
      <c r="F3708" s="14">
        <v>0.59461805555555558</v>
      </c>
      <c r="G3708" s="17">
        <v>2084.75</v>
      </c>
      <c r="H3708">
        <v>0</v>
      </c>
      <c r="I3708" s="20">
        <f t="shared" si="57"/>
        <v>-4823324.4770001257</v>
      </c>
      <c r="M3708">
        <v>58781</v>
      </c>
      <c r="N3708">
        <v>24</v>
      </c>
      <c r="O3708" t="s">
        <v>66</v>
      </c>
      <c r="P3708">
        <v>1</v>
      </c>
      <c r="R3708">
        <v>389</v>
      </c>
      <c r="S3708" s="13">
        <v>41914</v>
      </c>
      <c r="T3708" s="13">
        <v>41914</v>
      </c>
      <c r="W3708">
        <v>2014</v>
      </c>
      <c r="X3708">
        <v>24</v>
      </c>
      <c r="AC3708" t="s">
        <v>96</v>
      </c>
      <c r="AD3708" t="s">
        <v>306</v>
      </c>
      <c r="AE3708" t="s">
        <v>7323</v>
      </c>
      <c r="AG3708">
        <v>26</v>
      </c>
      <c r="AH3708">
        <v>9</v>
      </c>
      <c r="AI3708" t="s">
        <v>52</v>
      </c>
      <c r="AK3708">
        <v>0</v>
      </c>
      <c r="AM3708">
        <v>0</v>
      </c>
      <c r="AP3708" t="s">
        <v>338</v>
      </c>
    </row>
    <row r="3709" spans="1:42" customFormat="1">
      <c r="A3709">
        <v>192534</v>
      </c>
      <c r="B3709" t="s">
        <v>5804</v>
      </c>
      <c r="C3709" t="s">
        <v>5805</v>
      </c>
      <c r="D3709" s="17">
        <v>0</v>
      </c>
      <c r="E3709" s="13">
        <v>41911</v>
      </c>
      <c r="F3709" s="14">
        <v>0.59491898148148148</v>
      </c>
      <c r="G3709" s="17">
        <v>1670.35</v>
      </c>
      <c r="H3709">
        <v>0</v>
      </c>
      <c r="I3709" s="20">
        <f t="shared" si="57"/>
        <v>-4824994.8270001253</v>
      </c>
      <c r="M3709">
        <v>58763</v>
      </c>
      <c r="N3709">
        <v>24</v>
      </c>
      <c r="O3709" t="s">
        <v>66</v>
      </c>
      <c r="P3709">
        <v>1</v>
      </c>
      <c r="R3709">
        <v>1428</v>
      </c>
      <c r="S3709" s="13">
        <v>41914</v>
      </c>
      <c r="T3709" s="13">
        <v>41914</v>
      </c>
      <c r="W3709">
        <v>2014</v>
      </c>
      <c r="X3709">
        <v>24</v>
      </c>
      <c r="AC3709" t="s">
        <v>95</v>
      </c>
      <c r="AD3709" t="s">
        <v>306</v>
      </c>
      <c r="AE3709" t="s">
        <v>7323</v>
      </c>
      <c r="AG3709">
        <v>26</v>
      </c>
      <c r="AH3709">
        <v>9</v>
      </c>
      <c r="AI3709" t="s">
        <v>52</v>
      </c>
      <c r="AK3709">
        <v>0</v>
      </c>
      <c r="AM3709">
        <v>0</v>
      </c>
      <c r="AP3709" t="s">
        <v>338</v>
      </c>
    </row>
    <row r="3710" spans="1:42" customFormat="1">
      <c r="A3710">
        <v>223272</v>
      </c>
      <c r="B3710" t="s">
        <v>100</v>
      </c>
      <c r="C3710" t="s">
        <v>1290</v>
      </c>
      <c r="D3710" s="17">
        <v>3852</v>
      </c>
      <c r="E3710" s="13">
        <v>41911</v>
      </c>
      <c r="F3710" s="14">
        <v>0.59849537037037037</v>
      </c>
      <c r="G3710" s="17">
        <v>0</v>
      </c>
      <c r="H3710">
        <v>0</v>
      </c>
      <c r="I3710" s="20">
        <f t="shared" si="57"/>
        <v>-4821142.8270001253</v>
      </c>
      <c r="N3710">
        <v>7</v>
      </c>
      <c r="O3710" t="s">
        <v>44</v>
      </c>
      <c r="P3710">
        <v>1</v>
      </c>
      <c r="R3710">
        <v>1621</v>
      </c>
      <c r="S3710" s="13">
        <v>41971</v>
      </c>
      <c r="T3710" s="13">
        <v>42045</v>
      </c>
      <c r="W3710">
        <v>2014</v>
      </c>
      <c r="X3710">
        <v>24</v>
      </c>
      <c r="AC3710" t="s">
        <v>1291</v>
      </c>
      <c r="AD3710" t="s">
        <v>307</v>
      </c>
      <c r="AE3710" t="s">
        <v>7323</v>
      </c>
      <c r="AG3710">
        <v>12</v>
      </c>
      <c r="AH3710">
        <v>2</v>
      </c>
      <c r="AI3710" t="s">
        <v>48</v>
      </c>
      <c r="AM3710">
        <v>0</v>
      </c>
      <c r="AP3710" t="s">
        <v>340</v>
      </c>
    </row>
    <row r="3711" spans="1:42" customFormat="1">
      <c r="A3711">
        <v>194521</v>
      </c>
      <c r="B3711" t="s">
        <v>5806</v>
      </c>
      <c r="C3711" t="s">
        <v>5807</v>
      </c>
      <c r="D3711" s="17">
        <v>0</v>
      </c>
      <c r="E3711" s="13">
        <v>41911</v>
      </c>
      <c r="F3711" s="14">
        <v>0.59947916666666667</v>
      </c>
      <c r="G3711" s="17">
        <v>264</v>
      </c>
      <c r="H3711">
        <v>0</v>
      </c>
      <c r="I3711" s="20">
        <f t="shared" si="57"/>
        <v>-4821406.8270001253</v>
      </c>
      <c r="M3711">
        <v>88429</v>
      </c>
      <c r="N3711">
        <v>24</v>
      </c>
      <c r="O3711" t="s">
        <v>66</v>
      </c>
      <c r="P3711">
        <v>1</v>
      </c>
      <c r="R3711">
        <v>569</v>
      </c>
      <c r="S3711" s="13">
        <v>41918</v>
      </c>
      <c r="T3711" s="13">
        <v>41918</v>
      </c>
      <c r="W3711">
        <v>2014</v>
      </c>
      <c r="X3711">
        <v>24</v>
      </c>
      <c r="AC3711" t="s">
        <v>106</v>
      </c>
      <c r="AD3711" t="s">
        <v>307</v>
      </c>
      <c r="AE3711" t="s">
        <v>7323</v>
      </c>
      <c r="AG3711">
        <v>26</v>
      </c>
      <c r="AH3711">
        <v>9</v>
      </c>
      <c r="AI3711" t="s">
        <v>52</v>
      </c>
      <c r="AK3711">
        <v>0</v>
      </c>
      <c r="AM3711">
        <v>0</v>
      </c>
      <c r="AP3711" t="s">
        <v>338</v>
      </c>
    </row>
    <row r="3712" spans="1:42" customFormat="1">
      <c r="A3712">
        <v>194524</v>
      </c>
      <c r="B3712" t="s">
        <v>5808</v>
      </c>
      <c r="C3712" t="s">
        <v>5809</v>
      </c>
      <c r="D3712" s="17">
        <v>0</v>
      </c>
      <c r="E3712" s="13">
        <v>41911</v>
      </c>
      <c r="F3712" s="14">
        <v>0.60012731481481485</v>
      </c>
      <c r="G3712" s="17">
        <v>346.76</v>
      </c>
      <c r="H3712">
        <v>0</v>
      </c>
      <c r="I3712" s="20">
        <f t="shared" si="57"/>
        <v>-4821753.5870001251</v>
      </c>
      <c r="M3712">
        <v>87020</v>
      </c>
      <c r="N3712">
        <v>24</v>
      </c>
      <c r="O3712" t="s">
        <v>66</v>
      </c>
      <c r="P3712">
        <v>1</v>
      </c>
      <c r="R3712">
        <v>1455</v>
      </c>
      <c r="S3712" s="13">
        <v>41918</v>
      </c>
      <c r="T3712" s="13">
        <v>41918</v>
      </c>
      <c r="W3712">
        <v>2014</v>
      </c>
      <c r="X3712">
        <v>24</v>
      </c>
      <c r="AC3712" t="s">
        <v>86</v>
      </c>
      <c r="AD3712" t="s">
        <v>306</v>
      </c>
      <c r="AE3712" t="s">
        <v>7325</v>
      </c>
      <c r="AG3712">
        <v>26</v>
      </c>
      <c r="AH3712">
        <v>9</v>
      </c>
      <c r="AI3712" t="s">
        <v>52</v>
      </c>
      <c r="AK3712">
        <v>0</v>
      </c>
      <c r="AM3712">
        <v>0</v>
      </c>
      <c r="AP3712" t="s">
        <v>338</v>
      </c>
    </row>
    <row r="3713" spans="1:42" customFormat="1">
      <c r="A3713">
        <v>194526</v>
      </c>
      <c r="B3713" t="s">
        <v>5810</v>
      </c>
      <c r="C3713" t="s">
        <v>5811</v>
      </c>
      <c r="D3713" s="17">
        <v>0</v>
      </c>
      <c r="E3713" s="13">
        <v>41911</v>
      </c>
      <c r="F3713" s="14">
        <v>0.60063657407407411</v>
      </c>
      <c r="G3713" s="17">
        <v>230</v>
      </c>
      <c r="H3713">
        <v>0</v>
      </c>
      <c r="I3713" s="20">
        <f t="shared" si="57"/>
        <v>-4821983.5870001251</v>
      </c>
      <c r="M3713">
        <v>87003</v>
      </c>
      <c r="N3713">
        <v>24</v>
      </c>
      <c r="O3713" t="s">
        <v>66</v>
      </c>
      <c r="P3713">
        <v>1</v>
      </c>
      <c r="R3713">
        <v>1552</v>
      </c>
      <c r="S3713" s="13">
        <v>41918</v>
      </c>
      <c r="T3713" s="13">
        <v>41918</v>
      </c>
      <c r="W3713">
        <v>2014</v>
      </c>
      <c r="X3713">
        <v>24</v>
      </c>
      <c r="AC3713" t="s">
        <v>254</v>
      </c>
      <c r="AD3713" t="s">
        <v>306</v>
      </c>
      <c r="AE3713" t="s">
        <v>7322</v>
      </c>
      <c r="AG3713">
        <v>26</v>
      </c>
      <c r="AH3713">
        <v>9</v>
      </c>
      <c r="AI3713" t="s">
        <v>52</v>
      </c>
      <c r="AK3713">
        <v>0</v>
      </c>
      <c r="AM3713">
        <v>0</v>
      </c>
      <c r="AP3713" t="s">
        <v>338</v>
      </c>
    </row>
    <row r="3714" spans="1:42" customFormat="1">
      <c r="A3714">
        <v>235126</v>
      </c>
      <c r="B3714">
        <v>188212</v>
      </c>
      <c r="C3714" t="s">
        <v>5812</v>
      </c>
      <c r="D3714" s="17">
        <v>1473</v>
      </c>
      <c r="E3714" s="13">
        <v>41911</v>
      </c>
      <c r="F3714" s="14">
        <v>0.60123842592592591</v>
      </c>
      <c r="G3714" s="17">
        <v>0</v>
      </c>
      <c r="H3714">
        <v>0</v>
      </c>
      <c r="I3714" s="20">
        <f t="shared" si="57"/>
        <v>-4820510.5870001251</v>
      </c>
      <c r="L3714">
        <v>188212</v>
      </c>
      <c r="N3714">
        <v>60</v>
      </c>
      <c r="O3714" t="s">
        <v>58</v>
      </c>
      <c r="P3714">
        <v>1</v>
      </c>
      <c r="R3714">
        <v>2</v>
      </c>
      <c r="S3714" s="13">
        <v>42039</v>
      </c>
      <c r="T3714" s="13">
        <v>42039</v>
      </c>
      <c r="W3714">
        <v>2015</v>
      </c>
      <c r="X3714">
        <v>60</v>
      </c>
      <c r="AC3714" t="s">
        <v>47</v>
      </c>
      <c r="AD3714" t="s">
        <v>306</v>
      </c>
      <c r="AE3714" t="s">
        <v>7323</v>
      </c>
      <c r="AG3714">
        <v>5</v>
      </c>
      <c r="AH3714">
        <v>2</v>
      </c>
      <c r="AI3714" t="s">
        <v>48</v>
      </c>
      <c r="AK3714">
        <v>0</v>
      </c>
      <c r="AM3714">
        <v>0</v>
      </c>
      <c r="AP3714" t="s">
        <v>732</v>
      </c>
    </row>
    <row r="3715" spans="1:42" customFormat="1">
      <c r="A3715">
        <v>192540</v>
      </c>
      <c r="B3715">
        <v>174045</v>
      </c>
      <c r="C3715" t="s">
        <v>5813</v>
      </c>
      <c r="D3715" s="17">
        <v>1339</v>
      </c>
      <c r="E3715" s="13">
        <v>41911</v>
      </c>
      <c r="F3715" s="14">
        <v>0.60158564814814819</v>
      </c>
      <c r="G3715" s="17">
        <v>0</v>
      </c>
      <c r="H3715">
        <v>0</v>
      </c>
      <c r="I3715" s="20">
        <f t="shared" si="57"/>
        <v>-4819171.5870001251</v>
      </c>
      <c r="L3715">
        <v>174045</v>
      </c>
      <c r="N3715">
        <v>1</v>
      </c>
      <c r="O3715" t="s">
        <v>75</v>
      </c>
      <c r="P3715">
        <v>1</v>
      </c>
      <c r="R3715">
        <v>2</v>
      </c>
      <c r="S3715" s="13">
        <v>41914</v>
      </c>
      <c r="T3715" s="13">
        <v>41914</v>
      </c>
      <c r="U3715">
        <v>22706</v>
      </c>
      <c r="V3715">
        <v>20140929</v>
      </c>
      <c r="W3715">
        <v>2014</v>
      </c>
      <c r="X3715">
        <v>1</v>
      </c>
      <c r="AC3715" t="s">
        <v>47</v>
      </c>
      <c r="AD3715" t="s">
        <v>306</v>
      </c>
      <c r="AE3715" t="s">
        <v>7323</v>
      </c>
      <c r="AG3715">
        <v>12</v>
      </c>
      <c r="AH3715">
        <v>4</v>
      </c>
      <c r="AI3715" t="s">
        <v>76</v>
      </c>
      <c r="AM3715">
        <v>0</v>
      </c>
      <c r="AP3715" t="s">
        <v>340</v>
      </c>
    </row>
    <row r="3716" spans="1:42" customFormat="1">
      <c r="A3716">
        <v>194528</v>
      </c>
      <c r="B3716" t="s">
        <v>5814</v>
      </c>
      <c r="C3716" t="s">
        <v>5815</v>
      </c>
      <c r="D3716" s="17">
        <v>0</v>
      </c>
      <c r="E3716" s="13">
        <v>41911</v>
      </c>
      <c r="F3716" s="14">
        <v>0.60159722222222223</v>
      </c>
      <c r="G3716" s="17">
        <v>3.6</v>
      </c>
      <c r="H3716">
        <v>0</v>
      </c>
      <c r="I3716" s="20">
        <f t="shared" ref="I3716:I3779" si="58">I3715 + (D3716-G3716)</f>
        <v>-4819175.1870001247</v>
      </c>
      <c r="M3716">
        <v>88430</v>
      </c>
      <c r="N3716">
        <v>24</v>
      </c>
      <c r="O3716" t="s">
        <v>66</v>
      </c>
      <c r="P3716">
        <v>1</v>
      </c>
      <c r="R3716">
        <v>575</v>
      </c>
      <c r="S3716" s="13">
        <v>41918</v>
      </c>
      <c r="T3716" s="13">
        <v>41918</v>
      </c>
      <c r="W3716">
        <v>2014</v>
      </c>
      <c r="X3716">
        <v>24</v>
      </c>
      <c r="AC3716" t="s">
        <v>59</v>
      </c>
      <c r="AD3716" t="s">
        <v>307</v>
      </c>
      <c r="AE3716" t="s">
        <v>7323</v>
      </c>
      <c r="AG3716">
        <v>26</v>
      </c>
      <c r="AH3716">
        <v>9</v>
      </c>
      <c r="AI3716" t="s">
        <v>52</v>
      </c>
      <c r="AK3716">
        <v>0</v>
      </c>
      <c r="AM3716">
        <v>0</v>
      </c>
      <c r="AP3716" t="s">
        <v>338</v>
      </c>
    </row>
    <row r="3717" spans="1:42" customFormat="1">
      <c r="A3717">
        <v>194529</v>
      </c>
      <c r="B3717" t="s">
        <v>5816</v>
      </c>
      <c r="C3717" t="s">
        <v>5817</v>
      </c>
      <c r="D3717" s="17">
        <v>0</v>
      </c>
      <c r="E3717" s="13">
        <v>41911</v>
      </c>
      <c r="F3717" s="14">
        <v>0.60159722222222223</v>
      </c>
      <c r="G3717" s="17">
        <v>187.6</v>
      </c>
      <c r="H3717">
        <v>0</v>
      </c>
      <c r="I3717" s="20">
        <f t="shared" si="58"/>
        <v>-4819362.7870001243</v>
      </c>
      <c r="M3717">
        <v>88431</v>
      </c>
      <c r="N3717">
        <v>24</v>
      </c>
      <c r="O3717" t="s">
        <v>66</v>
      </c>
      <c r="P3717">
        <v>1</v>
      </c>
      <c r="R3717">
        <v>575</v>
      </c>
      <c r="S3717" s="13">
        <v>41918</v>
      </c>
      <c r="T3717" s="13">
        <v>41918</v>
      </c>
      <c r="W3717">
        <v>2014</v>
      </c>
      <c r="X3717">
        <v>24</v>
      </c>
      <c r="AC3717" t="s">
        <v>59</v>
      </c>
      <c r="AD3717" t="s">
        <v>307</v>
      </c>
      <c r="AE3717" t="s">
        <v>7323</v>
      </c>
      <c r="AG3717">
        <v>26</v>
      </c>
      <c r="AH3717">
        <v>9</v>
      </c>
      <c r="AI3717" t="s">
        <v>52</v>
      </c>
      <c r="AK3717">
        <v>0</v>
      </c>
      <c r="AM3717">
        <v>0</v>
      </c>
      <c r="AP3717" t="s">
        <v>338</v>
      </c>
    </row>
    <row r="3718" spans="1:42" customFormat="1">
      <c r="A3718">
        <v>194530</v>
      </c>
      <c r="B3718" t="s">
        <v>5818</v>
      </c>
      <c r="C3718" t="s">
        <v>5819</v>
      </c>
      <c r="D3718" s="17">
        <v>0</v>
      </c>
      <c r="E3718" s="13">
        <v>41911</v>
      </c>
      <c r="F3718" s="14">
        <v>0.60159722222222223</v>
      </c>
      <c r="G3718" s="17">
        <v>5.6</v>
      </c>
      <c r="H3718">
        <v>0</v>
      </c>
      <c r="I3718" s="20">
        <f t="shared" si="58"/>
        <v>-4819368.387000124</v>
      </c>
      <c r="M3718">
        <v>88432</v>
      </c>
      <c r="N3718">
        <v>24</v>
      </c>
      <c r="O3718" t="s">
        <v>66</v>
      </c>
      <c r="P3718">
        <v>1</v>
      </c>
      <c r="R3718">
        <v>575</v>
      </c>
      <c r="S3718" s="13">
        <v>41918</v>
      </c>
      <c r="T3718" s="13">
        <v>41918</v>
      </c>
      <c r="W3718">
        <v>2014</v>
      </c>
      <c r="X3718">
        <v>24</v>
      </c>
      <c r="AC3718" t="s">
        <v>59</v>
      </c>
      <c r="AD3718" t="s">
        <v>307</v>
      </c>
      <c r="AE3718" t="s">
        <v>7323</v>
      </c>
      <c r="AG3718">
        <v>26</v>
      </c>
      <c r="AH3718">
        <v>9</v>
      </c>
      <c r="AI3718" t="s">
        <v>52</v>
      </c>
      <c r="AK3718">
        <v>0</v>
      </c>
      <c r="AM3718">
        <v>0</v>
      </c>
      <c r="AP3718" t="s">
        <v>338</v>
      </c>
    </row>
    <row r="3719" spans="1:42" customFormat="1">
      <c r="A3719">
        <v>192541</v>
      </c>
      <c r="B3719">
        <v>173998</v>
      </c>
      <c r="C3719" t="s">
        <v>5820</v>
      </c>
      <c r="D3719" s="17">
        <v>1339</v>
      </c>
      <c r="E3719" s="13">
        <v>41911</v>
      </c>
      <c r="F3719" s="14">
        <v>0.60165509259259264</v>
      </c>
      <c r="G3719" s="17">
        <v>0</v>
      </c>
      <c r="H3719">
        <v>0</v>
      </c>
      <c r="I3719" s="20">
        <f t="shared" si="58"/>
        <v>-4818029.387000124</v>
      </c>
      <c r="L3719">
        <v>173998</v>
      </c>
      <c r="N3719">
        <v>1</v>
      </c>
      <c r="O3719" t="s">
        <v>75</v>
      </c>
      <c r="P3719">
        <v>1</v>
      </c>
      <c r="R3719">
        <v>2</v>
      </c>
      <c r="S3719" s="13">
        <v>41914</v>
      </c>
      <c r="T3719" s="13">
        <v>41914</v>
      </c>
      <c r="U3719">
        <v>22707</v>
      </c>
      <c r="V3719">
        <v>20140929</v>
      </c>
      <c r="W3719">
        <v>2014</v>
      </c>
      <c r="X3719">
        <v>1</v>
      </c>
      <c r="AC3719" t="s">
        <v>47</v>
      </c>
      <c r="AD3719" t="s">
        <v>306</v>
      </c>
      <c r="AE3719" t="s">
        <v>7323</v>
      </c>
      <c r="AG3719">
        <v>12</v>
      </c>
      <c r="AH3719">
        <v>4</v>
      </c>
      <c r="AI3719" t="s">
        <v>76</v>
      </c>
      <c r="AM3719">
        <v>0</v>
      </c>
      <c r="AP3719" t="s">
        <v>340</v>
      </c>
    </row>
    <row r="3720" spans="1:42" customFormat="1">
      <c r="A3720">
        <v>192543</v>
      </c>
      <c r="B3720">
        <v>174067</v>
      </c>
      <c r="C3720" t="s">
        <v>5821</v>
      </c>
      <c r="D3720" s="17">
        <v>1339</v>
      </c>
      <c r="E3720" s="13">
        <v>41911</v>
      </c>
      <c r="F3720" s="14">
        <v>0.60167824074074072</v>
      </c>
      <c r="G3720" s="17">
        <v>0</v>
      </c>
      <c r="H3720">
        <v>0</v>
      </c>
      <c r="I3720" s="20">
        <f t="shared" si="58"/>
        <v>-4816690.387000124</v>
      </c>
      <c r="L3720">
        <v>174067</v>
      </c>
      <c r="N3720">
        <v>1</v>
      </c>
      <c r="O3720" t="s">
        <v>75</v>
      </c>
      <c r="P3720">
        <v>1</v>
      </c>
      <c r="R3720">
        <v>2</v>
      </c>
      <c r="S3720" s="13">
        <v>41914</v>
      </c>
      <c r="T3720" s="13">
        <v>41914</v>
      </c>
      <c r="U3720">
        <v>22709</v>
      </c>
      <c r="V3720">
        <v>20140929</v>
      </c>
      <c r="W3720">
        <v>2014</v>
      </c>
      <c r="X3720">
        <v>1</v>
      </c>
      <c r="AC3720" t="s">
        <v>47</v>
      </c>
      <c r="AD3720" t="s">
        <v>306</v>
      </c>
      <c r="AE3720" t="s">
        <v>7323</v>
      </c>
      <c r="AG3720">
        <v>12</v>
      </c>
      <c r="AH3720">
        <v>4</v>
      </c>
      <c r="AI3720" t="s">
        <v>76</v>
      </c>
      <c r="AM3720">
        <v>0</v>
      </c>
      <c r="AP3720" t="s">
        <v>340</v>
      </c>
    </row>
    <row r="3721" spans="1:42" customFormat="1">
      <c r="A3721">
        <v>192542</v>
      </c>
      <c r="B3721">
        <v>173987</v>
      </c>
      <c r="C3721" t="s">
        <v>5822</v>
      </c>
      <c r="D3721" s="17">
        <v>1339</v>
      </c>
      <c r="E3721" s="13">
        <v>41911</v>
      </c>
      <c r="F3721" s="14">
        <v>0.60167824074074072</v>
      </c>
      <c r="G3721" s="17">
        <v>0</v>
      </c>
      <c r="H3721">
        <v>0</v>
      </c>
      <c r="I3721" s="20">
        <f t="shared" si="58"/>
        <v>-4815351.387000124</v>
      </c>
      <c r="L3721">
        <v>173987</v>
      </c>
      <c r="N3721">
        <v>1</v>
      </c>
      <c r="O3721" t="s">
        <v>75</v>
      </c>
      <c r="P3721">
        <v>1</v>
      </c>
      <c r="R3721">
        <v>2</v>
      </c>
      <c r="S3721" s="13">
        <v>41914</v>
      </c>
      <c r="T3721" s="13">
        <v>41914</v>
      </c>
      <c r="U3721">
        <v>22708</v>
      </c>
      <c r="V3721">
        <v>20140929</v>
      </c>
      <c r="W3721">
        <v>2014</v>
      </c>
      <c r="X3721">
        <v>1</v>
      </c>
      <c r="AC3721" t="s">
        <v>47</v>
      </c>
      <c r="AD3721" t="s">
        <v>306</v>
      </c>
      <c r="AE3721" t="s">
        <v>7323</v>
      </c>
      <c r="AG3721">
        <v>12</v>
      </c>
      <c r="AH3721">
        <v>4</v>
      </c>
      <c r="AI3721" t="s">
        <v>76</v>
      </c>
      <c r="AM3721">
        <v>0</v>
      </c>
      <c r="AP3721" t="s">
        <v>340</v>
      </c>
    </row>
    <row r="3722" spans="1:42" customFormat="1">
      <c r="A3722">
        <v>192546</v>
      </c>
      <c r="B3722">
        <v>174450</v>
      </c>
      <c r="C3722" t="s">
        <v>5823</v>
      </c>
      <c r="D3722" s="17">
        <v>1339</v>
      </c>
      <c r="E3722" s="13">
        <v>41911</v>
      </c>
      <c r="F3722" s="14">
        <v>0.60171296296296295</v>
      </c>
      <c r="G3722" s="17">
        <v>0</v>
      </c>
      <c r="H3722">
        <v>0</v>
      </c>
      <c r="I3722" s="20">
        <f t="shared" si="58"/>
        <v>-4814012.387000124</v>
      </c>
      <c r="L3722">
        <v>174450</v>
      </c>
      <c r="N3722">
        <v>1</v>
      </c>
      <c r="O3722" t="s">
        <v>75</v>
      </c>
      <c r="P3722">
        <v>1</v>
      </c>
      <c r="R3722">
        <v>2</v>
      </c>
      <c r="S3722" s="13">
        <v>41914</v>
      </c>
      <c r="T3722" s="13">
        <v>41914</v>
      </c>
      <c r="U3722">
        <v>22712</v>
      </c>
      <c r="V3722">
        <v>20140929</v>
      </c>
      <c r="W3722">
        <v>2014</v>
      </c>
      <c r="X3722">
        <v>1</v>
      </c>
      <c r="AC3722" t="s">
        <v>47</v>
      </c>
      <c r="AD3722" t="s">
        <v>306</v>
      </c>
      <c r="AE3722" t="s">
        <v>7323</v>
      </c>
      <c r="AG3722">
        <v>12</v>
      </c>
      <c r="AH3722">
        <v>4</v>
      </c>
      <c r="AI3722" t="s">
        <v>76</v>
      </c>
      <c r="AM3722">
        <v>0</v>
      </c>
      <c r="AP3722" t="s">
        <v>340</v>
      </c>
    </row>
    <row r="3723" spans="1:42" customFormat="1">
      <c r="A3723">
        <v>192548</v>
      </c>
      <c r="B3723">
        <v>174436</v>
      </c>
      <c r="C3723" t="s">
        <v>5824</v>
      </c>
      <c r="D3723" s="17">
        <v>1339</v>
      </c>
      <c r="E3723" s="13">
        <v>41911</v>
      </c>
      <c r="F3723" s="14">
        <v>0.60171296296296295</v>
      </c>
      <c r="G3723" s="17">
        <v>0</v>
      </c>
      <c r="H3723">
        <v>0</v>
      </c>
      <c r="I3723" s="20">
        <f t="shared" si="58"/>
        <v>-4812673.387000124</v>
      </c>
      <c r="L3723">
        <v>174436</v>
      </c>
      <c r="N3723">
        <v>1</v>
      </c>
      <c r="O3723" t="s">
        <v>75</v>
      </c>
      <c r="P3723">
        <v>1</v>
      </c>
      <c r="R3723">
        <v>2</v>
      </c>
      <c r="S3723" s="13">
        <v>41914</v>
      </c>
      <c r="T3723" s="13">
        <v>41914</v>
      </c>
      <c r="U3723">
        <v>22714</v>
      </c>
      <c r="V3723">
        <v>20140929</v>
      </c>
      <c r="W3723">
        <v>2014</v>
      </c>
      <c r="X3723">
        <v>1</v>
      </c>
      <c r="AC3723" t="s">
        <v>47</v>
      </c>
      <c r="AD3723" t="s">
        <v>306</v>
      </c>
      <c r="AE3723" t="s">
        <v>7323</v>
      </c>
      <c r="AG3723">
        <v>12</v>
      </c>
      <c r="AH3723">
        <v>4</v>
      </c>
      <c r="AI3723" t="s">
        <v>76</v>
      </c>
      <c r="AM3723">
        <v>0</v>
      </c>
      <c r="AP3723" t="s">
        <v>340</v>
      </c>
    </row>
    <row r="3724" spans="1:42" customFormat="1">
      <c r="A3724">
        <v>192547</v>
      </c>
      <c r="B3724">
        <v>174446</v>
      </c>
      <c r="C3724" t="s">
        <v>5825</v>
      </c>
      <c r="D3724" s="17">
        <v>1339</v>
      </c>
      <c r="E3724" s="13">
        <v>41911</v>
      </c>
      <c r="F3724" s="14">
        <v>0.60171296296296295</v>
      </c>
      <c r="G3724" s="17">
        <v>0</v>
      </c>
      <c r="H3724">
        <v>0</v>
      </c>
      <c r="I3724" s="20">
        <f t="shared" si="58"/>
        <v>-4811334.387000124</v>
      </c>
      <c r="L3724">
        <v>174446</v>
      </c>
      <c r="N3724">
        <v>1</v>
      </c>
      <c r="O3724" t="s">
        <v>75</v>
      </c>
      <c r="P3724">
        <v>1</v>
      </c>
      <c r="R3724">
        <v>2</v>
      </c>
      <c r="S3724" s="13">
        <v>41914</v>
      </c>
      <c r="T3724" s="13">
        <v>41914</v>
      </c>
      <c r="U3724">
        <v>22713</v>
      </c>
      <c r="V3724">
        <v>20140929</v>
      </c>
      <c r="W3724">
        <v>2014</v>
      </c>
      <c r="X3724">
        <v>1</v>
      </c>
      <c r="AC3724" t="s">
        <v>47</v>
      </c>
      <c r="AD3724" t="s">
        <v>306</v>
      </c>
      <c r="AE3724" t="s">
        <v>7323</v>
      </c>
      <c r="AG3724">
        <v>12</v>
      </c>
      <c r="AH3724">
        <v>4</v>
      </c>
      <c r="AI3724" t="s">
        <v>76</v>
      </c>
      <c r="AM3724">
        <v>0</v>
      </c>
      <c r="AP3724" t="s">
        <v>340</v>
      </c>
    </row>
    <row r="3725" spans="1:42" customFormat="1">
      <c r="A3725">
        <v>192545</v>
      </c>
      <c r="B3725">
        <v>174468</v>
      </c>
      <c r="C3725" t="s">
        <v>5826</v>
      </c>
      <c r="D3725" s="17">
        <v>1339</v>
      </c>
      <c r="E3725" s="13">
        <v>41911</v>
      </c>
      <c r="F3725" s="14">
        <v>0.60171296296296295</v>
      </c>
      <c r="G3725" s="17">
        <v>0</v>
      </c>
      <c r="H3725">
        <v>0</v>
      </c>
      <c r="I3725" s="20">
        <f t="shared" si="58"/>
        <v>-4809995.387000124</v>
      </c>
      <c r="L3725">
        <v>174468</v>
      </c>
      <c r="N3725">
        <v>1</v>
      </c>
      <c r="O3725" t="s">
        <v>75</v>
      </c>
      <c r="P3725">
        <v>1</v>
      </c>
      <c r="R3725">
        <v>2</v>
      </c>
      <c r="S3725" s="13">
        <v>41914</v>
      </c>
      <c r="T3725" s="13">
        <v>41914</v>
      </c>
      <c r="U3725">
        <v>22711</v>
      </c>
      <c r="V3725">
        <v>20140929</v>
      </c>
      <c r="W3725">
        <v>2014</v>
      </c>
      <c r="X3725">
        <v>1</v>
      </c>
      <c r="AC3725" t="s">
        <v>47</v>
      </c>
      <c r="AD3725" t="s">
        <v>306</v>
      </c>
      <c r="AE3725" t="s">
        <v>7323</v>
      </c>
      <c r="AG3725">
        <v>12</v>
      </c>
      <c r="AH3725">
        <v>4</v>
      </c>
      <c r="AI3725" t="s">
        <v>76</v>
      </c>
      <c r="AM3725">
        <v>0</v>
      </c>
      <c r="AP3725" t="s">
        <v>340</v>
      </c>
    </row>
    <row r="3726" spans="1:42" customFormat="1">
      <c r="A3726">
        <v>192544</v>
      </c>
      <c r="B3726">
        <v>174079</v>
      </c>
      <c r="C3726" t="s">
        <v>5827</v>
      </c>
      <c r="D3726" s="17">
        <v>1339</v>
      </c>
      <c r="E3726" s="13">
        <v>41911</v>
      </c>
      <c r="F3726" s="14">
        <v>0.60171296296296295</v>
      </c>
      <c r="G3726" s="17">
        <v>0</v>
      </c>
      <c r="H3726">
        <v>0</v>
      </c>
      <c r="I3726" s="20">
        <f t="shared" si="58"/>
        <v>-4808656.387000124</v>
      </c>
      <c r="L3726">
        <v>174079</v>
      </c>
      <c r="N3726">
        <v>1</v>
      </c>
      <c r="O3726" t="s">
        <v>75</v>
      </c>
      <c r="P3726">
        <v>1</v>
      </c>
      <c r="R3726">
        <v>2</v>
      </c>
      <c r="S3726" s="13">
        <v>41914</v>
      </c>
      <c r="T3726" s="13">
        <v>41914</v>
      </c>
      <c r="U3726">
        <v>22710</v>
      </c>
      <c r="V3726">
        <v>20140929</v>
      </c>
      <c r="W3726">
        <v>2014</v>
      </c>
      <c r="X3726">
        <v>1</v>
      </c>
      <c r="AC3726" t="s">
        <v>47</v>
      </c>
      <c r="AD3726" t="s">
        <v>306</v>
      </c>
      <c r="AE3726" t="s">
        <v>7323</v>
      </c>
      <c r="AG3726">
        <v>12</v>
      </c>
      <c r="AH3726">
        <v>4</v>
      </c>
      <c r="AI3726" t="s">
        <v>76</v>
      </c>
      <c r="AM3726">
        <v>0</v>
      </c>
      <c r="AP3726" t="s">
        <v>340</v>
      </c>
    </row>
    <row r="3727" spans="1:42" customFormat="1">
      <c r="A3727">
        <v>192553</v>
      </c>
      <c r="B3727">
        <v>173020</v>
      </c>
      <c r="C3727" t="s">
        <v>5828</v>
      </c>
      <c r="D3727" s="17">
        <v>1492</v>
      </c>
      <c r="E3727" s="13">
        <v>41911</v>
      </c>
      <c r="F3727" s="14">
        <v>0.6017245370370371</v>
      </c>
      <c r="G3727" s="17">
        <v>0</v>
      </c>
      <c r="H3727">
        <v>0</v>
      </c>
      <c r="I3727" s="20">
        <f t="shared" si="58"/>
        <v>-4807164.387000124</v>
      </c>
      <c r="L3727">
        <v>173020</v>
      </c>
      <c r="N3727">
        <v>1</v>
      </c>
      <c r="O3727" t="s">
        <v>75</v>
      </c>
      <c r="P3727">
        <v>1</v>
      </c>
      <c r="R3727">
        <v>2</v>
      </c>
      <c r="S3727" s="13">
        <v>41914</v>
      </c>
      <c r="T3727" s="13">
        <v>41914</v>
      </c>
      <c r="U3727">
        <v>22683</v>
      </c>
      <c r="V3727">
        <v>20140929</v>
      </c>
      <c r="W3727">
        <v>2014</v>
      </c>
      <c r="X3727">
        <v>1</v>
      </c>
      <c r="AC3727" t="s">
        <v>47</v>
      </c>
      <c r="AD3727" t="s">
        <v>306</v>
      </c>
      <c r="AE3727" t="s">
        <v>7323</v>
      </c>
      <c r="AG3727">
        <v>12</v>
      </c>
      <c r="AH3727">
        <v>4</v>
      </c>
      <c r="AI3727" t="s">
        <v>76</v>
      </c>
      <c r="AM3727">
        <v>0</v>
      </c>
      <c r="AP3727" t="s">
        <v>340</v>
      </c>
    </row>
    <row r="3728" spans="1:42" customFormat="1">
      <c r="A3728">
        <v>192555</v>
      </c>
      <c r="B3728">
        <v>172860</v>
      </c>
      <c r="C3728" t="s">
        <v>5829</v>
      </c>
      <c r="D3728" s="17">
        <v>1492</v>
      </c>
      <c r="E3728" s="13">
        <v>41911</v>
      </c>
      <c r="F3728" s="14">
        <v>0.6017245370370371</v>
      </c>
      <c r="G3728" s="17">
        <v>0</v>
      </c>
      <c r="H3728">
        <v>0</v>
      </c>
      <c r="I3728" s="20">
        <f t="shared" si="58"/>
        <v>-4805672.387000124</v>
      </c>
      <c r="L3728">
        <v>172860</v>
      </c>
      <c r="N3728">
        <v>1</v>
      </c>
      <c r="O3728" t="s">
        <v>75</v>
      </c>
      <c r="P3728">
        <v>1</v>
      </c>
      <c r="R3728">
        <v>2</v>
      </c>
      <c r="S3728" s="13">
        <v>41914</v>
      </c>
      <c r="T3728" s="13">
        <v>41914</v>
      </c>
      <c r="U3728">
        <v>22685</v>
      </c>
      <c r="V3728">
        <v>20140929</v>
      </c>
      <c r="W3728">
        <v>2014</v>
      </c>
      <c r="X3728">
        <v>1</v>
      </c>
      <c r="AC3728" t="s">
        <v>47</v>
      </c>
      <c r="AD3728" t="s">
        <v>306</v>
      </c>
      <c r="AE3728" t="s">
        <v>7323</v>
      </c>
      <c r="AG3728">
        <v>12</v>
      </c>
      <c r="AH3728">
        <v>4</v>
      </c>
      <c r="AI3728" t="s">
        <v>76</v>
      </c>
      <c r="AM3728">
        <v>0</v>
      </c>
      <c r="AP3728" t="s">
        <v>340</v>
      </c>
    </row>
    <row r="3729" spans="1:42" customFormat="1">
      <c r="A3729">
        <v>192556</v>
      </c>
      <c r="B3729">
        <v>172862</v>
      </c>
      <c r="C3729" t="s">
        <v>5830</v>
      </c>
      <c r="D3729" s="17">
        <v>1492</v>
      </c>
      <c r="E3729" s="13">
        <v>41911</v>
      </c>
      <c r="F3729" s="14">
        <v>0.6017245370370371</v>
      </c>
      <c r="G3729" s="17">
        <v>0</v>
      </c>
      <c r="H3729">
        <v>0</v>
      </c>
      <c r="I3729" s="20">
        <f t="shared" si="58"/>
        <v>-4804180.387000124</v>
      </c>
      <c r="L3729">
        <v>172862</v>
      </c>
      <c r="N3729">
        <v>1</v>
      </c>
      <c r="O3729" t="s">
        <v>75</v>
      </c>
      <c r="P3729">
        <v>1</v>
      </c>
      <c r="R3729">
        <v>2</v>
      </c>
      <c r="S3729" s="13">
        <v>41914</v>
      </c>
      <c r="T3729" s="13">
        <v>41914</v>
      </c>
      <c r="U3729">
        <v>22686</v>
      </c>
      <c r="V3729">
        <v>20140929</v>
      </c>
      <c r="W3729">
        <v>2014</v>
      </c>
      <c r="X3729">
        <v>1</v>
      </c>
      <c r="AC3729" t="s">
        <v>47</v>
      </c>
      <c r="AD3729" t="s">
        <v>306</v>
      </c>
      <c r="AE3729" t="s">
        <v>7323</v>
      </c>
      <c r="AG3729">
        <v>12</v>
      </c>
      <c r="AH3729">
        <v>4</v>
      </c>
      <c r="AI3729" t="s">
        <v>76</v>
      </c>
      <c r="AM3729">
        <v>0</v>
      </c>
      <c r="AP3729" t="s">
        <v>340</v>
      </c>
    </row>
    <row r="3730" spans="1:42" customFormat="1">
      <c r="A3730">
        <v>192557</v>
      </c>
      <c r="B3730">
        <v>172882</v>
      </c>
      <c r="C3730" t="s">
        <v>5831</v>
      </c>
      <c r="D3730" s="17">
        <v>1492</v>
      </c>
      <c r="E3730" s="13">
        <v>41911</v>
      </c>
      <c r="F3730" s="14">
        <v>0.6017245370370371</v>
      </c>
      <c r="G3730" s="17">
        <v>0</v>
      </c>
      <c r="H3730">
        <v>0</v>
      </c>
      <c r="I3730" s="20">
        <f t="shared" si="58"/>
        <v>-4802688.387000124</v>
      </c>
      <c r="L3730">
        <v>172882</v>
      </c>
      <c r="N3730">
        <v>1</v>
      </c>
      <c r="O3730" t="s">
        <v>75</v>
      </c>
      <c r="P3730">
        <v>1</v>
      </c>
      <c r="R3730">
        <v>2</v>
      </c>
      <c r="S3730" s="13">
        <v>41914</v>
      </c>
      <c r="T3730" s="13">
        <v>41914</v>
      </c>
      <c r="U3730">
        <v>22687</v>
      </c>
      <c r="V3730">
        <v>20140929</v>
      </c>
      <c r="W3730">
        <v>2014</v>
      </c>
      <c r="X3730">
        <v>1</v>
      </c>
      <c r="AC3730" t="s">
        <v>47</v>
      </c>
      <c r="AD3730" t="s">
        <v>306</v>
      </c>
      <c r="AE3730" t="s">
        <v>7323</v>
      </c>
      <c r="AG3730">
        <v>12</v>
      </c>
      <c r="AH3730">
        <v>4</v>
      </c>
      <c r="AI3730" t="s">
        <v>76</v>
      </c>
      <c r="AM3730">
        <v>0</v>
      </c>
      <c r="AP3730" t="s">
        <v>340</v>
      </c>
    </row>
    <row r="3731" spans="1:42" customFormat="1">
      <c r="A3731">
        <v>192552</v>
      </c>
      <c r="B3731">
        <v>176504</v>
      </c>
      <c r="C3731" t="s">
        <v>5832</v>
      </c>
      <c r="D3731" s="17">
        <v>1205.0999999999999</v>
      </c>
      <c r="E3731" s="13">
        <v>41911</v>
      </c>
      <c r="F3731" s="14">
        <v>0.6017245370370371</v>
      </c>
      <c r="G3731" s="17">
        <v>0</v>
      </c>
      <c r="H3731">
        <v>0</v>
      </c>
      <c r="I3731" s="20">
        <f t="shared" si="58"/>
        <v>-4801483.2870001243</v>
      </c>
      <c r="L3731">
        <v>176504</v>
      </c>
      <c r="N3731">
        <v>1</v>
      </c>
      <c r="O3731" t="s">
        <v>75</v>
      </c>
      <c r="P3731">
        <v>1</v>
      </c>
      <c r="R3731">
        <v>2</v>
      </c>
      <c r="S3731" s="13">
        <v>41914</v>
      </c>
      <c r="T3731" s="13">
        <v>41914</v>
      </c>
      <c r="U3731">
        <v>22718</v>
      </c>
      <c r="V3731">
        <v>20140929</v>
      </c>
      <c r="W3731">
        <v>2014</v>
      </c>
      <c r="X3731">
        <v>1</v>
      </c>
      <c r="AC3731" t="s">
        <v>47</v>
      </c>
      <c r="AD3731" t="s">
        <v>306</v>
      </c>
      <c r="AE3731" t="s">
        <v>7323</v>
      </c>
      <c r="AG3731">
        <v>12</v>
      </c>
      <c r="AH3731">
        <v>4</v>
      </c>
      <c r="AI3731" t="s">
        <v>76</v>
      </c>
      <c r="AM3731">
        <v>0</v>
      </c>
      <c r="AP3731" t="s">
        <v>340</v>
      </c>
    </row>
    <row r="3732" spans="1:42" customFormat="1">
      <c r="A3732">
        <v>192549</v>
      </c>
      <c r="B3732">
        <v>174496</v>
      </c>
      <c r="C3732" t="s">
        <v>5833</v>
      </c>
      <c r="D3732" s="17">
        <v>1339</v>
      </c>
      <c r="E3732" s="13">
        <v>41911</v>
      </c>
      <c r="F3732" s="14">
        <v>0.6017245370370371</v>
      </c>
      <c r="G3732" s="17">
        <v>0</v>
      </c>
      <c r="H3732">
        <v>0</v>
      </c>
      <c r="I3732" s="20">
        <f t="shared" si="58"/>
        <v>-4800144.2870001243</v>
      </c>
      <c r="L3732">
        <v>174496</v>
      </c>
      <c r="N3732">
        <v>1</v>
      </c>
      <c r="O3732" t="s">
        <v>75</v>
      </c>
      <c r="P3732">
        <v>1</v>
      </c>
      <c r="R3732">
        <v>2</v>
      </c>
      <c r="S3732" s="13">
        <v>41914</v>
      </c>
      <c r="T3732" s="13">
        <v>41914</v>
      </c>
      <c r="U3732">
        <v>22715</v>
      </c>
      <c r="V3732">
        <v>20140929</v>
      </c>
      <c r="W3732">
        <v>2014</v>
      </c>
      <c r="X3732">
        <v>1</v>
      </c>
      <c r="AC3732" t="s">
        <v>47</v>
      </c>
      <c r="AD3732" t="s">
        <v>306</v>
      </c>
      <c r="AE3732" t="s">
        <v>7323</v>
      </c>
      <c r="AG3732">
        <v>12</v>
      </c>
      <c r="AH3732">
        <v>4</v>
      </c>
      <c r="AI3732" t="s">
        <v>76</v>
      </c>
      <c r="AM3732">
        <v>0</v>
      </c>
      <c r="AP3732" t="s">
        <v>340</v>
      </c>
    </row>
    <row r="3733" spans="1:42" customFormat="1">
      <c r="A3733">
        <v>192554</v>
      </c>
      <c r="B3733">
        <v>172848</v>
      </c>
      <c r="C3733" t="s">
        <v>5834</v>
      </c>
      <c r="D3733" s="17">
        <v>1492</v>
      </c>
      <c r="E3733" s="13">
        <v>41911</v>
      </c>
      <c r="F3733" s="14">
        <v>0.6017245370370371</v>
      </c>
      <c r="G3733" s="17">
        <v>0</v>
      </c>
      <c r="H3733">
        <v>0</v>
      </c>
      <c r="I3733" s="20">
        <f t="shared" si="58"/>
        <v>-4798652.2870001243</v>
      </c>
      <c r="L3733">
        <v>172848</v>
      </c>
      <c r="N3733">
        <v>1</v>
      </c>
      <c r="O3733" t="s">
        <v>75</v>
      </c>
      <c r="P3733">
        <v>1</v>
      </c>
      <c r="R3733">
        <v>2</v>
      </c>
      <c r="S3733" s="13">
        <v>41914</v>
      </c>
      <c r="T3733" s="13">
        <v>41914</v>
      </c>
      <c r="U3733">
        <v>22684</v>
      </c>
      <c r="V3733">
        <v>20140929</v>
      </c>
      <c r="W3733">
        <v>2014</v>
      </c>
      <c r="X3733">
        <v>1</v>
      </c>
      <c r="AC3733" t="s">
        <v>47</v>
      </c>
      <c r="AD3733" t="s">
        <v>306</v>
      </c>
      <c r="AE3733" t="s">
        <v>7323</v>
      </c>
      <c r="AG3733">
        <v>12</v>
      </c>
      <c r="AH3733">
        <v>4</v>
      </c>
      <c r="AI3733" t="s">
        <v>76</v>
      </c>
      <c r="AM3733">
        <v>0</v>
      </c>
      <c r="AP3733" t="s">
        <v>340</v>
      </c>
    </row>
    <row r="3734" spans="1:42" customFormat="1">
      <c r="A3734">
        <v>192558</v>
      </c>
      <c r="B3734">
        <v>172948</v>
      </c>
      <c r="C3734" t="s">
        <v>5835</v>
      </c>
      <c r="D3734" s="17">
        <v>1492</v>
      </c>
      <c r="E3734" s="13">
        <v>41911</v>
      </c>
      <c r="F3734" s="14">
        <v>0.6017245370370371</v>
      </c>
      <c r="G3734" s="17">
        <v>0</v>
      </c>
      <c r="H3734">
        <v>0</v>
      </c>
      <c r="I3734" s="20">
        <f t="shared" si="58"/>
        <v>-4797160.2870001243</v>
      </c>
      <c r="L3734">
        <v>172948</v>
      </c>
      <c r="N3734">
        <v>1</v>
      </c>
      <c r="O3734" t="s">
        <v>75</v>
      </c>
      <c r="P3734">
        <v>1</v>
      </c>
      <c r="R3734">
        <v>2</v>
      </c>
      <c r="S3734" s="13">
        <v>41914</v>
      </c>
      <c r="T3734" s="13">
        <v>41914</v>
      </c>
      <c r="U3734">
        <v>22688</v>
      </c>
      <c r="V3734">
        <v>20140929</v>
      </c>
      <c r="W3734">
        <v>2014</v>
      </c>
      <c r="X3734">
        <v>1</v>
      </c>
      <c r="AC3734" t="s">
        <v>47</v>
      </c>
      <c r="AD3734" t="s">
        <v>306</v>
      </c>
      <c r="AE3734" t="s">
        <v>7323</v>
      </c>
      <c r="AG3734">
        <v>12</v>
      </c>
      <c r="AH3734">
        <v>4</v>
      </c>
      <c r="AI3734" t="s">
        <v>76</v>
      </c>
      <c r="AM3734">
        <v>0</v>
      </c>
      <c r="AP3734" t="s">
        <v>340</v>
      </c>
    </row>
    <row r="3735" spans="1:42" customFormat="1">
      <c r="A3735">
        <v>192550</v>
      </c>
      <c r="B3735">
        <v>174458</v>
      </c>
      <c r="C3735" t="s">
        <v>5836</v>
      </c>
      <c r="D3735" s="17">
        <v>1339</v>
      </c>
      <c r="E3735" s="13">
        <v>41911</v>
      </c>
      <c r="F3735" s="14">
        <v>0.6017245370370371</v>
      </c>
      <c r="G3735" s="17">
        <v>0</v>
      </c>
      <c r="H3735">
        <v>0</v>
      </c>
      <c r="I3735" s="20">
        <f t="shared" si="58"/>
        <v>-4795821.2870001243</v>
      </c>
      <c r="L3735">
        <v>174458</v>
      </c>
      <c r="N3735">
        <v>1</v>
      </c>
      <c r="O3735" t="s">
        <v>75</v>
      </c>
      <c r="P3735">
        <v>1</v>
      </c>
      <c r="R3735">
        <v>2</v>
      </c>
      <c r="S3735" s="13">
        <v>41914</v>
      </c>
      <c r="T3735" s="13">
        <v>41914</v>
      </c>
      <c r="U3735">
        <v>22716</v>
      </c>
      <c r="V3735">
        <v>20140929</v>
      </c>
      <c r="W3735">
        <v>2014</v>
      </c>
      <c r="X3735">
        <v>1</v>
      </c>
      <c r="AC3735" t="s">
        <v>47</v>
      </c>
      <c r="AD3735" t="s">
        <v>306</v>
      </c>
      <c r="AE3735" t="s">
        <v>7323</v>
      </c>
      <c r="AG3735">
        <v>12</v>
      </c>
      <c r="AH3735">
        <v>4</v>
      </c>
      <c r="AI3735" t="s">
        <v>76</v>
      </c>
      <c r="AM3735">
        <v>0</v>
      </c>
      <c r="AP3735" t="s">
        <v>340</v>
      </c>
    </row>
    <row r="3736" spans="1:42" customFormat="1">
      <c r="A3736">
        <v>192551</v>
      </c>
      <c r="B3736">
        <v>172778</v>
      </c>
      <c r="C3736" t="s">
        <v>5837</v>
      </c>
      <c r="D3736" s="17">
        <v>1417.4</v>
      </c>
      <c r="E3736" s="13">
        <v>41911</v>
      </c>
      <c r="F3736" s="14">
        <v>0.6017245370370371</v>
      </c>
      <c r="G3736" s="17">
        <v>0</v>
      </c>
      <c r="H3736">
        <v>0</v>
      </c>
      <c r="I3736" s="20">
        <f t="shared" si="58"/>
        <v>-4794403.887000124</v>
      </c>
      <c r="L3736">
        <v>172778</v>
      </c>
      <c r="N3736">
        <v>1</v>
      </c>
      <c r="O3736" t="s">
        <v>75</v>
      </c>
      <c r="P3736">
        <v>1</v>
      </c>
      <c r="R3736">
        <v>2</v>
      </c>
      <c r="S3736" s="13">
        <v>41914</v>
      </c>
      <c r="T3736" s="13">
        <v>41914</v>
      </c>
      <c r="U3736">
        <v>22717</v>
      </c>
      <c r="V3736">
        <v>20140929</v>
      </c>
      <c r="W3736">
        <v>2014</v>
      </c>
      <c r="X3736">
        <v>1</v>
      </c>
      <c r="AC3736" t="s">
        <v>47</v>
      </c>
      <c r="AD3736" t="s">
        <v>306</v>
      </c>
      <c r="AE3736" t="s">
        <v>7323</v>
      </c>
      <c r="AG3736">
        <v>12</v>
      </c>
      <c r="AH3736">
        <v>4</v>
      </c>
      <c r="AI3736" t="s">
        <v>76</v>
      </c>
      <c r="AM3736">
        <v>0</v>
      </c>
      <c r="AP3736" t="s">
        <v>340</v>
      </c>
    </row>
    <row r="3737" spans="1:42" customFormat="1">
      <c r="A3737">
        <v>192561</v>
      </c>
      <c r="B3737">
        <v>172810</v>
      </c>
      <c r="C3737" t="s">
        <v>5838</v>
      </c>
      <c r="D3737" s="17">
        <v>1492</v>
      </c>
      <c r="E3737" s="13">
        <v>41911</v>
      </c>
      <c r="F3737" s="14">
        <v>0.60173611111111114</v>
      </c>
      <c r="G3737" s="17">
        <v>0</v>
      </c>
      <c r="H3737">
        <v>0</v>
      </c>
      <c r="I3737" s="20">
        <f t="shared" si="58"/>
        <v>-4792911.887000124</v>
      </c>
      <c r="L3737">
        <v>172810</v>
      </c>
      <c r="N3737">
        <v>1</v>
      </c>
      <c r="O3737" t="s">
        <v>75</v>
      </c>
      <c r="P3737">
        <v>1</v>
      </c>
      <c r="R3737">
        <v>2</v>
      </c>
      <c r="S3737" s="13">
        <v>41914</v>
      </c>
      <c r="T3737" s="13">
        <v>41914</v>
      </c>
      <c r="U3737">
        <v>22691</v>
      </c>
      <c r="V3737">
        <v>20140929</v>
      </c>
      <c r="W3737">
        <v>2014</v>
      </c>
      <c r="X3737">
        <v>1</v>
      </c>
      <c r="AC3737" t="s">
        <v>47</v>
      </c>
      <c r="AD3737" t="s">
        <v>306</v>
      </c>
      <c r="AE3737" t="s">
        <v>7323</v>
      </c>
      <c r="AG3737">
        <v>12</v>
      </c>
      <c r="AH3737">
        <v>4</v>
      </c>
      <c r="AI3737" t="s">
        <v>76</v>
      </c>
      <c r="AM3737">
        <v>0</v>
      </c>
      <c r="AP3737" t="s">
        <v>340</v>
      </c>
    </row>
    <row r="3738" spans="1:42" customFormat="1">
      <c r="A3738">
        <v>192562</v>
      </c>
      <c r="B3738">
        <v>172702</v>
      </c>
      <c r="C3738" t="s">
        <v>5839</v>
      </c>
      <c r="D3738" s="17">
        <v>1492</v>
      </c>
      <c r="E3738" s="13">
        <v>41911</v>
      </c>
      <c r="F3738" s="14">
        <v>0.60173611111111114</v>
      </c>
      <c r="G3738" s="17">
        <v>0</v>
      </c>
      <c r="H3738">
        <v>0</v>
      </c>
      <c r="I3738" s="20">
        <f t="shared" si="58"/>
        <v>-4791419.887000124</v>
      </c>
      <c r="L3738">
        <v>172702</v>
      </c>
      <c r="N3738">
        <v>1</v>
      </c>
      <c r="O3738" t="s">
        <v>75</v>
      </c>
      <c r="P3738">
        <v>1</v>
      </c>
      <c r="R3738">
        <v>2</v>
      </c>
      <c r="S3738" s="13">
        <v>41914</v>
      </c>
      <c r="T3738" s="13">
        <v>41914</v>
      </c>
      <c r="U3738">
        <v>22692</v>
      </c>
      <c r="V3738">
        <v>20140929</v>
      </c>
      <c r="W3738">
        <v>2014</v>
      </c>
      <c r="X3738">
        <v>1</v>
      </c>
      <c r="AC3738" t="s">
        <v>47</v>
      </c>
      <c r="AD3738" t="s">
        <v>306</v>
      </c>
      <c r="AE3738" t="s">
        <v>7323</v>
      </c>
      <c r="AG3738">
        <v>12</v>
      </c>
      <c r="AH3738">
        <v>4</v>
      </c>
      <c r="AI3738" t="s">
        <v>76</v>
      </c>
      <c r="AM3738">
        <v>0</v>
      </c>
      <c r="AP3738" t="s">
        <v>340</v>
      </c>
    </row>
    <row r="3739" spans="1:42" customFormat="1">
      <c r="A3739">
        <v>192565</v>
      </c>
      <c r="B3739">
        <v>173613</v>
      </c>
      <c r="C3739" t="s">
        <v>5840</v>
      </c>
      <c r="D3739" s="17">
        <v>1339</v>
      </c>
      <c r="E3739" s="13">
        <v>41911</v>
      </c>
      <c r="F3739" s="14">
        <v>0.60173611111111114</v>
      </c>
      <c r="G3739" s="17">
        <v>0</v>
      </c>
      <c r="H3739">
        <v>0</v>
      </c>
      <c r="I3739" s="20">
        <f t="shared" si="58"/>
        <v>-4790080.887000124</v>
      </c>
      <c r="L3739">
        <v>173613</v>
      </c>
      <c r="N3739">
        <v>1</v>
      </c>
      <c r="O3739" t="s">
        <v>75</v>
      </c>
      <c r="P3739">
        <v>1</v>
      </c>
      <c r="R3739">
        <v>2</v>
      </c>
      <c r="S3739" s="13">
        <v>41914</v>
      </c>
      <c r="T3739" s="13">
        <v>41914</v>
      </c>
      <c r="U3739">
        <v>22695</v>
      </c>
      <c r="V3739">
        <v>20140929</v>
      </c>
      <c r="W3739">
        <v>2014</v>
      </c>
      <c r="X3739">
        <v>1</v>
      </c>
      <c r="AC3739" t="s">
        <v>47</v>
      </c>
      <c r="AD3739" t="s">
        <v>306</v>
      </c>
      <c r="AE3739" t="s">
        <v>7323</v>
      </c>
      <c r="AG3739">
        <v>12</v>
      </c>
      <c r="AH3739">
        <v>4</v>
      </c>
      <c r="AI3739" t="s">
        <v>76</v>
      </c>
      <c r="AM3739">
        <v>0</v>
      </c>
      <c r="AP3739" t="s">
        <v>340</v>
      </c>
    </row>
    <row r="3740" spans="1:42" customFormat="1">
      <c r="A3740">
        <v>192563</v>
      </c>
      <c r="B3740">
        <v>174014</v>
      </c>
      <c r="C3740" t="s">
        <v>5841</v>
      </c>
      <c r="D3740" s="17">
        <v>1339</v>
      </c>
      <c r="E3740" s="13">
        <v>41911</v>
      </c>
      <c r="F3740" s="14">
        <v>0.60173611111111114</v>
      </c>
      <c r="G3740" s="17">
        <v>0</v>
      </c>
      <c r="H3740">
        <v>0</v>
      </c>
      <c r="I3740" s="20">
        <f t="shared" si="58"/>
        <v>-4788741.887000124</v>
      </c>
      <c r="L3740">
        <v>174014</v>
      </c>
      <c r="N3740">
        <v>1</v>
      </c>
      <c r="O3740" t="s">
        <v>75</v>
      </c>
      <c r="P3740">
        <v>1</v>
      </c>
      <c r="R3740">
        <v>2</v>
      </c>
      <c r="S3740" s="13">
        <v>41914</v>
      </c>
      <c r="T3740" s="13">
        <v>41914</v>
      </c>
      <c r="U3740">
        <v>22693</v>
      </c>
      <c r="V3740">
        <v>20140929</v>
      </c>
      <c r="W3740">
        <v>2014</v>
      </c>
      <c r="X3740">
        <v>1</v>
      </c>
      <c r="AC3740" t="s">
        <v>47</v>
      </c>
      <c r="AD3740" t="s">
        <v>306</v>
      </c>
      <c r="AE3740" t="s">
        <v>7323</v>
      </c>
      <c r="AG3740">
        <v>12</v>
      </c>
      <c r="AH3740">
        <v>4</v>
      </c>
      <c r="AI3740" t="s">
        <v>76</v>
      </c>
      <c r="AM3740">
        <v>0</v>
      </c>
      <c r="AP3740" t="s">
        <v>340</v>
      </c>
    </row>
    <row r="3741" spans="1:42" customFormat="1">
      <c r="A3741">
        <v>192568</v>
      </c>
      <c r="B3741">
        <v>172934</v>
      </c>
      <c r="C3741" t="s">
        <v>5842</v>
      </c>
      <c r="D3741" s="17">
        <v>1417.4</v>
      </c>
      <c r="E3741" s="13">
        <v>41911</v>
      </c>
      <c r="F3741" s="14">
        <v>0.60173611111111114</v>
      </c>
      <c r="G3741" s="17">
        <v>0</v>
      </c>
      <c r="H3741">
        <v>0</v>
      </c>
      <c r="I3741" s="20">
        <f t="shared" si="58"/>
        <v>-4787324.4870001236</v>
      </c>
      <c r="L3741">
        <v>172934</v>
      </c>
      <c r="N3741">
        <v>1</v>
      </c>
      <c r="O3741" t="s">
        <v>75</v>
      </c>
      <c r="P3741">
        <v>1</v>
      </c>
      <c r="R3741">
        <v>2</v>
      </c>
      <c r="S3741" s="13">
        <v>41914</v>
      </c>
      <c r="T3741" s="13">
        <v>41914</v>
      </c>
      <c r="U3741">
        <v>22698</v>
      </c>
      <c r="V3741">
        <v>20140929</v>
      </c>
      <c r="W3741">
        <v>2014</v>
      </c>
      <c r="X3741">
        <v>1</v>
      </c>
      <c r="AC3741" t="s">
        <v>47</v>
      </c>
      <c r="AD3741" t="s">
        <v>306</v>
      </c>
      <c r="AE3741" t="s">
        <v>7323</v>
      </c>
      <c r="AG3741">
        <v>12</v>
      </c>
      <c r="AH3741">
        <v>4</v>
      </c>
      <c r="AI3741" t="s">
        <v>76</v>
      </c>
      <c r="AM3741">
        <v>0</v>
      </c>
      <c r="AP3741" t="s">
        <v>340</v>
      </c>
    </row>
    <row r="3742" spans="1:42" customFormat="1">
      <c r="A3742">
        <v>192559</v>
      </c>
      <c r="B3742">
        <v>172906</v>
      </c>
      <c r="C3742" t="s">
        <v>5843</v>
      </c>
      <c r="D3742" s="17">
        <v>1492</v>
      </c>
      <c r="E3742" s="13">
        <v>41911</v>
      </c>
      <c r="F3742" s="14">
        <v>0.60173611111111114</v>
      </c>
      <c r="G3742" s="17">
        <v>0</v>
      </c>
      <c r="H3742">
        <v>0</v>
      </c>
      <c r="I3742" s="20">
        <f t="shared" si="58"/>
        <v>-4785832.4870001236</v>
      </c>
      <c r="L3742">
        <v>172906</v>
      </c>
      <c r="N3742">
        <v>1</v>
      </c>
      <c r="O3742" t="s">
        <v>75</v>
      </c>
      <c r="P3742">
        <v>1</v>
      </c>
      <c r="R3742">
        <v>2</v>
      </c>
      <c r="S3742" s="13">
        <v>41914</v>
      </c>
      <c r="T3742" s="13">
        <v>41914</v>
      </c>
      <c r="U3742">
        <v>22689</v>
      </c>
      <c r="V3742">
        <v>20140929</v>
      </c>
      <c r="W3742">
        <v>2014</v>
      </c>
      <c r="X3742">
        <v>1</v>
      </c>
      <c r="AC3742" t="s">
        <v>47</v>
      </c>
      <c r="AD3742" t="s">
        <v>306</v>
      </c>
      <c r="AE3742" t="s">
        <v>7323</v>
      </c>
      <c r="AG3742">
        <v>12</v>
      </c>
      <c r="AH3742">
        <v>4</v>
      </c>
      <c r="AI3742" t="s">
        <v>76</v>
      </c>
      <c r="AM3742">
        <v>0</v>
      </c>
      <c r="AP3742" t="s">
        <v>340</v>
      </c>
    </row>
    <row r="3743" spans="1:42" customFormat="1">
      <c r="A3743">
        <v>192564</v>
      </c>
      <c r="B3743">
        <v>172656</v>
      </c>
      <c r="C3743" t="s">
        <v>5844</v>
      </c>
      <c r="D3743" s="17">
        <v>1492</v>
      </c>
      <c r="E3743" s="13">
        <v>41911</v>
      </c>
      <c r="F3743" s="14">
        <v>0.60173611111111114</v>
      </c>
      <c r="G3743" s="17">
        <v>0</v>
      </c>
      <c r="H3743">
        <v>0</v>
      </c>
      <c r="I3743" s="20">
        <f t="shared" si="58"/>
        <v>-4784340.4870001236</v>
      </c>
      <c r="L3743">
        <v>172656</v>
      </c>
      <c r="N3743">
        <v>1</v>
      </c>
      <c r="O3743" t="s">
        <v>75</v>
      </c>
      <c r="P3743">
        <v>1</v>
      </c>
      <c r="R3743">
        <v>2</v>
      </c>
      <c r="S3743" s="13">
        <v>41914</v>
      </c>
      <c r="T3743" s="13">
        <v>41914</v>
      </c>
      <c r="U3743">
        <v>22694</v>
      </c>
      <c r="V3743">
        <v>20140929</v>
      </c>
      <c r="W3743">
        <v>2014</v>
      </c>
      <c r="X3743">
        <v>1</v>
      </c>
      <c r="AC3743" t="s">
        <v>47</v>
      </c>
      <c r="AD3743" t="s">
        <v>306</v>
      </c>
      <c r="AE3743" t="s">
        <v>7323</v>
      </c>
      <c r="AG3743">
        <v>12</v>
      </c>
      <c r="AH3743">
        <v>4</v>
      </c>
      <c r="AI3743" t="s">
        <v>76</v>
      </c>
      <c r="AM3743">
        <v>0</v>
      </c>
      <c r="AP3743" t="s">
        <v>340</v>
      </c>
    </row>
    <row r="3744" spans="1:42" customFormat="1">
      <c r="A3744">
        <v>192569</v>
      </c>
      <c r="B3744">
        <v>172686</v>
      </c>
      <c r="C3744" t="s">
        <v>5845</v>
      </c>
      <c r="D3744" s="17">
        <v>1417.4</v>
      </c>
      <c r="E3744" s="13">
        <v>41911</v>
      </c>
      <c r="F3744" s="14">
        <v>0.60173611111111114</v>
      </c>
      <c r="G3744" s="17">
        <v>0</v>
      </c>
      <c r="H3744">
        <v>0</v>
      </c>
      <c r="I3744" s="20">
        <f t="shared" si="58"/>
        <v>-4782923.0870001232</v>
      </c>
      <c r="L3744">
        <v>172686</v>
      </c>
      <c r="N3744">
        <v>1</v>
      </c>
      <c r="O3744" t="s">
        <v>75</v>
      </c>
      <c r="P3744">
        <v>1</v>
      </c>
      <c r="R3744">
        <v>2</v>
      </c>
      <c r="S3744" s="13">
        <v>41914</v>
      </c>
      <c r="T3744" s="13">
        <v>41914</v>
      </c>
      <c r="U3744">
        <v>22699</v>
      </c>
      <c r="V3744">
        <v>20140929</v>
      </c>
      <c r="W3744">
        <v>2014</v>
      </c>
      <c r="X3744">
        <v>1</v>
      </c>
      <c r="AC3744" t="s">
        <v>47</v>
      </c>
      <c r="AD3744" t="s">
        <v>306</v>
      </c>
      <c r="AE3744" t="s">
        <v>7323</v>
      </c>
      <c r="AG3744">
        <v>12</v>
      </c>
      <c r="AH3744">
        <v>4</v>
      </c>
      <c r="AI3744" t="s">
        <v>76</v>
      </c>
      <c r="AM3744">
        <v>0</v>
      </c>
      <c r="AP3744" t="s">
        <v>340</v>
      </c>
    </row>
    <row r="3745" spans="1:42" customFormat="1">
      <c r="A3745">
        <v>192570</v>
      </c>
      <c r="B3745">
        <v>173267</v>
      </c>
      <c r="C3745" t="s">
        <v>5846</v>
      </c>
      <c r="D3745" s="17">
        <v>1272.05</v>
      </c>
      <c r="E3745" s="13">
        <v>41911</v>
      </c>
      <c r="F3745" s="14">
        <v>0.60173611111111114</v>
      </c>
      <c r="G3745" s="17">
        <v>0</v>
      </c>
      <c r="H3745">
        <v>0</v>
      </c>
      <c r="I3745" s="20">
        <f t="shared" si="58"/>
        <v>-4781651.0370001234</v>
      </c>
      <c r="L3745">
        <v>173267</v>
      </c>
      <c r="N3745">
        <v>1</v>
      </c>
      <c r="O3745" t="s">
        <v>75</v>
      </c>
      <c r="P3745">
        <v>1</v>
      </c>
      <c r="R3745">
        <v>2</v>
      </c>
      <c r="S3745" s="13">
        <v>41914</v>
      </c>
      <c r="T3745" s="13">
        <v>41914</v>
      </c>
      <c r="U3745">
        <v>22700</v>
      </c>
      <c r="V3745">
        <v>20140929</v>
      </c>
      <c r="W3745">
        <v>2014</v>
      </c>
      <c r="X3745">
        <v>1</v>
      </c>
      <c r="AC3745" t="s">
        <v>47</v>
      </c>
      <c r="AD3745" t="s">
        <v>306</v>
      </c>
      <c r="AE3745" t="s">
        <v>7323</v>
      </c>
      <c r="AG3745">
        <v>12</v>
      </c>
      <c r="AH3745">
        <v>4</v>
      </c>
      <c r="AI3745" t="s">
        <v>76</v>
      </c>
      <c r="AM3745">
        <v>0</v>
      </c>
      <c r="AP3745" t="s">
        <v>340</v>
      </c>
    </row>
    <row r="3746" spans="1:42" customFormat="1">
      <c r="A3746">
        <v>192560</v>
      </c>
      <c r="B3746">
        <v>172918</v>
      </c>
      <c r="C3746" t="s">
        <v>5847</v>
      </c>
      <c r="D3746" s="17">
        <v>1492</v>
      </c>
      <c r="E3746" s="13">
        <v>41911</v>
      </c>
      <c r="F3746" s="14">
        <v>0.60173611111111114</v>
      </c>
      <c r="G3746" s="17">
        <v>0</v>
      </c>
      <c r="H3746">
        <v>0</v>
      </c>
      <c r="I3746" s="20">
        <f t="shared" si="58"/>
        <v>-4780159.0370001234</v>
      </c>
      <c r="L3746">
        <v>172918</v>
      </c>
      <c r="N3746">
        <v>1</v>
      </c>
      <c r="O3746" t="s">
        <v>75</v>
      </c>
      <c r="P3746">
        <v>1</v>
      </c>
      <c r="R3746">
        <v>2</v>
      </c>
      <c r="S3746" s="13">
        <v>41914</v>
      </c>
      <c r="T3746" s="13">
        <v>41914</v>
      </c>
      <c r="U3746">
        <v>22690</v>
      </c>
      <c r="V3746">
        <v>20140929</v>
      </c>
      <c r="W3746">
        <v>2014</v>
      </c>
      <c r="X3746">
        <v>1</v>
      </c>
      <c r="AC3746" t="s">
        <v>47</v>
      </c>
      <c r="AD3746" t="s">
        <v>306</v>
      </c>
      <c r="AE3746" t="s">
        <v>7323</v>
      </c>
      <c r="AG3746">
        <v>12</v>
      </c>
      <c r="AH3746">
        <v>4</v>
      </c>
      <c r="AI3746" t="s">
        <v>76</v>
      </c>
      <c r="AM3746">
        <v>0</v>
      </c>
      <c r="AP3746" t="s">
        <v>340</v>
      </c>
    </row>
    <row r="3747" spans="1:42" customFormat="1">
      <c r="A3747">
        <v>192566</v>
      </c>
      <c r="B3747">
        <v>173669</v>
      </c>
      <c r="C3747" t="s">
        <v>5848</v>
      </c>
      <c r="D3747" s="17">
        <v>1339</v>
      </c>
      <c r="E3747" s="13">
        <v>41911</v>
      </c>
      <c r="F3747" s="14">
        <v>0.60173611111111114</v>
      </c>
      <c r="G3747" s="17">
        <v>0</v>
      </c>
      <c r="H3747">
        <v>0</v>
      </c>
      <c r="I3747" s="20">
        <f t="shared" si="58"/>
        <v>-4778820.0370001234</v>
      </c>
      <c r="L3747">
        <v>173669</v>
      </c>
      <c r="N3747">
        <v>1</v>
      </c>
      <c r="O3747" t="s">
        <v>75</v>
      </c>
      <c r="P3747">
        <v>1</v>
      </c>
      <c r="R3747">
        <v>2</v>
      </c>
      <c r="S3747" s="13">
        <v>41914</v>
      </c>
      <c r="T3747" s="13">
        <v>41914</v>
      </c>
      <c r="U3747">
        <v>22696</v>
      </c>
      <c r="V3747">
        <v>20140929</v>
      </c>
      <c r="W3747">
        <v>2014</v>
      </c>
      <c r="X3747">
        <v>1</v>
      </c>
      <c r="AC3747" t="s">
        <v>47</v>
      </c>
      <c r="AD3747" t="s">
        <v>306</v>
      </c>
      <c r="AE3747" t="s">
        <v>7323</v>
      </c>
      <c r="AG3747">
        <v>12</v>
      </c>
      <c r="AH3747">
        <v>4</v>
      </c>
      <c r="AI3747" t="s">
        <v>76</v>
      </c>
      <c r="AM3747">
        <v>0</v>
      </c>
      <c r="AP3747" t="s">
        <v>340</v>
      </c>
    </row>
    <row r="3748" spans="1:42" customFormat="1">
      <c r="A3748">
        <v>192567</v>
      </c>
      <c r="B3748">
        <v>173789</v>
      </c>
      <c r="C3748" t="s">
        <v>5849</v>
      </c>
      <c r="D3748" s="17">
        <v>1339</v>
      </c>
      <c r="E3748" s="13">
        <v>41911</v>
      </c>
      <c r="F3748" s="14">
        <v>0.60173611111111114</v>
      </c>
      <c r="G3748" s="17">
        <v>0</v>
      </c>
      <c r="H3748">
        <v>0</v>
      </c>
      <c r="I3748" s="20">
        <f t="shared" si="58"/>
        <v>-4777481.0370001234</v>
      </c>
      <c r="L3748">
        <v>173789</v>
      </c>
      <c r="N3748">
        <v>1</v>
      </c>
      <c r="O3748" t="s">
        <v>75</v>
      </c>
      <c r="P3748">
        <v>1</v>
      </c>
      <c r="R3748">
        <v>2</v>
      </c>
      <c r="S3748" s="13">
        <v>41914</v>
      </c>
      <c r="T3748" s="13">
        <v>41914</v>
      </c>
      <c r="U3748">
        <v>22697</v>
      </c>
      <c r="V3748">
        <v>20140929</v>
      </c>
      <c r="W3748">
        <v>2014</v>
      </c>
      <c r="X3748">
        <v>1</v>
      </c>
      <c r="AC3748" t="s">
        <v>47</v>
      </c>
      <c r="AD3748" t="s">
        <v>306</v>
      </c>
      <c r="AE3748" t="s">
        <v>7323</v>
      </c>
      <c r="AG3748">
        <v>12</v>
      </c>
      <c r="AH3748">
        <v>4</v>
      </c>
      <c r="AI3748" t="s">
        <v>76</v>
      </c>
      <c r="AM3748">
        <v>0</v>
      </c>
      <c r="AP3748" t="s">
        <v>340</v>
      </c>
    </row>
    <row r="3749" spans="1:42" customFormat="1">
      <c r="A3749">
        <v>192575</v>
      </c>
      <c r="B3749">
        <v>174020</v>
      </c>
      <c r="C3749" t="s">
        <v>5850</v>
      </c>
      <c r="D3749" s="17">
        <v>1339</v>
      </c>
      <c r="E3749" s="13">
        <v>41911</v>
      </c>
      <c r="F3749" s="14">
        <v>0.60174768518518518</v>
      </c>
      <c r="G3749" s="17">
        <v>0</v>
      </c>
      <c r="H3749">
        <v>0</v>
      </c>
      <c r="I3749" s="20">
        <f t="shared" si="58"/>
        <v>-4776142.0370001234</v>
      </c>
      <c r="L3749">
        <v>174020</v>
      </c>
      <c r="N3749">
        <v>1</v>
      </c>
      <c r="O3749" t="s">
        <v>75</v>
      </c>
      <c r="P3749">
        <v>1</v>
      </c>
      <c r="R3749">
        <v>2</v>
      </c>
      <c r="S3749" s="13">
        <v>41914</v>
      </c>
      <c r="T3749" s="13">
        <v>41914</v>
      </c>
      <c r="U3749">
        <v>22705</v>
      </c>
      <c r="V3749">
        <v>20140929</v>
      </c>
      <c r="W3749">
        <v>2014</v>
      </c>
      <c r="X3749">
        <v>1</v>
      </c>
      <c r="AC3749" t="s">
        <v>47</v>
      </c>
      <c r="AD3749" t="s">
        <v>306</v>
      </c>
      <c r="AE3749" t="s">
        <v>7323</v>
      </c>
      <c r="AG3749">
        <v>12</v>
      </c>
      <c r="AH3749">
        <v>4</v>
      </c>
      <c r="AI3749" t="s">
        <v>76</v>
      </c>
      <c r="AM3749">
        <v>0</v>
      </c>
      <c r="AP3749" t="s">
        <v>340</v>
      </c>
    </row>
    <row r="3750" spans="1:42" customFormat="1">
      <c r="A3750">
        <v>192574</v>
      </c>
      <c r="B3750">
        <v>174025</v>
      </c>
      <c r="C3750" t="s">
        <v>5851</v>
      </c>
      <c r="D3750" s="17">
        <v>1339</v>
      </c>
      <c r="E3750" s="13">
        <v>41911</v>
      </c>
      <c r="F3750" s="14">
        <v>0.60174768518518518</v>
      </c>
      <c r="G3750" s="17">
        <v>0</v>
      </c>
      <c r="H3750">
        <v>0</v>
      </c>
      <c r="I3750" s="20">
        <f t="shared" si="58"/>
        <v>-4774803.0370001234</v>
      </c>
      <c r="L3750">
        <v>174025</v>
      </c>
      <c r="N3750">
        <v>1</v>
      </c>
      <c r="O3750" t="s">
        <v>75</v>
      </c>
      <c r="P3750">
        <v>1</v>
      </c>
      <c r="R3750">
        <v>2</v>
      </c>
      <c r="S3750" s="13">
        <v>41914</v>
      </c>
      <c r="T3750" s="13">
        <v>41914</v>
      </c>
      <c r="U3750">
        <v>22704</v>
      </c>
      <c r="V3750">
        <v>20140929</v>
      </c>
      <c r="W3750">
        <v>2014</v>
      </c>
      <c r="X3750">
        <v>1</v>
      </c>
      <c r="AC3750" t="s">
        <v>47</v>
      </c>
      <c r="AD3750" t="s">
        <v>306</v>
      </c>
      <c r="AE3750" t="s">
        <v>7323</v>
      </c>
      <c r="AG3750">
        <v>12</v>
      </c>
      <c r="AH3750">
        <v>4</v>
      </c>
      <c r="AI3750" t="s">
        <v>76</v>
      </c>
      <c r="AM3750">
        <v>0</v>
      </c>
      <c r="AP3750" t="s">
        <v>340</v>
      </c>
    </row>
    <row r="3751" spans="1:42" customFormat="1">
      <c r="A3751">
        <v>192571</v>
      </c>
      <c r="B3751">
        <v>174006</v>
      </c>
      <c r="C3751" t="s">
        <v>5852</v>
      </c>
      <c r="D3751" s="17">
        <v>1339</v>
      </c>
      <c r="E3751" s="13">
        <v>41911</v>
      </c>
      <c r="F3751" s="14">
        <v>0.60174768518518518</v>
      </c>
      <c r="G3751" s="17">
        <v>0</v>
      </c>
      <c r="H3751">
        <v>0</v>
      </c>
      <c r="I3751" s="20">
        <f t="shared" si="58"/>
        <v>-4773464.0370001234</v>
      </c>
      <c r="L3751">
        <v>174006</v>
      </c>
      <c r="N3751">
        <v>1</v>
      </c>
      <c r="O3751" t="s">
        <v>75</v>
      </c>
      <c r="P3751">
        <v>1</v>
      </c>
      <c r="R3751">
        <v>2</v>
      </c>
      <c r="S3751" s="13">
        <v>41914</v>
      </c>
      <c r="T3751" s="13">
        <v>41914</v>
      </c>
      <c r="U3751">
        <v>22701</v>
      </c>
      <c r="V3751">
        <v>20140929</v>
      </c>
      <c r="W3751">
        <v>2014</v>
      </c>
      <c r="X3751">
        <v>1</v>
      </c>
      <c r="AC3751" t="s">
        <v>47</v>
      </c>
      <c r="AD3751" t="s">
        <v>306</v>
      </c>
      <c r="AE3751" t="s">
        <v>7323</v>
      </c>
      <c r="AG3751">
        <v>12</v>
      </c>
      <c r="AH3751">
        <v>4</v>
      </c>
      <c r="AI3751" t="s">
        <v>76</v>
      </c>
      <c r="AM3751">
        <v>0</v>
      </c>
      <c r="AP3751" t="s">
        <v>340</v>
      </c>
    </row>
    <row r="3752" spans="1:42" customFormat="1">
      <c r="A3752">
        <v>192573</v>
      </c>
      <c r="B3752">
        <v>174027</v>
      </c>
      <c r="C3752" t="s">
        <v>5853</v>
      </c>
      <c r="D3752" s="17">
        <v>1339</v>
      </c>
      <c r="E3752" s="13">
        <v>41911</v>
      </c>
      <c r="F3752" s="14">
        <v>0.60174768518518518</v>
      </c>
      <c r="G3752" s="17">
        <v>0</v>
      </c>
      <c r="H3752">
        <v>0</v>
      </c>
      <c r="I3752" s="20">
        <f t="shared" si="58"/>
        <v>-4772125.0370001234</v>
      </c>
      <c r="L3752">
        <v>174027</v>
      </c>
      <c r="N3752">
        <v>1</v>
      </c>
      <c r="O3752" t="s">
        <v>75</v>
      </c>
      <c r="P3752">
        <v>1</v>
      </c>
      <c r="R3752">
        <v>2</v>
      </c>
      <c r="S3752" s="13">
        <v>41914</v>
      </c>
      <c r="T3752" s="13">
        <v>41914</v>
      </c>
      <c r="U3752">
        <v>22703</v>
      </c>
      <c r="V3752">
        <v>20140929</v>
      </c>
      <c r="W3752">
        <v>2014</v>
      </c>
      <c r="X3752">
        <v>1</v>
      </c>
      <c r="AC3752" t="s">
        <v>47</v>
      </c>
      <c r="AD3752" t="s">
        <v>306</v>
      </c>
      <c r="AE3752" t="s">
        <v>7323</v>
      </c>
      <c r="AG3752">
        <v>12</v>
      </c>
      <c r="AH3752">
        <v>4</v>
      </c>
      <c r="AI3752" t="s">
        <v>76</v>
      </c>
      <c r="AM3752">
        <v>0</v>
      </c>
      <c r="AP3752" t="s">
        <v>340</v>
      </c>
    </row>
    <row r="3753" spans="1:42" customFormat="1">
      <c r="A3753">
        <v>192572</v>
      </c>
      <c r="B3753">
        <v>174008</v>
      </c>
      <c r="C3753" t="s">
        <v>5854</v>
      </c>
      <c r="D3753" s="17">
        <v>1339</v>
      </c>
      <c r="E3753" s="13">
        <v>41911</v>
      </c>
      <c r="F3753" s="14">
        <v>0.60174768518518518</v>
      </c>
      <c r="G3753" s="17">
        <v>0</v>
      </c>
      <c r="H3753">
        <v>0</v>
      </c>
      <c r="I3753" s="20">
        <f t="shared" si="58"/>
        <v>-4770786.0370001234</v>
      </c>
      <c r="L3753">
        <v>174008</v>
      </c>
      <c r="N3753">
        <v>1</v>
      </c>
      <c r="O3753" t="s">
        <v>75</v>
      </c>
      <c r="P3753">
        <v>1</v>
      </c>
      <c r="R3753">
        <v>2</v>
      </c>
      <c r="S3753" s="13">
        <v>41914</v>
      </c>
      <c r="T3753" s="13">
        <v>41914</v>
      </c>
      <c r="U3753">
        <v>22702</v>
      </c>
      <c r="V3753">
        <v>20140929</v>
      </c>
      <c r="W3753">
        <v>2014</v>
      </c>
      <c r="X3753">
        <v>1</v>
      </c>
      <c r="AC3753" t="s">
        <v>47</v>
      </c>
      <c r="AD3753" t="s">
        <v>306</v>
      </c>
      <c r="AE3753" t="s">
        <v>7323</v>
      </c>
      <c r="AG3753">
        <v>12</v>
      </c>
      <c r="AH3753">
        <v>4</v>
      </c>
      <c r="AI3753" t="s">
        <v>76</v>
      </c>
      <c r="AM3753">
        <v>0</v>
      </c>
      <c r="AP3753" t="s">
        <v>340</v>
      </c>
    </row>
    <row r="3754" spans="1:42" customFormat="1">
      <c r="A3754">
        <v>194532</v>
      </c>
      <c r="B3754" t="s">
        <v>5855</v>
      </c>
      <c r="C3754" t="s">
        <v>5856</v>
      </c>
      <c r="D3754" s="17">
        <v>0</v>
      </c>
      <c r="E3754" s="13">
        <v>41911</v>
      </c>
      <c r="F3754" s="14">
        <v>0.60239583333333335</v>
      </c>
      <c r="G3754" s="17">
        <v>7.4</v>
      </c>
      <c r="H3754">
        <v>0</v>
      </c>
      <c r="I3754" s="20">
        <f t="shared" si="58"/>
        <v>-4770793.4370001238</v>
      </c>
      <c r="M3754">
        <v>88433</v>
      </c>
      <c r="N3754">
        <v>24</v>
      </c>
      <c r="O3754" t="s">
        <v>66</v>
      </c>
      <c r="P3754">
        <v>1</v>
      </c>
      <c r="R3754">
        <v>1513</v>
      </c>
      <c r="S3754" s="13">
        <v>41918</v>
      </c>
      <c r="T3754" s="13">
        <v>41918</v>
      </c>
      <c r="W3754">
        <v>2014</v>
      </c>
      <c r="X3754">
        <v>24</v>
      </c>
      <c r="AC3754" t="s">
        <v>127</v>
      </c>
      <c r="AD3754" t="s">
        <v>307</v>
      </c>
      <c r="AE3754" t="s">
        <v>7323</v>
      </c>
      <c r="AG3754">
        <v>26</v>
      </c>
      <c r="AH3754">
        <v>9</v>
      </c>
      <c r="AI3754" t="s">
        <v>52</v>
      </c>
      <c r="AK3754">
        <v>0</v>
      </c>
      <c r="AM3754">
        <v>0</v>
      </c>
      <c r="AP3754" t="s">
        <v>338</v>
      </c>
    </row>
    <row r="3755" spans="1:42" customFormat="1">
      <c r="A3755">
        <v>194533</v>
      </c>
      <c r="B3755" t="s">
        <v>5857</v>
      </c>
      <c r="C3755" t="s">
        <v>5858</v>
      </c>
      <c r="D3755" s="17">
        <v>0</v>
      </c>
      <c r="E3755" s="13">
        <v>41911</v>
      </c>
      <c r="F3755" s="14">
        <v>0.60239583333333335</v>
      </c>
      <c r="G3755" s="17">
        <v>2.19</v>
      </c>
      <c r="H3755">
        <v>0</v>
      </c>
      <c r="I3755" s="20">
        <f t="shared" si="58"/>
        <v>-4770795.6270001242</v>
      </c>
      <c r="M3755">
        <v>88434</v>
      </c>
      <c r="N3755">
        <v>24</v>
      </c>
      <c r="O3755" t="s">
        <v>66</v>
      </c>
      <c r="P3755">
        <v>1</v>
      </c>
      <c r="R3755">
        <v>575</v>
      </c>
      <c r="S3755" s="13">
        <v>41918</v>
      </c>
      <c r="T3755" s="13">
        <v>41918</v>
      </c>
      <c r="W3755">
        <v>2014</v>
      </c>
      <c r="X3755">
        <v>24</v>
      </c>
      <c r="AC3755" t="s">
        <v>59</v>
      </c>
      <c r="AD3755" t="s">
        <v>307</v>
      </c>
      <c r="AE3755" t="s">
        <v>7323</v>
      </c>
      <c r="AG3755">
        <v>26</v>
      </c>
      <c r="AH3755">
        <v>9</v>
      </c>
      <c r="AI3755" t="s">
        <v>52</v>
      </c>
      <c r="AK3755">
        <v>0</v>
      </c>
      <c r="AM3755">
        <v>0</v>
      </c>
      <c r="AP3755" t="s">
        <v>338</v>
      </c>
    </row>
    <row r="3756" spans="1:42" customFormat="1">
      <c r="A3756">
        <v>192584</v>
      </c>
      <c r="B3756" t="s">
        <v>5859</v>
      </c>
      <c r="C3756" t="s">
        <v>5860</v>
      </c>
      <c r="D3756" s="17">
        <v>0</v>
      </c>
      <c r="E3756" s="13">
        <v>41911</v>
      </c>
      <c r="F3756" s="14">
        <v>0.60246527777777781</v>
      </c>
      <c r="G3756" s="17">
        <v>1000</v>
      </c>
      <c r="H3756">
        <v>0</v>
      </c>
      <c r="I3756" s="20">
        <f t="shared" si="58"/>
        <v>-4771795.6270001242</v>
      </c>
      <c r="M3756">
        <v>87493</v>
      </c>
      <c r="N3756">
        <v>24</v>
      </c>
      <c r="O3756" t="s">
        <v>66</v>
      </c>
      <c r="P3756">
        <v>1</v>
      </c>
      <c r="R3756">
        <v>175</v>
      </c>
      <c r="S3756" s="13">
        <v>41914</v>
      </c>
      <c r="T3756" s="13">
        <v>41914</v>
      </c>
      <c r="W3756">
        <v>2014</v>
      </c>
      <c r="X3756">
        <v>24</v>
      </c>
      <c r="AC3756" t="s">
        <v>139</v>
      </c>
      <c r="AD3756" t="s">
        <v>306</v>
      </c>
      <c r="AE3756" t="s">
        <v>7323</v>
      </c>
      <c r="AG3756">
        <v>8</v>
      </c>
      <c r="AH3756">
        <v>9</v>
      </c>
      <c r="AI3756" t="s">
        <v>52</v>
      </c>
      <c r="AK3756">
        <v>0</v>
      </c>
      <c r="AM3756">
        <v>0</v>
      </c>
      <c r="AP3756" t="s">
        <v>1298</v>
      </c>
    </row>
    <row r="3757" spans="1:42" customFormat="1">
      <c r="A3757">
        <v>235128</v>
      </c>
      <c r="B3757">
        <v>188801</v>
      </c>
      <c r="C3757" t="s">
        <v>5861</v>
      </c>
      <c r="D3757" s="17">
        <v>74</v>
      </c>
      <c r="E3757" s="13">
        <v>41911</v>
      </c>
      <c r="F3757" s="14">
        <v>0.6033101851851852</v>
      </c>
      <c r="G3757" s="17">
        <v>0</v>
      </c>
      <c r="H3757">
        <v>0</v>
      </c>
      <c r="I3757" s="20">
        <f t="shared" si="58"/>
        <v>-4771721.6270001242</v>
      </c>
      <c r="L3757">
        <v>188801</v>
      </c>
      <c r="N3757">
        <v>60</v>
      </c>
      <c r="O3757" t="s">
        <v>58</v>
      </c>
      <c r="P3757">
        <v>1</v>
      </c>
      <c r="R3757">
        <v>1385</v>
      </c>
      <c r="S3757" s="13">
        <v>42039</v>
      </c>
      <c r="T3757" s="13">
        <v>42039</v>
      </c>
      <c r="W3757">
        <v>2014</v>
      </c>
      <c r="X3757">
        <v>60</v>
      </c>
      <c r="AC3757" t="s">
        <v>329</v>
      </c>
      <c r="AD3757" t="s">
        <v>306</v>
      </c>
      <c r="AE3757" t="s">
        <v>7323</v>
      </c>
      <c r="AG3757">
        <v>5</v>
      </c>
      <c r="AH3757">
        <v>2</v>
      </c>
      <c r="AI3757" t="s">
        <v>48</v>
      </c>
      <c r="AK3757">
        <v>0</v>
      </c>
      <c r="AM3757">
        <v>0</v>
      </c>
      <c r="AP3757" t="s">
        <v>732</v>
      </c>
    </row>
    <row r="3758" spans="1:42" customFormat="1">
      <c r="A3758">
        <v>235127</v>
      </c>
      <c r="B3758">
        <v>188803</v>
      </c>
      <c r="C3758" t="s">
        <v>5862</v>
      </c>
      <c r="D3758" s="17">
        <v>74</v>
      </c>
      <c r="E3758" s="13">
        <v>41911</v>
      </c>
      <c r="F3758" s="14">
        <v>0.6033101851851852</v>
      </c>
      <c r="G3758" s="17">
        <v>0</v>
      </c>
      <c r="H3758">
        <v>0</v>
      </c>
      <c r="I3758" s="20">
        <f t="shared" si="58"/>
        <v>-4771647.6270001242</v>
      </c>
      <c r="L3758">
        <v>188803</v>
      </c>
      <c r="N3758">
        <v>60</v>
      </c>
      <c r="O3758" t="s">
        <v>58</v>
      </c>
      <c r="P3758">
        <v>1</v>
      </c>
      <c r="R3758">
        <v>1385</v>
      </c>
      <c r="S3758" s="13">
        <v>42039</v>
      </c>
      <c r="T3758" s="13">
        <v>42039</v>
      </c>
      <c r="W3758">
        <v>2014</v>
      </c>
      <c r="X3758">
        <v>60</v>
      </c>
      <c r="AC3758" t="s">
        <v>329</v>
      </c>
      <c r="AD3758" t="s">
        <v>306</v>
      </c>
      <c r="AE3758" t="s">
        <v>7323</v>
      </c>
      <c r="AG3758">
        <v>5</v>
      </c>
      <c r="AH3758">
        <v>2</v>
      </c>
      <c r="AI3758" t="s">
        <v>48</v>
      </c>
      <c r="AK3758">
        <v>0</v>
      </c>
      <c r="AM3758">
        <v>0</v>
      </c>
      <c r="AP3758" t="s">
        <v>732</v>
      </c>
    </row>
    <row r="3759" spans="1:42" customFormat="1">
      <c r="A3759">
        <v>235129</v>
      </c>
      <c r="B3759">
        <v>188802</v>
      </c>
      <c r="C3759" t="s">
        <v>5863</v>
      </c>
      <c r="D3759" s="17">
        <v>74</v>
      </c>
      <c r="E3759" s="13">
        <v>41911</v>
      </c>
      <c r="F3759" s="14">
        <v>0.60332175925925924</v>
      </c>
      <c r="G3759" s="17">
        <v>0</v>
      </c>
      <c r="H3759">
        <v>0</v>
      </c>
      <c r="I3759" s="20">
        <f t="shared" si="58"/>
        <v>-4771573.6270001242</v>
      </c>
      <c r="L3759">
        <v>188802</v>
      </c>
      <c r="N3759">
        <v>60</v>
      </c>
      <c r="O3759" t="s">
        <v>58</v>
      </c>
      <c r="P3759">
        <v>1</v>
      </c>
      <c r="R3759">
        <v>1385</v>
      </c>
      <c r="S3759" s="13">
        <v>42039</v>
      </c>
      <c r="T3759" s="13">
        <v>42039</v>
      </c>
      <c r="W3759">
        <v>2014</v>
      </c>
      <c r="X3759">
        <v>60</v>
      </c>
      <c r="AC3759" t="s">
        <v>329</v>
      </c>
      <c r="AD3759" t="s">
        <v>306</v>
      </c>
      <c r="AE3759" t="s">
        <v>7323</v>
      </c>
      <c r="AG3759">
        <v>5</v>
      </c>
      <c r="AH3759">
        <v>2</v>
      </c>
      <c r="AI3759" t="s">
        <v>48</v>
      </c>
      <c r="AK3759">
        <v>0</v>
      </c>
      <c r="AM3759">
        <v>0</v>
      </c>
      <c r="AP3759" t="s">
        <v>732</v>
      </c>
    </row>
    <row r="3760" spans="1:42" customFormat="1">
      <c r="A3760">
        <v>199829</v>
      </c>
      <c r="B3760">
        <v>172785</v>
      </c>
      <c r="C3760" t="s">
        <v>5864</v>
      </c>
      <c r="D3760" s="17">
        <v>1595.94</v>
      </c>
      <c r="E3760" s="13">
        <v>41911</v>
      </c>
      <c r="F3760" s="14">
        <v>0.60408564814814814</v>
      </c>
      <c r="G3760" s="17">
        <v>0</v>
      </c>
      <c r="H3760">
        <v>0</v>
      </c>
      <c r="I3760" s="20">
        <f t="shared" si="58"/>
        <v>-4769977.6870001238</v>
      </c>
      <c r="L3760">
        <v>172785</v>
      </c>
      <c r="N3760">
        <v>8</v>
      </c>
      <c r="O3760" t="s">
        <v>61</v>
      </c>
      <c r="P3760">
        <v>1</v>
      </c>
      <c r="R3760">
        <v>2</v>
      </c>
      <c r="S3760" s="13">
        <v>41934</v>
      </c>
      <c r="T3760" s="13">
        <v>41934</v>
      </c>
      <c r="W3760">
        <v>2014</v>
      </c>
      <c r="X3760">
        <v>8</v>
      </c>
      <c r="AC3760" t="s">
        <v>47</v>
      </c>
      <c r="AD3760" t="s">
        <v>306</v>
      </c>
      <c r="AE3760" t="s">
        <v>7323</v>
      </c>
      <c r="AG3760">
        <v>4</v>
      </c>
      <c r="AH3760">
        <v>8</v>
      </c>
      <c r="AI3760" t="s">
        <v>50</v>
      </c>
      <c r="AK3760">
        <v>0</v>
      </c>
      <c r="AM3760">
        <v>0</v>
      </c>
      <c r="AP3760" t="s">
        <v>525</v>
      </c>
    </row>
    <row r="3761" spans="1:42" customFormat="1">
      <c r="A3761">
        <v>192603</v>
      </c>
      <c r="B3761" t="s">
        <v>5865</v>
      </c>
      <c r="C3761" t="s">
        <v>5866</v>
      </c>
      <c r="D3761" s="17">
        <v>0</v>
      </c>
      <c r="E3761" s="13">
        <v>41911</v>
      </c>
      <c r="F3761" s="14">
        <v>0.60697916666666674</v>
      </c>
      <c r="G3761" s="17">
        <v>300</v>
      </c>
      <c r="H3761">
        <v>0</v>
      </c>
      <c r="I3761" s="20">
        <f t="shared" si="58"/>
        <v>-4770277.6870001238</v>
      </c>
      <c r="M3761">
        <v>87494</v>
      </c>
      <c r="N3761">
        <v>24</v>
      </c>
      <c r="O3761" t="s">
        <v>66</v>
      </c>
      <c r="P3761">
        <v>1</v>
      </c>
      <c r="R3761">
        <v>1396</v>
      </c>
      <c r="S3761" s="13">
        <v>41914</v>
      </c>
      <c r="T3761" s="13">
        <v>41914</v>
      </c>
      <c r="W3761">
        <v>2014</v>
      </c>
      <c r="X3761">
        <v>24</v>
      </c>
      <c r="AC3761" t="s">
        <v>268</v>
      </c>
      <c r="AD3761" t="s">
        <v>307</v>
      </c>
      <c r="AE3761" t="s">
        <v>7323</v>
      </c>
      <c r="AG3761">
        <v>26</v>
      </c>
      <c r="AH3761">
        <v>9</v>
      </c>
      <c r="AI3761" t="s">
        <v>52</v>
      </c>
      <c r="AK3761">
        <v>0</v>
      </c>
      <c r="AM3761">
        <v>0</v>
      </c>
      <c r="AP3761" t="s">
        <v>338</v>
      </c>
    </row>
    <row r="3762" spans="1:42" customFormat="1">
      <c r="A3762">
        <v>192606</v>
      </c>
      <c r="B3762" t="s">
        <v>5867</v>
      </c>
      <c r="C3762" t="s">
        <v>5868</v>
      </c>
      <c r="D3762" s="17">
        <v>0</v>
      </c>
      <c r="E3762" s="13">
        <v>41911</v>
      </c>
      <c r="F3762" s="14">
        <v>0.61031250000000004</v>
      </c>
      <c r="G3762" s="17">
        <v>532</v>
      </c>
      <c r="H3762">
        <v>0</v>
      </c>
      <c r="I3762" s="20">
        <f t="shared" si="58"/>
        <v>-4770809.6870001238</v>
      </c>
      <c r="M3762">
        <v>87497</v>
      </c>
      <c r="N3762">
        <v>24</v>
      </c>
      <c r="O3762" t="s">
        <v>66</v>
      </c>
      <c r="P3762">
        <v>1</v>
      </c>
      <c r="R3762">
        <v>175</v>
      </c>
      <c r="S3762" s="13">
        <v>41914</v>
      </c>
      <c r="T3762" s="13">
        <v>41914</v>
      </c>
      <c r="W3762">
        <v>2014</v>
      </c>
      <c r="X3762">
        <v>24</v>
      </c>
      <c r="AC3762" t="s">
        <v>139</v>
      </c>
      <c r="AD3762" t="s">
        <v>306</v>
      </c>
      <c r="AE3762" t="s">
        <v>7323</v>
      </c>
      <c r="AG3762">
        <v>56</v>
      </c>
      <c r="AH3762">
        <v>1</v>
      </c>
      <c r="AI3762" t="s">
        <v>56</v>
      </c>
      <c r="AK3762">
        <v>0</v>
      </c>
      <c r="AM3762">
        <v>0</v>
      </c>
      <c r="AP3762" t="s">
        <v>57</v>
      </c>
    </row>
    <row r="3763" spans="1:42" customFormat="1">
      <c r="A3763">
        <v>235137</v>
      </c>
      <c r="B3763">
        <v>188810</v>
      </c>
      <c r="C3763" t="s">
        <v>3684</v>
      </c>
      <c r="D3763" s="17">
        <v>66</v>
      </c>
      <c r="E3763" s="13">
        <v>41911</v>
      </c>
      <c r="F3763" s="14">
        <v>0.61072916666666666</v>
      </c>
      <c r="G3763" s="17">
        <v>0</v>
      </c>
      <c r="H3763">
        <v>0</v>
      </c>
      <c r="I3763" s="20">
        <f t="shared" si="58"/>
        <v>-4770743.6870001238</v>
      </c>
      <c r="L3763">
        <v>188810</v>
      </c>
      <c r="N3763">
        <v>60</v>
      </c>
      <c r="O3763" t="s">
        <v>58</v>
      </c>
      <c r="P3763">
        <v>1</v>
      </c>
      <c r="R3763">
        <v>3</v>
      </c>
      <c r="S3763" s="13">
        <v>42039</v>
      </c>
      <c r="T3763" s="13">
        <v>42039</v>
      </c>
      <c r="W3763">
        <v>2014</v>
      </c>
      <c r="X3763">
        <v>60</v>
      </c>
      <c r="AC3763" t="s">
        <v>5869</v>
      </c>
      <c r="AD3763" t="s">
        <v>306</v>
      </c>
      <c r="AE3763" t="s">
        <v>7323</v>
      </c>
      <c r="AG3763">
        <v>5</v>
      </c>
      <c r="AH3763">
        <v>2</v>
      </c>
      <c r="AI3763" t="s">
        <v>48</v>
      </c>
      <c r="AK3763">
        <v>0</v>
      </c>
      <c r="AM3763">
        <v>0</v>
      </c>
      <c r="AP3763" t="s">
        <v>732</v>
      </c>
    </row>
    <row r="3764" spans="1:42" customFormat="1">
      <c r="A3764">
        <v>192609</v>
      </c>
      <c r="B3764" t="s">
        <v>5870</v>
      </c>
      <c r="C3764" t="s">
        <v>5871</v>
      </c>
      <c r="D3764" s="17">
        <v>0</v>
      </c>
      <c r="E3764" s="13">
        <v>41911</v>
      </c>
      <c r="F3764" s="14">
        <v>0.61206018518518512</v>
      </c>
      <c r="G3764" s="17">
        <v>438.02</v>
      </c>
      <c r="H3764">
        <v>0</v>
      </c>
      <c r="I3764" s="20">
        <f t="shared" si="58"/>
        <v>-4771181.7070001233</v>
      </c>
      <c r="M3764">
        <v>71319</v>
      </c>
      <c r="N3764">
        <v>24</v>
      </c>
      <c r="O3764" t="s">
        <v>66</v>
      </c>
      <c r="P3764">
        <v>1</v>
      </c>
      <c r="R3764">
        <v>365</v>
      </c>
      <c r="S3764" s="13">
        <v>41914</v>
      </c>
      <c r="T3764" s="13">
        <v>41914</v>
      </c>
      <c r="W3764">
        <v>2014</v>
      </c>
      <c r="X3764">
        <v>24</v>
      </c>
      <c r="AC3764" t="s">
        <v>147</v>
      </c>
      <c r="AD3764" t="s">
        <v>306</v>
      </c>
      <c r="AE3764" t="s">
        <v>7323</v>
      </c>
      <c r="AG3764">
        <v>26</v>
      </c>
      <c r="AH3764">
        <v>9</v>
      </c>
      <c r="AI3764" t="s">
        <v>52</v>
      </c>
      <c r="AK3764">
        <v>0</v>
      </c>
      <c r="AM3764">
        <v>0</v>
      </c>
      <c r="AP3764" t="s">
        <v>338</v>
      </c>
    </row>
    <row r="3765" spans="1:42" customFormat="1">
      <c r="A3765">
        <v>235139</v>
      </c>
      <c r="B3765">
        <v>188799</v>
      </c>
      <c r="C3765" t="s">
        <v>5872</v>
      </c>
      <c r="D3765" s="17">
        <v>74</v>
      </c>
      <c r="E3765" s="13">
        <v>41911</v>
      </c>
      <c r="F3765" s="14">
        <v>0.61212962962962958</v>
      </c>
      <c r="G3765" s="17">
        <v>0</v>
      </c>
      <c r="H3765">
        <v>0</v>
      </c>
      <c r="I3765" s="20">
        <f t="shared" si="58"/>
        <v>-4771107.7070001233</v>
      </c>
      <c r="L3765">
        <v>188799</v>
      </c>
      <c r="N3765">
        <v>60</v>
      </c>
      <c r="O3765" t="s">
        <v>58</v>
      </c>
      <c r="P3765">
        <v>1</v>
      </c>
      <c r="R3765">
        <v>1385</v>
      </c>
      <c r="S3765" s="13">
        <v>42039</v>
      </c>
      <c r="T3765" s="13">
        <v>42039</v>
      </c>
      <c r="W3765">
        <v>2014</v>
      </c>
      <c r="X3765">
        <v>60</v>
      </c>
      <c r="AC3765" t="s">
        <v>329</v>
      </c>
      <c r="AD3765" t="s">
        <v>306</v>
      </c>
      <c r="AE3765" t="s">
        <v>7323</v>
      </c>
      <c r="AG3765">
        <v>5</v>
      </c>
      <c r="AH3765">
        <v>2</v>
      </c>
      <c r="AI3765" t="s">
        <v>48</v>
      </c>
      <c r="AK3765">
        <v>0</v>
      </c>
      <c r="AM3765">
        <v>0</v>
      </c>
      <c r="AP3765" t="s">
        <v>732</v>
      </c>
    </row>
    <row r="3766" spans="1:42" customFormat="1">
      <c r="A3766">
        <v>235138</v>
      </c>
      <c r="B3766">
        <v>188798</v>
      </c>
      <c r="C3766" t="s">
        <v>5873</v>
      </c>
      <c r="D3766" s="17">
        <v>74</v>
      </c>
      <c r="E3766" s="13">
        <v>41911</v>
      </c>
      <c r="F3766" s="14">
        <v>0.61212962962962958</v>
      </c>
      <c r="G3766" s="17">
        <v>0</v>
      </c>
      <c r="H3766">
        <v>0</v>
      </c>
      <c r="I3766" s="20">
        <f t="shared" si="58"/>
        <v>-4771033.7070001233</v>
      </c>
      <c r="L3766">
        <v>188798</v>
      </c>
      <c r="N3766">
        <v>60</v>
      </c>
      <c r="O3766" t="s">
        <v>58</v>
      </c>
      <c r="P3766">
        <v>1</v>
      </c>
      <c r="R3766">
        <v>1385</v>
      </c>
      <c r="S3766" s="13">
        <v>42039</v>
      </c>
      <c r="T3766" s="13">
        <v>42039</v>
      </c>
      <c r="W3766">
        <v>2014</v>
      </c>
      <c r="X3766">
        <v>60</v>
      </c>
      <c r="AC3766" t="s">
        <v>329</v>
      </c>
      <c r="AD3766" t="s">
        <v>306</v>
      </c>
      <c r="AE3766" t="s">
        <v>7323</v>
      </c>
      <c r="AG3766">
        <v>5</v>
      </c>
      <c r="AH3766">
        <v>2</v>
      </c>
      <c r="AI3766" t="s">
        <v>48</v>
      </c>
      <c r="AK3766">
        <v>0</v>
      </c>
      <c r="AM3766">
        <v>0</v>
      </c>
      <c r="AP3766" t="s">
        <v>732</v>
      </c>
    </row>
    <row r="3767" spans="1:42" customFormat="1">
      <c r="A3767">
        <v>235140</v>
      </c>
      <c r="B3767">
        <v>188800</v>
      </c>
      <c r="C3767" t="s">
        <v>5874</v>
      </c>
      <c r="D3767" s="17">
        <v>74</v>
      </c>
      <c r="E3767" s="13">
        <v>41911</v>
      </c>
      <c r="F3767" s="14">
        <v>0.61212962962962958</v>
      </c>
      <c r="G3767" s="17">
        <v>0</v>
      </c>
      <c r="H3767">
        <v>0</v>
      </c>
      <c r="I3767" s="20">
        <f t="shared" si="58"/>
        <v>-4770959.7070001233</v>
      </c>
      <c r="L3767">
        <v>188800</v>
      </c>
      <c r="N3767">
        <v>60</v>
      </c>
      <c r="O3767" t="s">
        <v>58</v>
      </c>
      <c r="P3767">
        <v>1</v>
      </c>
      <c r="R3767">
        <v>1385</v>
      </c>
      <c r="S3767" s="13">
        <v>42039</v>
      </c>
      <c r="T3767" s="13">
        <v>42039</v>
      </c>
      <c r="W3767">
        <v>2014</v>
      </c>
      <c r="X3767">
        <v>60</v>
      </c>
      <c r="AC3767" t="s">
        <v>329</v>
      </c>
      <c r="AD3767" t="s">
        <v>306</v>
      </c>
      <c r="AE3767" t="s">
        <v>7323</v>
      </c>
      <c r="AG3767">
        <v>5</v>
      </c>
      <c r="AH3767">
        <v>2</v>
      </c>
      <c r="AI3767" t="s">
        <v>48</v>
      </c>
      <c r="AK3767">
        <v>0</v>
      </c>
      <c r="AM3767">
        <v>0</v>
      </c>
      <c r="AP3767" t="s">
        <v>732</v>
      </c>
    </row>
    <row r="3768" spans="1:42" customFormat="1">
      <c r="A3768">
        <v>235141</v>
      </c>
      <c r="B3768">
        <v>188794</v>
      </c>
      <c r="C3768" t="s">
        <v>5875</v>
      </c>
      <c r="D3768" s="17">
        <v>66</v>
      </c>
      <c r="E3768" s="13">
        <v>41911</v>
      </c>
      <c r="F3768" s="14">
        <v>0.61315972222222226</v>
      </c>
      <c r="G3768" s="17">
        <v>0</v>
      </c>
      <c r="H3768">
        <v>0</v>
      </c>
      <c r="I3768" s="20">
        <f t="shared" si="58"/>
        <v>-4770893.7070001233</v>
      </c>
      <c r="L3768">
        <v>188794</v>
      </c>
      <c r="N3768">
        <v>60</v>
      </c>
      <c r="O3768" t="s">
        <v>58</v>
      </c>
      <c r="P3768">
        <v>1</v>
      </c>
      <c r="R3768">
        <v>1385</v>
      </c>
      <c r="S3768" s="13">
        <v>42039</v>
      </c>
      <c r="T3768" s="13">
        <v>42039</v>
      </c>
      <c r="W3768">
        <v>2014</v>
      </c>
      <c r="X3768">
        <v>60</v>
      </c>
      <c r="AC3768" t="s">
        <v>329</v>
      </c>
      <c r="AD3768" t="s">
        <v>306</v>
      </c>
      <c r="AE3768" t="s">
        <v>7323</v>
      </c>
      <c r="AG3768">
        <v>5</v>
      </c>
      <c r="AH3768">
        <v>2</v>
      </c>
      <c r="AI3768" t="s">
        <v>48</v>
      </c>
      <c r="AK3768">
        <v>0</v>
      </c>
      <c r="AM3768">
        <v>0</v>
      </c>
      <c r="AP3768" t="s">
        <v>732</v>
      </c>
    </row>
    <row r="3769" spans="1:42" customFormat="1">
      <c r="A3769">
        <v>235143</v>
      </c>
      <c r="B3769">
        <v>188792</v>
      </c>
      <c r="C3769" t="s">
        <v>5875</v>
      </c>
      <c r="D3769" s="17">
        <v>66</v>
      </c>
      <c r="E3769" s="13">
        <v>41911</v>
      </c>
      <c r="F3769" s="14">
        <v>0.6131712962962963</v>
      </c>
      <c r="G3769" s="17">
        <v>0</v>
      </c>
      <c r="H3769">
        <v>0</v>
      </c>
      <c r="I3769" s="20">
        <f t="shared" si="58"/>
        <v>-4770827.7070001233</v>
      </c>
      <c r="L3769">
        <v>188792</v>
      </c>
      <c r="N3769">
        <v>60</v>
      </c>
      <c r="O3769" t="s">
        <v>58</v>
      </c>
      <c r="P3769">
        <v>1</v>
      </c>
      <c r="R3769">
        <v>1385</v>
      </c>
      <c r="S3769" s="13">
        <v>42039</v>
      </c>
      <c r="T3769" s="13">
        <v>42039</v>
      </c>
      <c r="W3769">
        <v>2014</v>
      </c>
      <c r="X3769">
        <v>60</v>
      </c>
      <c r="AC3769" t="s">
        <v>329</v>
      </c>
      <c r="AD3769" t="s">
        <v>306</v>
      </c>
      <c r="AE3769" t="s">
        <v>7323</v>
      </c>
      <c r="AG3769">
        <v>5</v>
      </c>
      <c r="AH3769">
        <v>2</v>
      </c>
      <c r="AI3769" t="s">
        <v>48</v>
      </c>
      <c r="AK3769">
        <v>0</v>
      </c>
      <c r="AM3769">
        <v>0</v>
      </c>
      <c r="AP3769" t="s">
        <v>732</v>
      </c>
    </row>
    <row r="3770" spans="1:42" customFormat="1">
      <c r="A3770">
        <v>235142</v>
      </c>
      <c r="B3770">
        <v>188793</v>
      </c>
      <c r="C3770" t="s">
        <v>5875</v>
      </c>
      <c r="D3770" s="17">
        <v>66</v>
      </c>
      <c r="E3770" s="13">
        <v>41911</v>
      </c>
      <c r="F3770" s="14">
        <v>0.6131712962962963</v>
      </c>
      <c r="G3770" s="17">
        <v>0</v>
      </c>
      <c r="H3770">
        <v>0</v>
      </c>
      <c r="I3770" s="20">
        <f t="shared" si="58"/>
        <v>-4770761.7070001233</v>
      </c>
      <c r="L3770">
        <v>188793</v>
      </c>
      <c r="N3770">
        <v>60</v>
      </c>
      <c r="O3770" t="s">
        <v>58</v>
      </c>
      <c r="P3770">
        <v>1</v>
      </c>
      <c r="R3770">
        <v>1385</v>
      </c>
      <c r="S3770" s="13">
        <v>42039</v>
      </c>
      <c r="T3770" s="13">
        <v>42039</v>
      </c>
      <c r="W3770">
        <v>2014</v>
      </c>
      <c r="X3770">
        <v>60</v>
      </c>
      <c r="AC3770" t="s">
        <v>329</v>
      </c>
      <c r="AD3770" t="s">
        <v>306</v>
      </c>
      <c r="AE3770" t="s">
        <v>7323</v>
      </c>
      <c r="AG3770">
        <v>5</v>
      </c>
      <c r="AH3770">
        <v>2</v>
      </c>
      <c r="AI3770" t="s">
        <v>48</v>
      </c>
      <c r="AK3770">
        <v>0</v>
      </c>
      <c r="AM3770">
        <v>0</v>
      </c>
      <c r="AP3770" t="s">
        <v>732</v>
      </c>
    </row>
    <row r="3771" spans="1:42" customFormat="1">
      <c r="A3771">
        <v>235145</v>
      </c>
      <c r="B3771">
        <v>188804</v>
      </c>
      <c r="C3771" t="s">
        <v>5876</v>
      </c>
      <c r="D3771" s="17">
        <v>66</v>
      </c>
      <c r="E3771" s="13">
        <v>41911</v>
      </c>
      <c r="F3771" s="14">
        <v>0.61410879629629633</v>
      </c>
      <c r="G3771" s="17">
        <v>0</v>
      </c>
      <c r="H3771">
        <v>0</v>
      </c>
      <c r="I3771" s="20">
        <f t="shared" si="58"/>
        <v>-4770695.7070001233</v>
      </c>
      <c r="L3771">
        <v>188804</v>
      </c>
      <c r="N3771">
        <v>60</v>
      </c>
      <c r="O3771" t="s">
        <v>58</v>
      </c>
      <c r="P3771">
        <v>1</v>
      </c>
      <c r="R3771">
        <v>1385</v>
      </c>
      <c r="S3771" s="13">
        <v>42039</v>
      </c>
      <c r="T3771" s="13">
        <v>42039</v>
      </c>
      <c r="W3771">
        <v>2014</v>
      </c>
      <c r="X3771">
        <v>60</v>
      </c>
      <c r="AC3771" t="s">
        <v>329</v>
      </c>
      <c r="AD3771" t="s">
        <v>306</v>
      </c>
      <c r="AE3771" t="s">
        <v>7323</v>
      </c>
      <c r="AG3771">
        <v>5</v>
      </c>
      <c r="AH3771">
        <v>2</v>
      </c>
      <c r="AI3771" t="s">
        <v>48</v>
      </c>
      <c r="AK3771">
        <v>0</v>
      </c>
      <c r="AM3771">
        <v>0</v>
      </c>
      <c r="AP3771" t="s">
        <v>732</v>
      </c>
    </row>
    <row r="3772" spans="1:42" customFormat="1">
      <c r="A3772">
        <v>235144</v>
      </c>
      <c r="B3772">
        <v>188806</v>
      </c>
      <c r="C3772" t="s">
        <v>5876</v>
      </c>
      <c r="D3772" s="17">
        <v>66</v>
      </c>
      <c r="E3772" s="13">
        <v>41911</v>
      </c>
      <c r="F3772" s="14">
        <v>0.61410879629629633</v>
      </c>
      <c r="G3772" s="17">
        <v>0</v>
      </c>
      <c r="H3772">
        <v>0</v>
      </c>
      <c r="I3772" s="20">
        <f t="shared" si="58"/>
        <v>-4770629.7070001233</v>
      </c>
      <c r="L3772">
        <v>188806</v>
      </c>
      <c r="N3772">
        <v>60</v>
      </c>
      <c r="O3772" t="s">
        <v>58</v>
      </c>
      <c r="P3772">
        <v>1</v>
      </c>
      <c r="R3772">
        <v>1385</v>
      </c>
      <c r="S3772" s="13">
        <v>42039</v>
      </c>
      <c r="T3772" s="13">
        <v>42039</v>
      </c>
      <c r="W3772">
        <v>2014</v>
      </c>
      <c r="X3772">
        <v>60</v>
      </c>
      <c r="AC3772" t="s">
        <v>329</v>
      </c>
      <c r="AD3772" t="s">
        <v>306</v>
      </c>
      <c r="AE3772" t="s">
        <v>7323</v>
      </c>
      <c r="AG3772">
        <v>5</v>
      </c>
      <c r="AH3772">
        <v>2</v>
      </c>
      <c r="AI3772" t="s">
        <v>48</v>
      </c>
      <c r="AK3772">
        <v>0</v>
      </c>
      <c r="AM3772">
        <v>0</v>
      </c>
      <c r="AP3772" t="s">
        <v>732</v>
      </c>
    </row>
    <row r="3773" spans="1:42" customFormat="1">
      <c r="A3773">
        <v>235146</v>
      </c>
      <c r="B3773">
        <v>188805</v>
      </c>
      <c r="C3773" t="s">
        <v>5876</v>
      </c>
      <c r="D3773" s="17">
        <v>66</v>
      </c>
      <c r="E3773" s="13">
        <v>41911</v>
      </c>
      <c r="F3773" s="14">
        <v>0.61412037037037037</v>
      </c>
      <c r="G3773" s="17">
        <v>0</v>
      </c>
      <c r="H3773">
        <v>0</v>
      </c>
      <c r="I3773" s="20">
        <f t="shared" si="58"/>
        <v>-4770563.7070001233</v>
      </c>
      <c r="L3773">
        <v>188805</v>
      </c>
      <c r="N3773">
        <v>60</v>
      </c>
      <c r="O3773" t="s">
        <v>58</v>
      </c>
      <c r="P3773">
        <v>1</v>
      </c>
      <c r="R3773">
        <v>1385</v>
      </c>
      <c r="S3773" s="13">
        <v>42039</v>
      </c>
      <c r="T3773" s="13">
        <v>42039</v>
      </c>
      <c r="W3773">
        <v>2014</v>
      </c>
      <c r="X3773">
        <v>60</v>
      </c>
      <c r="AC3773" t="s">
        <v>329</v>
      </c>
      <c r="AD3773" t="s">
        <v>306</v>
      </c>
      <c r="AE3773" t="s">
        <v>7323</v>
      </c>
      <c r="AG3773">
        <v>5</v>
      </c>
      <c r="AH3773">
        <v>2</v>
      </c>
      <c r="AI3773" t="s">
        <v>48</v>
      </c>
      <c r="AK3773">
        <v>0</v>
      </c>
      <c r="AM3773">
        <v>0</v>
      </c>
      <c r="AP3773" t="s">
        <v>732</v>
      </c>
    </row>
    <row r="3774" spans="1:42" customFormat="1">
      <c r="A3774">
        <v>192611</v>
      </c>
      <c r="B3774" t="s">
        <v>5877</v>
      </c>
      <c r="C3774" t="s">
        <v>5878</v>
      </c>
      <c r="D3774" s="17">
        <v>0</v>
      </c>
      <c r="E3774" s="13">
        <v>41911</v>
      </c>
      <c r="F3774" s="14">
        <v>0.61428240740740747</v>
      </c>
      <c r="G3774" s="17">
        <v>1368</v>
      </c>
      <c r="H3774">
        <v>0</v>
      </c>
      <c r="I3774" s="20">
        <f t="shared" si="58"/>
        <v>-4771931.7070001233</v>
      </c>
      <c r="M3774">
        <v>72848</v>
      </c>
      <c r="N3774">
        <v>24</v>
      </c>
      <c r="O3774" t="s">
        <v>66</v>
      </c>
      <c r="P3774">
        <v>1</v>
      </c>
      <c r="R3774">
        <v>1400</v>
      </c>
      <c r="S3774" s="13">
        <v>41914</v>
      </c>
      <c r="T3774" s="13">
        <v>41914</v>
      </c>
      <c r="W3774">
        <v>2014</v>
      </c>
      <c r="X3774">
        <v>24</v>
      </c>
      <c r="AC3774" t="s">
        <v>152</v>
      </c>
      <c r="AD3774" t="s">
        <v>306</v>
      </c>
      <c r="AE3774" t="s">
        <v>7323</v>
      </c>
      <c r="AG3774">
        <v>26</v>
      </c>
      <c r="AH3774">
        <v>9</v>
      </c>
      <c r="AI3774" t="s">
        <v>52</v>
      </c>
      <c r="AK3774">
        <v>0</v>
      </c>
      <c r="AM3774">
        <v>0</v>
      </c>
      <c r="AP3774" t="s">
        <v>338</v>
      </c>
    </row>
    <row r="3775" spans="1:42" customFormat="1">
      <c r="A3775">
        <v>235151</v>
      </c>
      <c r="B3775">
        <v>188791</v>
      </c>
      <c r="C3775" t="s">
        <v>5879</v>
      </c>
      <c r="D3775" s="17">
        <v>66</v>
      </c>
      <c r="E3775" s="13">
        <v>41911</v>
      </c>
      <c r="F3775" s="14">
        <v>0.61629629629629623</v>
      </c>
      <c r="G3775" s="17">
        <v>0</v>
      </c>
      <c r="H3775">
        <v>0</v>
      </c>
      <c r="I3775" s="20">
        <f t="shared" si="58"/>
        <v>-4771865.7070001233</v>
      </c>
      <c r="L3775">
        <v>188791</v>
      </c>
      <c r="N3775">
        <v>60</v>
      </c>
      <c r="O3775" t="s">
        <v>58</v>
      </c>
      <c r="P3775">
        <v>1</v>
      </c>
      <c r="R3775">
        <v>1385</v>
      </c>
      <c r="S3775" s="13">
        <v>42039</v>
      </c>
      <c r="T3775" s="13">
        <v>42039</v>
      </c>
      <c r="W3775">
        <v>2014</v>
      </c>
      <c r="X3775">
        <v>60</v>
      </c>
      <c r="AC3775" t="s">
        <v>329</v>
      </c>
      <c r="AD3775" t="s">
        <v>306</v>
      </c>
      <c r="AE3775" t="s">
        <v>7323</v>
      </c>
      <c r="AG3775">
        <v>5</v>
      </c>
      <c r="AH3775">
        <v>2</v>
      </c>
      <c r="AI3775" t="s">
        <v>48</v>
      </c>
      <c r="AK3775">
        <v>0</v>
      </c>
      <c r="AM3775">
        <v>0</v>
      </c>
      <c r="AP3775" t="s">
        <v>732</v>
      </c>
    </row>
    <row r="3776" spans="1:42" customFormat="1">
      <c r="A3776">
        <v>235150</v>
      </c>
      <c r="B3776">
        <v>188789</v>
      </c>
      <c r="C3776" t="s">
        <v>5879</v>
      </c>
      <c r="D3776" s="17">
        <v>66</v>
      </c>
      <c r="E3776" s="13">
        <v>41911</v>
      </c>
      <c r="F3776" s="14">
        <v>0.61629629629629623</v>
      </c>
      <c r="G3776" s="17">
        <v>0</v>
      </c>
      <c r="H3776">
        <v>0</v>
      </c>
      <c r="I3776" s="20">
        <f t="shared" si="58"/>
        <v>-4771799.7070001233</v>
      </c>
      <c r="L3776">
        <v>188789</v>
      </c>
      <c r="N3776">
        <v>60</v>
      </c>
      <c r="O3776" t="s">
        <v>58</v>
      </c>
      <c r="P3776">
        <v>1</v>
      </c>
      <c r="R3776">
        <v>1385</v>
      </c>
      <c r="S3776" s="13">
        <v>42039</v>
      </c>
      <c r="T3776" s="13">
        <v>42039</v>
      </c>
      <c r="W3776">
        <v>2014</v>
      </c>
      <c r="X3776">
        <v>60</v>
      </c>
      <c r="AC3776" t="s">
        <v>329</v>
      </c>
      <c r="AD3776" t="s">
        <v>306</v>
      </c>
      <c r="AE3776" t="s">
        <v>7323</v>
      </c>
      <c r="AG3776">
        <v>5</v>
      </c>
      <c r="AH3776">
        <v>2</v>
      </c>
      <c r="AI3776" t="s">
        <v>48</v>
      </c>
      <c r="AK3776">
        <v>0</v>
      </c>
      <c r="AM3776">
        <v>0</v>
      </c>
      <c r="AP3776" t="s">
        <v>732</v>
      </c>
    </row>
    <row r="3777" spans="1:42" customFormat="1">
      <c r="A3777">
        <v>235152</v>
      </c>
      <c r="B3777">
        <v>188790</v>
      </c>
      <c r="C3777" t="s">
        <v>5879</v>
      </c>
      <c r="D3777" s="17">
        <v>66</v>
      </c>
      <c r="E3777" s="13">
        <v>41911</v>
      </c>
      <c r="F3777" s="14">
        <v>0.61630787037037038</v>
      </c>
      <c r="G3777" s="17">
        <v>0</v>
      </c>
      <c r="H3777">
        <v>0</v>
      </c>
      <c r="I3777" s="20">
        <f t="shared" si="58"/>
        <v>-4771733.7070001233</v>
      </c>
      <c r="L3777">
        <v>188790</v>
      </c>
      <c r="N3777">
        <v>60</v>
      </c>
      <c r="O3777" t="s">
        <v>58</v>
      </c>
      <c r="P3777">
        <v>1</v>
      </c>
      <c r="R3777">
        <v>1385</v>
      </c>
      <c r="S3777" s="13">
        <v>42039</v>
      </c>
      <c r="T3777" s="13">
        <v>42039</v>
      </c>
      <c r="W3777">
        <v>2014</v>
      </c>
      <c r="X3777">
        <v>60</v>
      </c>
      <c r="AC3777" t="s">
        <v>329</v>
      </c>
      <c r="AD3777" t="s">
        <v>306</v>
      </c>
      <c r="AE3777" t="s">
        <v>7323</v>
      </c>
      <c r="AG3777">
        <v>5</v>
      </c>
      <c r="AH3777">
        <v>2</v>
      </c>
      <c r="AI3777" t="s">
        <v>48</v>
      </c>
      <c r="AK3777">
        <v>0</v>
      </c>
      <c r="AM3777">
        <v>0</v>
      </c>
      <c r="AP3777" t="s">
        <v>732</v>
      </c>
    </row>
    <row r="3778" spans="1:42" customFormat="1">
      <c r="A3778">
        <v>235154</v>
      </c>
      <c r="B3778">
        <v>188786</v>
      </c>
      <c r="C3778" t="s">
        <v>5385</v>
      </c>
      <c r="D3778" s="17">
        <v>66</v>
      </c>
      <c r="E3778" s="13">
        <v>41911</v>
      </c>
      <c r="F3778" s="14">
        <v>0.61763888888888896</v>
      </c>
      <c r="G3778" s="17">
        <v>0</v>
      </c>
      <c r="H3778">
        <v>0</v>
      </c>
      <c r="I3778" s="20">
        <f t="shared" si="58"/>
        <v>-4771667.7070001233</v>
      </c>
      <c r="L3778">
        <v>188786</v>
      </c>
      <c r="N3778">
        <v>60</v>
      </c>
      <c r="O3778" t="s">
        <v>58</v>
      </c>
      <c r="P3778">
        <v>1</v>
      </c>
      <c r="R3778">
        <v>1385</v>
      </c>
      <c r="S3778" s="13">
        <v>42039</v>
      </c>
      <c r="T3778" s="13">
        <v>42039</v>
      </c>
      <c r="W3778">
        <v>2014</v>
      </c>
      <c r="X3778">
        <v>60</v>
      </c>
      <c r="AC3778" t="s">
        <v>329</v>
      </c>
      <c r="AD3778" t="s">
        <v>306</v>
      </c>
      <c r="AE3778" t="s">
        <v>7323</v>
      </c>
      <c r="AG3778">
        <v>5</v>
      </c>
      <c r="AH3778">
        <v>2</v>
      </c>
      <c r="AI3778" t="s">
        <v>48</v>
      </c>
      <c r="AK3778">
        <v>0</v>
      </c>
      <c r="AM3778">
        <v>0</v>
      </c>
      <c r="AP3778" t="s">
        <v>732</v>
      </c>
    </row>
    <row r="3779" spans="1:42" customFormat="1">
      <c r="A3779">
        <v>235153</v>
      </c>
      <c r="B3779">
        <v>188787</v>
      </c>
      <c r="C3779" t="s">
        <v>5385</v>
      </c>
      <c r="D3779" s="17">
        <v>66</v>
      </c>
      <c r="E3779" s="13">
        <v>41911</v>
      </c>
      <c r="F3779" s="14">
        <v>0.61763888888888896</v>
      </c>
      <c r="G3779" s="17">
        <v>0</v>
      </c>
      <c r="H3779">
        <v>0</v>
      </c>
      <c r="I3779" s="20">
        <f t="shared" si="58"/>
        <v>-4771601.7070001233</v>
      </c>
      <c r="L3779">
        <v>188787</v>
      </c>
      <c r="N3779">
        <v>60</v>
      </c>
      <c r="O3779" t="s">
        <v>58</v>
      </c>
      <c r="P3779">
        <v>1</v>
      </c>
      <c r="R3779">
        <v>1385</v>
      </c>
      <c r="S3779" s="13">
        <v>42039</v>
      </c>
      <c r="T3779" s="13">
        <v>42039</v>
      </c>
      <c r="W3779">
        <v>2014</v>
      </c>
      <c r="X3779">
        <v>60</v>
      </c>
      <c r="AC3779" t="s">
        <v>329</v>
      </c>
      <c r="AD3779" t="s">
        <v>306</v>
      </c>
      <c r="AE3779" t="s">
        <v>7323</v>
      </c>
      <c r="AG3779">
        <v>5</v>
      </c>
      <c r="AH3779">
        <v>2</v>
      </c>
      <c r="AI3779" t="s">
        <v>48</v>
      </c>
      <c r="AK3779">
        <v>0</v>
      </c>
      <c r="AM3779">
        <v>0</v>
      </c>
      <c r="AP3779" t="s">
        <v>732</v>
      </c>
    </row>
    <row r="3780" spans="1:42" customFormat="1">
      <c r="A3780">
        <v>235155</v>
      </c>
      <c r="B3780">
        <v>188788</v>
      </c>
      <c r="C3780" t="s">
        <v>5385</v>
      </c>
      <c r="D3780" s="17">
        <v>66</v>
      </c>
      <c r="E3780" s="13">
        <v>41911</v>
      </c>
      <c r="F3780" s="14">
        <v>0.61763888888888896</v>
      </c>
      <c r="G3780" s="17">
        <v>0</v>
      </c>
      <c r="H3780">
        <v>0</v>
      </c>
      <c r="I3780" s="20">
        <f t="shared" ref="I3780:I3843" si="59">I3779 + (D3780-G3780)</f>
        <v>-4771535.7070001233</v>
      </c>
      <c r="L3780">
        <v>188788</v>
      </c>
      <c r="N3780">
        <v>60</v>
      </c>
      <c r="O3780" t="s">
        <v>58</v>
      </c>
      <c r="P3780">
        <v>1</v>
      </c>
      <c r="R3780">
        <v>1385</v>
      </c>
      <c r="S3780" s="13">
        <v>42039</v>
      </c>
      <c r="T3780" s="13">
        <v>42039</v>
      </c>
      <c r="W3780">
        <v>2014</v>
      </c>
      <c r="X3780">
        <v>60</v>
      </c>
      <c r="AC3780" t="s">
        <v>329</v>
      </c>
      <c r="AD3780" t="s">
        <v>306</v>
      </c>
      <c r="AE3780" t="s">
        <v>7323</v>
      </c>
      <c r="AG3780">
        <v>5</v>
      </c>
      <c r="AH3780">
        <v>2</v>
      </c>
      <c r="AI3780" t="s">
        <v>48</v>
      </c>
      <c r="AK3780">
        <v>0</v>
      </c>
      <c r="AM3780">
        <v>0</v>
      </c>
      <c r="AP3780" t="s">
        <v>732</v>
      </c>
    </row>
    <row r="3781" spans="1:42" customFormat="1">
      <c r="A3781">
        <v>235156</v>
      </c>
      <c r="B3781">
        <v>188811</v>
      </c>
      <c r="C3781" t="s">
        <v>3669</v>
      </c>
      <c r="D3781" s="17">
        <v>66</v>
      </c>
      <c r="E3781" s="13">
        <v>41911</v>
      </c>
      <c r="F3781" s="14">
        <v>0.61900462962962965</v>
      </c>
      <c r="G3781" s="17">
        <v>0</v>
      </c>
      <c r="H3781">
        <v>0</v>
      </c>
      <c r="I3781" s="20">
        <f t="shared" si="59"/>
        <v>-4771469.7070001233</v>
      </c>
      <c r="L3781">
        <v>188811</v>
      </c>
      <c r="N3781">
        <v>60</v>
      </c>
      <c r="O3781" t="s">
        <v>58</v>
      </c>
      <c r="P3781">
        <v>1</v>
      </c>
      <c r="R3781">
        <v>1385</v>
      </c>
      <c r="S3781" s="13">
        <v>42039</v>
      </c>
      <c r="T3781" s="13">
        <v>42039</v>
      </c>
      <c r="W3781">
        <v>2014</v>
      </c>
      <c r="X3781">
        <v>60</v>
      </c>
      <c r="AC3781" t="s">
        <v>329</v>
      </c>
      <c r="AD3781" t="s">
        <v>306</v>
      </c>
      <c r="AE3781" t="s">
        <v>7323</v>
      </c>
      <c r="AG3781">
        <v>5</v>
      </c>
      <c r="AH3781">
        <v>2</v>
      </c>
      <c r="AI3781" t="s">
        <v>48</v>
      </c>
      <c r="AK3781">
        <v>0</v>
      </c>
      <c r="AM3781">
        <v>0</v>
      </c>
      <c r="AP3781" t="s">
        <v>732</v>
      </c>
    </row>
    <row r="3782" spans="1:42" customFormat="1">
      <c r="A3782">
        <v>235157</v>
      </c>
      <c r="B3782">
        <v>188812</v>
      </c>
      <c r="C3782" t="s">
        <v>3669</v>
      </c>
      <c r="D3782" s="17">
        <v>66</v>
      </c>
      <c r="E3782" s="13">
        <v>41911</v>
      </c>
      <c r="F3782" s="14">
        <v>0.61900462962962965</v>
      </c>
      <c r="G3782" s="17">
        <v>0</v>
      </c>
      <c r="H3782">
        <v>0</v>
      </c>
      <c r="I3782" s="20">
        <f t="shared" si="59"/>
        <v>-4771403.7070001233</v>
      </c>
      <c r="L3782">
        <v>188812</v>
      </c>
      <c r="N3782">
        <v>60</v>
      </c>
      <c r="O3782" t="s">
        <v>58</v>
      </c>
      <c r="P3782">
        <v>1</v>
      </c>
      <c r="R3782">
        <v>1385</v>
      </c>
      <c r="S3782" s="13">
        <v>42039</v>
      </c>
      <c r="T3782" s="13">
        <v>42039</v>
      </c>
      <c r="W3782">
        <v>2014</v>
      </c>
      <c r="X3782">
        <v>60</v>
      </c>
      <c r="AC3782" t="s">
        <v>329</v>
      </c>
      <c r="AD3782" t="s">
        <v>306</v>
      </c>
      <c r="AE3782" t="s">
        <v>7323</v>
      </c>
      <c r="AG3782">
        <v>5</v>
      </c>
      <c r="AH3782">
        <v>2</v>
      </c>
      <c r="AI3782" t="s">
        <v>48</v>
      </c>
      <c r="AK3782">
        <v>0</v>
      </c>
      <c r="AM3782">
        <v>0</v>
      </c>
      <c r="AP3782" t="s">
        <v>732</v>
      </c>
    </row>
    <row r="3783" spans="1:42" customFormat="1">
      <c r="A3783">
        <v>235158</v>
      </c>
      <c r="B3783">
        <v>188813</v>
      </c>
      <c r="C3783" t="s">
        <v>3669</v>
      </c>
      <c r="D3783" s="17">
        <v>66</v>
      </c>
      <c r="E3783" s="13">
        <v>41911</v>
      </c>
      <c r="F3783" s="14">
        <v>0.61901620370370369</v>
      </c>
      <c r="G3783" s="17">
        <v>0</v>
      </c>
      <c r="H3783">
        <v>0</v>
      </c>
      <c r="I3783" s="20">
        <f t="shared" si="59"/>
        <v>-4771337.7070001233</v>
      </c>
      <c r="L3783">
        <v>188813</v>
      </c>
      <c r="N3783">
        <v>60</v>
      </c>
      <c r="O3783" t="s">
        <v>58</v>
      </c>
      <c r="P3783">
        <v>1</v>
      </c>
      <c r="R3783">
        <v>1385</v>
      </c>
      <c r="S3783" s="13">
        <v>42039</v>
      </c>
      <c r="T3783" s="13">
        <v>42039</v>
      </c>
      <c r="W3783">
        <v>2014</v>
      </c>
      <c r="X3783">
        <v>60</v>
      </c>
      <c r="AC3783" t="s">
        <v>329</v>
      </c>
      <c r="AD3783" t="s">
        <v>306</v>
      </c>
      <c r="AE3783" t="s">
        <v>7323</v>
      </c>
      <c r="AG3783">
        <v>5</v>
      </c>
      <c r="AH3783">
        <v>2</v>
      </c>
      <c r="AI3783" t="s">
        <v>48</v>
      </c>
      <c r="AK3783">
        <v>0</v>
      </c>
      <c r="AM3783">
        <v>0</v>
      </c>
      <c r="AP3783" t="s">
        <v>732</v>
      </c>
    </row>
    <row r="3784" spans="1:42" customFormat="1">
      <c r="A3784">
        <v>192621</v>
      </c>
      <c r="B3784" t="s">
        <v>5880</v>
      </c>
      <c r="C3784" t="s">
        <v>5881</v>
      </c>
      <c r="D3784" s="17">
        <v>0</v>
      </c>
      <c r="E3784" s="13">
        <v>41911</v>
      </c>
      <c r="F3784" s="14">
        <v>0.61950231481481477</v>
      </c>
      <c r="G3784" s="17">
        <v>330</v>
      </c>
      <c r="H3784">
        <v>0</v>
      </c>
      <c r="I3784" s="20">
        <f t="shared" si="59"/>
        <v>-4771667.7070001233</v>
      </c>
      <c r="M3784">
        <v>43918</v>
      </c>
      <c r="N3784">
        <v>24</v>
      </c>
      <c r="O3784" t="s">
        <v>66</v>
      </c>
      <c r="P3784">
        <v>1</v>
      </c>
      <c r="R3784">
        <v>1450</v>
      </c>
      <c r="S3784" s="13">
        <v>41914</v>
      </c>
      <c r="T3784" s="13">
        <v>41914</v>
      </c>
      <c r="W3784">
        <v>2014</v>
      </c>
      <c r="X3784">
        <v>24</v>
      </c>
      <c r="AC3784" t="s">
        <v>63</v>
      </c>
      <c r="AD3784" t="s">
        <v>307</v>
      </c>
      <c r="AE3784" t="s">
        <v>7323</v>
      </c>
      <c r="AG3784">
        <v>4</v>
      </c>
      <c r="AH3784">
        <v>9</v>
      </c>
      <c r="AI3784" t="s">
        <v>52</v>
      </c>
      <c r="AK3784">
        <v>0</v>
      </c>
      <c r="AM3784">
        <v>0</v>
      </c>
      <c r="AP3784" t="s">
        <v>525</v>
      </c>
    </row>
    <row r="3785" spans="1:42" customFormat="1">
      <c r="A3785">
        <v>235159</v>
      </c>
      <c r="B3785">
        <v>188215</v>
      </c>
      <c r="C3785" t="s">
        <v>5882</v>
      </c>
      <c r="D3785" s="17">
        <v>1473</v>
      </c>
      <c r="E3785" s="13">
        <v>41911</v>
      </c>
      <c r="F3785" s="14">
        <v>0.61975694444444451</v>
      </c>
      <c r="G3785" s="17">
        <v>0</v>
      </c>
      <c r="H3785">
        <v>0</v>
      </c>
      <c r="I3785" s="20">
        <f t="shared" si="59"/>
        <v>-4770194.7070001233</v>
      </c>
      <c r="L3785">
        <v>188215</v>
      </c>
      <c r="N3785">
        <v>60</v>
      </c>
      <c r="O3785" t="s">
        <v>58</v>
      </c>
      <c r="P3785">
        <v>1</v>
      </c>
      <c r="R3785">
        <v>2</v>
      </c>
      <c r="S3785" s="13">
        <v>42039</v>
      </c>
      <c r="T3785" s="13">
        <v>42039</v>
      </c>
      <c r="W3785">
        <v>2015</v>
      </c>
      <c r="X3785">
        <v>60</v>
      </c>
      <c r="AC3785" t="s">
        <v>47</v>
      </c>
      <c r="AD3785" t="s">
        <v>306</v>
      </c>
      <c r="AE3785" t="s">
        <v>7323</v>
      </c>
      <c r="AG3785">
        <v>5</v>
      </c>
      <c r="AH3785">
        <v>2</v>
      </c>
      <c r="AI3785" t="s">
        <v>48</v>
      </c>
      <c r="AK3785">
        <v>0</v>
      </c>
      <c r="AM3785">
        <v>0</v>
      </c>
      <c r="AP3785" t="s">
        <v>732</v>
      </c>
    </row>
    <row r="3786" spans="1:42" customFormat="1">
      <c r="A3786">
        <v>235160</v>
      </c>
      <c r="B3786">
        <v>188797</v>
      </c>
      <c r="C3786" t="s">
        <v>5883</v>
      </c>
      <c r="D3786" s="17">
        <v>66</v>
      </c>
      <c r="E3786" s="13">
        <v>41911</v>
      </c>
      <c r="F3786" s="14">
        <v>0.62172453703703701</v>
      </c>
      <c r="G3786" s="17">
        <v>0</v>
      </c>
      <c r="H3786">
        <v>0</v>
      </c>
      <c r="I3786" s="20">
        <f t="shared" si="59"/>
        <v>-4770128.7070001233</v>
      </c>
      <c r="L3786">
        <v>188797</v>
      </c>
      <c r="N3786">
        <v>60</v>
      </c>
      <c r="O3786" t="s">
        <v>58</v>
      </c>
      <c r="P3786">
        <v>1</v>
      </c>
      <c r="R3786">
        <v>1385</v>
      </c>
      <c r="S3786" s="13">
        <v>42039</v>
      </c>
      <c r="T3786" s="13">
        <v>42039</v>
      </c>
      <c r="W3786">
        <v>2014</v>
      </c>
      <c r="X3786">
        <v>60</v>
      </c>
      <c r="AC3786" t="s">
        <v>329</v>
      </c>
      <c r="AD3786" t="s">
        <v>306</v>
      </c>
      <c r="AE3786" t="s">
        <v>7323</v>
      </c>
      <c r="AG3786">
        <v>5</v>
      </c>
      <c r="AH3786">
        <v>2</v>
      </c>
      <c r="AI3786" t="s">
        <v>48</v>
      </c>
      <c r="AK3786">
        <v>0</v>
      </c>
      <c r="AM3786">
        <v>0</v>
      </c>
      <c r="AP3786" t="s">
        <v>732</v>
      </c>
    </row>
    <row r="3787" spans="1:42" customFormat="1">
      <c r="A3787">
        <v>235161</v>
      </c>
      <c r="B3787">
        <v>188795</v>
      </c>
      <c r="C3787" t="s">
        <v>5883</v>
      </c>
      <c r="D3787" s="17">
        <v>66</v>
      </c>
      <c r="E3787" s="13">
        <v>41911</v>
      </c>
      <c r="F3787" s="14">
        <v>0.62173611111111116</v>
      </c>
      <c r="G3787" s="17">
        <v>0</v>
      </c>
      <c r="H3787">
        <v>0</v>
      </c>
      <c r="I3787" s="20">
        <f t="shared" si="59"/>
        <v>-4770062.7070001233</v>
      </c>
      <c r="L3787">
        <v>188795</v>
      </c>
      <c r="N3787">
        <v>60</v>
      </c>
      <c r="O3787" t="s">
        <v>58</v>
      </c>
      <c r="P3787">
        <v>1</v>
      </c>
      <c r="R3787">
        <v>1385</v>
      </c>
      <c r="S3787" s="13">
        <v>42039</v>
      </c>
      <c r="T3787" s="13">
        <v>42039</v>
      </c>
      <c r="W3787">
        <v>2014</v>
      </c>
      <c r="X3787">
        <v>60</v>
      </c>
      <c r="AC3787" t="s">
        <v>329</v>
      </c>
      <c r="AD3787" t="s">
        <v>306</v>
      </c>
      <c r="AE3787" t="s">
        <v>7323</v>
      </c>
      <c r="AG3787">
        <v>5</v>
      </c>
      <c r="AH3787">
        <v>2</v>
      </c>
      <c r="AI3787" t="s">
        <v>48</v>
      </c>
      <c r="AK3787">
        <v>0</v>
      </c>
      <c r="AM3787">
        <v>0</v>
      </c>
      <c r="AP3787" t="s">
        <v>732</v>
      </c>
    </row>
    <row r="3788" spans="1:42" customFormat="1">
      <c r="A3788">
        <v>235162</v>
      </c>
      <c r="B3788">
        <v>188796</v>
      </c>
      <c r="C3788" t="s">
        <v>5883</v>
      </c>
      <c r="D3788" s="17">
        <v>66</v>
      </c>
      <c r="E3788" s="13">
        <v>41911</v>
      </c>
      <c r="F3788" s="14">
        <v>0.62173611111111116</v>
      </c>
      <c r="G3788" s="17">
        <v>0</v>
      </c>
      <c r="H3788">
        <v>0</v>
      </c>
      <c r="I3788" s="20">
        <f t="shared" si="59"/>
        <v>-4769996.7070001233</v>
      </c>
      <c r="L3788">
        <v>188796</v>
      </c>
      <c r="N3788">
        <v>60</v>
      </c>
      <c r="O3788" t="s">
        <v>58</v>
      </c>
      <c r="P3788">
        <v>1</v>
      </c>
      <c r="R3788">
        <v>1385</v>
      </c>
      <c r="S3788" s="13">
        <v>42039</v>
      </c>
      <c r="T3788" s="13">
        <v>42039</v>
      </c>
      <c r="W3788">
        <v>2014</v>
      </c>
      <c r="X3788">
        <v>60</v>
      </c>
      <c r="AC3788" t="s">
        <v>329</v>
      </c>
      <c r="AD3788" t="s">
        <v>306</v>
      </c>
      <c r="AE3788" t="s">
        <v>7323</v>
      </c>
      <c r="AG3788">
        <v>5</v>
      </c>
      <c r="AH3788">
        <v>2</v>
      </c>
      <c r="AI3788" t="s">
        <v>48</v>
      </c>
      <c r="AK3788">
        <v>0</v>
      </c>
      <c r="AM3788">
        <v>0</v>
      </c>
      <c r="AP3788" t="s">
        <v>732</v>
      </c>
    </row>
    <row r="3789" spans="1:42" customFormat="1">
      <c r="A3789">
        <v>243606</v>
      </c>
      <c r="B3789">
        <v>187365</v>
      </c>
      <c r="C3789" t="s">
        <v>5884</v>
      </c>
      <c r="D3789" s="17">
        <v>1284</v>
      </c>
      <c r="E3789" s="13">
        <v>41911</v>
      </c>
      <c r="F3789" s="14">
        <v>0.62246527777777783</v>
      </c>
      <c r="G3789" s="17">
        <v>0</v>
      </c>
      <c r="H3789">
        <v>0</v>
      </c>
      <c r="I3789" s="20">
        <f t="shared" si="59"/>
        <v>-4768712.7070001233</v>
      </c>
      <c r="L3789">
        <v>187365</v>
      </c>
      <c r="N3789">
        <v>7</v>
      </c>
      <c r="O3789" t="s">
        <v>44</v>
      </c>
      <c r="P3789">
        <v>2</v>
      </c>
      <c r="R3789">
        <v>6</v>
      </c>
      <c r="S3789" s="13">
        <v>42061</v>
      </c>
      <c r="T3789" s="13">
        <v>42061</v>
      </c>
      <c r="W3789">
        <v>2014</v>
      </c>
      <c r="X3789">
        <v>7</v>
      </c>
      <c r="AC3789" t="s">
        <v>45</v>
      </c>
      <c r="AD3789" t="s">
        <v>306</v>
      </c>
      <c r="AE3789" t="s">
        <v>7323</v>
      </c>
      <c r="AG3789">
        <v>77</v>
      </c>
      <c r="AH3789">
        <v>11</v>
      </c>
      <c r="AI3789" t="s">
        <v>46</v>
      </c>
      <c r="AK3789">
        <v>0</v>
      </c>
      <c r="AM3789">
        <v>0</v>
      </c>
      <c r="AP3789" t="s">
        <v>3550</v>
      </c>
    </row>
    <row r="3790" spans="1:42" customFormat="1">
      <c r="A3790">
        <v>243607</v>
      </c>
      <c r="B3790">
        <v>187366</v>
      </c>
      <c r="C3790" t="s">
        <v>5885</v>
      </c>
      <c r="D3790" s="17">
        <v>1284</v>
      </c>
      <c r="E3790" s="13">
        <v>41911</v>
      </c>
      <c r="F3790" s="14">
        <v>0.62246527777777783</v>
      </c>
      <c r="G3790" s="17">
        <v>0</v>
      </c>
      <c r="H3790">
        <v>0</v>
      </c>
      <c r="I3790" s="20">
        <f t="shared" si="59"/>
        <v>-4767428.7070001233</v>
      </c>
      <c r="L3790">
        <v>187366</v>
      </c>
      <c r="N3790">
        <v>7</v>
      </c>
      <c r="O3790" t="s">
        <v>44</v>
      </c>
      <c r="P3790">
        <v>2</v>
      </c>
      <c r="R3790">
        <v>6</v>
      </c>
      <c r="S3790" s="13">
        <v>42061</v>
      </c>
      <c r="T3790" s="13">
        <v>42061</v>
      </c>
      <c r="W3790">
        <v>2014</v>
      </c>
      <c r="X3790">
        <v>7</v>
      </c>
      <c r="AC3790" t="s">
        <v>45</v>
      </c>
      <c r="AD3790" t="s">
        <v>306</v>
      </c>
      <c r="AE3790" t="s">
        <v>7323</v>
      </c>
      <c r="AG3790">
        <v>77</v>
      </c>
      <c r="AH3790">
        <v>11</v>
      </c>
      <c r="AI3790" t="s">
        <v>46</v>
      </c>
      <c r="AK3790">
        <v>0</v>
      </c>
      <c r="AM3790">
        <v>0</v>
      </c>
      <c r="AP3790" t="s">
        <v>3550</v>
      </c>
    </row>
    <row r="3791" spans="1:42" customFormat="1">
      <c r="A3791">
        <v>243608</v>
      </c>
      <c r="B3791">
        <v>187371</v>
      </c>
      <c r="C3791" t="s">
        <v>5886</v>
      </c>
      <c r="D3791" s="17">
        <v>1091.4000000000001</v>
      </c>
      <c r="E3791" s="13">
        <v>41911</v>
      </c>
      <c r="F3791" s="14">
        <v>0.62304398148148155</v>
      </c>
      <c r="G3791" s="17">
        <v>0</v>
      </c>
      <c r="H3791">
        <v>0</v>
      </c>
      <c r="I3791" s="20">
        <f t="shared" si="59"/>
        <v>-4766337.307000123</v>
      </c>
      <c r="L3791">
        <v>187371</v>
      </c>
      <c r="N3791">
        <v>7</v>
      </c>
      <c r="O3791" t="s">
        <v>44</v>
      </c>
      <c r="P3791">
        <v>2</v>
      </c>
      <c r="R3791">
        <v>6</v>
      </c>
      <c r="S3791" s="13">
        <v>42061</v>
      </c>
      <c r="T3791" s="13">
        <v>42061</v>
      </c>
      <c r="W3791">
        <v>2014</v>
      </c>
      <c r="X3791">
        <v>7</v>
      </c>
      <c r="AC3791" t="s">
        <v>45</v>
      </c>
      <c r="AD3791" t="s">
        <v>306</v>
      </c>
      <c r="AE3791" t="s">
        <v>7323</v>
      </c>
      <c r="AG3791">
        <v>77</v>
      </c>
      <c r="AH3791">
        <v>11</v>
      </c>
      <c r="AI3791" t="s">
        <v>46</v>
      </c>
      <c r="AK3791">
        <v>0</v>
      </c>
      <c r="AM3791">
        <v>0</v>
      </c>
      <c r="AP3791" t="s">
        <v>3550</v>
      </c>
    </row>
    <row r="3792" spans="1:42" customFormat="1">
      <c r="A3792">
        <v>243609</v>
      </c>
      <c r="B3792">
        <v>187372</v>
      </c>
      <c r="C3792" t="s">
        <v>5887</v>
      </c>
      <c r="D3792" s="17">
        <v>1091.4000000000001</v>
      </c>
      <c r="E3792" s="13">
        <v>41911</v>
      </c>
      <c r="F3792" s="14">
        <v>0.62304398148148155</v>
      </c>
      <c r="G3792" s="17">
        <v>0</v>
      </c>
      <c r="H3792">
        <v>0</v>
      </c>
      <c r="I3792" s="20">
        <f t="shared" si="59"/>
        <v>-4765245.9070001226</v>
      </c>
      <c r="L3792">
        <v>187372</v>
      </c>
      <c r="N3792">
        <v>7</v>
      </c>
      <c r="O3792" t="s">
        <v>44</v>
      </c>
      <c r="P3792">
        <v>2</v>
      </c>
      <c r="R3792">
        <v>6</v>
      </c>
      <c r="S3792" s="13">
        <v>42061</v>
      </c>
      <c r="T3792" s="13">
        <v>42061</v>
      </c>
      <c r="W3792">
        <v>2014</v>
      </c>
      <c r="X3792">
        <v>7</v>
      </c>
      <c r="AC3792" t="s">
        <v>45</v>
      </c>
      <c r="AD3792" t="s">
        <v>306</v>
      </c>
      <c r="AE3792" t="s">
        <v>7323</v>
      </c>
      <c r="AG3792">
        <v>77</v>
      </c>
      <c r="AH3792">
        <v>11</v>
      </c>
      <c r="AI3792" t="s">
        <v>46</v>
      </c>
      <c r="AK3792">
        <v>0</v>
      </c>
      <c r="AM3792">
        <v>0</v>
      </c>
      <c r="AP3792" t="s">
        <v>3550</v>
      </c>
    </row>
    <row r="3793" spans="1:42" customFormat="1">
      <c r="A3793">
        <v>235167</v>
      </c>
      <c r="B3793">
        <v>188783</v>
      </c>
      <c r="C3793" t="s">
        <v>5888</v>
      </c>
      <c r="D3793" s="17">
        <v>66</v>
      </c>
      <c r="E3793" s="13">
        <v>41911</v>
      </c>
      <c r="F3793" s="14">
        <v>0.62355324074074081</v>
      </c>
      <c r="G3793" s="17">
        <v>0</v>
      </c>
      <c r="H3793">
        <v>0</v>
      </c>
      <c r="I3793" s="20">
        <f t="shared" si="59"/>
        <v>-4765179.9070001226</v>
      </c>
      <c r="L3793">
        <v>188783</v>
      </c>
      <c r="N3793">
        <v>60</v>
      </c>
      <c r="O3793" t="s">
        <v>58</v>
      </c>
      <c r="P3793">
        <v>1</v>
      </c>
      <c r="R3793">
        <v>1385</v>
      </c>
      <c r="S3793" s="13">
        <v>42039</v>
      </c>
      <c r="T3793" s="13">
        <v>42039</v>
      </c>
      <c r="W3793">
        <v>2014</v>
      </c>
      <c r="X3793">
        <v>60</v>
      </c>
      <c r="AC3793" t="s">
        <v>329</v>
      </c>
      <c r="AD3793" t="s">
        <v>306</v>
      </c>
      <c r="AE3793" t="s">
        <v>7323</v>
      </c>
      <c r="AG3793">
        <v>5</v>
      </c>
      <c r="AH3793">
        <v>2</v>
      </c>
      <c r="AI3793" t="s">
        <v>48</v>
      </c>
      <c r="AK3793">
        <v>0</v>
      </c>
      <c r="AM3793">
        <v>0</v>
      </c>
      <c r="AP3793" t="s">
        <v>732</v>
      </c>
    </row>
    <row r="3794" spans="1:42" customFormat="1">
      <c r="A3794">
        <v>235166</v>
      </c>
      <c r="B3794">
        <v>188785</v>
      </c>
      <c r="C3794" t="s">
        <v>5888</v>
      </c>
      <c r="D3794" s="17">
        <v>66</v>
      </c>
      <c r="E3794" s="13">
        <v>41911</v>
      </c>
      <c r="F3794" s="14">
        <v>0.62355324074074081</v>
      </c>
      <c r="G3794" s="17">
        <v>0</v>
      </c>
      <c r="H3794">
        <v>0</v>
      </c>
      <c r="I3794" s="20">
        <f t="shared" si="59"/>
        <v>-4765113.9070001226</v>
      </c>
      <c r="L3794">
        <v>188785</v>
      </c>
      <c r="N3794">
        <v>60</v>
      </c>
      <c r="O3794" t="s">
        <v>58</v>
      </c>
      <c r="P3794">
        <v>1</v>
      </c>
      <c r="R3794">
        <v>1385</v>
      </c>
      <c r="S3794" s="13">
        <v>42039</v>
      </c>
      <c r="T3794" s="13">
        <v>42039</v>
      </c>
      <c r="W3794">
        <v>2014</v>
      </c>
      <c r="X3794">
        <v>60</v>
      </c>
      <c r="AC3794" t="s">
        <v>329</v>
      </c>
      <c r="AD3794" t="s">
        <v>306</v>
      </c>
      <c r="AE3794" t="s">
        <v>7323</v>
      </c>
      <c r="AG3794">
        <v>5</v>
      </c>
      <c r="AH3794">
        <v>2</v>
      </c>
      <c r="AI3794" t="s">
        <v>48</v>
      </c>
      <c r="AK3794">
        <v>0</v>
      </c>
      <c r="AM3794">
        <v>0</v>
      </c>
      <c r="AP3794" t="s">
        <v>732</v>
      </c>
    </row>
    <row r="3795" spans="1:42" customFormat="1">
      <c r="A3795">
        <v>235168</v>
      </c>
      <c r="B3795">
        <v>188784</v>
      </c>
      <c r="C3795" t="s">
        <v>5888</v>
      </c>
      <c r="D3795" s="17">
        <v>66</v>
      </c>
      <c r="E3795" s="13">
        <v>41911</v>
      </c>
      <c r="F3795" s="14">
        <v>0.62356481481481485</v>
      </c>
      <c r="G3795" s="17">
        <v>0</v>
      </c>
      <c r="H3795">
        <v>0</v>
      </c>
      <c r="I3795" s="20">
        <f t="shared" si="59"/>
        <v>-4765047.9070001226</v>
      </c>
      <c r="L3795">
        <v>188784</v>
      </c>
      <c r="N3795">
        <v>60</v>
      </c>
      <c r="O3795" t="s">
        <v>58</v>
      </c>
      <c r="P3795">
        <v>1</v>
      </c>
      <c r="R3795">
        <v>1385</v>
      </c>
      <c r="S3795" s="13">
        <v>42039</v>
      </c>
      <c r="T3795" s="13">
        <v>42039</v>
      </c>
      <c r="W3795">
        <v>2014</v>
      </c>
      <c r="X3795">
        <v>60</v>
      </c>
      <c r="AC3795" t="s">
        <v>329</v>
      </c>
      <c r="AD3795" t="s">
        <v>306</v>
      </c>
      <c r="AE3795" t="s">
        <v>7323</v>
      </c>
      <c r="AG3795">
        <v>5</v>
      </c>
      <c r="AH3795">
        <v>2</v>
      </c>
      <c r="AI3795" t="s">
        <v>48</v>
      </c>
      <c r="AK3795">
        <v>0</v>
      </c>
      <c r="AM3795">
        <v>0</v>
      </c>
      <c r="AP3795" t="s">
        <v>732</v>
      </c>
    </row>
    <row r="3796" spans="1:42" customFormat="1">
      <c r="A3796">
        <v>243610</v>
      </c>
      <c r="B3796">
        <v>187359</v>
      </c>
      <c r="C3796" t="s">
        <v>5889</v>
      </c>
      <c r="D3796" s="17">
        <v>1284</v>
      </c>
      <c r="E3796" s="13">
        <v>41911</v>
      </c>
      <c r="F3796" s="14">
        <v>0.62358796296296293</v>
      </c>
      <c r="G3796" s="17">
        <v>0</v>
      </c>
      <c r="H3796">
        <v>0</v>
      </c>
      <c r="I3796" s="20">
        <f t="shared" si="59"/>
        <v>-4763763.9070001226</v>
      </c>
      <c r="L3796">
        <v>187359</v>
      </c>
      <c r="N3796">
        <v>7</v>
      </c>
      <c r="O3796" t="s">
        <v>44</v>
      </c>
      <c r="P3796">
        <v>2</v>
      </c>
      <c r="R3796">
        <v>6</v>
      </c>
      <c r="S3796" s="13">
        <v>42061</v>
      </c>
      <c r="T3796" s="13">
        <v>42061</v>
      </c>
      <c r="W3796">
        <v>2014</v>
      </c>
      <c r="X3796">
        <v>7</v>
      </c>
      <c r="AC3796" t="s">
        <v>45</v>
      </c>
      <c r="AD3796" t="s">
        <v>306</v>
      </c>
      <c r="AE3796" t="s">
        <v>7323</v>
      </c>
      <c r="AG3796">
        <v>77</v>
      </c>
      <c r="AH3796">
        <v>11</v>
      </c>
      <c r="AI3796" t="s">
        <v>46</v>
      </c>
      <c r="AK3796">
        <v>0</v>
      </c>
      <c r="AM3796">
        <v>0</v>
      </c>
      <c r="AP3796" t="s">
        <v>3550</v>
      </c>
    </row>
    <row r="3797" spans="1:42" customFormat="1">
      <c r="A3797">
        <v>243611</v>
      </c>
      <c r="B3797">
        <v>187360</v>
      </c>
      <c r="C3797" t="s">
        <v>5890</v>
      </c>
      <c r="D3797" s="17">
        <v>1284</v>
      </c>
      <c r="E3797" s="13">
        <v>41911</v>
      </c>
      <c r="F3797" s="14">
        <v>0.62358796296296293</v>
      </c>
      <c r="G3797" s="17">
        <v>0</v>
      </c>
      <c r="H3797">
        <v>0</v>
      </c>
      <c r="I3797" s="20">
        <f t="shared" si="59"/>
        <v>-4762479.9070001226</v>
      </c>
      <c r="L3797">
        <v>187360</v>
      </c>
      <c r="N3797">
        <v>7</v>
      </c>
      <c r="O3797" t="s">
        <v>44</v>
      </c>
      <c r="P3797">
        <v>2</v>
      </c>
      <c r="R3797">
        <v>6</v>
      </c>
      <c r="S3797" s="13">
        <v>42061</v>
      </c>
      <c r="T3797" s="13">
        <v>42061</v>
      </c>
      <c r="W3797">
        <v>2014</v>
      </c>
      <c r="X3797">
        <v>7</v>
      </c>
      <c r="AC3797" t="s">
        <v>45</v>
      </c>
      <c r="AD3797" t="s">
        <v>306</v>
      </c>
      <c r="AE3797" t="s">
        <v>7323</v>
      </c>
      <c r="AG3797">
        <v>77</v>
      </c>
      <c r="AH3797">
        <v>11</v>
      </c>
      <c r="AI3797" t="s">
        <v>46</v>
      </c>
      <c r="AK3797">
        <v>0</v>
      </c>
      <c r="AM3797">
        <v>0</v>
      </c>
      <c r="AP3797" t="s">
        <v>3550</v>
      </c>
    </row>
    <row r="3798" spans="1:42" customFormat="1">
      <c r="A3798">
        <v>243612</v>
      </c>
      <c r="B3798">
        <v>187407</v>
      </c>
      <c r="C3798" t="s">
        <v>5891</v>
      </c>
      <c r="D3798" s="17">
        <v>1284</v>
      </c>
      <c r="E3798" s="13">
        <v>41911</v>
      </c>
      <c r="F3798" s="14">
        <v>0.62414351851851857</v>
      </c>
      <c r="G3798" s="17">
        <v>0</v>
      </c>
      <c r="H3798">
        <v>0</v>
      </c>
      <c r="I3798" s="20">
        <f t="shared" si="59"/>
        <v>-4761195.9070001226</v>
      </c>
      <c r="L3798">
        <v>187407</v>
      </c>
      <c r="N3798">
        <v>7</v>
      </c>
      <c r="O3798" t="s">
        <v>44</v>
      </c>
      <c r="P3798">
        <v>2</v>
      </c>
      <c r="R3798">
        <v>6</v>
      </c>
      <c r="S3798" s="13">
        <v>42061</v>
      </c>
      <c r="T3798" s="13">
        <v>42061</v>
      </c>
      <c r="W3798">
        <v>2014</v>
      </c>
      <c r="X3798">
        <v>7</v>
      </c>
      <c r="AC3798" t="s">
        <v>45</v>
      </c>
      <c r="AD3798" t="s">
        <v>306</v>
      </c>
      <c r="AE3798" t="s">
        <v>7323</v>
      </c>
      <c r="AG3798">
        <v>77</v>
      </c>
      <c r="AH3798">
        <v>11</v>
      </c>
      <c r="AI3798" t="s">
        <v>46</v>
      </c>
      <c r="AK3798">
        <v>0</v>
      </c>
      <c r="AM3798">
        <v>0</v>
      </c>
      <c r="AP3798" t="s">
        <v>3550</v>
      </c>
    </row>
    <row r="3799" spans="1:42" customFormat="1">
      <c r="A3799">
        <v>243613</v>
      </c>
      <c r="B3799">
        <v>187408</v>
      </c>
      <c r="C3799" t="s">
        <v>5892</v>
      </c>
      <c r="D3799" s="17">
        <v>1284</v>
      </c>
      <c r="E3799" s="13">
        <v>41911</v>
      </c>
      <c r="F3799" s="14">
        <v>0.62414351851851857</v>
      </c>
      <c r="G3799" s="17">
        <v>0</v>
      </c>
      <c r="H3799">
        <v>0</v>
      </c>
      <c r="I3799" s="20">
        <f t="shared" si="59"/>
        <v>-4759911.9070001226</v>
      </c>
      <c r="L3799">
        <v>187408</v>
      </c>
      <c r="N3799">
        <v>7</v>
      </c>
      <c r="O3799" t="s">
        <v>44</v>
      </c>
      <c r="P3799">
        <v>2</v>
      </c>
      <c r="R3799">
        <v>6</v>
      </c>
      <c r="S3799" s="13">
        <v>42061</v>
      </c>
      <c r="T3799" s="13">
        <v>42061</v>
      </c>
      <c r="W3799">
        <v>2014</v>
      </c>
      <c r="X3799">
        <v>7</v>
      </c>
      <c r="AC3799" t="s">
        <v>45</v>
      </c>
      <c r="AD3799" t="s">
        <v>306</v>
      </c>
      <c r="AE3799" t="s">
        <v>7323</v>
      </c>
      <c r="AG3799">
        <v>77</v>
      </c>
      <c r="AH3799">
        <v>11</v>
      </c>
      <c r="AI3799" t="s">
        <v>46</v>
      </c>
      <c r="AK3799">
        <v>0</v>
      </c>
      <c r="AM3799">
        <v>0</v>
      </c>
      <c r="AP3799" t="s">
        <v>3550</v>
      </c>
    </row>
    <row r="3800" spans="1:42" customFormat="1">
      <c r="A3800">
        <v>235172</v>
      </c>
      <c r="B3800">
        <v>188807</v>
      </c>
      <c r="C3800" t="s">
        <v>5893</v>
      </c>
      <c r="D3800" s="17">
        <v>66</v>
      </c>
      <c r="E3800" s="13">
        <v>41911</v>
      </c>
      <c r="F3800" s="14">
        <v>0.62420138888888888</v>
      </c>
      <c r="G3800" s="17">
        <v>0</v>
      </c>
      <c r="H3800">
        <v>0</v>
      </c>
      <c r="I3800" s="20">
        <f t="shared" si="59"/>
        <v>-4759845.9070001226</v>
      </c>
      <c r="L3800">
        <v>188807</v>
      </c>
      <c r="N3800">
        <v>60</v>
      </c>
      <c r="O3800" t="s">
        <v>58</v>
      </c>
      <c r="P3800">
        <v>1</v>
      </c>
      <c r="R3800">
        <v>1385</v>
      </c>
      <c r="S3800" s="13">
        <v>42039</v>
      </c>
      <c r="T3800" s="13">
        <v>42039</v>
      </c>
      <c r="W3800">
        <v>2014</v>
      </c>
      <c r="X3800">
        <v>60</v>
      </c>
      <c r="AC3800" t="s">
        <v>329</v>
      </c>
      <c r="AD3800" t="s">
        <v>306</v>
      </c>
      <c r="AE3800" t="s">
        <v>7323</v>
      </c>
      <c r="AG3800">
        <v>5</v>
      </c>
      <c r="AH3800">
        <v>2</v>
      </c>
      <c r="AI3800" t="s">
        <v>48</v>
      </c>
      <c r="AK3800">
        <v>0</v>
      </c>
      <c r="AM3800">
        <v>0</v>
      </c>
      <c r="AP3800" t="s">
        <v>732</v>
      </c>
    </row>
    <row r="3801" spans="1:42" customFormat="1">
      <c r="A3801">
        <v>235171</v>
      </c>
      <c r="B3801">
        <v>188809</v>
      </c>
      <c r="C3801" t="s">
        <v>5893</v>
      </c>
      <c r="D3801" s="17">
        <v>66</v>
      </c>
      <c r="E3801" s="13">
        <v>41911</v>
      </c>
      <c r="F3801" s="14">
        <v>0.62420138888888888</v>
      </c>
      <c r="G3801" s="17">
        <v>0</v>
      </c>
      <c r="H3801">
        <v>0</v>
      </c>
      <c r="I3801" s="20">
        <f t="shared" si="59"/>
        <v>-4759779.9070001226</v>
      </c>
      <c r="L3801">
        <v>188809</v>
      </c>
      <c r="N3801">
        <v>60</v>
      </c>
      <c r="O3801" t="s">
        <v>58</v>
      </c>
      <c r="P3801">
        <v>1</v>
      </c>
      <c r="R3801">
        <v>1385</v>
      </c>
      <c r="S3801" s="13">
        <v>42039</v>
      </c>
      <c r="T3801" s="13">
        <v>42039</v>
      </c>
      <c r="W3801">
        <v>2014</v>
      </c>
      <c r="X3801">
        <v>60</v>
      </c>
      <c r="AC3801" t="s">
        <v>329</v>
      </c>
      <c r="AD3801" t="s">
        <v>306</v>
      </c>
      <c r="AE3801" t="s">
        <v>7323</v>
      </c>
      <c r="AG3801">
        <v>5</v>
      </c>
      <c r="AH3801">
        <v>2</v>
      </c>
      <c r="AI3801" t="s">
        <v>48</v>
      </c>
      <c r="AK3801">
        <v>0</v>
      </c>
      <c r="AM3801">
        <v>0</v>
      </c>
      <c r="AP3801" t="s">
        <v>732</v>
      </c>
    </row>
    <row r="3802" spans="1:42" customFormat="1">
      <c r="A3802">
        <v>235173</v>
      </c>
      <c r="B3802">
        <v>188808</v>
      </c>
      <c r="C3802" t="s">
        <v>5893</v>
      </c>
      <c r="D3802" s="17">
        <v>66</v>
      </c>
      <c r="E3802" s="13">
        <v>41911</v>
      </c>
      <c r="F3802" s="14">
        <v>0.62421296296296302</v>
      </c>
      <c r="G3802" s="17">
        <v>0</v>
      </c>
      <c r="H3802">
        <v>0</v>
      </c>
      <c r="I3802" s="20">
        <f t="shared" si="59"/>
        <v>-4759713.9070001226</v>
      </c>
      <c r="L3802">
        <v>188808</v>
      </c>
      <c r="N3802">
        <v>60</v>
      </c>
      <c r="O3802" t="s">
        <v>58</v>
      </c>
      <c r="P3802">
        <v>1</v>
      </c>
      <c r="R3802">
        <v>1385</v>
      </c>
      <c r="S3802" s="13">
        <v>42039</v>
      </c>
      <c r="T3802" s="13">
        <v>42039</v>
      </c>
      <c r="W3802">
        <v>2014</v>
      </c>
      <c r="X3802">
        <v>60</v>
      </c>
      <c r="AC3802" t="s">
        <v>329</v>
      </c>
      <c r="AD3802" t="s">
        <v>306</v>
      </c>
      <c r="AE3802" t="s">
        <v>7323</v>
      </c>
      <c r="AG3802">
        <v>5</v>
      </c>
      <c r="AH3802">
        <v>2</v>
      </c>
      <c r="AI3802" t="s">
        <v>48</v>
      </c>
      <c r="AK3802">
        <v>0</v>
      </c>
      <c r="AM3802">
        <v>0</v>
      </c>
      <c r="AP3802" t="s">
        <v>732</v>
      </c>
    </row>
    <row r="3803" spans="1:42" customFormat="1">
      <c r="A3803">
        <v>235174</v>
      </c>
      <c r="B3803" t="s">
        <v>122</v>
      </c>
      <c r="C3803" t="s">
        <v>112</v>
      </c>
      <c r="D3803" s="17">
        <v>3849.8</v>
      </c>
      <c r="E3803" s="13">
        <v>41911</v>
      </c>
      <c r="F3803" s="14">
        <v>0.6244791666666667</v>
      </c>
      <c r="G3803" s="17">
        <v>0</v>
      </c>
      <c r="H3803">
        <v>0</v>
      </c>
      <c r="I3803" s="20">
        <f t="shared" si="59"/>
        <v>-4755864.1070001228</v>
      </c>
      <c r="N3803">
        <v>60</v>
      </c>
      <c r="O3803" t="s">
        <v>58</v>
      </c>
      <c r="P3803">
        <v>1</v>
      </c>
      <c r="R3803">
        <v>1526</v>
      </c>
      <c r="S3803" s="13">
        <v>42039</v>
      </c>
      <c r="T3803" s="13">
        <v>42039</v>
      </c>
      <c r="W3803">
        <v>2014</v>
      </c>
      <c r="X3803">
        <v>60</v>
      </c>
      <c r="AC3803" t="s">
        <v>112</v>
      </c>
      <c r="AD3803" t="s">
        <v>306</v>
      </c>
      <c r="AE3803" t="s">
        <v>7322</v>
      </c>
      <c r="AG3803">
        <v>5</v>
      </c>
      <c r="AH3803">
        <v>2</v>
      </c>
      <c r="AI3803" t="s">
        <v>48</v>
      </c>
      <c r="AM3803">
        <v>0</v>
      </c>
      <c r="AP3803" t="s">
        <v>732</v>
      </c>
    </row>
    <row r="3804" spans="1:42" customFormat="1">
      <c r="A3804">
        <v>243614</v>
      </c>
      <c r="B3804">
        <v>187401</v>
      </c>
      <c r="C3804" t="s">
        <v>5894</v>
      </c>
      <c r="D3804" s="17">
        <v>1284</v>
      </c>
      <c r="E3804" s="13">
        <v>41911</v>
      </c>
      <c r="F3804" s="14">
        <v>0.62476851851851845</v>
      </c>
      <c r="G3804" s="17">
        <v>0</v>
      </c>
      <c r="H3804">
        <v>0</v>
      </c>
      <c r="I3804" s="20">
        <f t="shared" si="59"/>
        <v>-4754580.1070001228</v>
      </c>
      <c r="L3804">
        <v>187401</v>
      </c>
      <c r="N3804">
        <v>7</v>
      </c>
      <c r="O3804" t="s">
        <v>44</v>
      </c>
      <c r="P3804">
        <v>2</v>
      </c>
      <c r="R3804">
        <v>6</v>
      </c>
      <c r="S3804" s="13">
        <v>42061</v>
      </c>
      <c r="T3804" s="13">
        <v>42061</v>
      </c>
      <c r="W3804">
        <v>2014</v>
      </c>
      <c r="X3804">
        <v>7</v>
      </c>
      <c r="AC3804" t="s">
        <v>45</v>
      </c>
      <c r="AD3804" t="s">
        <v>306</v>
      </c>
      <c r="AE3804" t="s">
        <v>7323</v>
      </c>
      <c r="AG3804">
        <v>77</v>
      </c>
      <c r="AH3804">
        <v>11</v>
      </c>
      <c r="AI3804" t="s">
        <v>46</v>
      </c>
      <c r="AK3804">
        <v>0</v>
      </c>
      <c r="AM3804">
        <v>0</v>
      </c>
      <c r="AP3804" t="s">
        <v>3550</v>
      </c>
    </row>
    <row r="3805" spans="1:42" customFormat="1">
      <c r="A3805">
        <v>243615</v>
      </c>
      <c r="B3805">
        <v>187402</v>
      </c>
      <c r="C3805" t="s">
        <v>5895</v>
      </c>
      <c r="D3805" s="17">
        <v>1284</v>
      </c>
      <c r="E3805" s="13">
        <v>41911</v>
      </c>
      <c r="F3805" s="14">
        <v>0.62476851851851845</v>
      </c>
      <c r="G3805" s="17">
        <v>0</v>
      </c>
      <c r="H3805">
        <v>0</v>
      </c>
      <c r="I3805" s="20">
        <f t="shared" si="59"/>
        <v>-4753296.1070001228</v>
      </c>
      <c r="L3805">
        <v>187402</v>
      </c>
      <c r="N3805">
        <v>7</v>
      </c>
      <c r="O3805" t="s">
        <v>44</v>
      </c>
      <c r="P3805">
        <v>2</v>
      </c>
      <c r="R3805">
        <v>6</v>
      </c>
      <c r="S3805" s="13">
        <v>42061</v>
      </c>
      <c r="T3805" s="13">
        <v>42061</v>
      </c>
      <c r="W3805">
        <v>2014</v>
      </c>
      <c r="X3805">
        <v>7</v>
      </c>
      <c r="AC3805" t="s">
        <v>45</v>
      </c>
      <c r="AD3805" t="s">
        <v>306</v>
      </c>
      <c r="AE3805" t="s">
        <v>7323</v>
      </c>
      <c r="AG3805">
        <v>77</v>
      </c>
      <c r="AH3805">
        <v>11</v>
      </c>
      <c r="AI3805" t="s">
        <v>46</v>
      </c>
      <c r="AK3805">
        <v>0</v>
      </c>
      <c r="AM3805">
        <v>0</v>
      </c>
      <c r="AP3805" t="s">
        <v>3550</v>
      </c>
    </row>
    <row r="3806" spans="1:42" customFormat="1">
      <c r="A3806">
        <v>243617</v>
      </c>
      <c r="B3806">
        <v>187394</v>
      </c>
      <c r="C3806" t="s">
        <v>5896</v>
      </c>
      <c r="D3806" s="17">
        <v>1284</v>
      </c>
      <c r="E3806" s="13">
        <v>41911</v>
      </c>
      <c r="F3806" s="14">
        <v>0.62564814814814818</v>
      </c>
      <c r="G3806" s="17">
        <v>0</v>
      </c>
      <c r="H3806">
        <v>0</v>
      </c>
      <c r="I3806" s="20">
        <f t="shared" si="59"/>
        <v>-4752012.1070001228</v>
      </c>
      <c r="L3806">
        <v>187394</v>
      </c>
      <c r="N3806">
        <v>7</v>
      </c>
      <c r="O3806" t="s">
        <v>44</v>
      </c>
      <c r="P3806">
        <v>2</v>
      </c>
      <c r="R3806">
        <v>6</v>
      </c>
      <c r="S3806" s="13">
        <v>42061</v>
      </c>
      <c r="T3806" s="13">
        <v>42061</v>
      </c>
      <c r="W3806">
        <v>2014</v>
      </c>
      <c r="X3806">
        <v>7</v>
      </c>
      <c r="AC3806" t="s">
        <v>45</v>
      </c>
      <c r="AD3806" t="s">
        <v>306</v>
      </c>
      <c r="AE3806" t="s">
        <v>7323</v>
      </c>
      <c r="AG3806">
        <v>77</v>
      </c>
      <c r="AH3806">
        <v>11</v>
      </c>
      <c r="AI3806" t="s">
        <v>46</v>
      </c>
      <c r="AK3806">
        <v>0</v>
      </c>
      <c r="AM3806">
        <v>0</v>
      </c>
      <c r="AP3806" t="s">
        <v>3550</v>
      </c>
    </row>
    <row r="3807" spans="1:42" customFormat="1">
      <c r="A3807">
        <v>243618</v>
      </c>
      <c r="B3807">
        <v>187395</v>
      </c>
      <c r="C3807" t="s">
        <v>5897</v>
      </c>
      <c r="D3807" s="17">
        <v>1284</v>
      </c>
      <c r="E3807" s="13">
        <v>41911</v>
      </c>
      <c r="F3807" s="14">
        <v>0.62564814814814818</v>
      </c>
      <c r="G3807" s="17">
        <v>0</v>
      </c>
      <c r="H3807">
        <v>0</v>
      </c>
      <c r="I3807" s="20">
        <f t="shared" si="59"/>
        <v>-4750728.1070001228</v>
      </c>
      <c r="L3807">
        <v>187395</v>
      </c>
      <c r="N3807">
        <v>7</v>
      </c>
      <c r="O3807" t="s">
        <v>44</v>
      </c>
      <c r="P3807">
        <v>2</v>
      </c>
      <c r="R3807">
        <v>6</v>
      </c>
      <c r="S3807" s="13">
        <v>42061</v>
      </c>
      <c r="T3807" s="13">
        <v>42061</v>
      </c>
      <c r="W3807">
        <v>2014</v>
      </c>
      <c r="X3807">
        <v>7</v>
      </c>
      <c r="AC3807" t="s">
        <v>45</v>
      </c>
      <c r="AD3807" t="s">
        <v>306</v>
      </c>
      <c r="AE3807" t="s">
        <v>7323</v>
      </c>
      <c r="AG3807">
        <v>77</v>
      </c>
      <c r="AH3807">
        <v>11</v>
      </c>
      <c r="AI3807" t="s">
        <v>46</v>
      </c>
      <c r="AK3807">
        <v>0</v>
      </c>
      <c r="AM3807">
        <v>0</v>
      </c>
      <c r="AP3807" t="s">
        <v>3550</v>
      </c>
    </row>
    <row r="3808" spans="1:42" customFormat="1">
      <c r="A3808">
        <v>192851</v>
      </c>
      <c r="B3808" t="s">
        <v>5898</v>
      </c>
      <c r="C3808" t="s">
        <v>5899</v>
      </c>
      <c r="D3808" s="17">
        <v>0</v>
      </c>
      <c r="E3808" s="13">
        <v>41911</v>
      </c>
      <c r="F3808" s="14">
        <v>0.64143518518518516</v>
      </c>
      <c r="G3808" s="17">
        <v>275</v>
      </c>
      <c r="H3808">
        <v>0</v>
      </c>
      <c r="I3808" s="20">
        <f t="shared" si="59"/>
        <v>-4751003.1070001228</v>
      </c>
      <c r="M3808">
        <v>87509</v>
      </c>
      <c r="N3808">
        <v>24</v>
      </c>
      <c r="O3808" t="s">
        <v>66</v>
      </c>
      <c r="P3808">
        <v>1</v>
      </c>
      <c r="R3808">
        <v>1450</v>
      </c>
      <c r="S3808" s="13">
        <v>41914</v>
      </c>
      <c r="T3808" s="13">
        <v>41914</v>
      </c>
      <c r="W3808">
        <v>2014</v>
      </c>
      <c r="X3808">
        <v>24</v>
      </c>
      <c r="AC3808" t="s">
        <v>63</v>
      </c>
      <c r="AD3808" t="s">
        <v>307</v>
      </c>
      <c r="AE3808" t="s">
        <v>7323</v>
      </c>
      <c r="AG3808">
        <v>4</v>
      </c>
      <c r="AH3808">
        <v>9</v>
      </c>
      <c r="AI3808" t="s">
        <v>52</v>
      </c>
      <c r="AK3808">
        <v>0</v>
      </c>
      <c r="AM3808">
        <v>0</v>
      </c>
      <c r="AP3808" t="s">
        <v>525</v>
      </c>
    </row>
    <row r="3809" spans="1:42" customFormat="1">
      <c r="A3809">
        <v>191172</v>
      </c>
      <c r="B3809" t="s">
        <v>5900</v>
      </c>
      <c r="C3809" t="s">
        <v>5901</v>
      </c>
      <c r="D3809" s="17">
        <v>0</v>
      </c>
      <c r="E3809" s="13">
        <v>41911</v>
      </c>
      <c r="F3809" s="14">
        <v>0.64418981481481474</v>
      </c>
      <c r="G3809" s="17">
        <v>1819</v>
      </c>
      <c r="H3809">
        <v>0</v>
      </c>
      <c r="I3809" s="20">
        <f t="shared" si="59"/>
        <v>-4752822.1070001228</v>
      </c>
      <c r="M3809">
        <v>86838</v>
      </c>
      <c r="N3809">
        <v>24</v>
      </c>
      <c r="O3809" t="s">
        <v>66</v>
      </c>
      <c r="P3809">
        <v>1</v>
      </c>
      <c r="R3809">
        <v>498</v>
      </c>
      <c r="S3809" s="13">
        <v>41911</v>
      </c>
      <c r="T3809" s="13">
        <v>41911</v>
      </c>
      <c r="W3809">
        <v>2014</v>
      </c>
      <c r="X3809">
        <v>24</v>
      </c>
      <c r="AC3809" t="s">
        <v>283</v>
      </c>
      <c r="AD3809" t="s">
        <v>306</v>
      </c>
      <c r="AE3809" t="s">
        <v>7323</v>
      </c>
      <c r="AG3809">
        <v>56</v>
      </c>
      <c r="AH3809">
        <v>1</v>
      </c>
      <c r="AI3809" t="s">
        <v>56</v>
      </c>
      <c r="AK3809">
        <v>0</v>
      </c>
      <c r="AM3809">
        <v>0</v>
      </c>
      <c r="AP3809" t="s">
        <v>57</v>
      </c>
    </row>
    <row r="3810" spans="1:42" customFormat="1">
      <c r="A3810">
        <v>192867</v>
      </c>
      <c r="B3810" t="s">
        <v>5902</v>
      </c>
      <c r="C3810" t="s">
        <v>5903</v>
      </c>
      <c r="D3810" s="17">
        <v>0</v>
      </c>
      <c r="E3810" s="13">
        <v>41911</v>
      </c>
      <c r="F3810" s="14">
        <v>0.66439814814814813</v>
      </c>
      <c r="G3810" s="17">
        <v>112</v>
      </c>
      <c r="H3810">
        <v>0</v>
      </c>
      <c r="I3810" s="20">
        <f t="shared" si="59"/>
        <v>-4752934.1070001228</v>
      </c>
      <c r="M3810">
        <v>87517</v>
      </c>
      <c r="N3810">
        <v>24</v>
      </c>
      <c r="O3810" t="s">
        <v>66</v>
      </c>
      <c r="P3810">
        <v>1</v>
      </c>
      <c r="R3810">
        <v>512</v>
      </c>
      <c r="S3810" s="13">
        <v>41914</v>
      </c>
      <c r="T3810" s="13">
        <v>41914</v>
      </c>
      <c r="W3810">
        <v>2014</v>
      </c>
      <c r="X3810">
        <v>24</v>
      </c>
      <c r="AC3810" t="s">
        <v>126</v>
      </c>
      <c r="AD3810" t="s">
        <v>306</v>
      </c>
      <c r="AE3810" t="s">
        <v>7323</v>
      </c>
      <c r="AG3810">
        <v>56</v>
      </c>
      <c r="AH3810">
        <v>1</v>
      </c>
      <c r="AI3810" t="s">
        <v>56</v>
      </c>
      <c r="AK3810">
        <v>0</v>
      </c>
      <c r="AM3810">
        <v>0</v>
      </c>
      <c r="AP3810" t="s">
        <v>57</v>
      </c>
    </row>
    <row r="3811" spans="1:42" customFormat="1">
      <c r="A3811">
        <v>194612</v>
      </c>
      <c r="B3811" t="s">
        <v>5904</v>
      </c>
      <c r="C3811" t="s">
        <v>5905</v>
      </c>
      <c r="D3811" s="17">
        <v>0</v>
      </c>
      <c r="E3811" s="13">
        <v>41911</v>
      </c>
      <c r="F3811" s="14">
        <v>0.69339120370370377</v>
      </c>
      <c r="G3811" s="17">
        <v>101.85</v>
      </c>
      <c r="H3811">
        <v>0</v>
      </c>
      <c r="I3811" s="20">
        <f t="shared" si="59"/>
        <v>-4753035.9570001224</v>
      </c>
      <c r="M3811">
        <v>88450</v>
      </c>
      <c r="N3811">
        <v>24</v>
      </c>
      <c r="O3811" t="s">
        <v>66</v>
      </c>
      <c r="P3811">
        <v>1</v>
      </c>
      <c r="R3811">
        <v>1511</v>
      </c>
      <c r="S3811" s="13">
        <v>41918</v>
      </c>
      <c r="T3811" s="13">
        <v>41918</v>
      </c>
      <c r="W3811">
        <v>2014</v>
      </c>
      <c r="X3811">
        <v>24</v>
      </c>
      <c r="AC3811" t="s">
        <v>60</v>
      </c>
      <c r="AD3811" t="s">
        <v>307</v>
      </c>
      <c r="AE3811" t="s">
        <v>7323</v>
      </c>
      <c r="AG3811">
        <v>59</v>
      </c>
      <c r="AH3811">
        <v>9</v>
      </c>
      <c r="AI3811" t="s">
        <v>52</v>
      </c>
      <c r="AK3811">
        <v>0</v>
      </c>
      <c r="AM3811">
        <v>0</v>
      </c>
      <c r="AP3811" t="s">
        <v>1396</v>
      </c>
    </row>
    <row r="3812" spans="1:42" customFormat="1">
      <c r="A3812">
        <v>194613</v>
      </c>
      <c r="B3812" t="s">
        <v>5906</v>
      </c>
      <c r="C3812" t="s">
        <v>5907</v>
      </c>
      <c r="D3812" s="17">
        <v>0</v>
      </c>
      <c r="E3812" s="13">
        <v>41911</v>
      </c>
      <c r="F3812" s="14">
        <v>0.69339120370370377</v>
      </c>
      <c r="G3812" s="17">
        <v>2.5</v>
      </c>
      <c r="H3812">
        <v>0</v>
      </c>
      <c r="I3812" s="20">
        <f t="shared" si="59"/>
        <v>-4753038.4570001224</v>
      </c>
      <c r="M3812">
        <v>88463</v>
      </c>
      <c r="N3812">
        <v>24</v>
      </c>
      <c r="O3812" t="s">
        <v>66</v>
      </c>
      <c r="P3812">
        <v>1</v>
      </c>
      <c r="R3812">
        <v>1511</v>
      </c>
      <c r="S3812" s="13">
        <v>41918</v>
      </c>
      <c r="T3812" s="13">
        <v>41918</v>
      </c>
      <c r="W3812">
        <v>2014</v>
      </c>
      <c r="X3812">
        <v>24</v>
      </c>
      <c r="AC3812" t="s">
        <v>60</v>
      </c>
      <c r="AD3812" t="s">
        <v>307</v>
      </c>
      <c r="AE3812" t="s">
        <v>7323</v>
      </c>
      <c r="AG3812">
        <v>59</v>
      </c>
      <c r="AH3812">
        <v>9</v>
      </c>
      <c r="AI3812" t="s">
        <v>52</v>
      </c>
      <c r="AK3812">
        <v>0</v>
      </c>
      <c r="AM3812">
        <v>0</v>
      </c>
      <c r="AP3812" t="s">
        <v>1396</v>
      </c>
    </row>
    <row r="3813" spans="1:42" customFormat="1">
      <c r="A3813">
        <v>191610</v>
      </c>
      <c r="B3813">
        <v>188390</v>
      </c>
      <c r="C3813" t="s">
        <v>5908</v>
      </c>
      <c r="D3813" s="17">
        <v>200</v>
      </c>
      <c r="E3813" s="13">
        <v>41911</v>
      </c>
      <c r="F3813" s="14">
        <v>0.70005787037037026</v>
      </c>
      <c r="G3813" s="17">
        <v>0</v>
      </c>
      <c r="H3813">
        <v>0</v>
      </c>
      <c r="I3813" s="20">
        <f t="shared" si="59"/>
        <v>-4752838.4570001224</v>
      </c>
      <c r="L3813">
        <v>188390</v>
      </c>
      <c r="N3813">
        <v>14</v>
      </c>
      <c r="O3813" t="s">
        <v>138</v>
      </c>
      <c r="P3813">
        <v>2</v>
      </c>
      <c r="R3813">
        <v>62</v>
      </c>
      <c r="S3813" s="13">
        <v>41912</v>
      </c>
      <c r="T3813" s="13">
        <v>41912</v>
      </c>
      <c r="W3813">
        <v>2014</v>
      </c>
      <c r="X3813">
        <v>14</v>
      </c>
      <c r="AC3813" t="s">
        <v>125</v>
      </c>
      <c r="AD3813" t="s">
        <v>306</v>
      </c>
      <c r="AE3813" t="s">
        <v>7323</v>
      </c>
      <c r="AG3813">
        <v>56</v>
      </c>
      <c r="AH3813">
        <v>1</v>
      </c>
      <c r="AI3813" t="s">
        <v>56</v>
      </c>
      <c r="AK3813">
        <v>0</v>
      </c>
      <c r="AM3813">
        <v>0</v>
      </c>
      <c r="AP3813" t="s">
        <v>57</v>
      </c>
    </row>
    <row r="3814" spans="1:42" customFormat="1">
      <c r="A3814">
        <v>241074</v>
      </c>
      <c r="B3814" t="s">
        <v>220</v>
      </c>
      <c r="C3814" t="s">
        <v>220</v>
      </c>
      <c r="D3814" s="17">
        <v>1030.54</v>
      </c>
      <c r="E3814" s="13">
        <v>41911</v>
      </c>
      <c r="F3814" s="14">
        <v>0.70355324074074066</v>
      </c>
      <c r="G3814" s="17">
        <v>0</v>
      </c>
      <c r="H3814">
        <v>0</v>
      </c>
      <c r="I3814" s="20">
        <f t="shared" si="59"/>
        <v>-4751807.9170001224</v>
      </c>
      <c r="N3814">
        <v>7</v>
      </c>
      <c r="O3814" t="s">
        <v>44</v>
      </c>
      <c r="P3814">
        <v>1</v>
      </c>
      <c r="R3814">
        <v>1431</v>
      </c>
      <c r="S3814" s="13">
        <v>42054</v>
      </c>
      <c r="T3814" s="13">
        <v>42054</v>
      </c>
      <c r="W3814">
        <v>2015</v>
      </c>
      <c r="X3814">
        <v>7</v>
      </c>
      <c r="AC3814" t="s">
        <v>68</v>
      </c>
      <c r="AD3814" t="s">
        <v>306</v>
      </c>
      <c r="AE3814" t="s">
        <v>7323</v>
      </c>
      <c r="AG3814">
        <v>77</v>
      </c>
      <c r="AH3814">
        <v>11</v>
      </c>
      <c r="AI3814" t="s">
        <v>46</v>
      </c>
      <c r="AM3814">
        <v>0</v>
      </c>
      <c r="AP3814" t="s">
        <v>3550</v>
      </c>
    </row>
    <row r="3815" spans="1:42" customFormat="1">
      <c r="A3815">
        <v>241100</v>
      </c>
      <c r="B3815" t="s">
        <v>112</v>
      </c>
      <c r="C3815" t="s">
        <v>112</v>
      </c>
      <c r="D3815" s="17">
        <v>1814</v>
      </c>
      <c r="E3815" s="13">
        <v>41911</v>
      </c>
      <c r="F3815" s="14">
        <v>0.71090277777777777</v>
      </c>
      <c r="G3815" s="17">
        <v>0</v>
      </c>
      <c r="H3815">
        <v>0</v>
      </c>
      <c r="I3815" s="20">
        <f t="shared" si="59"/>
        <v>-4749993.9170001224</v>
      </c>
      <c r="N3815">
        <v>7</v>
      </c>
      <c r="O3815" t="s">
        <v>44</v>
      </c>
      <c r="P3815">
        <v>1</v>
      </c>
      <c r="R3815">
        <v>1526</v>
      </c>
      <c r="S3815" s="13">
        <v>42054</v>
      </c>
      <c r="T3815" s="13">
        <v>42054</v>
      </c>
      <c r="W3815">
        <v>2015</v>
      </c>
      <c r="X3815">
        <v>7</v>
      </c>
      <c r="AC3815" t="s">
        <v>112</v>
      </c>
      <c r="AD3815" t="s">
        <v>306</v>
      </c>
      <c r="AE3815" t="s">
        <v>7322</v>
      </c>
      <c r="AG3815">
        <v>46</v>
      </c>
      <c r="AH3815">
        <v>11</v>
      </c>
      <c r="AI3815" t="s">
        <v>46</v>
      </c>
      <c r="AM3815">
        <v>0</v>
      </c>
      <c r="AP3815" t="s">
        <v>124</v>
      </c>
    </row>
    <row r="3816" spans="1:42" customFormat="1">
      <c r="A3816">
        <v>191623</v>
      </c>
      <c r="B3816" t="s">
        <v>5909</v>
      </c>
      <c r="C3816" t="s">
        <v>5910</v>
      </c>
      <c r="D3816" s="17">
        <v>0</v>
      </c>
      <c r="E3816" s="13">
        <v>41911</v>
      </c>
      <c r="F3816" s="14">
        <v>0.71685185185185185</v>
      </c>
      <c r="G3816" s="17">
        <v>360</v>
      </c>
      <c r="H3816">
        <v>0</v>
      </c>
      <c r="I3816" s="20">
        <f t="shared" si="59"/>
        <v>-4750353.9170001224</v>
      </c>
      <c r="M3816">
        <v>86925</v>
      </c>
      <c r="N3816">
        <v>24</v>
      </c>
      <c r="O3816" t="s">
        <v>66</v>
      </c>
      <c r="P3816">
        <v>1</v>
      </c>
      <c r="R3816">
        <v>496</v>
      </c>
      <c r="S3816" s="13">
        <v>41912</v>
      </c>
      <c r="T3816" s="13">
        <v>41912</v>
      </c>
      <c r="W3816">
        <v>2014</v>
      </c>
      <c r="X3816">
        <v>24</v>
      </c>
      <c r="AC3816" t="s">
        <v>1327</v>
      </c>
      <c r="AD3816" t="s">
        <v>306</v>
      </c>
      <c r="AE3816" t="s">
        <v>7323</v>
      </c>
      <c r="AG3816">
        <v>56</v>
      </c>
      <c r="AH3816">
        <v>1</v>
      </c>
      <c r="AI3816" t="s">
        <v>56</v>
      </c>
      <c r="AK3816">
        <v>0</v>
      </c>
      <c r="AM3816">
        <v>0</v>
      </c>
      <c r="AP3816" t="s">
        <v>57</v>
      </c>
    </row>
    <row r="3817" spans="1:42" customFormat="1">
      <c r="A3817">
        <v>225607</v>
      </c>
      <c r="B3817" t="s">
        <v>361</v>
      </c>
      <c r="C3817" t="s">
        <v>361</v>
      </c>
      <c r="D3817" s="17">
        <v>0</v>
      </c>
      <c r="E3817" s="13">
        <v>41911</v>
      </c>
      <c r="F3817" s="14">
        <v>0.72056712962962965</v>
      </c>
      <c r="G3817" s="17">
        <v>15500</v>
      </c>
      <c r="H3817">
        <v>0</v>
      </c>
      <c r="I3817" s="20">
        <f t="shared" si="59"/>
        <v>-4765853.9170001224</v>
      </c>
      <c r="N3817">
        <v>7</v>
      </c>
      <c r="O3817" t="s">
        <v>44</v>
      </c>
      <c r="P3817">
        <v>1</v>
      </c>
      <c r="R3817">
        <v>1471</v>
      </c>
      <c r="S3817" s="13">
        <v>41977</v>
      </c>
      <c r="T3817" s="13">
        <v>41982</v>
      </c>
      <c r="W3817">
        <v>2014</v>
      </c>
      <c r="X3817">
        <v>60</v>
      </c>
      <c r="AC3817" t="s">
        <v>108</v>
      </c>
      <c r="AD3817" t="s">
        <v>307</v>
      </c>
      <c r="AE3817" t="s">
        <v>7323</v>
      </c>
      <c r="AG3817">
        <v>97</v>
      </c>
      <c r="AH3817">
        <v>8</v>
      </c>
      <c r="AI3817" t="s">
        <v>50</v>
      </c>
      <c r="AM3817">
        <v>0</v>
      </c>
      <c r="AO3817">
        <v>29</v>
      </c>
      <c r="AP3817" t="s">
        <v>1352</v>
      </c>
    </row>
    <row r="3818" spans="1:42" customFormat="1">
      <c r="A3818">
        <v>226528</v>
      </c>
      <c r="B3818" t="s">
        <v>361</v>
      </c>
      <c r="C3818" t="s">
        <v>5911</v>
      </c>
      <c r="D3818" s="17">
        <v>15500</v>
      </c>
      <c r="E3818" s="13">
        <v>41911</v>
      </c>
      <c r="F3818" s="14">
        <v>0.72056712962962965</v>
      </c>
      <c r="G3818" s="17">
        <v>0</v>
      </c>
      <c r="H3818">
        <v>0</v>
      </c>
      <c r="I3818" s="20">
        <f t="shared" si="59"/>
        <v>-4750353.9170001224</v>
      </c>
      <c r="N3818">
        <v>7</v>
      </c>
      <c r="O3818" t="s">
        <v>44</v>
      </c>
      <c r="P3818">
        <v>1</v>
      </c>
      <c r="R3818">
        <v>1471</v>
      </c>
      <c r="S3818" s="13">
        <v>41982</v>
      </c>
      <c r="T3818" s="13">
        <v>41982</v>
      </c>
      <c r="W3818">
        <v>2014</v>
      </c>
      <c r="X3818">
        <v>7</v>
      </c>
      <c r="AA3818">
        <v>225607</v>
      </c>
      <c r="AC3818" t="s">
        <v>108</v>
      </c>
      <c r="AD3818" t="s">
        <v>307</v>
      </c>
      <c r="AE3818" t="s">
        <v>7323</v>
      </c>
      <c r="AG3818">
        <v>29</v>
      </c>
      <c r="AH3818">
        <v>8</v>
      </c>
      <c r="AI3818" t="s">
        <v>50</v>
      </c>
      <c r="AM3818">
        <v>0</v>
      </c>
      <c r="AP3818" t="s">
        <v>368</v>
      </c>
    </row>
    <row r="3819" spans="1:42" customFormat="1">
      <c r="A3819">
        <v>195910</v>
      </c>
      <c r="B3819" t="s">
        <v>5912</v>
      </c>
      <c r="C3819" t="s">
        <v>5913</v>
      </c>
      <c r="D3819" s="17">
        <v>0</v>
      </c>
      <c r="E3819" s="13">
        <v>41911</v>
      </c>
      <c r="F3819" s="14">
        <v>0.72108796296296296</v>
      </c>
      <c r="G3819" s="17">
        <v>12000</v>
      </c>
      <c r="H3819">
        <v>0</v>
      </c>
      <c r="I3819" s="20">
        <f t="shared" si="59"/>
        <v>-4762353.9170001224</v>
      </c>
      <c r="M3819">
        <v>51926</v>
      </c>
      <c r="N3819">
        <v>24</v>
      </c>
      <c r="O3819" t="s">
        <v>66</v>
      </c>
      <c r="P3819">
        <v>1</v>
      </c>
      <c r="R3819">
        <v>534</v>
      </c>
      <c r="S3819" s="13">
        <v>41919</v>
      </c>
      <c r="T3819" s="13">
        <v>41919</v>
      </c>
      <c r="W3819">
        <v>2014</v>
      </c>
      <c r="X3819">
        <v>24</v>
      </c>
      <c r="AC3819" t="s">
        <v>157</v>
      </c>
      <c r="AD3819" t="s">
        <v>306</v>
      </c>
      <c r="AE3819" t="s">
        <v>7323</v>
      </c>
      <c r="AG3819">
        <v>52</v>
      </c>
      <c r="AH3819">
        <v>9</v>
      </c>
      <c r="AI3819" t="s">
        <v>52</v>
      </c>
      <c r="AK3819">
        <v>0</v>
      </c>
      <c r="AM3819">
        <v>0</v>
      </c>
      <c r="AP3819" t="s">
        <v>314</v>
      </c>
    </row>
    <row r="3820" spans="1:42" customFormat="1">
      <c r="A3820">
        <v>195911</v>
      </c>
      <c r="B3820" t="s">
        <v>5914</v>
      </c>
      <c r="C3820" t="s">
        <v>5915</v>
      </c>
      <c r="D3820" s="17">
        <v>0</v>
      </c>
      <c r="E3820" s="13">
        <v>41911</v>
      </c>
      <c r="F3820" s="14">
        <v>0.7212615740740741</v>
      </c>
      <c r="G3820" s="17">
        <v>5320</v>
      </c>
      <c r="H3820">
        <v>0</v>
      </c>
      <c r="I3820" s="20">
        <f t="shared" si="59"/>
        <v>-4767673.9170001224</v>
      </c>
      <c r="M3820">
        <v>64384</v>
      </c>
      <c r="N3820">
        <v>24</v>
      </c>
      <c r="O3820" t="s">
        <v>66</v>
      </c>
      <c r="P3820">
        <v>1</v>
      </c>
      <c r="R3820">
        <v>1450</v>
      </c>
      <c r="S3820" s="13">
        <v>41919</v>
      </c>
      <c r="T3820" s="13">
        <v>41919</v>
      </c>
      <c r="W3820">
        <v>2014</v>
      </c>
      <c r="X3820">
        <v>24</v>
      </c>
      <c r="AC3820" t="s">
        <v>63</v>
      </c>
      <c r="AD3820" t="s">
        <v>307</v>
      </c>
      <c r="AE3820" t="s">
        <v>7323</v>
      </c>
      <c r="AG3820">
        <v>52</v>
      </c>
      <c r="AH3820">
        <v>9</v>
      </c>
      <c r="AI3820" t="s">
        <v>52</v>
      </c>
      <c r="AK3820">
        <v>0</v>
      </c>
      <c r="AM3820">
        <v>0</v>
      </c>
      <c r="AP3820" t="s">
        <v>314</v>
      </c>
    </row>
    <row r="3821" spans="1:42" customFormat="1">
      <c r="A3821">
        <v>195912</v>
      </c>
      <c r="B3821" t="s">
        <v>5916</v>
      </c>
      <c r="C3821" t="s">
        <v>5917</v>
      </c>
      <c r="D3821" s="17">
        <v>0</v>
      </c>
      <c r="E3821" s="13">
        <v>41911</v>
      </c>
      <c r="F3821" s="14">
        <v>0.72140046296296301</v>
      </c>
      <c r="G3821" s="17">
        <v>3699</v>
      </c>
      <c r="H3821">
        <v>0</v>
      </c>
      <c r="I3821" s="20">
        <f t="shared" si="59"/>
        <v>-4771372.9170001224</v>
      </c>
      <c r="M3821">
        <v>75530</v>
      </c>
      <c r="N3821">
        <v>24</v>
      </c>
      <c r="O3821" t="s">
        <v>66</v>
      </c>
      <c r="P3821">
        <v>1</v>
      </c>
      <c r="R3821">
        <v>1450</v>
      </c>
      <c r="S3821" s="13">
        <v>41919</v>
      </c>
      <c r="T3821" s="13">
        <v>41919</v>
      </c>
      <c r="W3821">
        <v>2014</v>
      </c>
      <c r="X3821">
        <v>24</v>
      </c>
      <c r="AC3821" t="s">
        <v>63</v>
      </c>
      <c r="AD3821" t="s">
        <v>307</v>
      </c>
      <c r="AE3821" t="s">
        <v>7323</v>
      </c>
      <c r="AG3821">
        <v>52</v>
      </c>
      <c r="AH3821">
        <v>9</v>
      </c>
      <c r="AI3821" t="s">
        <v>52</v>
      </c>
      <c r="AK3821">
        <v>0</v>
      </c>
      <c r="AM3821">
        <v>0</v>
      </c>
      <c r="AP3821" t="s">
        <v>314</v>
      </c>
    </row>
    <row r="3822" spans="1:42" customFormat="1">
      <c r="A3822">
        <v>195913</v>
      </c>
      <c r="B3822" t="s">
        <v>5918</v>
      </c>
      <c r="C3822" t="s">
        <v>5919</v>
      </c>
      <c r="D3822" s="17">
        <v>0</v>
      </c>
      <c r="E3822" s="13">
        <v>41911</v>
      </c>
      <c r="F3822" s="14">
        <v>0.72166666666666668</v>
      </c>
      <c r="G3822" s="17">
        <v>812</v>
      </c>
      <c r="H3822">
        <v>0</v>
      </c>
      <c r="I3822" s="20">
        <f t="shared" si="59"/>
        <v>-4772184.9170001224</v>
      </c>
      <c r="M3822">
        <v>86910</v>
      </c>
      <c r="N3822">
        <v>24</v>
      </c>
      <c r="O3822" t="s">
        <v>66</v>
      </c>
      <c r="P3822">
        <v>1</v>
      </c>
      <c r="R3822">
        <v>1519</v>
      </c>
      <c r="S3822" s="13">
        <v>41919</v>
      </c>
      <c r="T3822" s="13">
        <v>41919</v>
      </c>
      <c r="W3822">
        <v>2014</v>
      </c>
      <c r="X3822">
        <v>24</v>
      </c>
      <c r="AC3822" t="s">
        <v>173</v>
      </c>
      <c r="AD3822" t="s">
        <v>306</v>
      </c>
      <c r="AE3822" t="s">
        <v>7323</v>
      </c>
      <c r="AG3822">
        <v>52</v>
      </c>
      <c r="AH3822">
        <v>9</v>
      </c>
      <c r="AI3822" t="s">
        <v>52</v>
      </c>
      <c r="AK3822">
        <v>0</v>
      </c>
      <c r="AM3822">
        <v>0</v>
      </c>
      <c r="AP3822" t="s">
        <v>314</v>
      </c>
    </row>
    <row r="3823" spans="1:42" customFormat="1">
      <c r="A3823">
        <v>195923</v>
      </c>
      <c r="B3823" t="s">
        <v>5920</v>
      </c>
      <c r="C3823" t="s">
        <v>5921</v>
      </c>
      <c r="D3823" s="17">
        <v>0</v>
      </c>
      <c r="E3823" s="13">
        <v>41911</v>
      </c>
      <c r="F3823" s="14">
        <v>0.72296296296296303</v>
      </c>
      <c r="G3823" s="17">
        <v>1010</v>
      </c>
      <c r="H3823">
        <v>0</v>
      </c>
      <c r="I3823" s="20">
        <f t="shared" si="59"/>
        <v>-4773194.9170001224</v>
      </c>
      <c r="M3823">
        <v>89280</v>
      </c>
      <c r="N3823">
        <v>24</v>
      </c>
      <c r="O3823" t="s">
        <v>66</v>
      </c>
      <c r="P3823">
        <v>1</v>
      </c>
      <c r="R3823">
        <v>1579</v>
      </c>
      <c r="S3823" s="13">
        <v>41919</v>
      </c>
      <c r="T3823" s="13">
        <v>41919</v>
      </c>
      <c r="W3823">
        <v>2014</v>
      </c>
      <c r="X3823">
        <v>24</v>
      </c>
      <c r="AC3823" t="s">
        <v>92</v>
      </c>
      <c r="AD3823" t="s">
        <v>307</v>
      </c>
      <c r="AE3823" t="s">
        <v>7323</v>
      </c>
      <c r="AG3823">
        <v>52</v>
      </c>
      <c r="AH3823">
        <v>10</v>
      </c>
      <c r="AI3823" t="s">
        <v>93</v>
      </c>
      <c r="AK3823">
        <v>0</v>
      </c>
      <c r="AM3823">
        <v>0</v>
      </c>
      <c r="AP3823" t="s">
        <v>314</v>
      </c>
    </row>
    <row r="3824" spans="1:42" customFormat="1">
      <c r="A3824">
        <v>195914</v>
      </c>
      <c r="B3824" t="s">
        <v>5922</v>
      </c>
      <c r="C3824" t="s">
        <v>5923</v>
      </c>
      <c r="D3824" s="17">
        <v>0</v>
      </c>
      <c r="E3824" s="13">
        <v>41911</v>
      </c>
      <c r="F3824" s="14">
        <v>0.72296296296296303</v>
      </c>
      <c r="G3824" s="17">
        <v>955</v>
      </c>
      <c r="H3824">
        <v>0</v>
      </c>
      <c r="I3824" s="20">
        <f t="shared" si="59"/>
        <v>-4774149.9170001224</v>
      </c>
      <c r="M3824">
        <v>89284</v>
      </c>
      <c r="N3824">
        <v>24</v>
      </c>
      <c r="O3824" t="s">
        <v>66</v>
      </c>
      <c r="P3824">
        <v>1</v>
      </c>
      <c r="R3824">
        <v>1579</v>
      </c>
      <c r="S3824" s="13">
        <v>41919</v>
      </c>
      <c r="T3824" s="13">
        <v>41919</v>
      </c>
      <c r="W3824">
        <v>2014</v>
      </c>
      <c r="X3824">
        <v>24</v>
      </c>
      <c r="AC3824" t="s">
        <v>92</v>
      </c>
      <c r="AD3824" t="s">
        <v>307</v>
      </c>
      <c r="AE3824" t="s">
        <v>7323</v>
      </c>
      <c r="AG3824">
        <v>52</v>
      </c>
      <c r="AH3824">
        <v>10</v>
      </c>
      <c r="AI3824" t="s">
        <v>93</v>
      </c>
      <c r="AK3824">
        <v>0</v>
      </c>
      <c r="AM3824">
        <v>0</v>
      </c>
      <c r="AP3824" t="s">
        <v>314</v>
      </c>
    </row>
    <row r="3825" spans="1:42" customFormat="1">
      <c r="A3825">
        <v>195915</v>
      </c>
      <c r="B3825" t="s">
        <v>5924</v>
      </c>
      <c r="C3825" t="s">
        <v>5925</v>
      </c>
      <c r="D3825" s="17">
        <v>0</v>
      </c>
      <c r="E3825" s="13">
        <v>41911</v>
      </c>
      <c r="F3825" s="14">
        <v>0.72296296296296303</v>
      </c>
      <c r="G3825" s="17">
        <v>955</v>
      </c>
      <c r="H3825">
        <v>0</v>
      </c>
      <c r="I3825" s="20">
        <f t="shared" si="59"/>
        <v>-4775104.9170001224</v>
      </c>
      <c r="M3825">
        <v>89275</v>
      </c>
      <c r="N3825">
        <v>24</v>
      </c>
      <c r="O3825" t="s">
        <v>66</v>
      </c>
      <c r="P3825">
        <v>1</v>
      </c>
      <c r="R3825">
        <v>1579</v>
      </c>
      <c r="S3825" s="13">
        <v>41919</v>
      </c>
      <c r="T3825" s="13">
        <v>41919</v>
      </c>
      <c r="W3825">
        <v>2014</v>
      </c>
      <c r="X3825">
        <v>24</v>
      </c>
      <c r="AC3825" t="s">
        <v>92</v>
      </c>
      <c r="AD3825" t="s">
        <v>307</v>
      </c>
      <c r="AE3825" t="s">
        <v>7323</v>
      </c>
      <c r="AG3825">
        <v>52</v>
      </c>
      <c r="AH3825">
        <v>10</v>
      </c>
      <c r="AI3825" t="s">
        <v>93</v>
      </c>
      <c r="AK3825">
        <v>0</v>
      </c>
      <c r="AM3825">
        <v>0</v>
      </c>
      <c r="AP3825" t="s">
        <v>314</v>
      </c>
    </row>
    <row r="3826" spans="1:42" customFormat="1">
      <c r="A3826">
        <v>195916</v>
      </c>
      <c r="B3826" t="s">
        <v>5926</v>
      </c>
      <c r="C3826" t="s">
        <v>5927</v>
      </c>
      <c r="D3826" s="17">
        <v>0</v>
      </c>
      <c r="E3826" s="13">
        <v>41911</v>
      </c>
      <c r="F3826" s="14">
        <v>0.72296296296296303</v>
      </c>
      <c r="G3826" s="17">
        <v>955</v>
      </c>
      <c r="H3826">
        <v>0</v>
      </c>
      <c r="I3826" s="20">
        <f t="shared" si="59"/>
        <v>-4776059.9170001224</v>
      </c>
      <c r="M3826">
        <v>89285</v>
      </c>
      <c r="N3826">
        <v>24</v>
      </c>
      <c r="O3826" t="s">
        <v>66</v>
      </c>
      <c r="P3826">
        <v>1</v>
      </c>
      <c r="R3826">
        <v>1579</v>
      </c>
      <c r="S3826" s="13">
        <v>41919</v>
      </c>
      <c r="T3826" s="13">
        <v>41919</v>
      </c>
      <c r="W3826">
        <v>2014</v>
      </c>
      <c r="X3826">
        <v>24</v>
      </c>
      <c r="AC3826" t="s">
        <v>92</v>
      </c>
      <c r="AD3826" t="s">
        <v>307</v>
      </c>
      <c r="AE3826" t="s">
        <v>7323</v>
      </c>
      <c r="AG3826">
        <v>52</v>
      </c>
      <c r="AH3826">
        <v>10</v>
      </c>
      <c r="AI3826" t="s">
        <v>93</v>
      </c>
      <c r="AK3826">
        <v>0</v>
      </c>
      <c r="AM3826">
        <v>0</v>
      </c>
      <c r="AP3826" t="s">
        <v>314</v>
      </c>
    </row>
    <row r="3827" spans="1:42" customFormat="1">
      <c r="A3827">
        <v>195917</v>
      </c>
      <c r="B3827" t="s">
        <v>5928</v>
      </c>
      <c r="C3827" t="s">
        <v>5929</v>
      </c>
      <c r="D3827" s="17">
        <v>0</v>
      </c>
      <c r="E3827" s="13">
        <v>41911</v>
      </c>
      <c r="F3827" s="14">
        <v>0.72296296296296303</v>
      </c>
      <c r="G3827" s="17">
        <v>859.5</v>
      </c>
      <c r="H3827">
        <v>0</v>
      </c>
      <c r="I3827" s="20">
        <f t="shared" si="59"/>
        <v>-4776919.4170001224</v>
      </c>
      <c r="M3827">
        <v>89276</v>
      </c>
      <c r="N3827">
        <v>24</v>
      </c>
      <c r="O3827" t="s">
        <v>66</v>
      </c>
      <c r="P3827">
        <v>1</v>
      </c>
      <c r="R3827">
        <v>1579</v>
      </c>
      <c r="S3827" s="13">
        <v>41919</v>
      </c>
      <c r="T3827" s="13">
        <v>41919</v>
      </c>
      <c r="W3827">
        <v>2014</v>
      </c>
      <c r="X3827">
        <v>24</v>
      </c>
      <c r="AC3827" t="s">
        <v>92</v>
      </c>
      <c r="AD3827" t="s">
        <v>307</v>
      </c>
      <c r="AE3827" t="s">
        <v>7323</v>
      </c>
      <c r="AG3827">
        <v>52</v>
      </c>
      <c r="AH3827">
        <v>10</v>
      </c>
      <c r="AI3827" t="s">
        <v>93</v>
      </c>
      <c r="AK3827">
        <v>0</v>
      </c>
      <c r="AM3827">
        <v>0</v>
      </c>
      <c r="AP3827" t="s">
        <v>314</v>
      </c>
    </row>
    <row r="3828" spans="1:42" customFormat="1">
      <c r="A3828">
        <v>195918</v>
      </c>
      <c r="B3828" t="s">
        <v>5930</v>
      </c>
      <c r="C3828" t="s">
        <v>5931</v>
      </c>
      <c r="D3828" s="17">
        <v>0</v>
      </c>
      <c r="E3828" s="13">
        <v>41911</v>
      </c>
      <c r="F3828" s="14">
        <v>0.72296296296296303</v>
      </c>
      <c r="G3828" s="17">
        <v>959.5</v>
      </c>
      <c r="H3828">
        <v>0</v>
      </c>
      <c r="I3828" s="20">
        <f t="shared" si="59"/>
        <v>-4777878.9170001224</v>
      </c>
      <c r="M3828">
        <v>89286</v>
      </c>
      <c r="N3828">
        <v>24</v>
      </c>
      <c r="O3828" t="s">
        <v>66</v>
      </c>
      <c r="P3828">
        <v>1</v>
      </c>
      <c r="R3828">
        <v>1579</v>
      </c>
      <c r="S3828" s="13">
        <v>41919</v>
      </c>
      <c r="T3828" s="13">
        <v>41919</v>
      </c>
      <c r="W3828">
        <v>2014</v>
      </c>
      <c r="X3828">
        <v>24</v>
      </c>
      <c r="AC3828" t="s">
        <v>92</v>
      </c>
      <c r="AD3828" t="s">
        <v>307</v>
      </c>
      <c r="AE3828" t="s">
        <v>7323</v>
      </c>
      <c r="AG3828">
        <v>52</v>
      </c>
      <c r="AH3828">
        <v>10</v>
      </c>
      <c r="AI3828" t="s">
        <v>93</v>
      </c>
      <c r="AK3828">
        <v>0</v>
      </c>
      <c r="AM3828">
        <v>0</v>
      </c>
      <c r="AP3828" t="s">
        <v>314</v>
      </c>
    </row>
    <row r="3829" spans="1:42" customFormat="1">
      <c r="A3829">
        <v>195919</v>
      </c>
      <c r="B3829" t="s">
        <v>5932</v>
      </c>
      <c r="C3829" t="s">
        <v>5933</v>
      </c>
      <c r="D3829" s="17">
        <v>0</v>
      </c>
      <c r="E3829" s="13">
        <v>41911</v>
      </c>
      <c r="F3829" s="14">
        <v>0.72296296296296303</v>
      </c>
      <c r="G3829" s="17">
        <v>909</v>
      </c>
      <c r="H3829">
        <v>0</v>
      </c>
      <c r="I3829" s="20">
        <f t="shared" si="59"/>
        <v>-4778787.9170001224</v>
      </c>
      <c r="M3829">
        <v>89277</v>
      </c>
      <c r="N3829">
        <v>24</v>
      </c>
      <c r="O3829" t="s">
        <v>66</v>
      </c>
      <c r="P3829">
        <v>1</v>
      </c>
      <c r="R3829">
        <v>1579</v>
      </c>
      <c r="S3829" s="13">
        <v>41919</v>
      </c>
      <c r="T3829" s="13">
        <v>41919</v>
      </c>
      <c r="W3829">
        <v>2014</v>
      </c>
      <c r="X3829">
        <v>24</v>
      </c>
      <c r="AC3829" t="s">
        <v>92</v>
      </c>
      <c r="AD3829" t="s">
        <v>307</v>
      </c>
      <c r="AE3829" t="s">
        <v>7323</v>
      </c>
      <c r="AG3829">
        <v>52</v>
      </c>
      <c r="AH3829">
        <v>10</v>
      </c>
      <c r="AI3829" t="s">
        <v>93</v>
      </c>
      <c r="AK3829">
        <v>0</v>
      </c>
      <c r="AM3829">
        <v>0</v>
      </c>
      <c r="AP3829" t="s">
        <v>314</v>
      </c>
    </row>
    <row r="3830" spans="1:42" customFormat="1">
      <c r="A3830">
        <v>195920</v>
      </c>
      <c r="B3830" t="s">
        <v>5934</v>
      </c>
      <c r="C3830" t="s">
        <v>5935</v>
      </c>
      <c r="D3830" s="17">
        <v>0</v>
      </c>
      <c r="E3830" s="13">
        <v>41911</v>
      </c>
      <c r="F3830" s="14">
        <v>0.72296296296296303</v>
      </c>
      <c r="G3830" s="17">
        <v>955</v>
      </c>
      <c r="H3830">
        <v>0</v>
      </c>
      <c r="I3830" s="20">
        <f t="shared" si="59"/>
        <v>-4779742.9170001224</v>
      </c>
      <c r="M3830">
        <v>89287</v>
      </c>
      <c r="N3830">
        <v>24</v>
      </c>
      <c r="O3830" t="s">
        <v>66</v>
      </c>
      <c r="P3830">
        <v>1</v>
      </c>
      <c r="R3830">
        <v>1579</v>
      </c>
      <c r="S3830" s="13">
        <v>41919</v>
      </c>
      <c r="T3830" s="13">
        <v>41919</v>
      </c>
      <c r="W3830">
        <v>2014</v>
      </c>
      <c r="X3830">
        <v>24</v>
      </c>
      <c r="AC3830" t="s">
        <v>92</v>
      </c>
      <c r="AD3830" t="s">
        <v>307</v>
      </c>
      <c r="AE3830" t="s">
        <v>7323</v>
      </c>
      <c r="AG3830">
        <v>52</v>
      </c>
      <c r="AH3830">
        <v>10</v>
      </c>
      <c r="AI3830" t="s">
        <v>93</v>
      </c>
      <c r="AK3830">
        <v>0</v>
      </c>
      <c r="AM3830">
        <v>0</v>
      </c>
      <c r="AP3830" t="s">
        <v>314</v>
      </c>
    </row>
    <row r="3831" spans="1:42" customFormat="1">
      <c r="A3831">
        <v>195921</v>
      </c>
      <c r="B3831" t="s">
        <v>5936</v>
      </c>
      <c r="C3831" t="s">
        <v>5937</v>
      </c>
      <c r="D3831" s="17">
        <v>0</v>
      </c>
      <c r="E3831" s="13">
        <v>41911</v>
      </c>
      <c r="F3831" s="14">
        <v>0.72296296296296303</v>
      </c>
      <c r="G3831" s="17">
        <v>1010</v>
      </c>
      <c r="H3831">
        <v>0</v>
      </c>
      <c r="I3831" s="20">
        <f t="shared" si="59"/>
        <v>-4780752.9170001224</v>
      </c>
      <c r="M3831">
        <v>89278</v>
      </c>
      <c r="N3831">
        <v>24</v>
      </c>
      <c r="O3831" t="s">
        <v>66</v>
      </c>
      <c r="P3831">
        <v>1</v>
      </c>
      <c r="R3831">
        <v>1579</v>
      </c>
      <c r="S3831" s="13">
        <v>41919</v>
      </c>
      <c r="T3831" s="13">
        <v>41919</v>
      </c>
      <c r="W3831">
        <v>2014</v>
      </c>
      <c r="X3831">
        <v>24</v>
      </c>
      <c r="AC3831" t="s">
        <v>92</v>
      </c>
      <c r="AD3831" t="s">
        <v>307</v>
      </c>
      <c r="AE3831" t="s">
        <v>7323</v>
      </c>
      <c r="AG3831">
        <v>52</v>
      </c>
      <c r="AH3831">
        <v>10</v>
      </c>
      <c r="AI3831" t="s">
        <v>93</v>
      </c>
      <c r="AK3831">
        <v>0</v>
      </c>
      <c r="AM3831">
        <v>0</v>
      </c>
      <c r="AP3831" t="s">
        <v>314</v>
      </c>
    </row>
    <row r="3832" spans="1:42" customFormat="1">
      <c r="A3832">
        <v>195922</v>
      </c>
      <c r="B3832" t="s">
        <v>5938</v>
      </c>
      <c r="C3832" t="s">
        <v>5939</v>
      </c>
      <c r="D3832" s="17">
        <v>0</v>
      </c>
      <c r="E3832" s="13">
        <v>41911</v>
      </c>
      <c r="F3832" s="14">
        <v>0.72296296296296303</v>
      </c>
      <c r="G3832" s="17">
        <v>1010</v>
      </c>
      <c r="H3832">
        <v>0</v>
      </c>
      <c r="I3832" s="20">
        <f t="shared" si="59"/>
        <v>-4781762.9170001224</v>
      </c>
      <c r="M3832">
        <v>89279</v>
      </c>
      <c r="N3832">
        <v>24</v>
      </c>
      <c r="O3832" t="s">
        <v>66</v>
      </c>
      <c r="P3832">
        <v>1</v>
      </c>
      <c r="R3832">
        <v>1579</v>
      </c>
      <c r="S3832" s="13">
        <v>41919</v>
      </c>
      <c r="T3832" s="13">
        <v>41919</v>
      </c>
      <c r="W3832">
        <v>2014</v>
      </c>
      <c r="X3832">
        <v>24</v>
      </c>
      <c r="AC3832" t="s">
        <v>92</v>
      </c>
      <c r="AD3832" t="s">
        <v>307</v>
      </c>
      <c r="AE3832" t="s">
        <v>7323</v>
      </c>
      <c r="AG3832">
        <v>52</v>
      </c>
      <c r="AH3832">
        <v>10</v>
      </c>
      <c r="AI3832" t="s">
        <v>93</v>
      </c>
      <c r="AK3832">
        <v>0</v>
      </c>
      <c r="AM3832">
        <v>0</v>
      </c>
      <c r="AP3832" t="s">
        <v>314</v>
      </c>
    </row>
    <row r="3833" spans="1:42" customFormat="1">
      <c r="A3833">
        <v>195924</v>
      </c>
      <c r="B3833" t="s">
        <v>5940</v>
      </c>
      <c r="C3833" t="s">
        <v>5941</v>
      </c>
      <c r="D3833" s="17">
        <v>0</v>
      </c>
      <c r="E3833" s="13">
        <v>41911</v>
      </c>
      <c r="F3833" s="14">
        <v>0.72297453703703696</v>
      </c>
      <c r="G3833" s="17">
        <v>955</v>
      </c>
      <c r="H3833">
        <v>0</v>
      </c>
      <c r="I3833" s="20">
        <f t="shared" si="59"/>
        <v>-4782717.9170001224</v>
      </c>
      <c r="M3833">
        <v>89281</v>
      </c>
      <c r="N3833">
        <v>24</v>
      </c>
      <c r="O3833" t="s">
        <v>66</v>
      </c>
      <c r="P3833">
        <v>1</v>
      </c>
      <c r="R3833">
        <v>1579</v>
      </c>
      <c r="S3833" s="13">
        <v>41919</v>
      </c>
      <c r="T3833" s="13">
        <v>41919</v>
      </c>
      <c r="W3833">
        <v>2014</v>
      </c>
      <c r="X3833">
        <v>24</v>
      </c>
      <c r="AC3833" t="s">
        <v>92</v>
      </c>
      <c r="AD3833" t="s">
        <v>307</v>
      </c>
      <c r="AE3833" t="s">
        <v>7323</v>
      </c>
      <c r="AG3833">
        <v>52</v>
      </c>
      <c r="AH3833">
        <v>10</v>
      </c>
      <c r="AI3833" t="s">
        <v>93</v>
      </c>
      <c r="AK3833">
        <v>0</v>
      </c>
      <c r="AM3833">
        <v>0</v>
      </c>
      <c r="AP3833" t="s">
        <v>314</v>
      </c>
    </row>
    <row r="3834" spans="1:42" customFormat="1">
      <c r="A3834">
        <v>195925</v>
      </c>
      <c r="B3834" t="s">
        <v>5942</v>
      </c>
      <c r="C3834" t="s">
        <v>5943</v>
      </c>
      <c r="D3834" s="17">
        <v>0</v>
      </c>
      <c r="E3834" s="13">
        <v>41911</v>
      </c>
      <c r="F3834" s="14">
        <v>0.72297453703703696</v>
      </c>
      <c r="G3834" s="17">
        <v>1870.55</v>
      </c>
      <c r="H3834">
        <v>0</v>
      </c>
      <c r="I3834" s="20">
        <f t="shared" si="59"/>
        <v>-4784588.4670001222</v>
      </c>
      <c r="M3834">
        <v>89282</v>
      </c>
      <c r="N3834">
        <v>24</v>
      </c>
      <c r="O3834" t="s">
        <v>66</v>
      </c>
      <c r="P3834">
        <v>1</v>
      </c>
      <c r="R3834">
        <v>1579</v>
      </c>
      <c r="S3834" s="13">
        <v>41919</v>
      </c>
      <c r="T3834" s="13">
        <v>41919</v>
      </c>
      <c r="W3834">
        <v>2014</v>
      </c>
      <c r="X3834">
        <v>24</v>
      </c>
      <c r="AC3834" t="s">
        <v>92</v>
      </c>
      <c r="AD3834" t="s">
        <v>307</v>
      </c>
      <c r="AE3834" t="s">
        <v>7323</v>
      </c>
      <c r="AG3834">
        <v>52</v>
      </c>
      <c r="AH3834">
        <v>10</v>
      </c>
      <c r="AI3834" t="s">
        <v>93</v>
      </c>
      <c r="AK3834">
        <v>0</v>
      </c>
      <c r="AM3834">
        <v>0</v>
      </c>
      <c r="AP3834" t="s">
        <v>314</v>
      </c>
    </row>
    <row r="3835" spans="1:42" customFormat="1">
      <c r="A3835">
        <v>195926</v>
      </c>
      <c r="B3835" t="s">
        <v>5944</v>
      </c>
      <c r="C3835" t="s">
        <v>5945</v>
      </c>
      <c r="D3835" s="17">
        <v>0</v>
      </c>
      <c r="E3835" s="13">
        <v>41911</v>
      </c>
      <c r="F3835" s="14">
        <v>0.72297453703703696</v>
      </c>
      <c r="G3835" s="17">
        <v>1870.55</v>
      </c>
      <c r="H3835">
        <v>0</v>
      </c>
      <c r="I3835" s="20">
        <f t="shared" si="59"/>
        <v>-4786459.017000122</v>
      </c>
      <c r="M3835">
        <v>89283</v>
      </c>
      <c r="N3835">
        <v>24</v>
      </c>
      <c r="O3835" t="s">
        <v>66</v>
      </c>
      <c r="P3835">
        <v>1</v>
      </c>
      <c r="R3835">
        <v>1579</v>
      </c>
      <c r="S3835" s="13">
        <v>41919</v>
      </c>
      <c r="T3835" s="13">
        <v>41919</v>
      </c>
      <c r="W3835">
        <v>2014</v>
      </c>
      <c r="X3835">
        <v>24</v>
      </c>
      <c r="AC3835" t="s">
        <v>92</v>
      </c>
      <c r="AD3835" t="s">
        <v>307</v>
      </c>
      <c r="AE3835" t="s">
        <v>7323</v>
      </c>
      <c r="AG3835">
        <v>52</v>
      </c>
      <c r="AH3835">
        <v>10</v>
      </c>
      <c r="AI3835" t="s">
        <v>93</v>
      </c>
      <c r="AK3835">
        <v>0</v>
      </c>
      <c r="AM3835">
        <v>0</v>
      </c>
      <c r="AP3835" t="s">
        <v>314</v>
      </c>
    </row>
    <row r="3836" spans="1:42" customFormat="1">
      <c r="A3836">
        <v>191656</v>
      </c>
      <c r="B3836">
        <v>188401</v>
      </c>
      <c r="C3836" t="s">
        <v>5946</v>
      </c>
      <c r="D3836" s="17">
        <v>100</v>
      </c>
      <c r="E3836" s="13">
        <v>41911</v>
      </c>
      <c r="F3836" s="14">
        <v>0.73460648148148155</v>
      </c>
      <c r="G3836" s="17">
        <v>0</v>
      </c>
      <c r="H3836">
        <v>0</v>
      </c>
      <c r="I3836" s="20">
        <f t="shared" si="59"/>
        <v>-4786359.017000122</v>
      </c>
      <c r="L3836">
        <v>188401</v>
      </c>
      <c r="N3836">
        <v>8</v>
      </c>
      <c r="O3836" t="s">
        <v>61</v>
      </c>
      <c r="P3836">
        <v>1</v>
      </c>
      <c r="R3836">
        <v>1378</v>
      </c>
      <c r="S3836" s="13">
        <v>41912</v>
      </c>
      <c r="T3836" s="13">
        <v>41912</v>
      </c>
      <c r="W3836">
        <v>2013</v>
      </c>
      <c r="X3836">
        <v>8</v>
      </c>
      <c r="AC3836" t="s">
        <v>107</v>
      </c>
      <c r="AD3836" t="s">
        <v>306</v>
      </c>
      <c r="AE3836" t="s">
        <v>7323</v>
      </c>
      <c r="AG3836">
        <v>56</v>
      </c>
      <c r="AH3836">
        <v>1</v>
      </c>
      <c r="AI3836" t="s">
        <v>56</v>
      </c>
      <c r="AK3836">
        <v>0</v>
      </c>
      <c r="AM3836">
        <v>0</v>
      </c>
      <c r="AP3836" t="s">
        <v>57</v>
      </c>
    </row>
    <row r="3837" spans="1:42" customFormat="1">
      <c r="A3837">
        <v>195042</v>
      </c>
      <c r="B3837" t="s">
        <v>5947</v>
      </c>
      <c r="C3837" t="s">
        <v>5948</v>
      </c>
      <c r="D3837" s="17">
        <v>0</v>
      </c>
      <c r="E3837" s="13">
        <v>41911</v>
      </c>
      <c r="F3837" s="14">
        <v>0.80100694444444442</v>
      </c>
      <c r="G3837" s="17">
        <v>984.5</v>
      </c>
      <c r="H3837">
        <v>0</v>
      </c>
      <c r="I3837" s="20">
        <f t="shared" si="59"/>
        <v>-4787343.517000122</v>
      </c>
      <c r="M3837">
        <v>86899</v>
      </c>
      <c r="N3837">
        <v>24</v>
      </c>
      <c r="O3837" t="s">
        <v>66</v>
      </c>
      <c r="P3837">
        <v>1</v>
      </c>
      <c r="R3837">
        <v>175</v>
      </c>
      <c r="S3837" s="13">
        <v>41918</v>
      </c>
      <c r="T3837" s="13">
        <v>41918</v>
      </c>
      <c r="W3837">
        <v>2014</v>
      </c>
      <c r="X3837">
        <v>24</v>
      </c>
      <c r="AC3837" t="s">
        <v>139</v>
      </c>
      <c r="AD3837" t="s">
        <v>306</v>
      </c>
      <c r="AE3837" t="s">
        <v>7323</v>
      </c>
      <c r="AG3837">
        <v>12</v>
      </c>
      <c r="AH3837">
        <v>2</v>
      </c>
      <c r="AI3837" t="s">
        <v>48</v>
      </c>
      <c r="AK3837">
        <v>0</v>
      </c>
      <c r="AM3837">
        <v>0</v>
      </c>
      <c r="AP3837" t="s">
        <v>340</v>
      </c>
    </row>
    <row r="3838" spans="1:42" customFormat="1">
      <c r="A3838">
        <v>195043</v>
      </c>
      <c r="B3838" t="s">
        <v>5949</v>
      </c>
      <c r="C3838" t="s">
        <v>5950</v>
      </c>
      <c r="D3838" s="17">
        <v>0</v>
      </c>
      <c r="E3838" s="13">
        <v>41911</v>
      </c>
      <c r="F3838" s="14">
        <v>0.8011921296296296</v>
      </c>
      <c r="G3838" s="17">
        <v>586.53</v>
      </c>
      <c r="H3838">
        <v>0</v>
      </c>
      <c r="I3838" s="20">
        <f t="shared" si="59"/>
        <v>-4787930.0470001223</v>
      </c>
      <c r="M3838">
        <v>86898</v>
      </c>
      <c r="N3838">
        <v>24</v>
      </c>
      <c r="O3838" t="s">
        <v>66</v>
      </c>
      <c r="P3838">
        <v>1</v>
      </c>
      <c r="R3838">
        <v>175</v>
      </c>
      <c r="S3838" s="13">
        <v>41918</v>
      </c>
      <c r="T3838" s="13">
        <v>41918</v>
      </c>
      <c r="W3838">
        <v>2014</v>
      </c>
      <c r="X3838">
        <v>24</v>
      </c>
      <c r="AC3838" t="s">
        <v>139</v>
      </c>
      <c r="AD3838" t="s">
        <v>306</v>
      </c>
      <c r="AE3838" t="s">
        <v>7323</v>
      </c>
      <c r="AG3838">
        <v>12</v>
      </c>
      <c r="AH3838">
        <v>2</v>
      </c>
      <c r="AI3838" t="s">
        <v>48</v>
      </c>
      <c r="AK3838">
        <v>0</v>
      </c>
      <c r="AM3838">
        <v>0</v>
      </c>
      <c r="AP3838" t="s">
        <v>340</v>
      </c>
    </row>
    <row r="3839" spans="1:42" customFormat="1">
      <c r="A3839">
        <v>195044</v>
      </c>
      <c r="B3839" t="s">
        <v>5951</v>
      </c>
      <c r="C3839" t="s">
        <v>5952</v>
      </c>
      <c r="D3839" s="17">
        <v>0</v>
      </c>
      <c r="E3839" s="13">
        <v>41911</v>
      </c>
      <c r="F3839" s="14">
        <v>0.80133101851851851</v>
      </c>
      <c r="G3839" s="17">
        <v>888.15</v>
      </c>
      <c r="H3839">
        <v>0</v>
      </c>
      <c r="I3839" s="20">
        <f t="shared" si="59"/>
        <v>-4788818.1970001226</v>
      </c>
      <c r="M3839">
        <v>86909</v>
      </c>
      <c r="N3839">
        <v>24</v>
      </c>
      <c r="O3839" t="s">
        <v>66</v>
      </c>
      <c r="P3839">
        <v>1</v>
      </c>
      <c r="R3839">
        <v>175</v>
      </c>
      <c r="S3839" s="13">
        <v>41918</v>
      </c>
      <c r="T3839" s="13">
        <v>41918</v>
      </c>
      <c r="W3839">
        <v>2014</v>
      </c>
      <c r="X3839">
        <v>24</v>
      </c>
      <c r="AC3839" t="s">
        <v>139</v>
      </c>
      <c r="AD3839" t="s">
        <v>306</v>
      </c>
      <c r="AE3839" t="s">
        <v>7323</v>
      </c>
      <c r="AG3839">
        <v>12</v>
      </c>
      <c r="AH3839">
        <v>2</v>
      </c>
      <c r="AI3839" t="s">
        <v>48</v>
      </c>
      <c r="AK3839">
        <v>0</v>
      </c>
      <c r="AM3839">
        <v>0</v>
      </c>
      <c r="AP3839" t="s">
        <v>340</v>
      </c>
    </row>
    <row r="3840" spans="1:42" customFormat="1">
      <c r="A3840">
        <v>195045</v>
      </c>
      <c r="B3840" t="s">
        <v>5953</v>
      </c>
      <c r="C3840" t="s">
        <v>5954</v>
      </c>
      <c r="D3840" s="17">
        <v>0</v>
      </c>
      <c r="E3840" s="13">
        <v>41911</v>
      </c>
      <c r="F3840" s="14">
        <v>0.80146990740740742</v>
      </c>
      <c r="G3840" s="17">
        <v>1312</v>
      </c>
      <c r="H3840">
        <v>0</v>
      </c>
      <c r="I3840" s="20">
        <f t="shared" si="59"/>
        <v>-4790130.1970001226</v>
      </c>
      <c r="M3840">
        <v>86897</v>
      </c>
      <c r="N3840">
        <v>24</v>
      </c>
      <c r="O3840" t="s">
        <v>66</v>
      </c>
      <c r="P3840">
        <v>1</v>
      </c>
      <c r="R3840">
        <v>175</v>
      </c>
      <c r="S3840" s="13">
        <v>41918</v>
      </c>
      <c r="T3840" s="13">
        <v>41918</v>
      </c>
      <c r="W3840">
        <v>2014</v>
      </c>
      <c r="X3840">
        <v>24</v>
      </c>
      <c r="AC3840" t="s">
        <v>139</v>
      </c>
      <c r="AD3840" t="s">
        <v>306</v>
      </c>
      <c r="AE3840" t="s">
        <v>7323</v>
      </c>
      <c r="AG3840">
        <v>12</v>
      </c>
      <c r="AH3840">
        <v>2</v>
      </c>
      <c r="AI3840" t="s">
        <v>48</v>
      </c>
      <c r="AK3840">
        <v>0</v>
      </c>
      <c r="AM3840">
        <v>0</v>
      </c>
      <c r="AP3840" t="s">
        <v>340</v>
      </c>
    </row>
    <row r="3841" spans="1:42" customFormat="1">
      <c r="A3841">
        <v>195046</v>
      </c>
      <c r="B3841" t="s">
        <v>5955</v>
      </c>
      <c r="C3841" t="s">
        <v>5956</v>
      </c>
      <c r="D3841" s="17">
        <v>0</v>
      </c>
      <c r="E3841" s="13">
        <v>41911</v>
      </c>
      <c r="F3841" s="14">
        <v>0.8016550925925926</v>
      </c>
      <c r="G3841" s="17">
        <v>315</v>
      </c>
      <c r="H3841">
        <v>0</v>
      </c>
      <c r="I3841" s="20">
        <f t="shared" si="59"/>
        <v>-4790445.1970001226</v>
      </c>
      <c r="M3841">
        <v>86908</v>
      </c>
      <c r="N3841">
        <v>24</v>
      </c>
      <c r="O3841" t="s">
        <v>66</v>
      </c>
      <c r="P3841">
        <v>1</v>
      </c>
      <c r="R3841">
        <v>175</v>
      </c>
      <c r="S3841" s="13">
        <v>41918</v>
      </c>
      <c r="T3841" s="13">
        <v>41918</v>
      </c>
      <c r="W3841">
        <v>2014</v>
      </c>
      <c r="X3841">
        <v>24</v>
      </c>
      <c r="AC3841" t="s">
        <v>139</v>
      </c>
      <c r="AD3841" t="s">
        <v>306</v>
      </c>
      <c r="AE3841" t="s">
        <v>7323</v>
      </c>
      <c r="AG3841">
        <v>12</v>
      </c>
      <c r="AH3841">
        <v>2</v>
      </c>
      <c r="AI3841" t="s">
        <v>48</v>
      </c>
      <c r="AK3841">
        <v>0</v>
      </c>
      <c r="AM3841">
        <v>0</v>
      </c>
      <c r="AP3841" t="s">
        <v>340</v>
      </c>
    </row>
    <row r="3842" spans="1:42" customFormat="1">
      <c r="A3842">
        <v>195047</v>
      </c>
      <c r="B3842" t="s">
        <v>5957</v>
      </c>
      <c r="C3842" t="s">
        <v>5958</v>
      </c>
      <c r="D3842" s="17">
        <v>0</v>
      </c>
      <c r="E3842" s="13">
        <v>41911</v>
      </c>
      <c r="F3842" s="14">
        <v>0.80180555555555555</v>
      </c>
      <c r="G3842" s="17">
        <v>3384</v>
      </c>
      <c r="H3842">
        <v>0</v>
      </c>
      <c r="I3842" s="20">
        <f t="shared" si="59"/>
        <v>-4793829.1970001226</v>
      </c>
      <c r="M3842">
        <v>87587</v>
      </c>
      <c r="N3842">
        <v>24</v>
      </c>
      <c r="O3842" t="s">
        <v>66</v>
      </c>
      <c r="P3842">
        <v>1</v>
      </c>
      <c r="R3842">
        <v>498</v>
      </c>
      <c r="S3842" s="13">
        <v>41918</v>
      </c>
      <c r="T3842" s="13">
        <v>41918</v>
      </c>
      <c r="W3842">
        <v>2014</v>
      </c>
      <c r="X3842">
        <v>24</v>
      </c>
      <c r="AC3842" t="s">
        <v>283</v>
      </c>
      <c r="AD3842" t="s">
        <v>306</v>
      </c>
      <c r="AE3842" t="s">
        <v>7323</v>
      </c>
      <c r="AG3842">
        <v>12</v>
      </c>
      <c r="AH3842">
        <v>2</v>
      </c>
      <c r="AI3842" t="s">
        <v>48</v>
      </c>
      <c r="AK3842">
        <v>0</v>
      </c>
      <c r="AM3842">
        <v>0</v>
      </c>
      <c r="AP3842" t="s">
        <v>340</v>
      </c>
    </row>
    <row r="3843" spans="1:42" customFormat="1">
      <c r="A3843">
        <v>195048</v>
      </c>
      <c r="B3843" t="s">
        <v>5959</v>
      </c>
      <c r="C3843" t="s">
        <v>5960</v>
      </c>
      <c r="D3843" s="17">
        <v>0</v>
      </c>
      <c r="E3843" s="13">
        <v>41911</v>
      </c>
      <c r="F3843" s="14">
        <v>0.80193287037037031</v>
      </c>
      <c r="G3843" s="17">
        <v>1339</v>
      </c>
      <c r="H3843">
        <v>0</v>
      </c>
      <c r="I3843" s="20">
        <f t="shared" si="59"/>
        <v>-4795168.1970001226</v>
      </c>
      <c r="M3843">
        <v>86907</v>
      </c>
      <c r="N3843">
        <v>24</v>
      </c>
      <c r="O3843" t="s">
        <v>66</v>
      </c>
      <c r="P3843">
        <v>1</v>
      </c>
      <c r="R3843">
        <v>175</v>
      </c>
      <c r="S3843" s="13">
        <v>41918</v>
      </c>
      <c r="T3843" s="13">
        <v>41918</v>
      </c>
      <c r="W3843">
        <v>2014</v>
      </c>
      <c r="X3843">
        <v>24</v>
      </c>
      <c r="AC3843" t="s">
        <v>139</v>
      </c>
      <c r="AD3843" t="s">
        <v>306</v>
      </c>
      <c r="AE3843" t="s">
        <v>7323</v>
      </c>
      <c r="AG3843">
        <v>12</v>
      </c>
      <c r="AH3843">
        <v>2</v>
      </c>
      <c r="AI3843" t="s">
        <v>48</v>
      </c>
      <c r="AK3843">
        <v>0</v>
      </c>
      <c r="AM3843">
        <v>0</v>
      </c>
      <c r="AP3843" t="s">
        <v>340</v>
      </c>
    </row>
    <row r="3844" spans="1:42" customFormat="1">
      <c r="A3844">
        <v>195049</v>
      </c>
      <c r="B3844" t="s">
        <v>5961</v>
      </c>
      <c r="C3844" t="s">
        <v>5962</v>
      </c>
      <c r="D3844" s="17">
        <v>0</v>
      </c>
      <c r="E3844" s="13">
        <v>41911</v>
      </c>
      <c r="F3844" s="14">
        <v>0.80207175925925922</v>
      </c>
      <c r="G3844" s="17">
        <v>1949</v>
      </c>
      <c r="H3844">
        <v>0</v>
      </c>
      <c r="I3844" s="20">
        <f t="shared" ref="I3844:I3907" si="60">I3843 + (D3844-G3844)</f>
        <v>-4797117.1970001226</v>
      </c>
      <c r="M3844">
        <v>86906</v>
      </c>
      <c r="N3844">
        <v>24</v>
      </c>
      <c r="O3844" t="s">
        <v>66</v>
      </c>
      <c r="P3844">
        <v>1</v>
      </c>
      <c r="R3844">
        <v>175</v>
      </c>
      <c r="S3844" s="13">
        <v>41918</v>
      </c>
      <c r="T3844" s="13">
        <v>41918</v>
      </c>
      <c r="W3844">
        <v>2014</v>
      </c>
      <c r="X3844">
        <v>24</v>
      </c>
      <c r="AC3844" t="s">
        <v>139</v>
      </c>
      <c r="AD3844" t="s">
        <v>306</v>
      </c>
      <c r="AE3844" t="s">
        <v>7323</v>
      </c>
      <c r="AG3844">
        <v>12</v>
      </c>
      <c r="AH3844">
        <v>2</v>
      </c>
      <c r="AI3844" t="s">
        <v>48</v>
      </c>
      <c r="AK3844">
        <v>0</v>
      </c>
      <c r="AM3844">
        <v>0</v>
      </c>
      <c r="AP3844" t="s">
        <v>340</v>
      </c>
    </row>
    <row r="3845" spans="1:42" customFormat="1">
      <c r="A3845">
        <v>195050</v>
      </c>
      <c r="B3845" t="s">
        <v>5963</v>
      </c>
      <c r="C3845" t="s">
        <v>5964</v>
      </c>
      <c r="D3845" s="17">
        <v>0</v>
      </c>
      <c r="E3845" s="13">
        <v>41911</v>
      </c>
      <c r="F3845" s="14">
        <v>0.80219907407407398</v>
      </c>
      <c r="G3845" s="17">
        <v>1284</v>
      </c>
      <c r="H3845">
        <v>0</v>
      </c>
      <c r="I3845" s="20">
        <f t="shared" si="60"/>
        <v>-4798401.1970001226</v>
      </c>
      <c r="M3845">
        <v>86904</v>
      </c>
      <c r="N3845">
        <v>24</v>
      </c>
      <c r="O3845" t="s">
        <v>66</v>
      </c>
      <c r="P3845">
        <v>1</v>
      </c>
      <c r="R3845">
        <v>175</v>
      </c>
      <c r="S3845" s="13">
        <v>41918</v>
      </c>
      <c r="T3845" s="13">
        <v>41918</v>
      </c>
      <c r="W3845">
        <v>2014</v>
      </c>
      <c r="X3845">
        <v>24</v>
      </c>
      <c r="AC3845" t="s">
        <v>139</v>
      </c>
      <c r="AD3845" t="s">
        <v>306</v>
      </c>
      <c r="AE3845" t="s">
        <v>7323</v>
      </c>
      <c r="AG3845">
        <v>12</v>
      </c>
      <c r="AH3845">
        <v>2</v>
      </c>
      <c r="AI3845" t="s">
        <v>48</v>
      </c>
      <c r="AK3845">
        <v>0</v>
      </c>
      <c r="AM3845">
        <v>0</v>
      </c>
      <c r="AP3845" t="s">
        <v>340</v>
      </c>
    </row>
    <row r="3846" spans="1:42" customFormat="1">
      <c r="A3846">
        <v>195051</v>
      </c>
      <c r="B3846">
        <v>86905</v>
      </c>
      <c r="C3846" t="s">
        <v>5965</v>
      </c>
      <c r="D3846" s="17">
        <v>0</v>
      </c>
      <c r="E3846" s="13">
        <v>41911</v>
      </c>
      <c r="F3846" s="14">
        <v>0.80233796296296289</v>
      </c>
      <c r="G3846" s="17">
        <v>955</v>
      </c>
      <c r="H3846">
        <v>0</v>
      </c>
      <c r="I3846" s="20">
        <f t="shared" si="60"/>
        <v>-4799356.1970001226</v>
      </c>
      <c r="M3846">
        <v>86905</v>
      </c>
      <c r="N3846">
        <v>24</v>
      </c>
      <c r="O3846" t="s">
        <v>66</v>
      </c>
      <c r="P3846">
        <v>1</v>
      </c>
      <c r="R3846">
        <v>175</v>
      </c>
      <c r="S3846" s="13">
        <v>41918</v>
      </c>
      <c r="T3846" s="13">
        <v>41918</v>
      </c>
      <c r="W3846">
        <v>2014</v>
      </c>
      <c r="X3846">
        <v>24</v>
      </c>
      <c r="AC3846" t="s">
        <v>139</v>
      </c>
      <c r="AD3846" t="s">
        <v>306</v>
      </c>
      <c r="AE3846" t="s">
        <v>7323</v>
      </c>
      <c r="AG3846">
        <v>12</v>
      </c>
      <c r="AH3846">
        <v>2</v>
      </c>
      <c r="AI3846" t="s">
        <v>48</v>
      </c>
      <c r="AK3846">
        <v>0</v>
      </c>
      <c r="AM3846">
        <v>0</v>
      </c>
      <c r="AP3846" t="s">
        <v>340</v>
      </c>
    </row>
    <row r="3847" spans="1:42" customFormat="1">
      <c r="A3847">
        <v>195052</v>
      </c>
      <c r="B3847" t="s">
        <v>5966</v>
      </c>
      <c r="C3847" t="s">
        <v>5967</v>
      </c>
      <c r="D3847" s="17">
        <v>0</v>
      </c>
      <c r="E3847" s="13">
        <v>41911</v>
      </c>
      <c r="F3847" s="14">
        <v>0.80246527777777776</v>
      </c>
      <c r="G3847" s="17">
        <v>1769</v>
      </c>
      <c r="H3847">
        <v>0</v>
      </c>
      <c r="I3847" s="20">
        <f t="shared" si="60"/>
        <v>-4801125.1970001226</v>
      </c>
      <c r="M3847">
        <v>86903</v>
      </c>
      <c r="N3847">
        <v>24</v>
      </c>
      <c r="O3847" t="s">
        <v>66</v>
      </c>
      <c r="P3847">
        <v>1</v>
      </c>
      <c r="R3847">
        <v>175</v>
      </c>
      <c r="S3847" s="13">
        <v>41918</v>
      </c>
      <c r="T3847" s="13">
        <v>41918</v>
      </c>
      <c r="W3847">
        <v>2014</v>
      </c>
      <c r="X3847">
        <v>24</v>
      </c>
      <c r="AC3847" t="s">
        <v>139</v>
      </c>
      <c r="AD3847" t="s">
        <v>306</v>
      </c>
      <c r="AE3847" t="s">
        <v>7323</v>
      </c>
      <c r="AG3847">
        <v>12</v>
      </c>
      <c r="AH3847">
        <v>2</v>
      </c>
      <c r="AI3847" t="s">
        <v>48</v>
      </c>
      <c r="AK3847">
        <v>0</v>
      </c>
      <c r="AM3847">
        <v>0</v>
      </c>
      <c r="AP3847" t="s">
        <v>340</v>
      </c>
    </row>
    <row r="3848" spans="1:42" customFormat="1">
      <c r="A3848">
        <v>195053</v>
      </c>
      <c r="B3848" t="s">
        <v>5968</v>
      </c>
      <c r="C3848" t="s">
        <v>5969</v>
      </c>
      <c r="D3848" s="17">
        <v>0</v>
      </c>
      <c r="E3848" s="13">
        <v>41911</v>
      </c>
      <c r="F3848" s="14">
        <v>0.80260416666666667</v>
      </c>
      <c r="G3848" s="17">
        <v>986.85</v>
      </c>
      <c r="H3848">
        <v>0</v>
      </c>
      <c r="I3848" s="20">
        <f t="shared" si="60"/>
        <v>-4802112.0470001223</v>
      </c>
      <c r="M3848">
        <v>86902</v>
      </c>
      <c r="N3848">
        <v>24</v>
      </c>
      <c r="O3848" t="s">
        <v>66</v>
      </c>
      <c r="P3848">
        <v>1</v>
      </c>
      <c r="R3848">
        <v>175</v>
      </c>
      <c r="S3848" s="13">
        <v>41918</v>
      </c>
      <c r="T3848" s="13">
        <v>41918</v>
      </c>
      <c r="W3848">
        <v>2014</v>
      </c>
      <c r="X3848">
        <v>24</v>
      </c>
      <c r="AC3848" t="s">
        <v>139</v>
      </c>
      <c r="AD3848" t="s">
        <v>306</v>
      </c>
      <c r="AE3848" t="s">
        <v>7323</v>
      </c>
      <c r="AG3848">
        <v>12</v>
      </c>
      <c r="AH3848">
        <v>2</v>
      </c>
      <c r="AI3848" t="s">
        <v>48</v>
      </c>
      <c r="AK3848">
        <v>0</v>
      </c>
      <c r="AM3848">
        <v>0</v>
      </c>
      <c r="AP3848" t="s">
        <v>340</v>
      </c>
    </row>
    <row r="3849" spans="1:42" customFormat="1">
      <c r="A3849">
        <v>195054</v>
      </c>
      <c r="B3849" t="s">
        <v>5970</v>
      </c>
      <c r="C3849" t="s">
        <v>5971</v>
      </c>
      <c r="D3849" s="17">
        <v>0</v>
      </c>
      <c r="E3849" s="13">
        <v>41911</v>
      </c>
      <c r="F3849" s="14">
        <v>0.80271990740740751</v>
      </c>
      <c r="G3849" s="17">
        <v>548.79999999999995</v>
      </c>
      <c r="H3849">
        <v>0</v>
      </c>
      <c r="I3849" s="20">
        <f t="shared" si="60"/>
        <v>-4802660.8470001221</v>
      </c>
      <c r="M3849">
        <v>86901</v>
      </c>
      <c r="N3849">
        <v>24</v>
      </c>
      <c r="O3849" t="s">
        <v>66</v>
      </c>
      <c r="P3849">
        <v>1</v>
      </c>
      <c r="R3849">
        <v>175</v>
      </c>
      <c r="S3849" s="13">
        <v>41918</v>
      </c>
      <c r="T3849" s="13">
        <v>41918</v>
      </c>
      <c r="W3849">
        <v>2014</v>
      </c>
      <c r="X3849">
        <v>24</v>
      </c>
      <c r="AC3849" t="s">
        <v>139</v>
      </c>
      <c r="AD3849" t="s">
        <v>306</v>
      </c>
      <c r="AE3849" t="s">
        <v>7323</v>
      </c>
      <c r="AG3849">
        <v>12</v>
      </c>
      <c r="AH3849">
        <v>2</v>
      </c>
      <c r="AI3849" t="s">
        <v>48</v>
      </c>
      <c r="AK3849">
        <v>0</v>
      </c>
      <c r="AM3849">
        <v>0</v>
      </c>
      <c r="AP3849" t="s">
        <v>340</v>
      </c>
    </row>
    <row r="3850" spans="1:42" customFormat="1">
      <c r="A3850">
        <v>195061</v>
      </c>
      <c r="B3850" t="s">
        <v>5972</v>
      </c>
      <c r="C3850" t="s">
        <v>5973</v>
      </c>
      <c r="D3850" s="17">
        <v>0</v>
      </c>
      <c r="E3850" s="13">
        <v>41911</v>
      </c>
      <c r="F3850" s="14">
        <v>0.80358796296296298</v>
      </c>
      <c r="G3850" s="17">
        <v>1339</v>
      </c>
      <c r="H3850">
        <v>0</v>
      </c>
      <c r="I3850" s="20">
        <f t="shared" si="60"/>
        <v>-4803999.8470001221</v>
      </c>
      <c r="M3850">
        <v>88730</v>
      </c>
      <c r="N3850">
        <v>24</v>
      </c>
      <c r="O3850" t="s">
        <v>66</v>
      </c>
      <c r="P3850">
        <v>1</v>
      </c>
      <c r="R3850">
        <v>1578</v>
      </c>
      <c r="S3850" s="13">
        <v>41918</v>
      </c>
      <c r="T3850" s="13">
        <v>41918</v>
      </c>
      <c r="W3850">
        <v>2014</v>
      </c>
      <c r="X3850">
        <v>24</v>
      </c>
      <c r="AC3850" t="s">
        <v>105</v>
      </c>
      <c r="AD3850" t="s">
        <v>307</v>
      </c>
      <c r="AE3850" t="s">
        <v>7323</v>
      </c>
      <c r="AG3850">
        <v>12</v>
      </c>
      <c r="AH3850">
        <v>10</v>
      </c>
      <c r="AI3850" t="s">
        <v>93</v>
      </c>
      <c r="AK3850">
        <v>0</v>
      </c>
      <c r="AM3850">
        <v>0</v>
      </c>
      <c r="AP3850" t="s">
        <v>340</v>
      </c>
    </row>
    <row r="3851" spans="1:42" customFormat="1">
      <c r="A3851">
        <v>195062</v>
      </c>
      <c r="B3851" t="s">
        <v>5974</v>
      </c>
      <c r="C3851" t="s">
        <v>5975</v>
      </c>
      <c r="D3851" s="17">
        <v>0</v>
      </c>
      <c r="E3851" s="13">
        <v>41911</v>
      </c>
      <c r="F3851" s="14">
        <v>0.80358796296296298</v>
      </c>
      <c r="G3851" s="17">
        <v>1339</v>
      </c>
      <c r="H3851">
        <v>0</v>
      </c>
      <c r="I3851" s="20">
        <f t="shared" si="60"/>
        <v>-4805338.8470001221</v>
      </c>
      <c r="M3851">
        <v>88731</v>
      </c>
      <c r="N3851">
        <v>24</v>
      </c>
      <c r="O3851" t="s">
        <v>66</v>
      </c>
      <c r="P3851">
        <v>1</v>
      </c>
      <c r="R3851">
        <v>1578</v>
      </c>
      <c r="S3851" s="13">
        <v>41918</v>
      </c>
      <c r="T3851" s="13">
        <v>41918</v>
      </c>
      <c r="W3851">
        <v>2014</v>
      </c>
      <c r="X3851">
        <v>24</v>
      </c>
      <c r="AC3851" t="s">
        <v>105</v>
      </c>
      <c r="AD3851" t="s">
        <v>307</v>
      </c>
      <c r="AE3851" t="s">
        <v>7323</v>
      </c>
      <c r="AG3851">
        <v>12</v>
      </c>
      <c r="AH3851">
        <v>10</v>
      </c>
      <c r="AI3851" t="s">
        <v>93</v>
      </c>
      <c r="AK3851">
        <v>0</v>
      </c>
      <c r="AM3851">
        <v>0</v>
      </c>
      <c r="AP3851" t="s">
        <v>340</v>
      </c>
    </row>
    <row r="3852" spans="1:42" customFormat="1">
      <c r="A3852">
        <v>195063</v>
      </c>
      <c r="B3852" t="s">
        <v>5976</v>
      </c>
      <c r="C3852" t="s">
        <v>5977</v>
      </c>
      <c r="D3852" s="17">
        <v>0</v>
      </c>
      <c r="E3852" s="13">
        <v>41911</v>
      </c>
      <c r="F3852" s="14">
        <v>0.80358796296296298</v>
      </c>
      <c r="G3852" s="17">
        <v>1339</v>
      </c>
      <c r="H3852">
        <v>0</v>
      </c>
      <c r="I3852" s="20">
        <f t="shared" si="60"/>
        <v>-4806677.8470001221</v>
      </c>
      <c r="M3852">
        <v>88732</v>
      </c>
      <c r="N3852">
        <v>24</v>
      </c>
      <c r="O3852" t="s">
        <v>66</v>
      </c>
      <c r="P3852">
        <v>1</v>
      </c>
      <c r="R3852">
        <v>1578</v>
      </c>
      <c r="S3852" s="13">
        <v>41918</v>
      </c>
      <c r="T3852" s="13">
        <v>41918</v>
      </c>
      <c r="W3852">
        <v>2014</v>
      </c>
      <c r="X3852">
        <v>24</v>
      </c>
      <c r="AC3852" t="s">
        <v>105</v>
      </c>
      <c r="AD3852" t="s">
        <v>307</v>
      </c>
      <c r="AE3852" t="s">
        <v>7323</v>
      </c>
      <c r="AG3852">
        <v>12</v>
      </c>
      <c r="AH3852">
        <v>10</v>
      </c>
      <c r="AI3852" t="s">
        <v>93</v>
      </c>
      <c r="AK3852">
        <v>0</v>
      </c>
      <c r="AM3852">
        <v>0</v>
      </c>
      <c r="AP3852" t="s">
        <v>340</v>
      </c>
    </row>
    <row r="3853" spans="1:42" customFormat="1">
      <c r="A3853">
        <v>195055</v>
      </c>
      <c r="B3853" t="s">
        <v>5978</v>
      </c>
      <c r="C3853" t="s">
        <v>5979</v>
      </c>
      <c r="D3853" s="17">
        <v>0</v>
      </c>
      <c r="E3853" s="13">
        <v>41911</v>
      </c>
      <c r="F3853" s="14">
        <v>0.80358796296296298</v>
      </c>
      <c r="G3853" s="17">
        <v>1492</v>
      </c>
      <c r="H3853">
        <v>0</v>
      </c>
      <c r="I3853" s="20">
        <f t="shared" si="60"/>
        <v>-4808169.8470001221</v>
      </c>
      <c r="M3853">
        <v>88734</v>
      </c>
      <c r="N3853">
        <v>24</v>
      </c>
      <c r="O3853" t="s">
        <v>66</v>
      </c>
      <c r="P3853">
        <v>1</v>
      </c>
      <c r="R3853">
        <v>1578</v>
      </c>
      <c r="S3853" s="13">
        <v>41918</v>
      </c>
      <c r="T3853" s="13">
        <v>41918</v>
      </c>
      <c r="W3853">
        <v>2014</v>
      </c>
      <c r="X3853">
        <v>24</v>
      </c>
      <c r="AC3853" t="s">
        <v>105</v>
      </c>
      <c r="AD3853" t="s">
        <v>307</v>
      </c>
      <c r="AE3853" t="s">
        <v>7323</v>
      </c>
      <c r="AG3853">
        <v>12</v>
      </c>
      <c r="AH3853">
        <v>10</v>
      </c>
      <c r="AI3853" t="s">
        <v>93</v>
      </c>
      <c r="AK3853">
        <v>0</v>
      </c>
      <c r="AM3853">
        <v>0</v>
      </c>
      <c r="AP3853" t="s">
        <v>340</v>
      </c>
    </row>
    <row r="3854" spans="1:42" customFormat="1">
      <c r="A3854">
        <v>195056</v>
      </c>
      <c r="B3854" t="s">
        <v>5980</v>
      </c>
      <c r="C3854" t="s">
        <v>5981</v>
      </c>
      <c r="D3854" s="17">
        <v>0</v>
      </c>
      <c r="E3854" s="13">
        <v>41911</v>
      </c>
      <c r="F3854" s="14">
        <v>0.80358796296296298</v>
      </c>
      <c r="G3854" s="17">
        <v>1339</v>
      </c>
      <c r="H3854">
        <v>0</v>
      </c>
      <c r="I3854" s="20">
        <f t="shared" si="60"/>
        <v>-4809508.8470001221</v>
      </c>
      <c r="M3854">
        <v>88725</v>
      </c>
      <c r="N3854">
        <v>24</v>
      </c>
      <c r="O3854" t="s">
        <v>66</v>
      </c>
      <c r="P3854">
        <v>1</v>
      </c>
      <c r="R3854">
        <v>1578</v>
      </c>
      <c r="S3854" s="13">
        <v>41918</v>
      </c>
      <c r="T3854" s="13">
        <v>41918</v>
      </c>
      <c r="W3854">
        <v>2014</v>
      </c>
      <c r="X3854">
        <v>24</v>
      </c>
      <c r="AC3854" t="s">
        <v>105</v>
      </c>
      <c r="AD3854" t="s">
        <v>307</v>
      </c>
      <c r="AE3854" t="s">
        <v>7323</v>
      </c>
      <c r="AG3854">
        <v>12</v>
      </c>
      <c r="AH3854">
        <v>10</v>
      </c>
      <c r="AI3854" t="s">
        <v>93</v>
      </c>
      <c r="AK3854">
        <v>0</v>
      </c>
      <c r="AM3854">
        <v>0</v>
      </c>
      <c r="AP3854" t="s">
        <v>340</v>
      </c>
    </row>
    <row r="3855" spans="1:42" customFormat="1">
      <c r="A3855">
        <v>195057</v>
      </c>
      <c r="B3855" t="s">
        <v>5982</v>
      </c>
      <c r="C3855" t="s">
        <v>5983</v>
      </c>
      <c r="D3855" s="17">
        <v>0</v>
      </c>
      <c r="E3855" s="13">
        <v>41911</v>
      </c>
      <c r="F3855" s="14">
        <v>0.80358796296296298</v>
      </c>
      <c r="G3855" s="17">
        <v>1339</v>
      </c>
      <c r="H3855">
        <v>0</v>
      </c>
      <c r="I3855" s="20">
        <f t="shared" si="60"/>
        <v>-4810847.8470001221</v>
      </c>
      <c r="M3855">
        <v>88726</v>
      </c>
      <c r="N3855">
        <v>24</v>
      </c>
      <c r="O3855" t="s">
        <v>66</v>
      </c>
      <c r="P3855">
        <v>1</v>
      </c>
      <c r="R3855">
        <v>1578</v>
      </c>
      <c r="S3855" s="13">
        <v>41918</v>
      </c>
      <c r="T3855" s="13">
        <v>41918</v>
      </c>
      <c r="W3855">
        <v>2014</v>
      </c>
      <c r="X3855">
        <v>24</v>
      </c>
      <c r="AC3855" t="s">
        <v>105</v>
      </c>
      <c r="AD3855" t="s">
        <v>307</v>
      </c>
      <c r="AE3855" t="s">
        <v>7323</v>
      </c>
      <c r="AG3855">
        <v>12</v>
      </c>
      <c r="AH3855">
        <v>10</v>
      </c>
      <c r="AI3855" t="s">
        <v>93</v>
      </c>
      <c r="AK3855">
        <v>0</v>
      </c>
      <c r="AM3855">
        <v>0</v>
      </c>
      <c r="AP3855" t="s">
        <v>340</v>
      </c>
    </row>
    <row r="3856" spans="1:42" customFormat="1">
      <c r="A3856">
        <v>195058</v>
      </c>
      <c r="B3856" t="s">
        <v>5984</v>
      </c>
      <c r="C3856" t="s">
        <v>5985</v>
      </c>
      <c r="D3856" s="17">
        <v>0</v>
      </c>
      <c r="E3856" s="13">
        <v>41911</v>
      </c>
      <c r="F3856" s="14">
        <v>0.80358796296296298</v>
      </c>
      <c r="G3856" s="17">
        <v>1339</v>
      </c>
      <c r="H3856">
        <v>0</v>
      </c>
      <c r="I3856" s="20">
        <f t="shared" si="60"/>
        <v>-4812186.8470001221</v>
      </c>
      <c r="M3856">
        <v>88727</v>
      </c>
      <c r="N3856">
        <v>24</v>
      </c>
      <c r="O3856" t="s">
        <v>66</v>
      </c>
      <c r="P3856">
        <v>1</v>
      </c>
      <c r="R3856">
        <v>1578</v>
      </c>
      <c r="S3856" s="13">
        <v>41918</v>
      </c>
      <c r="T3856" s="13">
        <v>41918</v>
      </c>
      <c r="W3856">
        <v>2014</v>
      </c>
      <c r="X3856">
        <v>24</v>
      </c>
      <c r="AC3856" t="s">
        <v>105</v>
      </c>
      <c r="AD3856" t="s">
        <v>307</v>
      </c>
      <c r="AE3856" t="s">
        <v>7323</v>
      </c>
      <c r="AG3856">
        <v>12</v>
      </c>
      <c r="AH3856">
        <v>10</v>
      </c>
      <c r="AI3856" t="s">
        <v>93</v>
      </c>
      <c r="AK3856">
        <v>0</v>
      </c>
      <c r="AM3856">
        <v>0</v>
      </c>
      <c r="AP3856" t="s">
        <v>340</v>
      </c>
    </row>
    <row r="3857" spans="1:42" customFormat="1">
      <c r="A3857">
        <v>195059</v>
      </c>
      <c r="B3857" t="s">
        <v>5986</v>
      </c>
      <c r="C3857" t="s">
        <v>5987</v>
      </c>
      <c r="D3857" s="17">
        <v>0</v>
      </c>
      <c r="E3857" s="13">
        <v>41911</v>
      </c>
      <c r="F3857" s="14">
        <v>0.80358796296296298</v>
      </c>
      <c r="G3857" s="17">
        <v>1339</v>
      </c>
      <c r="H3857">
        <v>0</v>
      </c>
      <c r="I3857" s="20">
        <f t="shared" si="60"/>
        <v>-4813525.8470001221</v>
      </c>
      <c r="M3857">
        <v>88728</v>
      </c>
      <c r="N3857">
        <v>24</v>
      </c>
      <c r="O3857" t="s">
        <v>66</v>
      </c>
      <c r="P3857">
        <v>1</v>
      </c>
      <c r="R3857">
        <v>1578</v>
      </c>
      <c r="S3857" s="13">
        <v>41918</v>
      </c>
      <c r="T3857" s="13">
        <v>41918</v>
      </c>
      <c r="W3857">
        <v>2014</v>
      </c>
      <c r="X3857">
        <v>24</v>
      </c>
      <c r="AC3857" t="s">
        <v>105</v>
      </c>
      <c r="AD3857" t="s">
        <v>307</v>
      </c>
      <c r="AE3857" t="s">
        <v>7323</v>
      </c>
      <c r="AG3857">
        <v>12</v>
      </c>
      <c r="AH3857">
        <v>10</v>
      </c>
      <c r="AI3857" t="s">
        <v>93</v>
      </c>
      <c r="AK3857">
        <v>0</v>
      </c>
      <c r="AM3857">
        <v>0</v>
      </c>
      <c r="AP3857" t="s">
        <v>340</v>
      </c>
    </row>
    <row r="3858" spans="1:42" customFormat="1">
      <c r="A3858">
        <v>195060</v>
      </c>
      <c r="B3858" t="s">
        <v>5988</v>
      </c>
      <c r="C3858" t="s">
        <v>5989</v>
      </c>
      <c r="D3858" s="17">
        <v>0</v>
      </c>
      <c r="E3858" s="13">
        <v>41911</v>
      </c>
      <c r="F3858" s="14">
        <v>0.80358796296296298</v>
      </c>
      <c r="G3858" s="17">
        <v>1339</v>
      </c>
      <c r="H3858">
        <v>0</v>
      </c>
      <c r="I3858" s="20">
        <f t="shared" si="60"/>
        <v>-4814864.8470001221</v>
      </c>
      <c r="M3858">
        <v>88729</v>
      </c>
      <c r="N3858">
        <v>24</v>
      </c>
      <c r="O3858" t="s">
        <v>66</v>
      </c>
      <c r="P3858">
        <v>1</v>
      </c>
      <c r="R3858">
        <v>1578</v>
      </c>
      <c r="S3858" s="13">
        <v>41918</v>
      </c>
      <c r="T3858" s="13">
        <v>41918</v>
      </c>
      <c r="W3858">
        <v>2014</v>
      </c>
      <c r="X3858">
        <v>24</v>
      </c>
      <c r="AC3858" t="s">
        <v>105</v>
      </c>
      <c r="AD3858" t="s">
        <v>307</v>
      </c>
      <c r="AE3858" t="s">
        <v>7323</v>
      </c>
      <c r="AG3858">
        <v>12</v>
      </c>
      <c r="AH3858">
        <v>10</v>
      </c>
      <c r="AI3858" t="s">
        <v>93</v>
      </c>
      <c r="AK3858">
        <v>0</v>
      </c>
      <c r="AM3858">
        <v>0</v>
      </c>
      <c r="AP3858" t="s">
        <v>340</v>
      </c>
    </row>
    <row r="3859" spans="1:42" customFormat="1">
      <c r="A3859">
        <v>195064</v>
      </c>
      <c r="B3859" t="s">
        <v>5990</v>
      </c>
      <c r="C3859" t="s">
        <v>5991</v>
      </c>
      <c r="D3859" s="17">
        <v>0</v>
      </c>
      <c r="E3859" s="13">
        <v>41911</v>
      </c>
      <c r="F3859" s="14">
        <v>0.80359953703703713</v>
      </c>
      <c r="G3859" s="17">
        <v>1492</v>
      </c>
      <c r="H3859">
        <v>0</v>
      </c>
      <c r="I3859" s="20">
        <f t="shared" si="60"/>
        <v>-4816356.8470001221</v>
      </c>
      <c r="M3859">
        <v>88733</v>
      </c>
      <c r="N3859">
        <v>24</v>
      </c>
      <c r="O3859" t="s">
        <v>66</v>
      </c>
      <c r="P3859">
        <v>1</v>
      </c>
      <c r="R3859">
        <v>1578</v>
      </c>
      <c r="S3859" s="13">
        <v>41918</v>
      </c>
      <c r="T3859" s="13">
        <v>41918</v>
      </c>
      <c r="W3859">
        <v>2014</v>
      </c>
      <c r="X3859">
        <v>24</v>
      </c>
      <c r="AC3859" t="s">
        <v>105</v>
      </c>
      <c r="AD3859" t="s">
        <v>307</v>
      </c>
      <c r="AE3859" t="s">
        <v>7323</v>
      </c>
      <c r="AG3859">
        <v>12</v>
      </c>
      <c r="AH3859">
        <v>10</v>
      </c>
      <c r="AI3859" t="s">
        <v>93</v>
      </c>
      <c r="AK3859">
        <v>0</v>
      </c>
      <c r="AM3859">
        <v>0</v>
      </c>
      <c r="AP3859" t="s">
        <v>340</v>
      </c>
    </row>
    <row r="3860" spans="1:42" customFormat="1">
      <c r="A3860">
        <v>195065</v>
      </c>
      <c r="B3860" t="s">
        <v>5992</v>
      </c>
      <c r="C3860" t="s">
        <v>5993</v>
      </c>
      <c r="D3860" s="17">
        <v>0</v>
      </c>
      <c r="E3860" s="13">
        <v>41911</v>
      </c>
      <c r="F3860" s="14">
        <v>0.80556712962962962</v>
      </c>
      <c r="G3860" s="17">
        <v>1339</v>
      </c>
      <c r="H3860">
        <v>0</v>
      </c>
      <c r="I3860" s="20">
        <f t="shared" si="60"/>
        <v>-4817695.8470001221</v>
      </c>
      <c r="M3860">
        <v>88744</v>
      </c>
      <c r="N3860">
        <v>24</v>
      </c>
      <c r="O3860" t="s">
        <v>66</v>
      </c>
      <c r="P3860">
        <v>1</v>
      </c>
      <c r="R3860">
        <v>1578</v>
      </c>
      <c r="S3860" s="13">
        <v>41918</v>
      </c>
      <c r="T3860" s="13">
        <v>41918</v>
      </c>
      <c r="W3860">
        <v>2014</v>
      </c>
      <c r="X3860">
        <v>24</v>
      </c>
      <c r="AC3860" t="s">
        <v>105</v>
      </c>
      <c r="AD3860" t="s">
        <v>307</v>
      </c>
      <c r="AE3860" t="s">
        <v>7323</v>
      </c>
      <c r="AG3860">
        <v>12</v>
      </c>
      <c r="AH3860">
        <v>10</v>
      </c>
      <c r="AI3860" t="s">
        <v>93</v>
      </c>
      <c r="AK3860">
        <v>0</v>
      </c>
      <c r="AM3860">
        <v>0</v>
      </c>
      <c r="AP3860" t="s">
        <v>340</v>
      </c>
    </row>
    <row r="3861" spans="1:42" customFormat="1">
      <c r="A3861">
        <v>195067</v>
      </c>
      <c r="B3861" t="s">
        <v>5994</v>
      </c>
      <c r="C3861" t="s">
        <v>5995</v>
      </c>
      <c r="D3861" s="17">
        <v>0</v>
      </c>
      <c r="E3861" s="13">
        <v>41911</v>
      </c>
      <c r="F3861" s="14">
        <v>0.80556712962962962</v>
      </c>
      <c r="G3861" s="17">
        <v>1492</v>
      </c>
      <c r="H3861">
        <v>0</v>
      </c>
      <c r="I3861" s="20">
        <f t="shared" si="60"/>
        <v>-4819187.8470001221</v>
      </c>
      <c r="M3861">
        <v>88735</v>
      </c>
      <c r="N3861">
        <v>24</v>
      </c>
      <c r="O3861" t="s">
        <v>66</v>
      </c>
      <c r="P3861">
        <v>1</v>
      </c>
      <c r="R3861">
        <v>1578</v>
      </c>
      <c r="S3861" s="13">
        <v>41918</v>
      </c>
      <c r="T3861" s="13">
        <v>41918</v>
      </c>
      <c r="W3861">
        <v>2014</v>
      </c>
      <c r="X3861">
        <v>24</v>
      </c>
      <c r="AC3861" t="s">
        <v>105</v>
      </c>
      <c r="AD3861" t="s">
        <v>307</v>
      </c>
      <c r="AE3861" t="s">
        <v>7323</v>
      </c>
      <c r="AG3861">
        <v>12</v>
      </c>
      <c r="AH3861">
        <v>10</v>
      </c>
      <c r="AI3861" t="s">
        <v>93</v>
      </c>
      <c r="AK3861">
        <v>0</v>
      </c>
      <c r="AM3861">
        <v>0</v>
      </c>
      <c r="AP3861" t="s">
        <v>340</v>
      </c>
    </row>
    <row r="3862" spans="1:42" customFormat="1">
      <c r="A3862">
        <v>195069</v>
      </c>
      <c r="B3862" t="s">
        <v>5996</v>
      </c>
      <c r="C3862" t="s">
        <v>5997</v>
      </c>
      <c r="D3862" s="17">
        <v>0</v>
      </c>
      <c r="E3862" s="13">
        <v>41911</v>
      </c>
      <c r="F3862" s="14">
        <v>0.80556712962962962</v>
      </c>
      <c r="G3862" s="17">
        <v>1205.0999999999999</v>
      </c>
      <c r="H3862">
        <v>0</v>
      </c>
      <c r="I3862" s="20">
        <f t="shared" si="60"/>
        <v>-4820392.9470001217</v>
      </c>
      <c r="M3862">
        <v>88745</v>
      </c>
      <c r="N3862">
        <v>24</v>
      </c>
      <c r="O3862" t="s">
        <v>66</v>
      </c>
      <c r="P3862">
        <v>1</v>
      </c>
      <c r="R3862">
        <v>1578</v>
      </c>
      <c r="S3862" s="13">
        <v>41918</v>
      </c>
      <c r="T3862" s="13">
        <v>41918</v>
      </c>
      <c r="W3862">
        <v>2014</v>
      </c>
      <c r="X3862">
        <v>24</v>
      </c>
      <c r="AC3862" t="s">
        <v>105</v>
      </c>
      <c r="AD3862" t="s">
        <v>307</v>
      </c>
      <c r="AE3862" t="s">
        <v>7323</v>
      </c>
      <c r="AG3862">
        <v>12</v>
      </c>
      <c r="AH3862">
        <v>10</v>
      </c>
      <c r="AI3862" t="s">
        <v>93</v>
      </c>
      <c r="AK3862">
        <v>0</v>
      </c>
      <c r="AM3862">
        <v>0</v>
      </c>
      <c r="AP3862" t="s">
        <v>340</v>
      </c>
    </row>
    <row r="3863" spans="1:42" customFormat="1">
      <c r="A3863">
        <v>195066</v>
      </c>
      <c r="B3863" t="s">
        <v>5998</v>
      </c>
      <c r="C3863" t="s">
        <v>5999</v>
      </c>
      <c r="D3863" s="17">
        <v>0</v>
      </c>
      <c r="E3863" s="13">
        <v>41911</v>
      </c>
      <c r="F3863" s="14">
        <v>0.80556712962962962</v>
      </c>
      <c r="G3863" s="17">
        <v>1339</v>
      </c>
      <c r="H3863">
        <v>0</v>
      </c>
      <c r="I3863" s="20">
        <f t="shared" si="60"/>
        <v>-4821731.9470001217</v>
      </c>
      <c r="M3863">
        <v>88757</v>
      </c>
      <c r="N3863">
        <v>24</v>
      </c>
      <c r="O3863" t="s">
        <v>66</v>
      </c>
      <c r="P3863">
        <v>1</v>
      </c>
      <c r="R3863">
        <v>1578</v>
      </c>
      <c r="S3863" s="13">
        <v>41918</v>
      </c>
      <c r="T3863" s="13">
        <v>41918</v>
      </c>
      <c r="W3863">
        <v>2014</v>
      </c>
      <c r="X3863">
        <v>24</v>
      </c>
      <c r="AC3863" t="s">
        <v>105</v>
      </c>
      <c r="AD3863" t="s">
        <v>307</v>
      </c>
      <c r="AE3863" t="s">
        <v>7323</v>
      </c>
      <c r="AG3863">
        <v>12</v>
      </c>
      <c r="AH3863">
        <v>10</v>
      </c>
      <c r="AI3863" t="s">
        <v>93</v>
      </c>
      <c r="AK3863">
        <v>0</v>
      </c>
      <c r="AM3863">
        <v>0</v>
      </c>
      <c r="AP3863" t="s">
        <v>340</v>
      </c>
    </row>
    <row r="3864" spans="1:42" customFormat="1">
      <c r="A3864">
        <v>195068</v>
      </c>
      <c r="B3864" t="s">
        <v>6000</v>
      </c>
      <c r="C3864" t="s">
        <v>6001</v>
      </c>
      <c r="D3864" s="17">
        <v>0</v>
      </c>
      <c r="E3864" s="13">
        <v>41911</v>
      </c>
      <c r="F3864" s="14">
        <v>0.80556712962962962</v>
      </c>
      <c r="G3864" s="17">
        <v>1339</v>
      </c>
      <c r="H3864">
        <v>0</v>
      </c>
      <c r="I3864" s="20">
        <f t="shared" si="60"/>
        <v>-4823070.9470001217</v>
      </c>
      <c r="M3864">
        <v>88748</v>
      </c>
      <c r="N3864">
        <v>24</v>
      </c>
      <c r="O3864" t="s">
        <v>66</v>
      </c>
      <c r="P3864">
        <v>1</v>
      </c>
      <c r="R3864">
        <v>1578</v>
      </c>
      <c r="S3864" s="13">
        <v>41918</v>
      </c>
      <c r="T3864" s="13">
        <v>41918</v>
      </c>
      <c r="W3864">
        <v>2014</v>
      </c>
      <c r="X3864">
        <v>24</v>
      </c>
      <c r="AC3864" t="s">
        <v>105</v>
      </c>
      <c r="AD3864" t="s">
        <v>307</v>
      </c>
      <c r="AE3864" t="s">
        <v>7323</v>
      </c>
      <c r="AG3864">
        <v>12</v>
      </c>
      <c r="AH3864">
        <v>10</v>
      </c>
      <c r="AI3864" t="s">
        <v>93</v>
      </c>
      <c r="AK3864">
        <v>0</v>
      </c>
      <c r="AM3864">
        <v>0</v>
      </c>
      <c r="AP3864" t="s">
        <v>340</v>
      </c>
    </row>
    <row r="3865" spans="1:42" customFormat="1">
      <c r="A3865">
        <v>195076</v>
      </c>
      <c r="B3865" t="s">
        <v>6002</v>
      </c>
      <c r="C3865" t="s">
        <v>6003</v>
      </c>
      <c r="D3865" s="17">
        <v>0</v>
      </c>
      <c r="E3865" s="13">
        <v>41911</v>
      </c>
      <c r="F3865" s="14">
        <v>0.80557870370370377</v>
      </c>
      <c r="G3865" s="17">
        <v>1339</v>
      </c>
      <c r="H3865">
        <v>0</v>
      </c>
      <c r="I3865" s="20">
        <f t="shared" si="60"/>
        <v>-4824409.9470001217</v>
      </c>
      <c r="M3865">
        <v>88750</v>
      </c>
      <c r="N3865">
        <v>24</v>
      </c>
      <c r="O3865" t="s">
        <v>66</v>
      </c>
      <c r="P3865">
        <v>1</v>
      </c>
      <c r="R3865">
        <v>1578</v>
      </c>
      <c r="S3865" s="13">
        <v>41918</v>
      </c>
      <c r="T3865" s="13">
        <v>41918</v>
      </c>
      <c r="W3865">
        <v>2014</v>
      </c>
      <c r="X3865">
        <v>24</v>
      </c>
      <c r="AC3865" t="s">
        <v>105</v>
      </c>
      <c r="AD3865" t="s">
        <v>307</v>
      </c>
      <c r="AE3865" t="s">
        <v>7323</v>
      </c>
      <c r="AG3865">
        <v>12</v>
      </c>
      <c r="AH3865">
        <v>10</v>
      </c>
      <c r="AI3865" t="s">
        <v>93</v>
      </c>
      <c r="AK3865">
        <v>0</v>
      </c>
      <c r="AM3865">
        <v>0</v>
      </c>
      <c r="AP3865" t="s">
        <v>340</v>
      </c>
    </row>
    <row r="3866" spans="1:42" customFormat="1">
      <c r="A3866">
        <v>195078</v>
      </c>
      <c r="B3866" t="s">
        <v>6004</v>
      </c>
      <c r="C3866" t="s">
        <v>6005</v>
      </c>
      <c r="D3866" s="17">
        <v>0</v>
      </c>
      <c r="E3866" s="13">
        <v>41911</v>
      </c>
      <c r="F3866" s="14">
        <v>0.80557870370370377</v>
      </c>
      <c r="G3866" s="17">
        <v>1417.4</v>
      </c>
      <c r="H3866">
        <v>0</v>
      </c>
      <c r="I3866" s="20">
        <f t="shared" si="60"/>
        <v>-4825827.3470001221</v>
      </c>
      <c r="M3866">
        <v>88760</v>
      </c>
      <c r="N3866">
        <v>24</v>
      </c>
      <c r="O3866" t="s">
        <v>66</v>
      </c>
      <c r="P3866">
        <v>1</v>
      </c>
      <c r="R3866">
        <v>1578</v>
      </c>
      <c r="S3866" s="13">
        <v>41918</v>
      </c>
      <c r="T3866" s="13">
        <v>41918</v>
      </c>
      <c r="W3866">
        <v>2014</v>
      </c>
      <c r="X3866">
        <v>24</v>
      </c>
      <c r="AC3866" t="s">
        <v>105</v>
      </c>
      <c r="AD3866" t="s">
        <v>307</v>
      </c>
      <c r="AE3866" t="s">
        <v>7323</v>
      </c>
      <c r="AG3866">
        <v>12</v>
      </c>
      <c r="AH3866">
        <v>10</v>
      </c>
      <c r="AI3866" t="s">
        <v>93</v>
      </c>
      <c r="AK3866">
        <v>0</v>
      </c>
      <c r="AM3866">
        <v>0</v>
      </c>
      <c r="AP3866" t="s">
        <v>340</v>
      </c>
    </row>
    <row r="3867" spans="1:42" customFormat="1">
      <c r="A3867">
        <v>195080</v>
      </c>
      <c r="B3867" t="s">
        <v>6006</v>
      </c>
      <c r="C3867" t="s">
        <v>6007</v>
      </c>
      <c r="D3867" s="17">
        <v>0</v>
      </c>
      <c r="E3867" s="13">
        <v>41911</v>
      </c>
      <c r="F3867" s="14">
        <v>0.80557870370370377</v>
      </c>
      <c r="G3867" s="17">
        <v>1339</v>
      </c>
      <c r="H3867">
        <v>0</v>
      </c>
      <c r="I3867" s="20">
        <f t="shared" si="60"/>
        <v>-4827166.3470001221</v>
      </c>
      <c r="M3867">
        <v>88751</v>
      </c>
      <c r="N3867">
        <v>24</v>
      </c>
      <c r="O3867" t="s">
        <v>66</v>
      </c>
      <c r="P3867">
        <v>1</v>
      </c>
      <c r="R3867">
        <v>1578</v>
      </c>
      <c r="S3867" s="13">
        <v>41918</v>
      </c>
      <c r="T3867" s="13">
        <v>41918</v>
      </c>
      <c r="W3867">
        <v>2014</v>
      </c>
      <c r="X3867">
        <v>24</v>
      </c>
      <c r="AC3867" t="s">
        <v>105</v>
      </c>
      <c r="AD3867" t="s">
        <v>307</v>
      </c>
      <c r="AE3867" t="s">
        <v>7323</v>
      </c>
      <c r="AG3867">
        <v>12</v>
      </c>
      <c r="AH3867">
        <v>10</v>
      </c>
      <c r="AI3867" t="s">
        <v>93</v>
      </c>
      <c r="AK3867">
        <v>0</v>
      </c>
      <c r="AM3867">
        <v>0</v>
      </c>
      <c r="AP3867" t="s">
        <v>340</v>
      </c>
    </row>
    <row r="3868" spans="1:42" customFormat="1">
      <c r="A3868">
        <v>195082</v>
      </c>
      <c r="B3868" t="s">
        <v>6008</v>
      </c>
      <c r="C3868" t="s">
        <v>6009</v>
      </c>
      <c r="D3868" s="17">
        <v>0</v>
      </c>
      <c r="E3868" s="13">
        <v>41911</v>
      </c>
      <c r="F3868" s="14">
        <v>0.80557870370370377</v>
      </c>
      <c r="G3868" s="17">
        <v>1339</v>
      </c>
      <c r="H3868">
        <v>0</v>
      </c>
      <c r="I3868" s="20">
        <f t="shared" si="60"/>
        <v>-4828505.3470001221</v>
      </c>
      <c r="M3868">
        <v>88752</v>
      </c>
      <c r="N3868">
        <v>24</v>
      </c>
      <c r="O3868" t="s">
        <v>66</v>
      </c>
      <c r="P3868">
        <v>1</v>
      </c>
      <c r="R3868">
        <v>1578</v>
      </c>
      <c r="S3868" s="13">
        <v>41918</v>
      </c>
      <c r="T3868" s="13">
        <v>41918</v>
      </c>
      <c r="W3868">
        <v>2014</v>
      </c>
      <c r="X3868">
        <v>24</v>
      </c>
      <c r="AC3868" t="s">
        <v>105</v>
      </c>
      <c r="AD3868" t="s">
        <v>307</v>
      </c>
      <c r="AE3868" t="s">
        <v>7323</v>
      </c>
      <c r="AG3868">
        <v>12</v>
      </c>
      <c r="AH3868">
        <v>10</v>
      </c>
      <c r="AI3868" t="s">
        <v>93</v>
      </c>
      <c r="AK3868">
        <v>0</v>
      </c>
      <c r="AM3868">
        <v>0</v>
      </c>
      <c r="AP3868" t="s">
        <v>340</v>
      </c>
    </row>
    <row r="3869" spans="1:42" customFormat="1">
      <c r="A3869">
        <v>195071</v>
      </c>
      <c r="B3869" t="s">
        <v>6010</v>
      </c>
      <c r="C3869" t="s">
        <v>6011</v>
      </c>
      <c r="D3869" s="17">
        <v>0</v>
      </c>
      <c r="E3869" s="13">
        <v>41911</v>
      </c>
      <c r="F3869" s="14">
        <v>0.80557870370370377</v>
      </c>
      <c r="G3869" s="17">
        <v>1492</v>
      </c>
      <c r="H3869">
        <v>0</v>
      </c>
      <c r="I3869" s="20">
        <f t="shared" si="60"/>
        <v>-4829997.3470001221</v>
      </c>
      <c r="M3869">
        <v>88736</v>
      </c>
      <c r="N3869">
        <v>24</v>
      </c>
      <c r="O3869" t="s">
        <v>66</v>
      </c>
      <c r="P3869">
        <v>1</v>
      </c>
      <c r="R3869">
        <v>1578</v>
      </c>
      <c r="S3869" s="13">
        <v>41918</v>
      </c>
      <c r="T3869" s="13">
        <v>41918</v>
      </c>
      <c r="W3869">
        <v>2014</v>
      </c>
      <c r="X3869">
        <v>24</v>
      </c>
      <c r="AC3869" t="s">
        <v>105</v>
      </c>
      <c r="AD3869" t="s">
        <v>307</v>
      </c>
      <c r="AE3869" t="s">
        <v>7323</v>
      </c>
      <c r="AG3869">
        <v>12</v>
      </c>
      <c r="AH3869">
        <v>10</v>
      </c>
      <c r="AI3869" t="s">
        <v>93</v>
      </c>
      <c r="AK3869">
        <v>0</v>
      </c>
      <c r="AM3869">
        <v>0</v>
      </c>
      <c r="AP3869" t="s">
        <v>340</v>
      </c>
    </row>
    <row r="3870" spans="1:42" customFormat="1">
      <c r="A3870">
        <v>195073</v>
      </c>
      <c r="B3870" t="s">
        <v>6012</v>
      </c>
      <c r="C3870" t="s">
        <v>6013</v>
      </c>
      <c r="D3870" s="17">
        <v>0</v>
      </c>
      <c r="E3870" s="13">
        <v>41911</v>
      </c>
      <c r="F3870" s="14">
        <v>0.80557870370370377</v>
      </c>
      <c r="G3870" s="17">
        <v>1417.4</v>
      </c>
      <c r="H3870">
        <v>0</v>
      </c>
      <c r="I3870" s="20">
        <f t="shared" si="60"/>
        <v>-4831414.7470001224</v>
      </c>
      <c r="M3870">
        <v>88746</v>
      </c>
      <c r="N3870">
        <v>24</v>
      </c>
      <c r="O3870" t="s">
        <v>66</v>
      </c>
      <c r="P3870">
        <v>1</v>
      </c>
      <c r="R3870">
        <v>1578</v>
      </c>
      <c r="S3870" s="13">
        <v>41918</v>
      </c>
      <c r="T3870" s="13">
        <v>41918</v>
      </c>
      <c r="W3870">
        <v>2014</v>
      </c>
      <c r="X3870">
        <v>24</v>
      </c>
      <c r="AC3870" t="s">
        <v>105</v>
      </c>
      <c r="AD3870" t="s">
        <v>307</v>
      </c>
      <c r="AE3870" t="s">
        <v>7323</v>
      </c>
      <c r="AG3870">
        <v>12</v>
      </c>
      <c r="AH3870">
        <v>10</v>
      </c>
      <c r="AI3870" t="s">
        <v>93</v>
      </c>
      <c r="AK3870">
        <v>0</v>
      </c>
      <c r="AM3870">
        <v>0</v>
      </c>
      <c r="AP3870" t="s">
        <v>340</v>
      </c>
    </row>
    <row r="3871" spans="1:42" customFormat="1">
      <c r="A3871">
        <v>195075</v>
      </c>
      <c r="B3871" t="s">
        <v>6014</v>
      </c>
      <c r="C3871" t="s">
        <v>6015</v>
      </c>
      <c r="D3871" s="17">
        <v>0</v>
      </c>
      <c r="E3871" s="13">
        <v>41911</v>
      </c>
      <c r="F3871" s="14">
        <v>0.80557870370370377</v>
      </c>
      <c r="G3871" s="17">
        <v>1492</v>
      </c>
      <c r="H3871">
        <v>0</v>
      </c>
      <c r="I3871" s="20">
        <f t="shared" si="60"/>
        <v>-4832906.7470001224</v>
      </c>
      <c r="M3871">
        <v>88737</v>
      </c>
      <c r="N3871">
        <v>24</v>
      </c>
      <c r="O3871" t="s">
        <v>66</v>
      </c>
      <c r="P3871">
        <v>1</v>
      </c>
      <c r="R3871">
        <v>1578</v>
      </c>
      <c r="S3871" s="13">
        <v>41918</v>
      </c>
      <c r="T3871" s="13">
        <v>41918</v>
      </c>
      <c r="W3871">
        <v>2014</v>
      </c>
      <c r="X3871">
        <v>24</v>
      </c>
      <c r="AC3871" t="s">
        <v>105</v>
      </c>
      <c r="AD3871" t="s">
        <v>307</v>
      </c>
      <c r="AE3871" t="s">
        <v>7323</v>
      </c>
      <c r="AG3871">
        <v>12</v>
      </c>
      <c r="AH3871">
        <v>10</v>
      </c>
      <c r="AI3871" t="s">
        <v>93</v>
      </c>
      <c r="AK3871">
        <v>0</v>
      </c>
      <c r="AM3871">
        <v>0</v>
      </c>
      <c r="AP3871" t="s">
        <v>340</v>
      </c>
    </row>
    <row r="3872" spans="1:42" customFormat="1">
      <c r="A3872">
        <v>195077</v>
      </c>
      <c r="B3872" t="s">
        <v>6016</v>
      </c>
      <c r="C3872" t="s">
        <v>6017</v>
      </c>
      <c r="D3872" s="17">
        <v>0</v>
      </c>
      <c r="E3872" s="13">
        <v>41911</v>
      </c>
      <c r="F3872" s="14">
        <v>0.80557870370370377</v>
      </c>
      <c r="G3872" s="17">
        <v>1339</v>
      </c>
      <c r="H3872">
        <v>0</v>
      </c>
      <c r="I3872" s="20">
        <f t="shared" si="60"/>
        <v>-4834245.7470001224</v>
      </c>
      <c r="M3872">
        <v>88747</v>
      </c>
      <c r="N3872">
        <v>24</v>
      </c>
      <c r="O3872" t="s">
        <v>66</v>
      </c>
      <c r="P3872">
        <v>1</v>
      </c>
      <c r="R3872">
        <v>1578</v>
      </c>
      <c r="S3872" s="13">
        <v>41918</v>
      </c>
      <c r="T3872" s="13">
        <v>41918</v>
      </c>
      <c r="W3872">
        <v>2014</v>
      </c>
      <c r="X3872">
        <v>24</v>
      </c>
      <c r="AC3872" t="s">
        <v>105</v>
      </c>
      <c r="AD3872" t="s">
        <v>307</v>
      </c>
      <c r="AE3872" t="s">
        <v>7323</v>
      </c>
      <c r="AG3872">
        <v>12</v>
      </c>
      <c r="AH3872">
        <v>10</v>
      </c>
      <c r="AI3872" t="s">
        <v>93</v>
      </c>
      <c r="AK3872">
        <v>0</v>
      </c>
      <c r="AM3872">
        <v>0</v>
      </c>
      <c r="AP3872" t="s">
        <v>340</v>
      </c>
    </row>
    <row r="3873" spans="1:42" customFormat="1">
      <c r="A3873">
        <v>195079</v>
      </c>
      <c r="B3873" t="s">
        <v>6018</v>
      </c>
      <c r="C3873" t="s">
        <v>6019</v>
      </c>
      <c r="D3873" s="17">
        <v>0</v>
      </c>
      <c r="E3873" s="13">
        <v>41911</v>
      </c>
      <c r="F3873" s="14">
        <v>0.80557870370370377</v>
      </c>
      <c r="G3873" s="17">
        <v>1492</v>
      </c>
      <c r="H3873">
        <v>0</v>
      </c>
      <c r="I3873" s="20">
        <f t="shared" si="60"/>
        <v>-4835737.7470001224</v>
      </c>
      <c r="M3873">
        <v>88738</v>
      </c>
      <c r="N3873">
        <v>24</v>
      </c>
      <c r="O3873" t="s">
        <v>66</v>
      </c>
      <c r="P3873">
        <v>1</v>
      </c>
      <c r="R3873">
        <v>1578</v>
      </c>
      <c r="S3873" s="13">
        <v>41918</v>
      </c>
      <c r="T3873" s="13">
        <v>41918</v>
      </c>
      <c r="W3873">
        <v>2014</v>
      </c>
      <c r="X3873">
        <v>24</v>
      </c>
      <c r="AC3873" t="s">
        <v>105</v>
      </c>
      <c r="AD3873" t="s">
        <v>307</v>
      </c>
      <c r="AE3873" t="s">
        <v>7323</v>
      </c>
      <c r="AG3873">
        <v>12</v>
      </c>
      <c r="AH3873">
        <v>10</v>
      </c>
      <c r="AI3873" t="s">
        <v>93</v>
      </c>
      <c r="AK3873">
        <v>0</v>
      </c>
      <c r="AM3873">
        <v>0</v>
      </c>
      <c r="AP3873" t="s">
        <v>340</v>
      </c>
    </row>
    <row r="3874" spans="1:42" customFormat="1">
      <c r="A3874">
        <v>195070</v>
      </c>
      <c r="B3874" t="s">
        <v>6020</v>
      </c>
      <c r="C3874" t="s">
        <v>6021</v>
      </c>
      <c r="D3874" s="17">
        <v>0</v>
      </c>
      <c r="E3874" s="13">
        <v>41911</v>
      </c>
      <c r="F3874" s="14">
        <v>0.80557870370370377</v>
      </c>
      <c r="G3874" s="17">
        <v>1272.05</v>
      </c>
      <c r="H3874">
        <v>0</v>
      </c>
      <c r="I3874" s="20">
        <f t="shared" si="60"/>
        <v>-4837009.7970001223</v>
      </c>
      <c r="M3874">
        <v>88758</v>
      </c>
      <c r="N3874">
        <v>24</v>
      </c>
      <c r="O3874" t="s">
        <v>66</v>
      </c>
      <c r="P3874">
        <v>1</v>
      </c>
      <c r="R3874">
        <v>1578</v>
      </c>
      <c r="S3874" s="13">
        <v>41918</v>
      </c>
      <c r="T3874" s="13">
        <v>41918</v>
      </c>
      <c r="W3874">
        <v>2014</v>
      </c>
      <c r="X3874">
        <v>24</v>
      </c>
      <c r="AC3874" t="s">
        <v>105</v>
      </c>
      <c r="AD3874" t="s">
        <v>307</v>
      </c>
      <c r="AE3874" t="s">
        <v>7323</v>
      </c>
      <c r="AG3874">
        <v>12</v>
      </c>
      <c r="AH3874">
        <v>10</v>
      </c>
      <c r="AI3874" t="s">
        <v>93</v>
      </c>
      <c r="AK3874">
        <v>0</v>
      </c>
      <c r="AM3874">
        <v>0</v>
      </c>
      <c r="AP3874" t="s">
        <v>340</v>
      </c>
    </row>
    <row r="3875" spans="1:42" customFormat="1">
      <c r="A3875">
        <v>195081</v>
      </c>
      <c r="B3875" t="s">
        <v>6022</v>
      </c>
      <c r="C3875" t="s">
        <v>6023</v>
      </c>
      <c r="D3875" s="17">
        <v>0</v>
      </c>
      <c r="E3875" s="13">
        <v>41911</v>
      </c>
      <c r="F3875" s="14">
        <v>0.80557870370370377</v>
      </c>
      <c r="G3875" s="17">
        <v>1492</v>
      </c>
      <c r="H3875">
        <v>0</v>
      </c>
      <c r="I3875" s="20">
        <f t="shared" si="60"/>
        <v>-4838501.7970001223</v>
      </c>
      <c r="M3875">
        <v>88739</v>
      </c>
      <c r="N3875">
        <v>24</v>
      </c>
      <c r="O3875" t="s">
        <v>66</v>
      </c>
      <c r="P3875">
        <v>1</v>
      </c>
      <c r="R3875">
        <v>1578</v>
      </c>
      <c r="S3875" s="13">
        <v>41918</v>
      </c>
      <c r="T3875" s="13">
        <v>41918</v>
      </c>
      <c r="W3875">
        <v>2014</v>
      </c>
      <c r="X3875">
        <v>24</v>
      </c>
      <c r="AC3875" t="s">
        <v>105</v>
      </c>
      <c r="AD3875" t="s">
        <v>307</v>
      </c>
      <c r="AE3875" t="s">
        <v>7323</v>
      </c>
      <c r="AG3875">
        <v>12</v>
      </c>
      <c r="AH3875">
        <v>10</v>
      </c>
      <c r="AI3875" t="s">
        <v>93</v>
      </c>
      <c r="AK3875">
        <v>0</v>
      </c>
      <c r="AM3875">
        <v>0</v>
      </c>
      <c r="AP3875" t="s">
        <v>340</v>
      </c>
    </row>
    <row r="3876" spans="1:42" customFormat="1">
      <c r="A3876">
        <v>195072</v>
      </c>
      <c r="B3876" t="s">
        <v>6024</v>
      </c>
      <c r="C3876" t="s">
        <v>6025</v>
      </c>
      <c r="D3876" s="17">
        <v>0</v>
      </c>
      <c r="E3876" s="13">
        <v>41911</v>
      </c>
      <c r="F3876" s="14">
        <v>0.80557870370370377</v>
      </c>
      <c r="G3876" s="17">
        <v>1339</v>
      </c>
      <c r="H3876">
        <v>0</v>
      </c>
      <c r="I3876" s="20">
        <f t="shared" si="60"/>
        <v>-4839840.7970001223</v>
      </c>
      <c r="M3876">
        <v>88749</v>
      </c>
      <c r="N3876">
        <v>24</v>
      </c>
      <c r="O3876" t="s">
        <v>66</v>
      </c>
      <c r="P3876">
        <v>1</v>
      </c>
      <c r="R3876">
        <v>1578</v>
      </c>
      <c r="S3876" s="13">
        <v>41918</v>
      </c>
      <c r="T3876" s="13">
        <v>41918</v>
      </c>
      <c r="W3876">
        <v>2014</v>
      </c>
      <c r="X3876">
        <v>24</v>
      </c>
      <c r="AC3876" t="s">
        <v>105</v>
      </c>
      <c r="AD3876" t="s">
        <v>307</v>
      </c>
      <c r="AE3876" t="s">
        <v>7323</v>
      </c>
      <c r="AG3876">
        <v>12</v>
      </c>
      <c r="AH3876">
        <v>10</v>
      </c>
      <c r="AI3876" t="s">
        <v>93</v>
      </c>
      <c r="AK3876">
        <v>0</v>
      </c>
      <c r="AM3876">
        <v>0</v>
      </c>
      <c r="AP3876" t="s">
        <v>340</v>
      </c>
    </row>
    <row r="3877" spans="1:42" customFormat="1">
      <c r="A3877">
        <v>195074</v>
      </c>
      <c r="B3877" t="s">
        <v>6026</v>
      </c>
      <c r="C3877" t="s">
        <v>6027</v>
      </c>
      <c r="D3877" s="17">
        <v>0</v>
      </c>
      <c r="E3877" s="13">
        <v>41911</v>
      </c>
      <c r="F3877" s="14">
        <v>0.80557870370370377</v>
      </c>
      <c r="G3877" s="17">
        <v>1417.4</v>
      </c>
      <c r="H3877">
        <v>0</v>
      </c>
      <c r="I3877" s="20">
        <f t="shared" si="60"/>
        <v>-4841258.1970001226</v>
      </c>
      <c r="M3877">
        <v>88759</v>
      </c>
      <c r="N3877">
        <v>24</v>
      </c>
      <c r="O3877" t="s">
        <v>66</v>
      </c>
      <c r="P3877">
        <v>1</v>
      </c>
      <c r="R3877">
        <v>1578</v>
      </c>
      <c r="S3877" s="13">
        <v>41918</v>
      </c>
      <c r="T3877" s="13">
        <v>41918</v>
      </c>
      <c r="W3877">
        <v>2014</v>
      </c>
      <c r="X3877">
        <v>24</v>
      </c>
      <c r="AC3877" t="s">
        <v>105</v>
      </c>
      <c r="AD3877" t="s">
        <v>307</v>
      </c>
      <c r="AE3877" t="s">
        <v>7323</v>
      </c>
      <c r="AG3877">
        <v>12</v>
      </c>
      <c r="AH3877">
        <v>10</v>
      </c>
      <c r="AI3877" t="s">
        <v>93</v>
      </c>
      <c r="AK3877">
        <v>0</v>
      </c>
      <c r="AM3877">
        <v>0</v>
      </c>
      <c r="AP3877" t="s">
        <v>340</v>
      </c>
    </row>
    <row r="3878" spans="1:42" customFormat="1">
      <c r="A3878">
        <v>195083</v>
      </c>
      <c r="B3878" t="s">
        <v>6028</v>
      </c>
      <c r="C3878" t="s">
        <v>6029</v>
      </c>
      <c r="D3878" s="17">
        <v>0</v>
      </c>
      <c r="E3878" s="13">
        <v>41911</v>
      </c>
      <c r="F3878" s="14">
        <v>0.80559027777777781</v>
      </c>
      <c r="G3878" s="17">
        <v>1492</v>
      </c>
      <c r="H3878">
        <v>0</v>
      </c>
      <c r="I3878" s="20">
        <f t="shared" si="60"/>
        <v>-4842750.1970001226</v>
      </c>
      <c r="M3878">
        <v>88740</v>
      </c>
      <c r="N3878">
        <v>24</v>
      </c>
      <c r="O3878" t="s">
        <v>66</v>
      </c>
      <c r="P3878">
        <v>1</v>
      </c>
      <c r="R3878">
        <v>1578</v>
      </c>
      <c r="S3878" s="13">
        <v>41918</v>
      </c>
      <c r="T3878" s="13">
        <v>41918</v>
      </c>
      <c r="W3878">
        <v>2014</v>
      </c>
      <c r="X3878">
        <v>24</v>
      </c>
      <c r="AC3878" t="s">
        <v>105</v>
      </c>
      <c r="AD3878" t="s">
        <v>307</v>
      </c>
      <c r="AE3878" t="s">
        <v>7323</v>
      </c>
      <c r="AG3878">
        <v>12</v>
      </c>
      <c r="AH3878">
        <v>10</v>
      </c>
      <c r="AI3878" t="s">
        <v>93</v>
      </c>
      <c r="AK3878">
        <v>0</v>
      </c>
      <c r="AM3878">
        <v>0</v>
      </c>
      <c r="AP3878" t="s">
        <v>340</v>
      </c>
    </row>
    <row r="3879" spans="1:42" customFormat="1">
      <c r="A3879">
        <v>195085</v>
      </c>
      <c r="B3879" t="s">
        <v>6030</v>
      </c>
      <c r="C3879" t="s">
        <v>6031</v>
      </c>
      <c r="D3879" s="17">
        <v>0</v>
      </c>
      <c r="E3879" s="13">
        <v>41911</v>
      </c>
      <c r="F3879" s="14">
        <v>0.80559027777777781</v>
      </c>
      <c r="G3879" s="17">
        <v>1492</v>
      </c>
      <c r="H3879">
        <v>0</v>
      </c>
      <c r="I3879" s="20">
        <f t="shared" si="60"/>
        <v>-4844242.1970001226</v>
      </c>
      <c r="M3879">
        <v>88741</v>
      </c>
      <c r="N3879">
        <v>24</v>
      </c>
      <c r="O3879" t="s">
        <v>66</v>
      </c>
      <c r="P3879">
        <v>1</v>
      </c>
      <c r="R3879">
        <v>1578</v>
      </c>
      <c r="S3879" s="13">
        <v>41918</v>
      </c>
      <c r="T3879" s="13">
        <v>41918</v>
      </c>
      <c r="W3879">
        <v>2014</v>
      </c>
      <c r="X3879">
        <v>24</v>
      </c>
      <c r="AC3879" t="s">
        <v>105</v>
      </c>
      <c r="AD3879" t="s">
        <v>307</v>
      </c>
      <c r="AE3879" t="s">
        <v>7323</v>
      </c>
      <c r="AG3879">
        <v>12</v>
      </c>
      <c r="AH3879">
        <v>10</v>
      </c>
      <c r="AI3879" t="s">
        <v>93</v>
      </c>
      <c r="AK3879">
        <v>0</v>
      </c>
      <c r="AM3879">
        <v>0</v>
      </c>
      <c r="AP3879" t="s">
        <v>340</v>
      </c>
    </row>
    <row r="3880" spans="1:42" customFormat="1">
      <c r="A3880">
        <v>195087</v>
      </c>
      <c r="B3880" t="s">
        <v>6032</v>
      </c>
      <c r="C3880" t="s">
        <v>6033</v>
      </c>
      <c r="D3880" s="17">
        <v>0</v>
      </c>
      <c r="E3880" s="13">
        <v>41911</v>
      </c>
      <c r="F3880" s="14">
        <v>0.80559027777777781</v>
      </c>
      <c r="G3880" s="17">
        <v>1492</v>
      </c>
      <c r="H3880">
        <v>0</v>
      </c>
      <c r="I3880" s="20">
        <f t="shared" si="60"/>
        <v>-4845734.1970001226</v>
      </c>
      <c r="M3880">
        <v>88742</v>
      </c>
      <c r="N3880">
        <v>24</v>
      </c>
      <c r="O3880" t="s">
        <v>66</v>
      </c>
      <c r="P3880">
        <v>1</v>
      </c>
      <c r="R3880">
        <v>1578</v>
      </c>
      <c r="S3880" s="13">
        <v>41918</v>
      </c>
      <c r="T3880" s="13">
        <v>41918</v>
      </c>
      <c r="W3880">
        <v>2014</v>
      </c>
      <c r="X3880">
        <v>24</v>
      </c>
      <c r="AC3880" t="s">
        <v>105</v>
      </c>
      <c r="AD3880" t="s">
        <v>307</v>
      </c>
      <c r="AE3880" t="s">
        <v>7323</v>
      </c>
      <c r="AG3880">
        <v>12</v>
      </c>
      <c r="AH3880">
        <v>10</v>
      </c>
      <c r="AI3880" t="s">
        <v>93</v>
      </c>
      <c r="AK3880">
        <v>0</v>
      </c>
      <c r="AM3880">
        <v>0</v>
      </c>
      <c r="AP3880" t="s">
        <v>340</v>
      </c>
    </row>
    <row r="3881" spans="1:42" customFormat="1">
      <c r="A3881">
        <v>195089</v>
      </c>
      <c r="B3881" t="s">
        <v>6034</v>
      </c>
      <c r="C3881" t="s">
        <v>6035</v>
      </c>
      <c r="D3881" s="17">
        <v>0</v>
      </c>
      <c r="E3881" s="13">
        <v>41911</v>
      </c>
      <c r="F3881" s="14">
        <v>0.80559027777777781</v>
      </c>
      <c r="G3881" s="17">
        <v>1492</v>
      </c>
      <c r="H3881">
        <v>0</v>
      </c>
      <c r="I3881" s="20">
        <f t="shared" si="60"/>
        <v>-4847226.1970001226</v>
      </c>
      <c r="M3881">
        <v>88743</v>
      </c>
      <c r="N3881">
        <v>24</v>
      </c>
      <c r="O3881" t="s">
        <v>66</v>
      </c>
      <c r="P3881">
        <v>1</v>
      </c>
      <c r="R3881">
        <v>1578</v>
      </c>
      <c r="S3881" s="13">
        <v>41918</v>
      </c>
      <c r="T3881" s="13">
        <v>41918</v>
      </c>
      <c r="W3881">
        <v>2014</v>
      </c>
      <c r="X3881">
        <v>24</v>
      </c>
      <c r="AC3881" t="s">
        <v>105</v>
      </c>
      <c r="AD3881" t="s">
        <v>307</v>
      </c>
      <c r="AE3881" t="s">
        <v>7323</v>
      </c>
      <c r="AG3881">
        <v>12</v>
      </c>
      <c r="AH3881">
        <v>10</v>
      </c>
      <c r="AI3881" t="s">
        <v>93</v>
      </c>
      <c r="AK3881">
        <v>0</v>
      </c>
      <c r="AM3881">
        <v>0</v>
      </c>
      <c r="AP3881" t="s">
        <v>340</v>
      </c>
    </row>
    <row r="3882" spans="1:42" customFormat="1">
      <c r="A3882">
        <v>195084</v>
      </c>
      <c r="B3882" t="s">
        <v>6036</v>
      </c>
      <c r="C3882" t="s">
        <v>6037</v>
      </c>
      <c r="D3882" s="17">
        <v>0</v>
      </c>
      <c r="E3882" s="13">
        <v>41911</v>
      </c>
      <c r="F3882" s="14">
        <v>0.80559027777777781</v>
      </c>
      <c r="G3882" s="17">
        <v>1339</v>
      </c>
      <c r="H3882">
        <v>0</v>
      </c>
      <c r="I3882" s="20">
        <f t="shared" si="60"/>
        <v>-4848565.1970001226</v>
      </c>
      <c r="M3882">
        <v>88753</v>
      </c>
      <c r="N3882">
        <v>24</v>
      </c>
      <c r="O3882" t="s">
        <v>66</v>
      </c>
      <c r="P3882">
        <v>1</v>
      </c>
      <c r="R3882">
        <v>1578</v>
      </c>
      <c r="S3882" s="13">
        <v>41918</v>
      </c>
      <c r="T3882" s="13">
        <v>41918</v>
      </c>
      <c r="W3882">
        <v>2014</v>
      </c>
      <c r="X3882">
        <v>24</v>
      </c>
      <c r="AC3882" t="s">
        <v>105</v>
      </c>
      <c r="AD3882" t="s">
        <v>307</v>
      </c>
      <c r="AE3882" t="s">
        <v>7323</v>
      </c>
      <c r="AG3882">
        <v>12</v>
      </c>
      <c r="AH3882">
        <v>10</v>
      </c>
      <c r="AI3882" t="s">
        <v>93</v>
      </c>
      <c r="AK3882">
        <v>0</v>
      </c>
      <c r="AM3882">
        <v>0</v>
      </c>
      <c r="AP3882" t="s">
        <v>340</v>
      </c>
    </row>
    <row r="3883" spans="1:42" customFormat="1">
      <c r="A3883">
        <v>195086</v>
      </c>
      <c r="B3883" t="s">
        <v>6038</v>
      </c>
      <c r="C3883" t="s">
        <v>6039</v>
      </c>
      <c r="D3883" s="17">
        <v>0</v>
      </c>
      <c r="E3883" s="13">
        <v>41911</v>
      </c>
      <c r="F3883" s="14">
        <v>0.80559027777777781</v>
      </c>
      <c r="G3883" s="17">
        <v>1339</v>
      </c>
      <c r="H3883">
        <v>0</v>
      </c>
      <c r="I3883" s="20">
        <f t="shared" si="60"/>
        <v>-4849904.1970001226</v>
      </c>
      <c r="M3883">
        <v>88754</v>
      </c>
      <c r="N3883">
        <v>24</v>
      </c>
      <c r="O3883" t="s">
        <v>66</v>
      </c>
      <c r="P3883">
        <v>1</v>
      </c>
      <c r="R3883">
        <v>1578</v>
      </c>
      <c r="S3883" s="13">
        <v>41918</v>
      </c>
      <c r="T3883" s="13">
        <v>41918</v>
      </c>
      <c r="W3883">
        <v>2014</v>
      </c>
      <c r="X3883">
        <v>24</v>
      </c>
      <c r="AC3883" t="s">
        <v>105</v>
      </c>
      <c r="AD3883" t="s">
        <v>307</v>
      </c>
      <c r="AE3883" t="s">
        <v>7323</v>
      </c>
      <c r="AG3883">
        <v>12</v>
      </c>
      <c r="AH3883">
        <v>10</v>
      </c>
      <c r="AI3883" t="s">
        <v>93</v>
      </c>
      <c r="AK3883">
        <v>0</v>
      </c>
      <c r="AM3883">
        <v>0</v>
      </c>
      <c r="AP3883" t="s">
        <v>340</v>
      </c>
    </row>
    <row r="3884" spans="1:42" customFormat="1">
      <c r="A3884">
        <v>195088</v>
      </c>
      <c r="B3884" t="s">
        <v>6040</v>
      </c>
      <c r="C3884" t="s">
        <v>6041</v>
      </c>
      <c r="D3884" s="17">
        <v>0</v>
      </c>
      <c r="E3884" s="13">
        <v>41911</v>
      </c>
      <c r="F3884" s="14">
        <v>0.80559027777777781</v>
      </c>
      <c r="G3884" s="17">
        <v>1339</v>
      </c>
      <c r="H3884">
        <v>0</v>
      </c>
      <c r="I3884" s="20">
        <f t="shared" si="60"/>
        <v>-4851243.1970001226</v>
      </c>
      <c r="M3884">
        <v>88755</v>
      </c>
      <c r="N3884">
        <v>24</v>
      </c>
      <c r="O3884" t="s">
        <v>66</v>
      </c>
      <c r="P3884">
        <v>1</v>
      </c>
      <c r="R3884">
        <v>1578</v>
      </c>
      <c r="S3884" s="13">
        <v>41918</v>
      </c>
      <c r="T3884" s="13">
        <v>41918</v>
      </c>
      <c r="W3884">
        <v>2014</v>
      </c>
      <c r="X3884">
        <v>24</v>
      </c>
      <c r="AC3884" t="s">
        <v>105</v>
      </c>
      <c r="AD3884" t="s">
        <v>307</v>
      </c>
      <c r="AE3884" t="s">
        <v>7323</v>
      </c>
      <c r="AG3884">
        <v>12</v>
      </c>
      <c r="AH3884">
        <v>10</v>
      </c>
      <c r="AI3884" t="s">
        <v>93</v>
      </c>
      <c r="AK3884">
        <v>0</v>
      </c>
      <c r="AM3884">
        <v>0</v>
      </c>
      <c r="AP3884" t="s">
        <v>340</v>
      </c>
    </row>
    <row r="3885" spans="1:42" customFormat="1">
      <c r="A3885">
        <v>195090</v>
      </c>
      <c r="B3885" t="s">
        <v>6042</v>
      </c>
      <c r="C3885" t="s">
        <v>6043</v>
      </c>
      <c r="D3885" s="17">
        <v>0</v>
      </c>
      <c r="E3885" s="13">
        <v>41911</v>
      </c>
      <c r="F3885" s="14">
        <v>0.80559027777777781</v>
      </c>
      <c r="G3885" s="17">
        <v>1339</v>
      </c>
      <c r="H3885">
        <v>0</v>
      </c>
      <c r="I3885" s="20">
        <f t="shared" si="60"/>
        <v>-4852582.1970001226</v>
      </c>
      <c r="M3885">
        <v>88756</v>
      </c>
      <c r="N3885">
        <v>24</v>
      </c>
      <c r="O3885" t="s">
        <v>66</v>
      </c>
      <c r="P3885">
        <v>1</v>
      </c>
      <c r="R3885">
        <v>1578</v>
      </c>
      <c r="S3885" s="13">
        <v>41918</v>
      </c>
      <c r="T3885" s="13">
        <v>41918</v>
      </c>
      <c r="W3885">
        <v>2014</v>
      </c>
      <c r="X3885">
        <v>24</v>
      </c>
      <c r="AC3885" t="s">
        <v>105</v>
      </c>
      <c r="AD3885" t="s">
        <v>307</v>
      </c>
      <c r="AE3885" t="s">
        <v>7323</v>
      </c>
      <c r="AG3885">
        <v>12</v>
      </c>
      <c r="AH3885">
        <v>10</v>
      </c>
      <c r="AI3885" t="s">
        <v>93</v>
      </c>
      <c r="AK3885">
        <v>0</v>
      </c>
      <c r="AM3885">
        <v>0</v>
      </c>
      <c r="AP3885" t="s">
        <v>340</v>
      </c>
    </row>
    <row r="3886" spans="1:42" customFormat="1">
      <c r="A3886">
        <v>236150</v>
      </c>
      <c r="B3886">
        <v>187503</v>
      </c>
      <c r="C3886" t="s">
        <v>6044</v>
      </c>
      <c r="D3886" s="17">
        <v>1339</v>
      </c>
      <c r="E3886" s="13">
        <v>41911</v>
      </c>
      <c r="F3886" s="14">
        <v>0.87818287037037035</v>
      </c>
      <c r="G3886" s="17">
        <v>0</v>
      </c>
      <c r="H3886">
        <v>0</v>
      </c>
      <c r="I3886" s="20">
        <f t="shared" si="60"/>
        <v>-4851243.1970001226</v>
      </c>
      <c r="L3886">
        <v>187503</v>
      </c>
      <c r="N3886">
        <v>7</v>
      </c>
      <c r="O3886" t="s">
        <v>44</v>
      </c>
      <c r="P3886">
        <v>1</v>
      </c>
      <c r="R3886">
        <v>2</v>
      </c>
      <c r="S3886" s="13">
        <v>42044</v>
      </c>
      <c r="T3886" s="13">
        <v>42047</v>
      </c>
      <c r="W3886">
        <v>2014</v>
      </c>
      <c r="X3886">
        <v>7</v>
      </c>
      <c r="AC3886" t="s">
        <v>47</v>
      </c>
      <c r="AD3886" t="s">
        <v>306</v>
      </c>
      <c r="AE3886" t="s">
        <v>7323</v>
      </c>
      <c r="AG3886">
        <v>46</v>
      </c>
      <c r="AH3886">
        <v>2</v>
      </c>
      <c r="AI3886" t="s">
        <v>48</v>
      </c>
      <c r="AK3886">
        <v>0</v>
      </c>
      <c r="AM3886">
        <v>0</v>
      </c>
      <c r="AP3886" t="s">
        <v>124</v>
      </c>
    </row>
    <row r="3887" spans="1:42" customFormat="1">
      <c r="A3887">
        <v>193807</v>
      </c>
      <c r="B3887" t="s">
        <v>6045</v>
      </c>
      <c r="C3887" t="s">
        <v>6046</v>
      </c>
      <c r="D3887" s="17">
        <v>0</v>
      </c>
      <c r="E3887" s="13">
        <v>41912</v>
      </c>
      <c r="F3887" s="14">
        <v>0.3643055555555556</v>
      </c>
      <c r="G3887" s="17">
        <v>893.72</v>
      </c>
      <c r="H3887">
        <v>0</v>
      </c>
      <c r="I3887" s="20">
        <f t="shared" si="60"/>
        <v>-4852136.9170001224</v>
      </c>
      <c r="M3887">
        <v>87870</v>
      </c>
      <c r="N3887">
        <v>24</v>
      </c>
      <c r="O3887" t="s">
        <v>66</v>
      </c>
      <c r="P3887">
        <v>1</v>
      </c>
      <c r="R3887">
        <v>1599</v>
      </c>
      <c r="S3887" s="13">
        <v>41916</v>
      </c>
      <c r="T3887" s="13">
        <v>41916</v>
      </c>
      <c r="W3887">
        <v>2014</v>
      </c>
      <c r="X3887">
        <v>24</v>
      </c>
      <c r="AC3887" t="s">
        <v>53</v>
      </c>
      <c r="AD3887" t="s">
        <v>307</v>
      </c>
      <c r="AE3887" t="s">
        <v>7323</v>
      </c>
      <c r="AG3887">
        <v>45</v>
      </c>
      <c r="AH3887">
        <v>9</v>
      </c>
      <c r="AI3887" t="s">
        <v>52</v>
      </c>
      <c r="AK3887">
        <v>0</v>
      </c>
      <c r="AM3887">
        <v>0</v>
      </c>
      <c r="AP3887" t="s">
        <v>1306</v>
      </c>
    </row>
    <row r="3888" spans="1:42" customFormat="1">
      <c r="A3888">
        <v>192967</v>
      </c>
      <c r="B3888" t="s">
        <v>224</v>
      </c>
      <c r="C3888" t="s">
        <v>6047</v>
      </c>
      <c r="D3888" s="17">
        <v>0</v>
      </c>
      <c r="E3888" s="13">
        <v>41912</v>
      </c>
      <c r="F3888" s="14">
        <v>0.36894675925925924</v>
      </c>
      <c r="G3888" s="17">
        <v>1000</v>
      </c>
      <c r="H3888">
        <v>0</v>
      </c>
      <c r="I3888" s="20">
        <f t="shared" si="60"/>
        <v>-4853136.9170001224</v>
      </c>
      <c r="N3888">
        <v>60</v>
      </c>
      <c r="O3888" t="s">
        <v>58</v>
      </c>
      <c r="P3888">
        <v>1</v>
      </c>
      <c r="R3888">
        <v>1449</v>
      </c>
      <c r="S3888" s="13">
        <v>41915</v>
      </c>
      <c r="T3888" s="13">
        <v>42137</v>
      </c>
      <c r="W3888">
        <v>2014</v>
      </c>
      <c r="X3888">
        <v>24</v>
      </c>
      <c r="AC3888" t="s">
        <v>49</v>
      </c>
      <c r="AD3888" t="s">
        <v>307</v>
      </c>
      <c r="AE3888" t="s">
        <v>7323</v>
      </c>
      <c r="AG3888">
        <v>12</v>
      </c>
      <c r="AH3888">
        <v>2</v>
      </c>
      <c r="AI3888" t="s">
        <v>48</v>
      </c>
      <c r="AM3888">
        <v>0</v>
      </c>
      <c r="AO3888">
        <v>13</v>
      </c>
      <c r="AP3888" t="s">
        <v>340</v>
      </c>
    </row>
    <row r="3889" spans="1:42" customFormat="1">
      <c r="A3889">
        <v>192969</v>
      </c>
      <c r="B3889" t="s">
        <v>224</v>
      </c>
      <c r="C3889" t="s">
        <v>6048</v>
      </c>
      <c r="D3889" s="17">
        <v>1000</v>
      </c>
      <c r="E3889" s="13">
        <v>41912</v>
      </c>
      <c r="F3889" s="14">
        <v>0.36894675925925924</v>
      </c>
      <c r="G3889" s="17">
        <v>0</v>
      </c>
      <c r="H3889">
        <v>0</v>
      </c>
      <c r="I3889" s="20">
        <f t="shared" si="60"/>
        <v>-4852136.9170001224</v>
      </c>
      <c r="N3889">
        <v>60</v>
      </c>
      <c r="O3889" t="s">
        <v>58</v>
      </c>
      <c r="P3889">
        <v>1</v>
      </c>
      <c r="R3889">
        <v>1449</v>
      </c>
      <c r="S3889" s="13">
        <v>41915</v>
      </c>
      <c r="T3889" s="13">
        <v>42137</v>
      </c>
      <c r="W3889">
        <v>2014</v>
      </c>
      <c r="X3889">
        <v>24</v>
      </c>
      <c r="AA3889">
        <v>192967</v>
      </c>
      <c r="AC3889" t="s">
        <v>49</v>
      </c>
      <c r="AD3889" t="s">
        <v>307</v>
      </c>
      <c r="AE3889" t="s">
        <v>7323</v>
      </c>
      <c r="AG3889">
        <v>13</v>
      </c>
      <c r="AH3889">
        <v>2</v>
      </c>
      <c r="AI3889" t="s">
        <v>48</v>
      </c>
      <c r="AM3889">
        <v>0</v>
      </c>
      <c r="AP3889" t="s">
        <v>1379</v>
      </c>
    </row>
    <row r="3890" spans="1:42" customFormat="1">
      <c r="A3890">
        <v>239873</v>
      </c>
      <c r="B3890">
        <v>188386</v>
      </c>
      <c r="C3890" t="s">
        <v>6049</v>
      </c>
      <c r="D3890" s="17">
        <v>1284</v>
      </c>
      <c r="E3890" s="13">
        <v>41912</v>
      </c>
      <c r="F3890" s="14">
        <v>0.36916666666666664</v>
      </c>
      <c r="G3890" s="17">
        <v>0</v>
      </c>
      <c r="H3890">
        <v>0</v>
      </c>
      <c r="I3890" s="20">
        <f t="shared" si="60"/>
        <v>-4850852.9170001224</v>
      </c>
      <c r="L3890">
        <v>188386</v>
      </c>
      <c r="N3890">
        <v>60</v>
      </c>
      <c r="O3890" t="s">
        <v>58</v>
      </c>
      <c r="P3890">
        <v>2</v>
      </c>
      <c r="R3890">
        <v>6</v>
      </c>
      <c r="S3890" s="13">
        <v>42047</v>
      </c>
      <c r="T3890" s="13">
        <v>42047</v>
      </c>
      <c r="W3890">
        <v>2014</v>
      </c>
      <c r="X3890">
        <v>60</v>
      </c>
      <c r="AC3890" t="s">
        <v>45</v>
      </c>
      <c r="AD3890" t="s">
        <v>306</v>
      </c>
      <c r="AE3890" t="s">
        <v>7323</v>
      </c>
      <c r="AG3890">
        <v>52</v>
      </c>
      <c r="AH3890">
        <v>2</v>
      </c>
      <c r="AI3890" t="s">
        <v>48</v>
      </c>
      <c r="AK3890">
        <v>0</v>
      </c>
      <c r="AM3890">
        <v>0</v>
      </c>
      <c r="AP3890" t="s">
        <v>314</v>
      </c>
    </row>
    <row r="3891" spans="1:42" customFormat="1">
      <c r="A3891">
        <v>192970</v>
      </c>
      <c r="B3891" t="s">
        <v>224</v>
      </c>
      <c r="C3891" t="s">
        <v>6050</v>
      </c>
      <c r="D3891" s="17">
        <v>0</v>
      </c>
      <c r="E3891" s="13">
        <v>41912</v>
      </c>
      <c r="F3891" s="14">
        <v>0.3696875</v>
      </c>
      <c r="G3891" s="17">
        <v>1000</v>
      </c>
      <c r="H3891">
        <v>0</v>
      </c>
      <c r="I3891" s="20">
        <f t="shared" si="60"/>
        <v>-4851852.9170001224</v>
      </c>
      <c r="N3891">
        <v>60</v>
      </c>
      <c r="O3891" t="s">
        <v>58</v>
      </c>
      <c r="P3891">
        <v>1</v>
      </c>
      <c r="R3891">
        <v>1449</v>
      </c>
      <c r="S3891" s="13">
        <v>41915</v>
      </c>
      <c r="T3891" s="13">
        <v>42137</v>
      </c>
      <c r="W3891">
        <v>2014</v>
      </c>
      <c r="X3891">
        <v>24</v>
      </c>
      <c r="AC3891" t="s">
        <v>49</v>
      </c>
      <c r="AD3891" t="s">
        <v>307</v>
      </c>
      <c r="AE3891" t="s">
        <v>7323</v>
      </c>
      <c r="AG3891">
        <v>12</v>
      </c>
      <c r="AH3891">
        <v>2</v>
      </c>
      <c r="AI3891" t="s">
        <v>48</v>
      </c>
      <c r="AM3891">
        <v>0</v>
      </c>
      <c r="AO3891">
        <v>45</v>
      </c>
      <c r="AP3891" t="s">
        <v>340</v>
      </c>
    </row>
    <row r="3892" spans="1:42" customFormat="1">
      <c r="A3892">
        <v>192971</v>
      </c>
      <c r="B3892" t="s">
        <v>224</v>
      </c>
      <c r="C3892" t="s">
        <v>6051</v>
      </c>
      <c r="D3892" s="17">
        <v>1000</v>
      </c>
      <c r="E3892" s="13">
        <v>41912</v>
      </c>
      <c r="F3892" s="14">
        <v>0.3696875</v>
      </c>
      <c r="G3892" s="17">
        <v>0</v>
      </c>
      <c r="H3892">
        <v>0</v>
      </c>
      <c r="I3892" s="20">
        <f t="shared" si="60"/>
        <v>-4850852.9170001224</v>
      </c>
      <c r="N3892">
        <v>60</v>
      </c>
      <c r="O3892" t="s">
        <v>58</v>
      </c>
      <c r="P3892">
        <v>1</v>
      </c>
      <c r="R3892">
        <v>1449</v>
      </c>
      <c r="S3892" s="13">
        <v>41915</v>
      </c>
      <c r="T3892" s="13">
        <v>42137</v>
      </c>
      <c r="W3892">
        <v>2014</v>
      </c>
      <c r="X3892">
        <v>24</v>
      </c>
      <c r="AA3892">
        <v>192970</v>
      </c>
      <c r="AC3892" t="s">
        <v>49</v>
      </c>
      <c r="AD3892" t="s">
        <v>307</v>
      </c>
      <c r="AE3892" t="s">
        <v>7323</v>
      </c>
      <c r="AG3892">
        <v>45</v>
      </c>
      <c r="AH3892">
        <v>2</v>
      </c>
      <c r="AI3892" t="s">
        <v>48</v>
      </c>
      <c r="AM3892">
        <v>0</v>
      </c>
      <c r="AP3892" t="s">
        <v>1306</v>
      </c>
    </row>
    <row r="3893" spans="1:42" customFormat="1">
      <c r="A3893">
        <v>192972</v>
      </c>
      <c r="B3893" t="s">
        <v>224</v>
      </c>
      <c r="C3893" t="s">
        <v>6052</v>
      </c>
      <c r="D3893" s="17">
        <v>0</v>
      </c>
      <c r="E3893" s="13">
        <v>41912</v>
      </c>
      <c r="F3893" s="14">
        <v>0.37078703703703703</v>
      </c>
      <c r="G3893" s="17">
        <v>6000</v>
      </c>
      <c r="H3893">
        <v>0</v>
      </c>
      <c r="I3893" s="20">
        <f t="shared" si="60"/>
        <v>-4856852.9170001224</v>
      </c>
      <c r="N3893">
        <v>60</v>
      </c>
      <c r="O3893" t="s">
        <v>58</v>
      </c>
      <c r="P3893">
        <v>1</v>
      </c>
      <c r="R3893">
        <v>1449</v>
      </c>
      <c r="S3893" s="13">
        <v>41915</v>
      </c>
      <c r="T3893" s="13">
        <v>42047</v>
      </c>
      <c r="W3893">
        <v>2014</v>
      </c>
      <c r="X3893">
        <v>24</v>
      </c>
      <c r="AC3893" t="s">
        <v>49</v>
      </c>
      <c r="AD3893" t="s">
        <v>307</v>
      </c>
      <c r="AE3893" t="s">
        <v>7323</v>
      </c>
      <c r="AG3893">
        <v>12</v>
      </c>
      <c r="AH3893">
        <v>2</v>
      </c>
      <c r="AI3893" t="s">
        <v>48</v>
      </c>
      <c r="AM3893">
        <v>0</v>
      </c>
      <c r="AO3893">
        <v>52</v>
      </c>
      <c r="AP3893" t="s">
        <v>340</v>
      </c>
    </row>
    <row r="3894" spans="1:42" customFormat="1">
      <c r="A3894">
        <v>239862</v>
      </c>
      <c r="B3894" t="s">
        <v>224</v>
      </c>
      <c r="C3894" t="s">
        <v>6053</v>
      </c>
      <c r="D3894" s="17">
        <v>6000</v>
      </c>
      <c r="E3894" s="13">
        <v>41912</v>
      </c>
      <c r="F3894" s="14">
        <v>0.37078703703703703</v>
      </c>
      <c r="G3894" s="17">
        <v>0</v>
      </c>
      <c r="H3894">
        <v>0</v>
      </c>
      <c r="I3894" s="20">
        <f t="shared" si="60"/>
        <v>-4850852.9170001224</v>
      </c>
      <c r="N3894">
        <v>7</v>
      </c>
      <c r="O3894" t="s">
        <v>44</v>
      </c>
      <c r="P3894">
        <v>1</v>
      </c>
      <c r="R3894">
        <v>1449</v>
      </c>
      <c r="S3894" s="13">
        <v>42047</v>
      </c>
      <c r="T3894" s="13">
        <v>42047</v>
      </c>
      <c r="W3894">
        <v>2014</v>
      </c>
      <c r="X3894">
        <v>60</v>
      </c>
      <c r="AA3894">
        <v>192972</v>
      </c>
      <c r="AC3894" t="s">
        <v>49</v>
      </c>
      <c r="AD3894" t="s">
        <v>307</v>
      </c>
      <c r="AE3894" t="s">
        <v>7323</v>
      </c>
      <c r="AG3894">
        <v>52</v>
      </c>
      <c r="AH3894">
        <v>8</v>
      </c>
      <c r="AI3894" t="s">
        <v>50</v>
      </c>
      <c r="AM3894">
        <v>0</v>
      </c>
      <c r="AP3894" t="s">
        <v>314</v>
      </c>
    </row>
    <row r="3895" spans="1:42" customFormat="1">
      <c r="A3895">
        <v>192974</v>
      </c>
      <c r="B3895" t="s">
        <v>224</v>
      </c>
      <c r="C3895" t="s">
        <v>6054</v>
      </c>
      <c r="D3895" s="17">
        <v>0</v>
      </c>
      <c r="E3895" s="13">
        <v>41912</v>
      </c>
      <c r="F3895" s="14">
        <v>0.3712037037037037</v>
      </c>
      <c r="G3895" s="17">
        <v>3000</v>
      </c>
      <c r="H3895">
        <v>0</v>
      </c>
      <c r="I3895" s="20">
        <f t="shared" si="60"/>
        <v>-4853852.9170001224</v>
      </c>
      <c r="N3895">
        <v>60</v>
      </c>
      <c r="O3895" t="s">
        <v>58</v>
      </c>
      <c r="P3895">
        <v>1</v>
      </c>
      <c r="R3895">
        <v>1449</v>
      </c>
      <c r="S3895" s="13">
        <v>41915</v>
      </c>
      <c r="T3895" s="13">
        <v>42137</v>
      </c>
      <c r="W3895">
        <v>2014</v>
      </c>
      <c r="X3895">
        <v>24</v>
      </c>
      <c r="AC3895" t="s">
        <v>49</v>
      </c>
      <c r="AD3895" t="s">
        <v>307</v>
      </c>
      <c r="AE3895" t="s">
        <v>7323</v>
      </c>
      <c r="AG3895">
        <v>12</v>
      </c>
      <c r="AH3895">
        <v>2</v>
      </c>
      <c r="AI3895" t="s">
        <v>48</v>
      </c>
      <c r="AM3895">
        <v>0</v>
      </c>
      <c r="AO3895">
        <v>42</v>
      </c>
      <c r="AP3895" t="s">
        <v>340</v>
      </c>
    </row>
    <row r="3896" spans="1:42" customFormat="1">
      <c r="A3896">
        <v>192975</v>
      </c>
      <c r="B3896" t="s">
        <v>224</v>
      </c>
      <c r="C3896" t="s">
        <v>6055</v>
      </c>
      <c r="D3896" s="17">
        <v>3000</v>
      </c>
      <c r="E3896" s="13">
        <v>41912</v>
      </c>
      <c r="F3896" s="14">
        <v>0.3712037037037037</v>
      </c>
      <c r="G3896" s="17">
        <v>0</v>
      </c>
      <c r="H3896">
        <v>0</v>
      </c>
      <c r="I3896" s="20">
        <f t="shared" si="60"/>
        <v>-4850852.9170001224</v>
      </c>
      <c r="N3896">
        <v>60</v>
      </c>
      <c r="O3896" t="s">
        <v>58</v>
      </c>
      <c r="P3896">
        <v>1</v>
      </c>
      <c r="R3896">
        <v>1449</v>
      </c>
      <c r="S3896" s="13">
        <v>41915</v>
      </c>
      <c r="T3896" s="13">
        <v>42137</v>
      </c>
      <c r="W3896">
        <v>2014</v>
      </c>
      <c r="X3896">
        <v>24</v>
      </c>
      <c r="AA3896">
        <v>192974</v>
      </c>
      <c r="AC3896" t="s">
        <v>49</v>
      </c>
      <c r="AD3896" t="s">
        <v>307</v>
      </c>
      <c r="AE3896" t="s">
        <v>7323</v>
      </c>
      <c r="AG3896">
        <v>42</v>
      </c>
      <c r="AH3896">
        <v>2</v>
      </c>
      <c r="AI3896" t="s">
        <v>48</v>
      </c>
      <c r="AM3896">
        <v>0</v>
      </c>
      <c r="AP3896" t="s">
        <v>1370</v>
      </c>
    </row>
    <row r="3897" spans="1:42" customFormat="1">
      <c r="A3897">
        <v>239875</v>
      </c>
      <c r="B3897">
        <v>188240</v>
      </c>
      <c r="C3897" t="s">
        <v>6056</v>
      </c>
      <c r="D3897" s="17">
        <v>1473</v>
      </c>
      <c r="E3897" s="13">
        <v>41912</v>
      </c>
      <c r="F3897" s="14">
        <v>0.37260416666666668</v>
      </c>
      <c r="G3897" s="17">
        <v>0</v>
      </c>
      <c r="H3897">
        <v>0</v>
      </c>
      <c r="I3897" s="20">
        <f t="shared" si="60"/>
        <v>-4849379.9170001224</v>
      </c>
      <c r="L3897">
        <v>188240</v>
      </c>
      <c r="N3897">
        <v>60</v>
      </c>
      <c r="O3897" t="s">
        <v>58</v>
      </c>
      <c r="P3897">
        <v>1</v>
      </c>
      <c r="R3897">
        <v>2</v>
      </c>
      <c r="S3897" s="13">
        <v>42047</v>
      </c>
      <c r="T3897" s="13">
        <v>42047</v>
      </c>
      <c r="W3897">
        <v>2015</v>
      </c>
      <c r="X3897">
        <v>60</v>
      </c>
      <c r="AC3897" t="s">
        <v>47</v>
      </c>
      <c r="AD3897" t="s">
        <v>306</v>
      </c>
      <c r="AE3897" t="s">
        <v>7323</v>
      </c>
      <c r="AG3897">
        <v>52</v>
      </c>
      <c r="AH3897">
        <v>2</v>
      </c>
      <c r="AI3897" t="s">
        <v>48</v>
      </c>
      <c r="AK3897">
        <v>0</v>
      </c>
      <c r="AM3897">
        <v>0</v>
      </c>
      <c r="AP3897" t="s">
        <v>314</v>
      </c>
    </row>
    <row r="3898" spans="1:42" customFormat="1">
      <c r="A3898">
        <v>192978</v>
      </c>
      <c r="B3898" t="s">
        <v>224</v>
      </c>
      <c r="C3898" t="s">
        <v>224</v>
      </c>
      <c r="D3898" s="17">
        <v>0</v>
      </c>
      <c r="E3898" s="13">
        <v>41912</v>
      </c>
      <c r="F3898" s="14">
        <v>0.37402777777777779</v>
      </c>
      <c r="G3898" s="17">
        <v>120000</v>
      </c>
      <c r="H3898">
        <v>0</v>
      </c>
      <c r="I3898" s="20">
        <f t="shared" si="60"/>
        <v>-4969379.9170001224</v>
      </c>
      <c r="N3898">
        <v>60</v>
      </c>
      <c r="O3898" t="s">
        <v>58</v>
      </c>
      <c r="P3898">
        <v>1</v>
      </c>
      <c r="R3898">
        <v>1449</v>
      </c>
      <c r="S3898" s="13">
        <v>41915</v>
      </c>
      <c r="T3898" s="13">
        <v>42137</v>
      </c>
      <c r="W3898">
        <v>2014</v>
      </c>
      <c r="X3898">
        <v>24</v>
      </c>
      <c r="AC3898" t="s">
        <v>49</v>
      </c>
      <c r="AD3898" t="s">
        <v>307</v>
      </c>
      <c r="AE3898" t="s">
        <v>7323</v>
      </c>
      <c r="AG3898">
        <v>2</v>
      </c>
      <c r="AH3898">
        <v>8</v>
      </c>
      <c r="AI3898" t="s">
        <v>50</v>
      </c>
      <c r="AM3898">
        <v>0</v>
      </c>
      <c r="AO3898">
        <v>26</v>
      </c>
      <c r="AP3898" t="s">
        <v>759</v>
      </c>
    </row>
    <row r="3899" spans="1:42" customFormat="1">
      <c r="A3899">
        <v>192979</v>
      </c>
      <c r="B3899" t="s">
        <v>224</v>
      </c>
      <c r="C3899" t="s">
        <v>6057</v>
      </c>
      <c r="D3899" s="17">
        <v>120000</v>
      </c>
      <c r="E3899" s="13">
        <v>41912</v>
      </c>
      <c r="F3899" s="14">
        <v>0.37402777777777779</v>
      </c>
      <c r="G3899" s="17">
        <v>0</v>
      </c>
      <c r="H3899">
        <v>0</v>
      </c>
      <c r="I3899" s="20">
        <f t="shared" si="60"/>
        <v>-4849379.9170001224</v>
      </c>
      <c r="N3899">
        <v>60</v>
      </c>
      <c r="O3899" t="s">
        <v>58</v>
      </c>
      <c r="P3899">
        <v>1</v>
      </c>
      <c r="R3899">
        <v>1449</v>
      </c>
      <c r="S3899" s="13">
        <v>41915</v>
      </c>
      <c r="T3899" s="13">
        <v>42137</v>
      </c>
      <c r="W3899">
        <v>2014</v>
      </c>
      <c r="X3899">
        <v>24</v>
      </c>
      <c r="AA3899">
        <v>192978</v>
      </c>
      <c r="AC3899" t="s">
        <v>49</v>
      </c>
      <c r="AD3899" t="s">
        <v>307</v>
      </c>
      <c r="AE3899" t="s">
        <v>7323</v>
      </c>
      <c r="AG3899">
        <v>26</v>
      </c>
      <c r="AH3899">
        <v>8</v>
      </c>
      <c r="AI3899" t="s">
        <v>50</v>
      </c>
      <c r="AM3899">
        <v>0</v>
      </c>
      <c r="AP3899" t="s">
        <v>338</v>
      </c>
    </row>
    <row r="3900" spans="1:42" customFormat="1">
      <c r="A3900">
        <v>192982</v>
      </c>
      <c r="B3900" t="s">
        <v>224</v>
      </c>
      <c r="C3900" t="s">
        <v>224</v>
      </c>
      <c r="D3900" s="17">
        <v>0</v>
      </c>
      <c r="E3900" s="13">
        <v>41912</v>
      </c>
      <c r="F3900" s="14">
        <v>0.37571759259259258</v>
      </c>
      <c r="G3900" s="17">
        <v>30000</v>
      </c>
      <c r="H3900">
        <v>0</v>
      </c>
      <c r="I3900" s="20">
        <f t="shared" si="60"/>
        <v>-4879379.9170001224</v>
      </c>
      <c r="N3900">
        <v>60</v>
      </c>
      <c r="O3900" t="s">
        <v>58</v>
      </c>
      <c r="P3900">
        <v>1</v>
      </c>
      <c r="R3900">
        <v>1449</v>
      </c>
      <c r="S3900" s="13">
        <v>41915</v>
      </c>
      <c r="T3900" s="13">
        <v>42137</v>
      </c>
      <c r="W3900">
        <v>2014</v>
      </c>
      <c r="X3900">
        <v>24</v>
      </c>
      <c r="AC3900" t="s">
        <v>49</v>
      </c>
      <c r="AD3900" t="s">
        <v>307</v>
      </c>
      <c r="AE3900" t="s">
        <v>7323</v>
      </c>
      <c r="AG3900">
        <v>2</v>
      </c>
      <c r="AH3900">
        <v>8</v>
      </c>
      <c r="AI3900" t="s">
        <v>50</v>
      </c>
      <c r="AM3900">
        <v>0</v>
      </c>
      <c r="AO3900">
        <v>96</v>
      </c>
      <c r="AP3900" t="s">
        <v>759</v>
      </c>
    </row>
    <row r="3901" spans="1:42" customFormat="1">
      <c r="A3901">
        <v>192983</v>
      </c>
      <c r="B3901" t="s">
        <v>224</v>
      </c>
      <c r="C3901" t="s">
        <v>6058</v>
      </c>
      <c r="D3901" s="17">
        <v>30000</v>
      </c>
      <c r="E3901" s="13">
        <v>41912</v>
      </c>
      <c r="F3901" s="14">
        <v>0.37571759259259258</v>
      </c>
      <c r="G3901" s="17">
        <v>0</v>
      </c>
      <c r="H3901">
        <v>0</v>
      </c>
      <c r="I3901" s="20">
        <f t="shared" si="60"/>
        <v>-4849379.9170001224</v>
      </c>
      <c r="N3901">
        <v>60</v>
      </c>
      <c r="O3901" t="s">
        <v>58</v>
      </c>
      <c r="P3901">
        <v>1</v>
      </c>
      <c r="R3901">
        <v>1449</v>
      </c>
      <c r="S3901" s="13">
        <v>41915</v>
      </c>
      <c r="T3901" s="13">
        <v>42137</v>
      </c>
      <c r="W3901">
        <v>2014</v>
      </c>
      <c r="X3901">
        <v>24</v>
      </c>
      <c r="AA3901">
        <v>192982</v>
      </c>
      <c r="AC3901" t="s">
        <v>49</v>
      </c>
      <c r="AD3901" t="s">
        <v>307</v>
      </c>
      <c r="AE3901" t="s">
        <v>7323</v>
      </c>
      <c r="AG3901">
        <v>96</v>
      </c>
      <c r="AH3901">
        <v>8</v>
      </c>
      <c r="AI3901" t="s">
        <v>50</v>
      </c>
      <c r="AM3901">
        <v>0</v>
      </c>
      <c r="AP3901" t="s">
        <v>4058</v>
      </c>
    </row>
    <row r="3902" spans="1:42" customFormat="1">
      <c r="A3902">
        <v>236232</v>
      </c>
      <c r="B3902" t="s">
        <v>100</v>
      </c>
      <c r="C3902" t="s">
        <v>6059</v>
      </c>
      <c r="D3902" s="17">
        <v>0</v>
      </c>
      <c r="E3902" s="13">
        <v>41912</v>
      </c>
      <c r="F3902" s="14">
        <v>0.37577546296296299</v>
      </c>
      <c r="G3902" s="17">
        <v>555.39</v>
      </c>
      <c r="H3902">
        <v>0</v>
      </c>
      <c r="I3902" s="20">
        <f t="shared" si="60"/>
        <v>-4849935.307000122</v>
      </c>
      <c r="N3902">
        <v>60</v>
      </c>
      <c r="O3902" t="s">
        <v>58</v>
      </c>
      <c r="P3902">
        <v>1</v>
      </c>
      <c r="R3902">
        <v>1449</v>
      </c>
      <c r="S3902" s="13">
        <v>42045</v>
      </c>
      <c r="T3902" s="13">
        <v>42045</v>
      </c>
      <c r="W3902">
        <v>2014</v>
      </c>
      <c r="X3902">
        <v>60</v>
      </c>
      <c r="AC3902" t="s">
        <v>49</v>
      </c>
      <c r="AD3902" t="s">
        <v>307</v>
      </c>
      <c r="AE3902" t="s">
        <v>7323</v>
      </c>
      <c r="AG3902">
        <v>75</v>
      </c>
      <c r="AH3902">
        <v>8</v>
      </c>
      <c r="AI3902" t="s">
        <v>50</v>
      </c>
      <c r="AM3902">
        <v>0</v>
      </c>
      <c r="AO3902">
        <v>5</v>
      </c>
      <c r="AP3902" t="s">
        <v>4032</v>
      </c>
    </row>
    <row r="3903" spans="1:42" customFormat="1">
      <c r="A3903">
        <v>236237</v>
      </c>
      <c r="B3903" t="s">
        <v>100</v>
      </c>
      <c r="C3903" t="s">
        <v>6060</v>
      </c>
      <c r="D3903" s="17">
        <v>555.39</v>
      </c>
      <c r="E3903" s="13">
        <v>41912</v>
      </c>
      <c r="F3903" s="14">
        <v>0.37577546296296299</v>
      </c>
      <c r="G3903" s="17">
        <v>0</v>
      </c>
      <c r="H3903">
        <v>0</v>
      </c>
      <c r="I3903" s="20">
        <f t="shared" si="60"/>
        <v>-4849379.9170001224</v>
      </c>
      <c r="N3903">
        <v>60</v>
      </c>
      <c r="O3903" t="s">
        <v>58</v>
      </c>
      <c r="P3903">
        <v>1</v>
      </c>
      <c r="R3903">
        <v>1449</v>
      </c>
      <c r="S3903" s="13">
        <v>42045</v>
      </c>
      <c r="T3903" s="13">
        <v>42045</v>
      </c>
      <c r="W3903">
        <v>2014</v>
      </c>
      <c r="X3903">
        <v>60</v>
      </c>
      <c r="AA3903">
        <v>236232</v>
      </c>
      <c r="AC3903" t="s">
        <v>49</v>
      </c>
      <c r="AD3903" t="s">
        <v>307</v>
      </c>
      <c r="AE3903" t="s">
        <v>7323</v>
      </c>
      <c r="AG3903">
        <v>5</v>
      </c>
      <c r="AH3903">
        <v>8</v>
      </c>
      <c r="AI3903" t="s">
        <v>50</v>
      </c>
      <c r="AM3903">
        <v>0</v>
      </c>
      <c r="AP3903" t="s">
        <v>732</v>
      </c>
    </row>
    <row r="3904" spans="1:42" customFormat="1">
      <c r="A3904">
        <v>192989</v>
      </c>
      <c r="B3904" t="s">
        <v>224</v>
      </c>
      <c r="C3904" t="s">
        <v>224</v>
      </c>
      <c r="D3904" s="17">
        <v>0</v>
      </c>
      <c r="E3904" s="13">
        <v>41912</v>
      </c>
      <c r="F3904" s="14">
        <v>0.37767361111111114</v>
      </c>
      <c r="G3904" s="17">
        <v>7500</v>
      </c>
      <c r="H3904">
        <v>0</v>
      </c>
      <c r="I3904" s="20">
        <f t="shared" si="60"/>
        <v>-4856879.9170001224</v>
      </c>
      <c r="N3904">
        <v>60</v>
      </c>
      <c r="O3904" t="s">
        <v>58</v>
      </c>
      <c r="P3904">
        <v>1</v>
      </c>
      <c r="R3904">
        <v>1434</v>
      </c>
      <c r="S3904" s="13">
        <v>41915</v>
      </c>
      <c r="T3904" s="13">
        <v>42137</v>
      </c>
      <c r="W3904">
        <v>2014</v>
      </c>
      <c r="X3904">
        <v>24</v>
      </c>
      <c r="AC3904" t="s">
        <v>65</v>
      </c>
      <c r="AD3904" t="s">
        <v>306</v>
      </c>
      <c r="AE3904" t="s">
        <v>7327</v>
      </c>
      <c r="AG3904">
        <v>26</v>
      </c>
      <c r="AH3904">
        <v>8</v>
      </c>
      <c r="AI3904" t="s">
        <v>50</v>
      </c>
      <c r="AM3904">
        <v>0</v>
      </c>
      <c r="AO3904">
        <v>21</v>
      </c>
      <c r="AP3904" t="s">
        <v>338</v>
      </c>
    </row>
    <row r="3905" spans="1:42" customFormat="1">
      <c r="A3905">
        <v>192990</v>
      </c>
      <c r="B3905" t="s">
        <v>224</v>
      </c>
      <c r="C3905" t="s">
        <v>6061</v>
      </c>
      <c r="D3905" s="17">
        <v>7500</v>
      </c>
      <c r="E3905" s="13">
        <v>41912</v>
      </c>
      <c r="F3905" s="14">
        <v>0.37767361111111114</v>
      </c>
      <c r="G3905" s="17">
        <v>0</v>
      </c>
      <c r="H3905">
        <v>0</v>
      </c>
      <c r="I3905" s="20">
        <f t="shared" si="60"/>
        <v>-4849379.9170001224</v>
      </c>
      <c r="N3905">
        <v>60</v>
      </c>
      <c r="O3905" t="s">
        <v>58</v>
      </c>
      <c r="P3905">
        <v>1</v>
      </c>
      <c r="R3905">
        <v>1434</v>
      </c>
      <c r="S3905" s="13">
        <v>41915</v>
      </c>
      <c r="T3905" s="13">
        <v>42137</v>
      </c>
      <c r="W3905">
        <v>2014</v>
      </c>
      <c r="X3905">
        <v>24</v>
      </c>
      <c r="AA3905">
        <v>192989</v>
      </c>
      <c r="AC3905" t="s">
        <v>65</v>
      </c>
      <c r="AD3905" t="s">
        <v>306</v>
      </c>
      <c r="AE3905" t="s">
        <v>7327</v>
      </c>
      <c r="AG3905">
        <v>21</v>
      </c>
      <c r="AH3905">
        <v>8</v>
      </c>
      <c r="AI3905" t="s">
        <v>50</v>
      </c>
      <c r="AM3905">
        <v>0</v>
      </c>
      <c r="AP3905" t="s">
        <v>6062</v>
      </c>
    </row>
    <row r="3906" spans="1:42" customFormat="1">
      <c r="A3906">
        <v>195255</v>
      </c>
      <c r="B3906" t="s">
        <v>6063</v>
      </c>
      <c r="C3906" t="s">
        <v>6064</v>
      </c>
      <c r="D3906" s="17">
        <v>0</v>
      </c>
      <c r="E3906" s="13">
        <v>41912</v>
      </c>
      <c r="F3906" s="14">
        <v>0.38172453703703701</v>
      </c>
      <c r="G3906" s="17">
        <v>1492</v>
      </c>
      <c r="H3906">
        <v>0</v>
      </c>
      <c r="I3906" s="20">
        <f t="shared" si="60"/>
        <v>-4850871.9170001224</v>
      </c>
      <c r="M3906">
        <v>88919</v>
      </c>
      <c r="N3906">
        <v>24</v>
      </c>
      <c r="O3906" t="s">
        <v>66</v>
      </c>
      <c r="P3906">
        <v>1</v>
      </c>
      <c r="R3906">
        <v>1578</v>
      </c>
      <c r="S3906" s="13">
        <v>41919</v>
      </c>
      <c r="T3906" s="13">
        <v>41919</v>
      </c>
      <c r="W3906">
        <v>2014</v>
      </c>
      <c r="X3906">
        <v>24</v>
      </c>
      <c r="AC3906" t="s">
        <v>105</v>
      </c>
      <c r="AD3906" t="s">
        <v>307</v>
      </c>
      <c r="AE3906" t="s">
        <v>7323</v>
      </c>
      <c r="AG3906">
        <v>12</v>
      </c>
      <c r="AH3906">
        <v>10</v>
      </c>
      <c r="AI3906" t="s">
        <v>93</v>
      </c>
      <c r="AK3906">
        <v>0</v>
      </c>
      <c r="AM3906">
        <v>0</v>
      </c>
      <c r="AP3906" t="s">
        <v>340</v>
      </c>
    </row>
    <row r="3907" spans="1:42" customFormat="1">
      <c r="A3907">
        <v>195257</v>
      </c>
      <c r="B3907" t="s">
        <v>6065</v>
      </c>
      <c r="C3907" t="s">
        <v>6066</v>
      </c>
      <c r="D3907" s="17">
        <v>0</v>
      </c>
      <c r="E3907" s="13">
        <v>41912</v>
      </c>
      <c r="F3907" s="14">
        <v>0.38173611111111111</v>
      </c>
      <c r="G3907" s="17">
        <v>1492</v>
      </c>
      <c r="H3907">
        <v>0</v>
      </c>
      <c r="I3907" s="20">
        <f t="shared" si="60"/>
        <v>-4852363.9170001224</v>
      </c>
      <c r="M3907">
        <v>88910</v>
      </c>
      <c r="N3907">
        <v>24</v>
      </c>
      <c r="O3907" t="s">
        <v>66</v>
      </c>
      <c r="P3907">
        <v>1</v>
      </c>
      <c r="R3907">
        <v>1578</v>
      </c>
      <c r="S3907" s="13">
        <v>41919</v>
      </c>
      <c r="T3907" s="13">
        <v>41919</v>
      </c>
      <c r="W3907">
        <v>2014</v>
      </c>
      <c r="X3907">
        <v>24</v>
      </c>
      <c r="AC3907" t="s">
        <v>105</v>
      </c>
      <c r="AD3907" t="s">
        <v>307</v>
      </c>
      <c r="AE3907" t="s">
        <v>7323</v>
      </c>
      <c r="AG3907">
        <v>12</v>
      </c>
      <c r="AH3907">
        <v>10</v>
      </c>
      <c r="AI3907" t="s">
        <v>93</v>
      </c>
      <c r="AK3907">
        <v>0</v>
      </c>
      <c r="AM3907">
        <v>0</v>
      </c>
      <c r="AP3907" t="s">
        <v>340</v>
      </c>
    </row>
    <row r="3908" spans="1:42" customFormat="1">
      <c r="A3908">
        <v>195258</v>
      </c>
      <c r="B3908" t="s">
        <v>6067</v>
      </c>
      <c r="C3908" t="s">
        <v>6068</v>
      </c>
      <c r="D3908" s="17">
        <v>0</v>
      </c>
      <c r="E3908" s="13">
        <v>41912</v>
      </c>
      <c r="F3908" s="14">
        <v>0.38173611111111111</v>
      </c>
      <c r="G3908" s="17">
        <v>1492</v>
      </c>
      <c r="H3908">
        <v>0</v>
      </c>
      <c r="I3908" s="20">
        <f t="shared" ref="I3908:I3971" si="61">I3907 + (D3908-G3908)</f>
        <v>-4853855.9170001224</v>
      </c>
      <c r="M3908">
        <v>88920</v>
      </c>
      <c r="N3908">
        <v>24</v>
      </c>
      <c r="O3908" t="s">
        <v>66</v>
      </c>
      <c r="P3908">
        <v>1</v>
      </c>
      <c r="R3908">
        <v>1578</v>
      </c>
      <c r="S3908" s="13">
        <v>41919</v>
      </c>
      <c r="T3908" s="13">
        <v>41919</v>
      </c>
      <c r="W3908">
        <v>2014</v>
      </c>
      <c r="X3908">
        <v>24</v>
      </c>
      <c r="AC3908" t="s">
        <v>105</v>
      </c>
      <c r="AD3908" t="s">
        <v>307</v>
      </c>
      <c r="AE3908" t="s">
        <v>7323</v>
      </c>
      <c r="AG3908">
        <v>12</v>
      </c>
      <c r="AH3908">
        <v>10</v>
      </c>
      <c r="AI3908" t="s">
        <v>93</v>
      </c>
      <c r="AK3908">
        <v>0</v>
      </c>
      <c r="AM3908">
        <v>0</v>
      </c>
      <c r="AP3908" t="s">
        <v>340</v>
      </c>
    </row>
    <row r="3909" spans="1:42" customFormat="1">
      <c r="A3909">
        <v>195256</v>
      </c>
      <c r="B3909" t="s">
        <v>6069</v>
      </c>
      <c r="C3909" t="s">
        <v>6070</v>
      </c>
      <c r="D3909" s="17">
        <v>0</v>
      </c>
      <c r="E3909" s="13">
        <v>41912</v>
      </c>
      <c r="F3909" s="14">
        <v>0.38173611111111111</v>
      </c>
      <c r="G3909" s="17">
        <v>1492</v>
      </c>
      <c r="H3909">
        <v>0</v>
      </c>
      <c r="I3909" s="20">
        <f t="shared" si="61"/>
        <v>-4855347.9170001224</v>
      </c>
      <c r="M3909">
        <v>88929</v>
      </c>
      <c r="N3909">
        <v>24</v>
      </c>
      <c r="O3909" t="s">
        <v>66</v>
      </c>
      <c r="P3909">
        <v>1</v>
      </c>
      <c r="R3909">
        <v>1578</v>
      </c>
      <c r="S3909" s="13">
        <v>41919</v>
      </c>
      <c r="T3909" s="13">
        <v>41919</v>
      </c>
      <c r="W3909">
        <v>2014</v>
      </c>
      <c r="X3909">
        <v>24</v>
      </c>
      <c r="AC3909" t="s">
        <v>105</v>
      </c>
      <c r="AD3909" t="s">
        <v>307</v>
      </c>
      <c r="AE3909" t="s">
        <v>7323</v>
      </c>
      <c r="AG3909">
        <v>12</v>
      </c>
      <c r="AH3909">
        <v>10</v>
      </c>
      <c r="AI3909" t="s">
        <v>93</v>
      </c>
      <c r="AK3909">
        <v>0</v>
      </c>
      <c r="AM3909">
        <v>0</v>
      </c>
      <c r="AP3909" t="s">
        <v>340</v>
      </c>
    </row>
    <row r="3910" spans="1:42" customFormat="1">
      <c r="A3910">
        <v>195259</v>
      </c>
      <c r="B3910" t="s">
        <v>6071</v>
      </c>
      <c r="C3910" t="s">
        <v>6072</v>
      </c>
      <c r="D3910" s="17">
        <v>0</v>
      </c>
      <c r="E3910" s="13">
        <v>41912</v>
      </c>
      <c r="F3910" s="14">
        <v>0.38174768518518515</v>
      </c>
      <c r="G3910" s="17">
        <v>1492</v>
      </c>
      <c r="H3910">
        <v>0</v>
      </c>
      <c r="I3910" s="20">
        <f t="shared" si="61"/>
        <v>-4856839.9170001224</v>
      </c>
      <c r="M3910">
        <v>88911</v>
      </c>
      <c r="N3910">
        <v>24</v>
      </c>
      <c r="O3910" t="s">
        <v>66</v>
      </c>
      <c r="P3910">
        <v>1</v>
      </c>
      <c r="R3910">
        <v>1578</v>
      </c>
      <c r="S3910" s="13">
        <v>41919</v>
      </c>
      <c r="T3910" s="13">
        <v>41919</v>
      </c>
      <c r="W3910">
        <v>2014</v>
      </c>
      <c r="X3910">
        <v>24</v>
      </c>
      <c r="AC3910" t="s">
        <v>105</v>
      </c>
      <c r="AD3910" t="s">
        <v>307</v>
      </c>
      <c r="AE3910" t="s">
        <v>7323</v>
      </c>
      <c r="AG3910">
        <v>12</v>
      </c>
      <c r="AH3910">
        <v>10</v>
      </c>
      <c r="AI3910" t="s">
        <v>93</v>
      </c>
      <c r="AK3910">
        <v>0</v>
      </c>
      <c r="AM3910">
        <v>0</v>
      </c>
      <c r="AP3910" t="s">
        <v>340</v>
      </c>
    </row>
    <row r="3911" spans="1:42" customFormat="1">
      <c r="A3911">
        <v>195260</v>
      </c>
      <c r="B3911" t="s">
        <v>6073</v>
      </c>
      <c r="C3911" t="s">
        <v>6074</v>
      </c>
      <c r="D3911" s="17">
        <v>0</v>
      </c>
      <c r="E3911" s="13">
        <v>41912</v>
      </c>
      <c r="F3911" s="14">
        <v>0.38174768518518515</v>
      </c>
      <c r="G3911" s="17">
        <v>1492</v>
      </c>
      <c r="H3911">
        <v>0</v>
      </c>
      <c r="I3911" s="20">
        <f t="shared" si="61"/>
        <v>-4858331.9170001224</v>
      </c>
      <c r="M3911">
        <v>88921</v>
      </c>
      <c r="N3911">
        <v>24</v>
      </c>
      <c r="O3911" t="s">
        <v>66</v>
      </c>
      <c r="P3911">
        <v>1</v>
      </c>
      <c r="R3911">
        <v>1578</v>
      </c>
      <c r="S3911" s="13">
        <v>41919</v>
      </c>
      <c r="T3911" s="13">
        <v>41919</v>
      </c>
      <c r="W3911">
        <v>2014</v>
      </c>
      <c r="X3911">
        <v>24</v>
      </c>
      <c r="AC3911" t="s">
        <v>105</v>
      </c>
      <c r="AD3911" t="s">
        <v>307</v>
      </c>
      <c r="AE3911" t="s">
        <v>7323</v>
      </c>
      <c r="AG3911">
        <v>12</v>
      </c>
      <c r="AH3911">
        <v>10</v>
      </c>
      <c r="AI3911" t="s">
        <v>93</v>
      </c>
      <c r="AK3911">
        <v>0</v>
      </c>
      <c r="AM3911">
        <v>0</v>
      </c>
      <c r="AP3911" t="s">
        <v>340</v>
      </c>
    </row>
    <row r="3912" spans="1:42" customFormat="1">
      <c r="A3912">
        <v>195261</v>
      </c>
      <c r="B3912" t="s">
        <v>6075</v>
      </c>
      <c r="C3912" t="s">
        <v>6076</v>
      </c>
      <c r="D3912" s="17">
        <v>0</v>
      </c>
      <c r="E3912" s="13">
        <v>41912</v>
      </c>
      <c r="F3912" s="14">
        <v>0.38174768518518515</v>
      </c>
      <c r="G3912" s="17">
        <v>1492</v>
      </c>
      <c r="H3912">
        <v>0</v>
      </c>
      <c r="I3912" s="20">
        <f t="shared" si="61"/>
        <v>-4859823.9170001224</v>
      </c>
      <c r="M3912">
        <v>88912</v>
      </c>
      <c r="N3912">
        <v>24</v>
      </c>
      <c r="O3912" t="s">
        <v>66</v>
      </c>
      <c r="P3912">
        <v>1</v>
      </c>
      <c r="R3912">
        <v>1578</v>
      </c>
      <c r="S3912" s="13">
        <v>41919</v>
      </c>
      <c r="T3912" s="13">
        <v>41919</v>
      </c>
      <c r="W3912">
        <v>2014</v>
      </c>
      <c r="X3912">
        <v>24</v>
      </c>
      <c r="AC3912" t="s">
        <v>105</v>
      </c>
      <c r="AD3912" t="s">
        <v>307</v>
      </c>
      <c r="AE3912" t="s">
        <v>7323</v>
      </c>
      <c r="AG3912">
        <v>12</v>
      </c>
      <c r="AH3912">
        <v>10</v>
      </c>
      <c r="AI3912" t="s">
        <v>93</v>
      </c>
      <c r="AK3912">
        <v>0</v>
      </c>
      <c r="AM3912">
        <v>0</v>
      </c>
      <c r="AP3912" t="s">
        <v>340</v>
      </c>
    </row>
    <row r="3913" spans="1:42" customFormat="1">
      <c r="A3913">
        <v>195262</v>
      </c>
      <c r="B3913" t="s">
        <v>6077</v>
      </c>
      <c r="C3913" t="s">
        <v>6078</v>
      </c>
      <c r="D3913" s="17">
        <v>0</v>
      </c>
      <c r="E3913" s="13">
        <v>41912</v>
      </c>
      <c r="F3913" s="14">
        <v>0.38174768518518515</v>
      </c>
      <c r="G3913" s="17">
        <v>1492</v>
      </c>
      <c r="H3913">
        <v>0</v>
      </c>
      <c r="I3913" s="20">
        <f t="shared" si="61"/>
        <v>-4861315.9170001224</v>
      </c>
      <c r="M3913">
        <v>88922</v>
      </c>
      <c r="N3913">
        <v>24</v>
      </c>
      <c r="O3913" t="s">
        <v>66</v>
      </c>
      <c r="P3913">
        <v>1</v>
      </c>
      <c r="R3913">
        <v>1578</v>
      </c>
      <c r="S3913" s="13">
        <v>41919</v>
      </c>
      <c r="T3913" s="13">
        <v>41919</v>
      </c>
      <c r="W3913">
        <v>2014</v>
      </c>
      <c r="X3913">
        <v>24</v>
      </c>
      <c r="AC3913" t="s">
        <v>105</v>
      </c>
      <c r="AD3913" t="s">
        <v>307</v>
      </c>
      <c r="AE3913" t="s">
        <v>7323</v>
      </c>
      <c r="AG3913">
        <v>12</v>
      </c>
      <c r="AH3913">
        <v>10</v>
      </c>
      <c r="AI3913" t="s">
        <v>93</v>
      </c>
      <c r="AK3913">
        <v>0</v>
      </c>
      <c r="AM3913">
        <v>0</v>
      </c>
      <c r="AP3913" t="s">
        <v>340</v>
      </c>
    </row>
    <row r="3914" spans="1:42" customFormat="1">
      <c r="A3914">
        <v>195263</v>
      </c>
      <c r="B3914" t="s">
        <v>6079</v>
      </c>
      <c r="C3914" t="s">
        <v>6080</v>
      </c>
      <c r="D3914" s="17">
        <v>0</v>
      </c>
      <c r="E3914" s="13">
        <v>41912</v>
      </c>
      <c r="F3914" s="14">
        <v>0.38174768518518515</v>
      </c>
      <c r="G3914" s="17">
        <v>1492</v>
      </c>
      <c r="H3914">
        <v>0</v>
      </c>
      <c r="I3914" s="20">
        <f t="shared" si="61"/>
        <v>-4862807.9170001224</v>
      </c>
      <c r="M3914">
        <v>88913</v>
      </c>
      <c r="N3914">
        <v>24</v>
      </c>
      <c r="O3914" t="s">
        <v>66</v>
      </c>
      <c r="P3914">
        <v>1</v>
      </c>
      <c r="R3914">
        <v>1578</v>
      </c>
      <c r="S3914" s="13">
        <v>41919</v>
      </c>
      <c r="T3914" s="13">
        <v>41919</v>
      </c>
      <c r="W3914">
        <v>2014</v>
      </c>
      <c r="X3914">
        <v>24</v>
      </c>
      <c r="AC3914" t="s">
        <v>105</v>
      </c>
      <c r="AD3914" t="s">
        <v>307</v>
      </c>
      <c r="AE3914" t="s">
        <v>7323</v>
      </c>
      <c r="AG3914">
        <v>12</v>
      </c>
      <c r="AH3914">
        <v>10</v>
      </c>
      <c r="AI3914" t="s">
        <v>93</v>
      </c>
      <c r="AK3914">
        <v>0</v>
      </c>
      <c r="AM3914">
        <v>0</v>
      </c>
      <c r="AP3914" t="s">
        <v>340</v>
      </c>
    </row>
    <row r="3915" spans="1:42" customFormat="1">
      <c r="A3915">
        <v>195264</v>
      </c>
      <c r="B3915" t="s">
        <v>6081</v>
      </c>
      <c r="C3915" t="s">
        <v>6082</v>
      </c>
      <c r="D3915" s="17">
        <v>0</v>
      </c>
      <c r="E3915" s="13">
        <v>41912</v>
      </c>
      <c r="F3915" s="14">
        <v>0.38174768518518515</v>
      </c>
      <c r="G3915" s="17">
        <v>1492</v>
      </c>
      <c r="H3915">
        <v>0</v>
      </c>
      <c r="I3915" s="20">
        <f t="shared" si="61"/>
        <v>-4864299.9170001224</v>
      </c>
      <c r="M3915">
        <v>88923</v>
      </c>
      <c r="N3915">
        <v>24</v>
      </c>
      <c r="O3915" t="s">
        <v>66</v>
      </c>
      <c r="P3915">
        <v>1</v>
      </c>
      <c r="R3915">
        <v>1578</v>
      </c>
      <c r="S3915" s="13">
        <v>41919</v>
      </c>
      <c r="T3915" s="13">
        <v>41919</v>
      </c>
      <c r="W3915">
        <v>2014</v>
      </c>
      <c r="X3915">
        <v>24</v>
      </c>
      <c r="AC3915" t="s">
        <v>105</v>
      </c>
      <c r="AD3915" t="s">
        <v>307</v>
      </c>
      <c r="AE3915" t="s">
        <v>7323</v>
      </c>
      <c r="AG3915">
        <v>12</v>
      </c>
      <c r="AH3915">
        <v>10</v>
      </c>
      <c r="AI3915" t="s">
        <v>93</v>
      </c>
      <c r="AK3915">
        <v>0</v>
      </c>
      <c r="AM3915">
        <v>0</v>
      </c>
      <c r="AP3915" t="s">
        <v>340</v>
      </c>
    </row>
    <row r="3916" spans="1:42" customFormat="1">
      <c r="A3916">
        <v>195265</v>
      </c>
      <c r="B3916" t="s">
        <v>6083</v>
      </c>
      <c r="C3916" t="s">
        <v>6084</v>
      </c>
      <c r="D3916" s="17">
        <v>0</v>
      </c>
      <c r="E3916" s="13">
        <v>41912</v>
      </c>
      <c r="F3916" s="14">
        <v>0.38174768518518515</v>
      </c>
      <c r="G3916" s="17">
        <v>1492</v>
      </c>
      <c r="H3916">
        <v>0</v>
      </c>
      <c r="I3916" s="20">
        <f t="shared" si="61"/>
        <v>-4865791.9170001224</v>
      </c>
      <c r="M3916">
        <v>88914</v>
      </c>
      <c r="N3916">
        <v>24</v>
      </c>
      <c r="O3916" t="s">
        <v>66</v>
      </c>
      <c r="P3916">
        <v>1</v>
      </c>
      <c r="R3916">
        <v>1578</v>
      </c>
      <c r="S3916" s="13">
        <v>41919</v>
      </c>
      <c r="T3916" s="13">
        <v>41919</v>
      </c>
      <c r="W3916">
        <v>2014</v>
      </c>
      <c r="X3916">
        <v>24</v>
      </c>
      <c r="AC3916" t="s">
        <v>105</v>
      </c>
      <c r="AD3916" t="s">
        <v>307</v>
      </c>
      <c r="AE3916" t="s">
        <v>7323</v>
      </c>
      <c r="AG3916">
        <v>12</v>
      </c>
      <c r="AH3916">
        <v>10</v>
      </c>
      <c r="AI3916" t="s">
        <v>93</v>
      </c>
      <c r="AK3916">
        <v>0</v>
      </c>
      <c r="AM3916">
        <v>0</v>
      </c>
      <c r="AP3916" t="s">
        <v>340</v>
      </c>
    </row>
    <row r="3917" spans="1:42" customFormat="1">
      <c r="A3917">
        <v>195266</v>
      </c>
      <c r="B3917" t="s">
        <v>6085</v>
      </c>
      <c r="C3917" t="s">
        <v>6086</v>
      </c>
      <c r="D3917" s="17">
        <v>0</v>
      </c>
      <c r="E3917" s="13">
        <v>41912</v>
      </c>
      <c r="F3917" s="14">
        <v>0.38174768518518515</v>
      </c>
      <c r="G3917" s="17">
        <v>1492</v>
      </c>
      <c r="H3917">
        <v>0</v>
      </c>
      <c r="I3917" s="20">
        <f t="shared" si="61"/>
        <v>-4867283.9170001224</v>
      </c>
      <c r="M3917">
        <v>88924</v>
      </c>
      <c r="N3917">
        <v>24</v>
      </c>
      <c r="O3917" t="s">
        <v>66</v>
      </c>
      <c r="P3917">
        <v>1</v>
      </c>
      <c r="R3917">
        <v>1578</v>
      </c>
      <c r="S3917" s="13">
        <v>41919</v>
      </c>
      <c r="T3917" s="13">
        <v>41919</v>
      </c>
      <c r="W3917">
        <v>2014</v>
      </c>
      <c r="X3917">
        <v>24</v>
      </c>
      <c r="AC3917" t="s">
        <v>105</v>
      </c>
      <c r="AD3917" t="s">
        <v>307</v>
      </c>
      <c r="AE3917" t="s">
        <v>7323</v>
      </c>
      <c r="AG3917">
        <v>12</v>
      </c>
      <c r="AH3917">
        <v>10</v>
      </c>
      <c r="AI3917" t="s">
        <v>93</v>
      </c>
      <c r="AK3917">
        <v>0</v>
      </c>
      <c r="AM3917">
        <v>0</v>
      </c>
      <c r="AP3917" t="s">
        <v>340</v>
      </c>
    </row>
    <row r="3918" spans="1:42" customFormat="1">
      <c r="A3918">
        <v>195267</v>
      </c>
      <c r="B3918" t="s">
        <v>6087</v>
      </c>
      <c r="C3918" t="s">
        <v>6088</v>
      </c>
      <c r="D3918" s="17">
        <v>0</v>
      </c>
      <c r="E3918" s="13">
        <v>41912</v>
      </c>
      <c r="F3918" s="14">
        <v>0.38174768518518515</v>
      </c>
      <c r="G3918" s="17">
        <v>1492</v>
      </c>
      <c r="H3918">
        <v>0</v>
      </c>
      <c r="I3918" s="20">
        <f t="shared" si="61"/>
        <v>-4868775.9170001224</v>
      </c>
      <c r="M3918">
        <v>88915</v>
      </c>
      <c r="N3918">
        <v>24</v>
      </c>
      <c r="O3918" t="s">
        <v>66</v>
      </c>
      <c r="P3918">
        <v>1</v>
      </c>
      <c r="R3918">
        <v>1578</v>
      </c>
      <c r="S3918" s="13">
        <v>41919</v>
      </c>
      <c r="T3918" s="13">
        <v>41919</v>
      </c>
      <c r="W3918">
        <v>2014</v>
      </c>
      <c r="X3918">
        <v>24</v>
      </c>
      <c r="AC3918" t="s">
        <v>105</v>
      </c>
      <c r="AD3918" t="s">
        <v>307</v>
      </c>
      <c r="AE3918" t="s">
        <v>7323</v>
      </c>
      <c r="AG3918">
        <v>12</v>
      </c>
      <c r="AH3918">
        <v>10</v>
      </c>
      <c r="AI3918" t="s">
        <v>93</v>
      </c>
      <c r="AK3918">
        <v>0</v>
      </c>
      <c r="AM3918">
        <v>0</v>
      </c>
      <c r="AP3918" t="s">
        <v>340</v>
      </c>
    </row>
    <row r="3919" spans="1:42" customFormat="1">
      <c r="A3919">
        <v>195268</v>
      </c>
      <c r="B3919" t="s">
        <v>6089</v>
      </c>
      <c r="C3919" t="s">
        <v>6090</v>
      </c>
      <c r="D3919" s="17">
        <v>0</v>
      </c>
      <c r="E3919" s="13">
        <v>41912</v>
      </c>
      <c r="F3919" s="14">
        <v>0.38174768518518515</v>
      </c>
      <c r="G3919" s="17">
        <v>1492</v>
      </c>
      <c r="H3919">
        <v>0</v>
      </c>
      <c r="I3919" s="20">
        <f t="shared" si="61"/>
        <v>-4870267.9170001224</v>
      </c>
      <c r="M3919">
        <v>88925</v>
      </c>
      <c r="N3919">
        <v>24</v>
      </c>
      <c r="O3919" t="s">
        <v>66</v>
      </c>
      <c r="P3919">
        <v>1</v>
      </c>
      <c r="R3919">
        <v>1578</v>
      </c>
      <c r="S3919" s="13">
        <v>41919</v>
      </c>
      <c r="T3919" s="13">
        <v>41919</v>
      </c>
      <c r="W3919">
        <v>2014</v>
      </c>
      <c r="X3919">
        <v>24</v>
      </c>
      <c r="AC3919" t="s">
        <v>105</v>
      </c>
      <c r="AD3919" t="s">
        <v>307</v>
      </c>
      <c r="AE3919" t="s">
        <v>7323</v>
      </c>
      <c r="AG3919">
        <v>12</v>
      </c>
      <c r="AH3919">
        <v>10</v>
      </c>
      <c r="AI3919" t="s">
        <v>93</v>
      </c>
      <c r="AK3919">
        <v>0</v>
      </c>
      <c r="AM3919">
        <v>0</v>
      </c>
      <c r="AP3919" t="s">
        <v>340</v>
      </c>
    </row>
    <row r="3920" spans="1:42" customFormat="1">
      <c r="A3920">
        <v>195269</v>
      </c>
      <c r="B3920" t="s">
        <v>6091</v>
      </c>
      <c r="C3920" t="s">
        <v>6092</v>
      </c>
      <c r="D3920" s="17">
        <v>0</v>
      </c>
      <c r="E3920" s="13">
        <v>41912</v>
      </c>
      <c r="F3920" s="14">
        <v>0.3817592592592593</v>
      </c>
      <c r="G3920" s="17">
        <v>1492</v>
      </c>
      <c r="H3920">
        <v>0</v>
      </c>
      <c r="I3920" s="20">
        <f t="shared" si="61"/>
        <v>-4871759.9170001224</v>
      </c>
      <c r="M3920">
        <v>88916</v>
      </c>
      <c r="N3920">
        <v>24</v>
      </c>
      <c r="O3920" t="s">
        <v>66</v>
      </c>
      <c r="P3920">
        <v>1</v>
      </c>
      <c r="R3920">
        <v>1578</v>
      </c>
      <c r="S3920" s="13">
        <v>41919</v>
      </c>
      <c r="T3920" s="13">
        <v>41919</v>
      </c>
      <c r="W3920">
        <v>2014</v>
      </c>
      <c r="X3920">
        <v>24</v>
      </c>
      <c r="AC3920" t="s">
        <v>105</v>
      </c>
      <c r="AD3920" t="s">
        <v>307</v>
      </c>
      <c r="AE3920" t="s">
        <v>7323</v>
      </c>
      <c r="AG3920">
        <v>12</v>
      </c>
      <c r="AH3920">
        <v>10</v>
      </c>
      <c r="AI3920" t="s">
        <v>93</v>
      </c>
      <c r="AK3920">
        <v>0</v>
      </c>
      <c r="AM3920">
        <v>0</v>
      </c>
      <c r="AP3920" t="s">
        <v>340</v>
      </c>
    </row>
    <row r="3921" spans="1:42" customFormat="1">
      <c r="A3921">
        <v>195270</v>
      </c>
      <c r="B3921" t="s">
        <v>6093</v>
      </c>
      <c r="C3921" t="s">
        <v>6094</v>
      </c>
      <c r="D3921" s="17">
        <v>0</v>
      </c>
      <c r="E3921" s="13">
        <v>41912</v>
      </c>
      <c r="F3921" s="14">
        <v>0.3817592592592593</v>
      </c>
      <c r="G3921" s="17">
        <v>1492</v>
      </c>
      <c r="H3921">
        <v>0</v>
      </c>
      <c r="I3921" s="20">
        <f t="shared" si="61"/>
        <v>-4873251.9170001224</v>
      </c>
      <c r="M3921">
        <v>88926</v>
      </c>
      <c r="N3921">
        <v>24</v>
      </c>
      <c r="O3921" t="s">
        <v>66</v>
      </c>
      <c r="P3921">
        <v>1</v>
      </c>
      <c r="R3921">
        <v>1578</v>
      </c>
      <c r="S3921" s="13">
        <v>41919</v>
      </c>
      <c r="T3921" s="13">
        <v>41919</v>
      </c>
      <c r="W3921">
        <v>2014</v>
      </c>
      <c r="X3921">
        <v>24</v>
      </c>
      <c r="AC3921" t="s">
        <v>105</v>
      </c>
      <c r="AD3921" t="s">
        <v>307</v>
      </c>
      <c r="AE3921" t="s">
        <v>7323</v>
      </c>
      <c r="AG3921">
        <v>12</v>
      </c>
      <c r="AH3921">
        <v>10</v>
      </c>
      <c r="AI3921" t="s">
        <v>93</v>
      </c>
      <c r="AK3921">
        <v>0</v>
      </c>
      <c r="AM3921">
        <v>0</v>
      </c>
      <c r="AP3921" t="s">
        <v>340</v>
      </c>
    </row>
    <row r="3922" spans="1:42" customFormat="1">
      <c r="A3922">
        <v>195271</v>
      </c>
      <c r="B3922" t="s">
        <v>6095</v>
      </c>
      <c r="C3922" t="s">
        <v>6096</v>
      </c>
      <c r="D3922" s="17">
        <v>0</v>
      </c>
      <c r="E3922" s="13">
        <v>41912</v>
      </c>
      <c r="F3922" s="14">
        <v>0.3817592592592593</v>
      </c>
      <c r="G3922" s="17">
        <v>1492</v>
      </c>
      <c r="H3922">
        <v>0</v>
      </c>
      <c r="I3922" s="20">
        <f t="shared" si="61"/>
        <v>-4874743.9170001224</v>
      </c>
      <c r="M3922">
        <v>88917</v>
      </c>
      <c r="N3922">
        <v>24</v>
      </c>
      <c r="O3922" t="s">
        <v>66</v>
      </c>
      <c r="P3922">
        <v>1</v>
      </c>
      <c r="R3922">
        <v>1578</v>
      </c>
      <c r="S3922" s="13">
        <v>41919</v>
      </c>
      <c r="T3922" s="13">
        <v>41919</v>
      </c>
      <c r="W3922">
        <v>2014</v>
      </c>
      <c r="X3922">
        <v>24</v>
      </c>
      <c r="AC3922" t="s">
        <v>105</v>
      </c>
      <c r="AD3922" t="s">
        <v>307</v>
      </c>
      <c r="AE3922" t="s">
        <v>7323</v>
      </c>
      <c r="AG3922">
        <v>12</v>
      </c>
      <c r="AH3922">
        <v>10</v>
      </c>
      <c r="AI3922" t="s">
        <v>93</v>
      </c>
      <c r="AK3922">
        <v>0</v>
      </c>
      <c r="AM3922">
        <v>0</v>
      </c>
      <c r="AP3922" t="s">
        <v>340</v>
      </c>
    </row>
    <row r="3923" spans="1:42" customFormat="1">
      <c r="A3923">
        <v>195272</v>
      </c>
      <c r="B3923" t="s">
        <v>6097</v>
      </c>
      <c r="C3923" t="s">
        <v>6098</v>
      </c>
      <c r="D3923" s="17">
        <v>0</v>
      </c>
      <c r="E3923" s="13">
        <v>41912</v>
      </c>
      <c r="F3923" s="14">
        <v>0.3817592592592593</v>
      </c>
      <c r="G3923" s="17">
        <v>1492</v>
      </c>
      <c r="H3923">
        <v>0</v>
      </c>
      <c r="I3923" s="20">
        <f t="shared" si="61"/>
        <v>-4876235.9170001224</v>
      </c>
      <c r="M3923">
        <v>88927</v>
      </c>
      <c r="N3923">
        <v>24</v>
      </c>
      <c r="O3923" t="s">
        <v>66</v>
      </c>
      <c r="P3923">
        <v>1</v>
      </c>
      <c r="R3923">
        <v>1578</v>
      </c>
      <c r="S3923" s="13">
        <v>41919</v>
      </c>
      <c r="T3923" s="13">
        <v>41919</v>
      </c>
      <c r="W3923">
        <v>2014</v>
      </c>
      <c r="X3923">
        <v>24</v>
      </c>
      <c r="AC3923" t="s">
        <v>105</v>
      </c>
      <c r="AD3923" t="s">
        <v>307</v>
      </c>
      <c r="AE3923" t="s">
        <v>7323</v>
      </c>
      <c r="AG3923">
        <v>12</v>
      </c>
      <c r="AH3923">
        <v>10</v>
      </c>
      <c r="AI3923" t="s">
        <v>93</v>
      </c>
      <c r="AK3923">
        <v>0</v>
      </c>
      <c r="AM3923">
        <v>0</v>
      </c>
      <c r="AP3923" t="s">
        <v>340</v>
      </c>
    </row>
    <row r="3924" spans="1:42" customFormat="1">
      <c r="A3924">
        <v>195273</v>
      </c>
      <c r="B3924" t="s">
        <v>6099</v>
      </c>
      <c r="C3924" t="s">
        <v>6100</v>
      </c>
      <c r="D3924" s="17">
        <v>0</v>
      </c>
      <c r="E3924" s="13">
        <v>41912</v>
      </c>
      <c r="F3924" s="14">
        <v>0.3817592592592593</v>
      </c>
      <c r="G3924" s="17">
        <v>1492</v>
      </c>
      <c r="H3924">
        <v>0</v>
      </c>
      <c r="I3924" s="20">
        <f t="shared" si="61"/>
        <v>-4877727.9170001224</v>
      </c>
      <c r="M3924">
        <v>88918</v>
      </c>
      <c r="N3924">
        <v>24</v>
      </c>
      <c r="O3924" t="s">
        <v>66</v>
      </c>
      <c r="P3924">
        <v>1</v>
      </c>
      <c r="R3924">
        <v>1578</v>
      </c>
      <c r="S3924" s="13">
        <v>41919</v>
      </c>
      <c r="T3924" s="13">
        <v>41919</v>
      </c>
      <c r="W3924">
        <v>2014</v>
      </c>
      <c r="X3924">
        <v>24</v>
      </c>
      <c r="AC3924" t="s">
        <v>105</v>
      </c>
      <c r="AD3924" t="s">
        <v>307</v>
      </c>
      <c r="AE3924" t="s">
        <v>7323</v>
      </c>
      <c r="AG3924">
        <v>12</v>
      </c>
      <c r="AH3924">
        <v>10</v>
      </c>
      <c r="AI3924" t="s">
        <v>93</v>
      </c>
      <c r="AK3924">
        <v>0</v>
      </c>
      <c r="AM3924">
        <v>0</v>
      </c>
      <c r="AP3924" t="s">
        <v>340</v>
      </c>
    </row>
    <row r="3925" spans="1:42" customFormat="1">
      <c r="A3925">
        <v>195274</v>
      </c>
      <c r="B3925" t="s">
        <v>6101</v>
      </c>
      <c r="C3925" t="s">
        <v>6102</v>
      </c>
      <c r="D3925" s="17">
        <v>0</v>
      </c>
      <c r="E3925" s="13">
        <v>41912</v>
      </c>
      <c r="F3925" s="14">
        <v>0.3817592592592593</v>
      </c>
      <c r="G3925" s="17">
        <v>1492</v>
      </c>
      <c r="H3925">
        <v>0</v>
      </c>
      <c r="I3925" s="20">
        <f t="shared" si="61"/>
        <v>-4879219.9170001224</v>
      </c>
      <c r="M3925">
        <v>88928</v>
      </c>
      <c r="N3925">
        <v>24</v>
      </c>
      <c r="O3925" t="s">
        <v>66</v>
      </c>
      <c r="P3925">
        <v>1</v>
      </c>
      <c r="R3925">
        <v>1578</v>
      </c>
      <c r="S3925" s="13">
        <v>41919</v>
      </c>
      <c r="T3925" s="13">
        <v>41919</v>
      </c>
      <c r="W3925">
        <v>2014</v>
      </c>
      <c r="X3925">
        <v>24</v>
      </c>
      <c r="AC3925" t="s">
        <v>105</v>
      </c>
      <c r="AD3925" t="s">
        <v>307</v>
      </c>
      <c r="AE3925" t="s">
        <v>7323</v>
      </c>
      <c r="AG3925">
        <v>12</v>
      </c>
      <c r="AH3925">
        <v>10</v>
      </c>
      <c r="AI3925" t="s">
        <v>93</v>
      </c>
      <c r="AK3925">
        <v>0</v>
      </c>
      <c r="AM3925">
        <v>0</v>
      </c>
      <c r="AP3925" t="s">
        <v>340</v>
      </c>
    </row>
    <row r="3926" spans="1:42" customFormat="1">
      <c r="A3926">
        <v>239880</v>
      </c>
      <c r="B3926">
        <v>188402</v>
      </c>
      <c r="C3926" t="s">
        <v>6103</v>
      </c>
      <c r="D3926" s="17">
        <v>1500</v>
      </c>
      <c r="E3926" s="13">
        <v>41912</v>
      </c>
      <c r="F3926" s="14">
        <v>0.3830439814814815</v>
      </c>
      <c r="G3926" s="17">
        <v>0</v>
      </c>
      <c r="H3926">
        <v>0</v>
      </c>
      <c r="I3926" s="20">
        <f t="shared" si="61"/>
        <v>-4877719.9170001224</v>
      </c>
      <c r="L3926">
        <v>188402</v>
      </c>
      <c r="N3926">
        <v>60</v>
      </c>
      <c r="O3926" t="s">
        <v>58</v>
      </c>
      <c r="P3926">
        <v>1</v>
      </c>
      <c r="R3926">
        <v>1378</v>
      </c>
      <c r="S3926" s="13">
        <v>42047</v>
      </c>
      <c r="T3926" s="13">
        <v>42047</v>
      </c>
      <c r="W3926">
        <v>2013</v>
      </c>
      <c r="X3926">
        <v>60</v>
      </c>
      <c r="AC3926" t="s">
        <v>107</v>
      </c>
      <c r="AD3926" t="s">
        <v>306</v>
      </c>
      <c r="AE3926" t="s">
        <v>7323</v>
      </c>
      <c r="AG3926">
        <v>52</v>
      </c>
      <c r="AH3926">
        <v>2</v>
      </c>
      <c r="AI3926" t="s">
        <v>48</v>
      </c>
      <c r="AK3926">
        <v>0</v>
      </c>
      <c r="AM3926">
        <v>0</v>
      </c>
      <c r="AP3926" t="s">
        <v>314</v>
      </c>
    </row>
    <row r="3927" spans="1:42" customFormat="1">
      <c r="A3927">
        <v>195277</v>
      </c>
      <c r="B3927" t="s">
        <v>6104</v>
      </c>
      <c r="C3927" t="s">
        <v>6105</v>
      </c>
      <c r="D3927" s="17">
        <v>0</v>
      </c>
      <c r="E3927" s="13">
        <v>41912</v>
      </c>
      <c r="F3927" s="14">
        <v>0.38314814814814818</v>
      </c>
      <c r="G3927" s="17">
        <v>1492</v>
      </c>
      <c r="H3927">
        <v>0</v>
      </c>
      <c r="I3927" s="20">
        <f t="shared" si="61"/>
        <v>-4879211.9170001224</v>
      </c>
      <c r="M3927">
        <v>88930</v>
      </c>
      <c r="N3927">
        <v>24</v>
      </c>
      <c r="O3927" t="s">
        <v>66</v>
      </c>
      <c r="P3927">
        <v>1</v>
      </c>
      <c r="R3927">
        <v>1578</v>
      </c>
      <c r="S3927" s="13">
        <v>41919</v>
      </c>
      <c r="T3927" s="13">
        <v>41919</v>
      </c>
      <c r="W3927">
        <v>2014</v>
      </c>
      <c r="X3927">
        <v>24</v>
      </c>
      <c r="AC3927" t="s">
        <v>105</v>
      </c>
      <c r="AD3927" t="s">
        <v>307</v>
      </c>
      <c r="AE3927" t="s">
        <v>7323</v>
      </c>
      <c r="AG3927">
        <v>12</v>
      </c>
      <c r="AH3927">
        <v>10</v>
      </c>
      <c r="AI3927" t="s">
        <v>93</v>
      </c>
      <c r="AK3927">
        <v>0</v>
      </c>
      <c r="AM3927">
        <v>0</v>
      </c>
      <c r="AP3927" t="s">
        <v>340</v>
      </c>
    </row>
    <row r="3928" spans="1:42" customFormat="1">
      <c r="A3928">
        <v>195275</v>
      </c>
      <c r="B3928" t="s">
        <v>6106</v>
      </c>
      <c r="C3928" t="s">
        <v>6107</v>
      </c>
      <c r="D3928" s="17">
        <v>0</v>
      </c>
      <c r="E3928" s="13">
        <v>41912</v>
      </c>
      <c r="F3928" s="14">
        <v>0.38314814814814818</v>
      </c>
      <c r="G3928" s="17">
        <v>1492</v>
      </c>
      <c r="H3928">
        <v>0</v>
      </c>
      <c r="I3928" s="20">
        <f t="shared" si="61"/>
        <v>-4880703.9170001224</v>
      </c>
      <c r="M3928">
        <v>88939</v>
      </c>
      <c r="N3928">
        <v>24</v>
      </c>
      <c r="O3928" t="s">
        <v>66</v>
      </c>
      <c r="P3928">
        <v>1</v>
      </c>
      <c r="R3928">
        <v>1578</v>
      </c>
      <c r="S3928" s="13">
        <v>41919</v>
      </c>
      <c r="T3928" s="13">
        <v>41919</v>
      </c>
      <c r="W3928">
        <v>2014</v>
      </c>
      <c r="X3928">
        <v>24</v>
      </c>
      <c r="AC3928" t="s">
        <v>105</v>
      </c>
      <c r="AD3928" t="s">
        <v>307</v>
      </c>
      <c r="AE3928" t="s">
        <v>7323</v>
      </c>
      <c r="AG3928">
        <v>12</v>
      </c>
      <c r="AH3928">
        <v>10</v>
      </c>
      <c r="AI3928" t="s">
        <v>93</v>
      </c>
      <c r="AK3928">
        <v>0</v>
      </c>
      <c r="AM3928">
        <v>0</v>
      </c>
      <c r="AP3928" t="s">
        <v>340</v>
      </c>
    </row>
    <row r="3929" spans="1:42" customFormat="1">
      <c r="A3929">
        <v>195276</v>
      </c>
      <c r="B3929" t="s">
        <v>6108</v>
      </c>
      <c r="C3929" t="s">
        <v>6109</v>
      </c>
      <c r="D3929" s="17">
        <v>0</v>
      </c>
      <c r="E3929" s="13">
        <v>41912</v>
      </c>
      <c r="F3929" s="14">
        <v>0.38314814814814818</v>
      </c>
      <c r="G3929" s="17">
        <v>1492</v>
      </c>
      <c r="H3929">
        <v>0</v>
      </c>
      <c r="I3929" s="20">
        <f t="shared" si="61"/>
        <v>-4882195.9170001224</v>
      </c>
      <c r="M3929">
        <v>88949</v>
      </c>
      <c r="N3929">
        <v>24</v>
      </c>
      <c r="O3929" t="s">
        <v>66</v>
      </c>
      <c r="P3929">
        <v>1</v>
      </c>
      <c r="R3929">
        <v>1578</v>
      </c>
      <c r="S3929" s="13">
        <v>41919</v>
      </c>
      <c r="T3929" s="13">
        <v>41919</v>
      </c>
      <c r="W3929">
        <v>2014</v>
      </c>
      <c r="X3929">
        <v>24</v>
      </c>
      <c r="AC3929" t="s">
        <v>105</v>
      </c>
      <c r="AD3929" t="s">
        <v>307</v>
      </c>
      <c r="AE3929" t="s">
        <v>7323</v>
      </c>
      <c r="AG3929">
        <v>12</v>
      </c>
      <c r="AH3929">
        <v>10</v>
      </c>
      <c r="AI3929" t="s">
        <v>93</v>
      </c>
      <c r="AK3929">
        <v>0</v>
      </c>
      <c r="AM3929">
        <v>0</v>
      </c>
      <c r="AP3929" t="s">
        <v>340</v>
      </c>
    </row>
    <row r="3930" spans="1:42" customFormat="1">
      <c r="A3930">
        <v>195278</v>
      </c>
      <c r="B3930" t="s">
        <v>6110</v>
      </c>
      <c r="C3930" t="s">
        <v>6111</v>
      </c>
      <c r="D3930" s="17">
        <v>0</v>
      </c>
      <c r="E3930" s="13">
        <v>41912</v>
      </c>
      <c r="F3930" s="14">
        <v>0.38315972222222222</v>
      </c>
      <c r="G3930" s="17">
        <v>1492</v>
      </c>
      <c r="H3930">
        <v>0</v>
      </c>
      <c r="I3930" s="20">
        <f t="shared" si="61"/>
        <v>-4883687.9170001224</v>
      </c>
      <c r="M3930">
        <v>88940</v>
      </c>
      <c r="N3930">
        <v>24</v>
      </c>
      <c r="O3930" t="s">
        <v>66</v>
      </c>
      <c r="P3930">
        <v>1</v>
      </c>
      <c r="R3930">
        <v>1578</v>
      </c>
      <c r="S3930" s="13">
        <v>41919</v>
      </c>
      <c r="T3930" s="13">
        <v>41919</v>
      </c>
      <c r="W3930">
        <v>2014</v>
      </c>
      <c r="X3930">
        <v>24</v>
      </c>
      <c r="AC3930" t="s">
        <v>105</v>
      </c>
      <c r="AD3930" t="s">
        <v>307</v>
      </c>
      <c r="AE3930" t="s">
        <v>7323</v>
      </c>
      <c r="AG3930">
        <v>12</v>
      </c>
      <c r="AH3930">
        <v>10</v>
      </c>
      <c r="AI3930" t="s">
        <v>93</v>
      </c>
      <c r="AK3930">
        <v>0</v>
      </c>
      <c r="AM3930">
        <v>0</v>
      </c>
      <c r="AP3930" t="s">
        <v>340</v>
      </c>
    </row>
    <row r="3931" spans="1:42" customFormat="1">
      <c r="A3931">
        <v>195279</v>
      </c>
      <c r="B3931" t="s">
        <v>6112</v>
      </c>
      <c r="C3931" t="s">
        <v>6113</v>
      </c>
      <c r="D3931" s="17">
        <v>0</v>
      </c>
      <c r="E3931" s="13">
        <v>41912</v>
      </c>
      <c r="F3931" s="14">
        <v>0.38315972222222222</v>
      </c>
      <c r="G3931" s="17">
        <v>1492</v>
      </c>
      <c r="H3931">
        <v>0</v>
      </c>
      <c r="I3931" s="20">
        <f t="shared" si="61"/>
        <v>-4885179.9170001224</v>
      </c>
      <c r="M3931">
        <v>88931</v>
      </c>
      <c r="N3931">
        <v>24</v>
      </c>
      <c r="O3931" t="s">
        <v>66</v>
      </c>
      <c r="P3931">
        <v>1</v>
      </c>
      <c r="R3931">
        <v>1578</v>
      </c>
      <c r="S3931" s="13">
        <v>41919</v>
      </c>
      <c r="T3931" s="13">
        <v>41919</v>
      </c>
      <c r="W3931">
        <v>2014</v>
      </c>
      <c r="X3931">
        <v>24</v>
      </c>
      <c r="AC3931" t="s">
        <v>105</v>
      </c>
      <c r="AD3931" t="s">
        <v>307</v>
      </c>
      <c r="AE3931" t="s">
        <v>7323</v>
      </c>
      <c r="AG3931">
        <v>12</v>
      </c>
      <c r="AH3931">
        <v>10</v>
      </c>
      <c r="AI3931" t="s">
        <v>93</v>
      </c>
      <c r="AK3931">
        <v>0</v>
      </c>
      <c r="AM3931">
        <v>0</v>
      </c>
      <c r="AP3931" t="s">
        <v>340</v>
      </c>
    </row>
    <row r="3932" spans="1:42" customFormat="1">
      <c r="A3932">
        <v>195280</v>
      </c>
      <c r="B3932" t="s">
        <v>6114</v>
      </c>
      <c r="C3932" t="s">
        <v>6115</v>
      </c>
      <c r="D3932" s="17">
        <v>0</v>
      </c>
      <c r="E3932" s="13">
        <v>41912</v>
      </c>
      <c r="F3932" s="14">
        <v>0.38315972222222222</v>
      </c>
      <c r="G3932" s="17">
        <v>1492</v>
      </c>
      <c r="H3932">
        <v>0</v>
      </c>
      <c r="I3932" s="20">
        <f t="shared" si="61"/>
        <v>-4886671.9170001224</v>
      </c>
      <c r="M3932">
        <v>88941</v>
      </c>
      <c r="N3932">
        <v>24</v>
      </c>
      <c r="O3932" t="s">
        <v>66</v>
      </c>
      <c r="P3932">
        <v>1</v>
      </c>
      <c r="R3932">
        <v>1578</v>
      </c>
      <c r="S3932" s="13">
        <v>41919</v>
      </c>
      <c r="T3932" s="13">
        <v>41919</v>
      </c>
      <c r="W3932">
        <v>2014</v>
      </c>
      <c r="X3932">
        <v>24</v>
      </c>
      <c r="AC3932" t="s">
        <v>105</v>
      </c>
      <c r="AD3932" t="s">
        <v>307</v>
      </c>
      <c r="AE3932" t="s">
        <v>7323</v>
      </c>
      <c r="AG3932">
        <v>12</v>
      </c>
      <c r="AH3932">
        <v>10</v>
      </c>
      <c r="AI3932" t="s">
        <v>93</v>
      </c>
      <c r="AK3932">
        <v>0</v>
      </c>
      <c r="AM3932">
        <v>0</v>
      </c>
      <c r="AP3932" t="s">
        <v>340</v>
      </c>
    </row>
    <row r="3933" spans="1:42" customFormat="1">
      <c r="A3933">
        <v>195281</v>
      </c>
      <c r="B3933" t="s">
        <v>6116</v>
      </c>
      <c r="C3933" t="s">
        <v>6117</v>
      </c>
      <c r="D3933" s="17">
        <v>0</v>
      </c>
      <c r="E3933" s="13">
        <v>41912</v>
      </c>
      <c r="F3933" s="14">
        <v>0.38315972222222222</v>
      </c>
      <c r="G3933" s="17">
        <v>1492</v>
      </c>
      <c r="H3933">
        <v>0</v>
      </c>
      <c r="I3933" s="20">
        <f t="shared" si="61"/>
        <v>-4888163.9170001224</v>
      </c>
      <c r="M3933">
        <v>88932</v>
      </c>
      <c r="N3933">
        <v>24</v>
      </c>
      <c r="O3933" t="s">
        <v>66</v>
      </c>
      <c r="P3933">
        <v>1</v>
      </c>
      <c r="R3933">
        <v>1578</v>
      </c>
      <c r="S3933" s="13">
        <v>41919</v>
      </c>
      <c r="T3933" s="13">
        <v>41919</v>
      </c>
      <c r="W3933">
        <v>2014</v>
      </c>
      <c r="X3933">
        <v>24</v>
      </c>
      <c r="AC3933" t="s">
        <v>105</v>
      </c>
      <c r="AD3933" t="s">
        <v>307</v>
      </c>
      <c r="AE3933" t="s">
        <v>7323</v>
      </c>
      <c r="AG3933">
        <v>12</v>
      </c>
      <c r="AH3933">
        <v>10</v>
      </c>
      <c r="AI3933" t="s">
        <v>93</v>
      </c>
      <c r="AK3933">
        <v>0</v>
      </c>
      <c r="AM3933">
        <v>0</v>
      </c>
      <c r="AP3933" t="s">
        <v>340</v>
      </c>
    </row>
    <row r="3934" spans="1:42" customFormat="1">
      <c r="A3934">
        <v>195282</v>
      </c>
      <c r="B3934" t="s">
        <v>6118</v>
      </c>
      <c r="C3934" t="s">
        <v>6119</v>
      </c>
      <c r="D3934" s="17">
        <v>0</v>
      </c>
      <c r="E3934" s="13">
        <v>41912</v>
      </c>
      <c r="F3934" s="14">
        <v>0.38315972222222222</v>
      </c>
      <c r="G3934" s="17">
        <v>1492</v>
      </c>
      <c r="H3934">
        <v>0</v>
      </c>
      <c r="I3934" s="20">
        <f t="shared" si="61"/>
        <v>-4889655.9170001224</v>
      </c>
      <c r="M3934">
        <v>88942</v>
      </c>
      <c r="N3934">
        <v>24</v>
      </c>
      <c r="O3934" t="s">
        <v>66</v>
      </c>
      <c r="P3934">
        <v>1</v>
      </c>
      <c r="R3934">
        <v>1578</v>
      </c>
      <c r="S3934" s="13">
        <v>41919</v>
      </c>
      <c r="T3934" s="13">
        <v>41919</v>
      </c>
      <c r="W3934">
        <v>2014</v>
      </c>
      <c r="X3934">
        <v>24</v>
      </c>
      <c r="AC3934" t="s">
        <v>105</v>
      </c>
      <c r="AD3934" t="s">
        <v>307</v>
      </c>
      <c r="AE3934" t="s">
        <v>7323</v>
      </c>
      <c r="AG3934">
        <v>12</v>
      </c>
      <c r="AH3934">
        <v>10</v>
      </c>
      <c r="AI3934" t="s">
        <v>93</v>
      </c>
      <c r="AK3934">
        <v>0</v>
      </c>
      <c r="AM3934">
        <v>0</v>
      </c>
      <c r="AP3934" t="s">
        <v>340</v>
      </c>
    </row>
    <row r="3935" spans="1:42" customFormat="1">
      <c r="A3935">
        <v>195283</v>
      </c>
      <c r="B3935" t="s">
        <v>6120</v>
      </c>
      <c r="C3935" t="s">
        <v>6121</v>
      </c>
      <c r="D3935" s="17">
        <v>0</v>
      </c>
      <c r="E3935" s="13">
        <v>41912</v>
      </c>
      <c r="F3935" s="14">
        <v>0.38315972222222222</v>
      </c>
      <c r="G3935" s="17">
        <v>1492</v>
      </c>
      <c r="H3935">
        <v>0</v>
      </c>
      <c r="I3935" s="20">
        <f t="shared" si="61"/>
        <v>-4891147.9170001224</v>
      </c>
      <c r="M3935">
        <v>88933</v>
      </c>
      <c r="N3935">
        <v>24</v>
      </c>
      <c r="O3935" t="s">
        <v>66</v>
      </c>
      <c r="P3935">
        <v>1</v>
      </c>
      <c r="R3935">
        <v>1578</v>
      </c>
      <c r="S3935" s="13">
        <v>41919</v>
      </c>
      <c r="T3935" s="13">
        <v>41919</v>
      </c>
      <c r="W3935">
        <v>2014</v>
      </c>
      <c r="X3935">
        <v>24</v>
      </c>
      <c r="AC3935" t="s">
        <v>105</v>
      </c>
      <c r="AD3935" t="s">
        <v>307</v>
      </c>
      <c r="AE3935" t="s">
        <v>7323</v>
      </c>
      <c r="AG3935">
        <v>12</v>
      </c>
      <c r="AH3935">
        <v>10</v>
      </c>
      <c r="AI3935" t="s">
        <v>93</v>
      </c>
      <c r="AK3935">
        <v>0</v>
      </c>
      <c r="AM3935">
        <v>0</v>
      </c>
      <c r="AP3935" t="s">
        <v>340</v>
      </c>
    </row>
    <row r="3936" spans="1:42" customFormat="1">
      <c r="A3936">
        <v>195284</v>
      </c>
      <c r="B3936" t="s">
        <v>6122</v>
      </c>
      <c r="C3936" t="s">
        <v>6123</v>
      </c>
      <c r="D3936" s="17">
        <v>0</v>
      </c>
      <c r="E3936" s="13">
        <v>41912</v>
      </c>
      <c r="F3936" s="14">
        <v>0.38315972222222222</v>
      </c>
      <c r="G3936" s="17">
        <v>1492</v>
      </c>
      <c r="H3936">
        <v>0</v>
      </c>
      <c r="I3936" s="20">
        <f t="shared" si="61"/>
        <v>-4892639.9170001224</v>
      </c>
      <c r="M3936">
        <v>88943</v>
      </c>
      <c r="N3936">
        <v>24</v>
      </c>
      <c r="O3936" t="s">
        <v>66</v>
      </c>
      <c r="P3936">
        <v>1</v>
      </c>
      <c r="R3936">
        <v>1578</v>
      </c>
      <c r="S3936" s="13">
        <v>41919</v>
      </c>
      <c r="T3936" s="13">
        <v>41919</v>
      </c>
      <c r="W3936">
        <v>2014</v>
      </c>
      <c r="X3936">
        <v>24</v>
      </c>
      <c r="AC3936" t="s">
        <v>105</v>
      </c>
      <c r="AD3936" t="s">
        <v>307</v>
      </c>
      <c r="AE3936" t="s">
        <v>7323</v>
      </c>
      <c r="AG3936">
        <v>12</v>
      </c>
      <c r="AH3936">
        <v>10</v>
      </c>
      <c r="AI3936" t="s">
        <v>93</v>
      </c>
      <c r="AK3936">
        <v>0</v>
      </c>
      <c r="AM3936">
        <v>0</v>
      </c>
      <c r="AP3936" t="s">
        <v>340</v>
      </c>
    </row>
    <row r="3937" spans="1:42" customFormat="1">
      <c r="A3937">
        <v>195285</v>
      </c>
      <c r="B3937" t="s">
        <v>6124</v>
      </c>
      <c r="C3937" t="s">
        <v>6125</v>
      </c>
      <c r="D3937" s="17">
        <v>0</v>
      </c>
      <c r="E3937" s="13">
        <v>41912</v>
      </c>
      <c r="F3937" s="14">
        <v>0.38315972222222222</v>
      </c>
      <c r="G3937" s="17">
        <v>1492</v>
      </c>
      <c r="H3937">
        <v>0</v>
      </c>
      <c r="I3937" s="20">
        <f t="shared" si="61"/>
        <v>-4894131.9170001224</v>
      </c>
      <c r="M3937">
        <v>88934</v>
      </c>
      <c r="N3937">
        <v>24</v>
      </c>
      <c r="O3937" t="s">
        <v>66</v>
      </c>
      <c r="P3937">
        <v>1</v>
      </c>
      <c r="R3937">
        <v>1578</v>
      </c>
      <c r="S3937" s="13">
        <v>41919</v>
      </c>
      <c r="T3937" s="13">
        <v>41919</v>
      </c>
      <c r="W3937">
        <v>2014</v>
      </c>
      <c r="X3937">
        <v>24</v>
      </c>
      <c r="AC3937" t="s">
        <v>105</v>
      </c>
      <c r="AD3937" t="s">
        <v>307</v>
      </c>
      <c r="AE3937" t="s">
        <v>7323</v>
      </c>
      <c r="AG3937">
        <v>12</v>
      </c>
      <c r="AH3937">
        <v>10</v>
      </c>
      <c r="AI3937" t="s">
        <v>93</v>
      </c>
      <c r="AK3937">
        <v>0</v>
      </c>
      <c r="AM3937">
        <v>0</v>
      </c>
      <c r="AP3937" t="s">
        <v>340</v>
      </c>
    </row>
    <row r="3938" spans="1:42" customFormat="1">
      <c r="A3938">
        <v>195286</v>
      </c>
      <c r="B3938" t="s">
        <v>6126</v>
      </c>
      <c r="C3938" t="s">
        <v>6127</v>
      </c>
      <c r="D3938" s="17">
        <v>0</v>
      </c>
      <c r="E3938" s="13">
        <v>41912</v>
      </c>
      <c r="F3938" s="14">
        <v>0.38315972222222222</v>
      </c>
      <c r="G3938" s="17">
        <v>1492</v>
      </c>
      <c r="H3938">
        <v>0</v>
      </c>
      <c r="I3938" s="20">
        <f t="shared" si="61"/>
        <v>-4895623.9170001224</v>
      </c>
      <c r="M3938">
        <v>88944</v>
      </c>
      <c r="N3938">
        <v>24</v>
      </c>
      <c r="O3938" t="s">
        <v>66</v>
      </c>
      <c r="P3938">
        <v>1</v>
      </c>
      <c r="R3938">
        <v>1578</v>
      </c>
      <c r="S3938" s="13">
        <v>41919</v>
      </c>
      <c r="T3938" s="13">
        <v>41919</v>
      </c>
      <c r="W3938">
        <v>2014</v>
      </c>
      <c r="X3938">
        <v>24</v>
      </c>
      <c r="AC3938" t="s">
        <v>105</v>
      </c>
      <c r="AD3938" t="s">
        <v>307</v>
      </c>
      <c r="AE3938" t="s">
        <v>7323</v>
      </c>
      <c r="AG3938">
        <v>12</v>
      </c>
      <c r="AH3938">
        <v>10</v>
      </c>
      <c r="AI3938" t="s">
        <v>93</v>
      </c>
      <c r="AK3938">
        <v>0</v>
      </c>
      <c r="AM3938">
        <v>0</v>
      </c>
      <c r="AP3938" t="s">
        <v>340</v>
      </c>
    </row>
    <row r="3939" spans="1:42" customFormat="1">
      <c r="A3939">
        <v>195287</v>
      </c>
      <c r="B3939" t="s">
        <v>6128</v>
      </c>
      <c r="C3939" t="s">
        <v>6129</v>
      </c>
      <c r="D3939" s="17">
        <v>0</v>
      </c>
      <c r="E3939" s="13">
        <v>41912</v>
      </c>
      <c r="F3939" s="14">
        <v>0.38315972222222222</v>
      </c>
      <c r="G3939" s="17">
        <v>1492</v>
      </c>
      <c r="H3939">
        <v>0</v>
      </c>
      <c r="I3939" s="20">
        <f t="shared" si="61"/>
        <v>-4897115.9170001224</v>
      </c>
      <c r="M3939">
        <v>88935</v>
      </c>
      <c r="N3939">
        <v>24</v>
      </c>
      <c r="O3939" t="s">
        <v>66</v>
      </c>
      <c r="P3939">
        <v>1</v>
      </c>
      <c r="R3939">
        <v>1578</v>
      </c>
      <c r="S3939" s="13">
        <v>41919</v>
      </c>
      <c r="T3939" s="13">
        <v>41919</v>
      </c>
      <c r="W3939">
        <v>2014</v>
      </c>
      <c r="X3939">
        <v>24</v>
      </c>
      <c r="AC3939" t="s">
        <v>105</v>
      </c>
      <c r="AD3939" t="s">
        <v>307</v>
      </c>
      <c r="AE3939" t="s">
        <v>7323</v>
      </c>
      <c r="AG3939">
        <v>12</v>
      </c>
      <c r="AH3939">
        <v>10</v>
      </c>
      <c r="AI3939" t="s">
        <v>93</v>
      </c>
      <c r="AK3939">
        <v>0</v>
      </c>
      <c r="AM3939">
        <v>0</v>
      </c>
      <c r="AP3939" t="s">
        <v>340</v>
      </c>
    </row>
    <row r="3940" spans="1:42" customFormat="1">
      <c r="A3940">
        <v>195288</v>
      </c>
      <c r="B3940" t="s">
        <v>6130</v>
      </c>
      <c r="C3940" t="s">
        <v>6131</v>
      </c>
      <c r="D3940" s="17">
        <v>0</v>
      </c>
      <c r="E3940" s="13">
        <v>41912</v>
      </c>
      <c r="F3940" s="14">
        <v>0.38315972222222222</v>
      </c>
      <c r="G3940" s="17">
        <v>1492</v>
      </c>
      <c r="H3940">
        <v>0</v>
      </c>
      <c r="I3940" s="20">
        <f t="shared" si="61"/>
        <v>-4898607.9170001224</v>
      </c>
      <c r="M3940">
        <v>88945</v>
      </c>
      <c r="N3940">
        <v>24</v>
      </c>
      <c r="O3940" t="s">
        <v>66</v>
      </c>
      <c r="P3940">
        <v>1</v>
      </c>
      <c r="R3940">
        <v>1578</v>
      </c>
      <c r="S3940" s="13">
        <v>41919</v>
      </c>
      <c r="T3940" s="13">
        <v>41919</v>
      </c>
      <c r="W3940">
        <v>2014</v>
      </c>
      <c r="X3940">
        <v>24</v>
      </c>
      <c r="AC3940" t="s">
        <v>105</v>
      </c>
      <c r="AD3940" t="s">
        <v>307</v>
      </c>
      <c r="AE3940" t="s">
        <v>7323</v>
      </c>
      <c r="AG3940">
        <v>12</v>
      </c>
      <c r="AH3940">
        <v>10</v>
      </c>
      <c r="AI3940" t="s">
        <v>93</v>
      </c>
      <c r="AK3940">
        <v>0</v>
      </c>
      <c r="AM3940">
        <v>0</v>
      </c>
      <c r="AP3940" t="s">
        <v>340</v>
      </c>
    </row>
    <row r="3941" spans="1:42" customFormat="1">
      <c r="A3941">
        <v>195289</v>
      </c>
      <c r="B3941" t="s">
        <v>6132</v>
      </c>
      <c r="C3941" t="s">
        <v>6133</v>
      </c>
      <c r="D3941" s="17">
        <v>0</v>
      </c>
      <c r="E3941" s="13">
        <v>41912</v>
      </c>
      <c r="F3941" s="14">
        <v>0.38317129629629632</v>
      </c>
      <c r="G3941" s="17">
        <v>1492</v>
      </c>
      <c r="H3941">
        <v>0</v>
      </c>
      <c r="I3941" s="20">
        <f t="shared" si="61"/>
        <v>-4900099.9170001224</v>
      </c>
      <c r="M3941">
        <v>88936</v>
      </c>
      <c r="N3941">
        <v>24</v>
      </c>
      <c r="O3941" t="s">
        <v>66</v>
      </c>
      <c r="P3941">
        <v>1</v>
      </c>
      <c r="R3941">
        <v>1578</v>
      </c>
      <c r="S3941" s="13">
        <v>41919</v>
      </c>
      <c r="T3941" s="13">
        <v>41919</v>
      </c>
      <c r="W3941">
        <v>2014</v>
      </c>
      <c r="X3941">
        <v>24</v>
      </c>
      <c r="AC3941" t="s">
        <v>105</v>
      </c>
      <c r="AD3941" t="s">
        <v>307</v>
      </c>
      <c r="AE3941" t="s">
        <v>7323</v>
      </c>
      <c r="AG3941">
        <v>12</v>
      </c>
      <c r="AH3941">
        <v>10</v>
      </c>
      <c r="AI3941" t="s">
        <v>93</v>
      </c>
      <c r="AK3941">
        <v>0</v>
      </c>
      <c r="AM3941">
        <v>0</v>
      </c>
      <c r="AP3941" t="s">
        <v>340</v>
      </c>
    </row>
    <row r="3942" spans="1:42" customFormat="1">
      <c r="A3942">
        <v>195290</v>
      </c>
      <c r="B3942" t="s">
        <v>6134</v>
      </c>
      <c r="C3942" t="s">
        <v>6135</v>
      </c>
      <c r="D3942" s="17">
        <v>0</v>
      </c>
      <c r="E3942" s="13">
        <v>41912</v>
      </c>
      <c r="F3942" s="14">
        <v>0.38317129629629632</v>
      </c>
      <c r="G3942" s="17">
        <v>1492</v>
      </c>
      <c r="H3942">
        <v>0</v>
      </c>
      <c r="I3942" s="20">
        <f t="shared" si="61"/>
        <v>-4901591.9170001224</v>
      </c>
      <c r="M3942">
        <v>88946</v>
      </c>
      <c r="N3942">
        <v>24</v>
      </c>
      <c r="O3942" t="s">
        <v>66</v>
      </c>
      <c r="P3942">
        <v>1</v>
      </c>
      <c r="R3942">
        <v>1578</v>
      </c>
      <c r="S3942" s="13">
        <v>41919</v>
      </c>
      <c r="T3942" s="13">
        <v>41919</v>
      </c>
      <c r="W3942">
        <v>2014</v>
      </c>
      <c r="X3942">
        <v>24</v>
      </c>
      <c r="AC3942" t="s">
        <v>105</v>
      </c>
      <c r="AD3942" t="s">
        <v>307</v>
      </c>
      <c r="AE3942" t="s">
        <v>7323</v>
      </c>
      <c r="AG3942">
        <v>12</v>
      </c>
      <c r="AH3942">
        <v>10</v>
      </c>
      <c r="AI3942" t="s">
        <v>93</v>
      </c>
      <c r="AK3942">
        <v>0</v>
      </c>
      <c r="AM3942">
        <v>0</v>
      </c>
      <c r="AP3942" t="s">
        <v>340</v>
      </c>
    </row>
    <row r="3943" spans="1:42" customFormat="1">
      <c r="A3943">
        <v>195291</v>
      </c>
      <c r="B3943" t="s">
        <v>6136</v>
      </c>
      <c r="C3943" t="s">
        <v>6137</v>
      </c>
      <c r="D3943" s="17">
        <v>0</v>
      </c>
      <c r="E3943" s="13">
        <v>41912</v>
      </c>
      <c r="F3943" s="14">
        <v>0.38317129629629632</v>
      </c>
      <c r="G3943" s="17">
        <v>1492</v>
      </c>
      <c r="H3943">
        <v>0</v>
      </c>
      <c r="I3943" s="20">
        <f t="shared" si="61"/>
        <v>-4903083.9170001224</v>
      </c>
      <c r="M3943">
        <v>88937</v>
      </c>
      <c r="N3943">
        <v>24</v>
      </c>
      <c r="O3943" t="s">
        <v>66</v>
      </c>
      <c r="P3943">
        <v>1</v>
      </c>
      <c r="R3943">
        <v>1578</v>
      </c>
      <c r="S3943" s="13">
        <v>41919</v>
      </c>
      <c r="T3943" s="13">
        <v>41919</v>
      </c>
      <c r="W3943">
        <v>2014</v>
      </c>
      <c r="X3943">
        <v>24</v>
      </c>
      <c r="AC3943" t="s">
        <v>105</v>
      </c>
      <c r="AD3943" t="s">
        <v>307</v>
      </c>
      <c r="AE3943" t="s">
        <v>7323</v>
      </c>
      <c r="AG3943">
        <v>12</v>
      </c>
      <c r="AH3943">
        <v>10</v>
      </c>
      <c r="AI3943" t="s">
        <v>93</v>
      </c>
      <c r="AK3943">
        <v>0</v>
      </c>
      <c r="AM3943">
        <v>0</v>
      </c>
      <c r="AP3943" t="s">
        <v>340</v>
      </c>
    </row>
    <row r="3944" spans="1:42" customFormat="1">
      <c r="A3944">
        <v>195292</v>
      </c>
      <c r="B3944" t="s">
        <v>6138</v>
      </c>
      <c r="C3944" t="s">
        <v>6139</v>
      </c>
      <c r="D3944" s="17">
        <v>0</v>
      </c>
      <c r="E3944" s="13">
        <v>41912</v>
      </c>
      <c r="F3944" s="14">
        <v>0.38317129629629632</v>
      </c>
      <c r="G3944" s="17">
        <v>1492</v>
      </c>
      <c r="H3944">
        <v>0</v>
      </c>
      <c r="I3944" s="20">
        <f t="shared" si="61"/>
        <v>-4904575.9170001224</v>
      </c>
      <c r="M3944">
        <v>88947</v>
      </c>
      <c r="N3944">
        <v>24</v>
      </c>
      <c r="O3944" t="s">
        <v>66</v>
      </c>
      <c r="P3944">
        <v>1</v>
      </c>
      <c r="R3944">
        <v>1578</v>
      </c>
      <c r="S3944" s="13">
        <v>41919</v>
      </c>
      <c r="T3944" s="13">
        <v>41919</v>
      </c>
      <c r="W3944">
        <v>2014</v>
      </c>
      <c r="X3944">
        <v>24</v>
      </c>
      <c r="AC3944" t="s">
        <v>105</v>
      </c>
      <c r="AD3944" t="s">
        <v>307</v>
      </c>
      <c r="AE3944" t="s">
        <v>7323</v>
      </c>
      <c r="AG3944">
        <v>12</v>
      </c>
      <c r="AH3944">
        <v>10</v>
      </c>
      <c r="AI3944" t="s">
        <v>93</v>
      </c>
      <c r="AK3944">
        <v>0</v>
      </c>
      <c r="AM3944">
        <v>0</v>
      </c>
      <c r="AP3944" t="s">
        <v>340</v>
      </c>
    </row>
    <row r="3945" spans="1:42" customFormat="1">
      <c r="A3945">
        <v>195293</v>
      </c>
      <c r="B3945" t="s">
        <v>6140</v>
      </c>
      <c r="C3945" t="s">
        <v>6141</v>
      </c>
      <c r="D3945" s="17">
        <v>0</v>
      </c>
      <c r="E3945" s="13">
        <v>41912</v>
      </c>
      <c r="F3945" s="14">
        <v>0.38317129629629632</v>
      </c>
      <c r="G3945" s="17">
        <v>1492</v>
      </c>
      <c r="H3945">
        <v>0</v>
      </c>
      <c r="I3945" s="20">
        <f t="shared" si="61"/>
        <v>-4906067.9170001224</v>
      </c>
      <c r="M3945">
        <v>88938</v>
      </c>
      <c r="N3945">
        <v>24</v>
      </c>
      <c r="O3945" t="s">
        <v>66</v>
      </c>
      <c r="P3945">
        <v>1</v>
      </c>
      <c r="R3945">
        <v>1578</v>
      </c>
      <c r="S3945" s="13">
        <v>41919</v>
      </c>
      <c r="T3945" s="13">
        <v>41919</v>
      </c>
      <c r="W3945">
        <v>2014</v>
      </c>
      <c r="X3945">
        <v>24</v>
      </c>
      <c r="AC3945" t="s">
        <v>105</v>
      </c>
      <c r="AD3945" t="s">
        <v>307</v>
      </c>
      <c r="AE3945" t="s">
        <v>7323</v>
      </c>
      <c r="AG3945">
        <v>12</v>
      </c>
      <c r="AH3945">
        <v>10</v>
      </c>
      <c r="AI3945" t="s">
        <v>93</v>
      </c>
      <c r="AK3945">
        <v>0</v>
      </c>
      <c r="AM3945">
        <v>0</v>
      </c>
      <c r="AP3945" t="s">
        <v>340</v>
      </c>
    </row>
    <row r="3946" spans="1:42" customFormat="1">
      <c r="A3946">
        <v>195294</v>
      </c>
      <c r="B3946" t="s">
        <v>6142</v>
      </c>
      <c r="C3946" t="s">
        <v>6143</v>
      </c>
      <c r="D3946" s="17">
        <v>0</v>
      </c>
      <c r="E3946" s="13">
        <v>41912</v>
      </c>
      <c r="F3946" s="14">
        <v>0.38317129629629632</v>
      </c>
      <c r="G3946" s="17">
        <v>1492</v>
      </c>
      <c r="H3946">
        <v>0</v>
      </c>
      <c r="I3946" s="20">
        <f t="shared" si="61"/>
        <v>-4907559.9170001224</v>
      </c>
      <c r="M3946">
        <v>88948</v>
      </c>
      <c r="N3946">
        <v>24</v>
      </c>
      <c r="O3946" t="s">
        <v>66</v>
      </c>
      <c r="P3946">
        <v>1</v>
      </c>
      <c r="R3946">
        <v>1578</v>
      </c>
      <c r="S3946" s="13">
        <v>41919</v>
      </c>
      <c r="T3946" s="13">
        <v>41919</v>
      </c>
      <c r="W3946">
        <v>2014</v>
      </c>
      <c r="X3946">
        <v>24</v>
      </c>
      <c r="AC3946" t="s">
        <v>105</v>
      </c>
      <c r="AD3946" t="s">
        <v>307</v>
      </c>
      <c r="AE3946" t="s">
        <v>7323</v>
      </c>
      <c r="AG3946">
        <v>12</v>
      </c>
      <c r="AH3946">
        <v>10</v>
      </c>
      <c r="AI3946" t="s">
        <v>93</v>
      </c>
      <c r="AK3946">
        <v>0</v>
      </c>
      <c r="AM3946">
        <v>0</v>
      </c>
      <c r="AP3946" t="s">
        <v>340</v>
      </c>
    </row>
    <row r="3947" spans="1:42" customFormat="1">
      <c r="A3947">
        <v>239883</v>
      </c>
      <c r="B3947" t="s">
        <v>122</v>
      </c>
      <c r="C3947" t="s">
        <v>68</v>
      </c>
      <c r="D3947" s="17">
        <v>10694</v>
      </c>
      <c r="E3947" s="13">
        <v>41912</v>
      </c>
      <c r="F3947" s="14">
        <v>0.38391203703703702</v>
      </c>
      <c r="G3947" s="17">
        <v>0</v>
      </c>
      <c r="H3947">
        <v>0</v>
      </c>
      <c r="I3947" s="20">
        <f t="shared" si="61"/>
        <v>-4896865.9170001224</v>
      </c>
      <c r="N3947">
        <v>60</v>
      </c>
      <c r="O3947" t="s">
        <v>58</v>
      </c>
      <c r="P3947">
        <v>1</v>
      </c>
      <c r="R3947">
        <v>1431</v>
      </c>
      <c r="S3947" s="13">
        <v>42047</v>
      </c>
      <c r="T3947" s="13">
        <v>42047</v>
      </c>
      <c r="W3947">
        <v>2013</v>
      </c>
      <c r="X3947">
        <v>60</v>
      </c>
      <c r="AC3947" t="s">
        <v>68</v>
      </c>
      <c r="AD3947" t="s">
        <v>306</v>
      </c>
      <c r="AE3947" t="s">
        <v>7323</v>
      </c>
      <c r="AG3947">
        <v>52</v>
      </c>
      <c r="AH3947">
        <v>2</v>
      </c>
      <c r="AI3947" t="s">
        <v>48</v>
      </c>
      <c r="AM3947">
        <v>0</v>
      </c>
      <c r="AP3947" t="s">
        <v>314</v>
      </c>
    </row>
    <row r="3948" spans="1:42" customFormat="1">
      <c r="A3948">
        <v>195296</v>
      </c>
      <c r="B3948" t="s">
        <v>6144</v>
      </c>
      <c r="C3948" t="s">
        <v>6145</v>
      </c>
      <c r="D3948" s="17">
        <v>0</v>
      </c>
      <c r="E3948" s="13">
        <v>41912</v>
      </c>
      <c r="F3948" s="14">
        <v>0.38510416666666664</v>
      </c>
      <c r="G3948" s="17">
        <v>1492</v>
      </c>
      <c r="H3948">
        <v>0</v>
      </c>
      <c r="I3948" s="20">
        <f t="shared" si="61"/>
        <v>-4898357.9170001224</v>
      </c>
      <c r="M3948">
        <v>88950</v>
      </c>
      <c r="N3948">
        <v>24</v>
      </c>
      <c r="O3948" t="s">
        <v>66</v>
      </c>
      <c r="P3948">
        <v>1</v>
      </c>
      <c r="R3948">
        <v>1578</v>
      </c>
      <c r="S3948" s="13">
        <v>41919</v>
      </c>
      <c r="T3948" s="13">
        <v>41919</v>
      </c>
      <c r="W3948">
        <v>2014</v>
      </c>
      <c r="X3948">
        <v>24</v>
      </c>
      <c r="AC3948" t="s">
        <v>105</v>
      </c>
      <c r="AD3948" t="s">
        <v>307</v>
      </c>
      <c r="AE3948" t="s">
        <v>7323</v>
      </c>
      <c r="AG3948">
        <v>12</v>
      </c>
      <c r="AH3948">
        <v>10</v>
      </c>
      <c r="AI3948" t="s">
        <v>93</v>
      </c>
      <c r="AK3948">
        <v>0</v>
      </c>
      <c r="AM3948">
        <v>0</v>
      </c>
      <c r="AP3948" t="s">
        <v>340</v>
      </c>
    </row>
    <row r="3949" spans="1:42" customFormat="1">
      <c r="A3949">
        <v>195295</v>
      </c>
      <c r="B3949" t="s">
        <v>6146</v>
      </c>
      <c r="C3949" t="s">
        <v>6147</v>
      </c>
      <c r="D3949" s="17">
        <v>0</v>
      </c>
      <c r="E3949" s="13">
        <v>41912</v>
      </c>
      <c r="F3949" s="14">
        <v>0.38510416666666664</v>
      </c>
      <c r="G3949" s="17">
        <v>1339</v>
      </c>
      <c r="H3949">
        <v>0</v>
      </c>
      <c r="I3949" s="20">
        <f t="shared" si="61"/>
        <v>-4899696.9170001224</v>
      </c>
      <c r="M3949">
        <v>88959</v>
      </c>
      <c r="N3949">
        <v>24</v>
      </c>
      <c r="O3949" t="s">
        <v>66</v>
      </c>
      <c r="P3949">
        <v>1</v>
      </c>
      <c r="R3949">
        <v>1578</v>
      </c>
      <c r="S3949" s="13">
        <v>41919</v>
      </c>
      <c r="T3949" s="13">
        <v>41919</v>
      </c>
      <c r="W3949">
        <v>2014</v>
      </c>
      <c r="X3949">
        <v>24</v>
      </c>
      <c r="AC3949" t="s">
        <v>105</v>
      </c>
      <c r="AD3949" t="s">
        <v>307</v>
      </c>
      <c r="AE3949" t="s">
        <v>7323</v>
      </c>
      <c r="AG3949">
        <v>12</v>
      </c>
      <c r="AH3949">
        <v>10</v>
      </c>
      <c r="AI3949" t="s">
        <v>93</v>
      </c>
      <c r="AK3949">
        <v>0</v>
      </c>
      <c r="AM3949">
        <v>0</v>
      </c>
      <c r="AP3949" t="s">
        <v>340</v>
      </c>
    </row>
    <row r="3950" spans="1:42" customFormat="1">
      <c r="A3950">
        <v>195297</v>
      </c>
      <c r="B3950" t="s">
        <v>6148</v>
      </c>
      <c r="C3950" t="s">
        <v>6149</v>
      </c>
      <c r="D3950" s="17">
        <v>0</v>
      </c>
      <c r="E3950" s="13">
        <v>41912</v>
      </c>
      <c r="F3950" s="14">
        <v>0.38511574074074079</v>
      </c>
      <c r="G3950" s="17">
        <v>1339</v>
      </c>
      <c r="H3950">
        <v>0</v>
      </c>
      <c r="I3950" s="20">
        <f t="shared" si="61"/>
        <v>-4901035.9170001224</v>
      </c>
      <c r="M3950">
        <v>88951</v>
      </c>
      <c r="N3950">
        <v>24</v>
      </c>
      <c r="O3950" t="s">
        <v>66</v>
      </c>
      <c r="P3950">
        <v>1</v>
      </c>
      <c r="R3950">
        <v>1578</v>
      </c>
      <c r="S3950" s="13">
        <v>41919</v>
      </c>
      <c r="T3950" s="13">
        <v>41919</v>
      </c>
      <c r="W3950">
        <v>2014</v>
      </c>
      <c r="X3950">
        <v>24</v>
      </c>
      <c r="AC3950" t="s">
        <v>105</v>
      </c>
      <c r="AD3950" t="s">
        <v>307</v>
      </c>
      <c r="AE3950" t="s">
        <v>7323</v>
      </c>
      <c r="AG3950">
        <v>12</v>
      </c>
      <c r="AH3950">
        <v>10</v>
      </c>
      <c r="AI3950" t="s">
        <v>93</v>
      </c>
      <c r="AK3950">
        <v>0</v>
      </c>
      <c r="AM3950">
        <v>0</v>
      </c>
      <c r="AP3950" t="s">
        <v>340</v>
      </c>
    </row>
    <row r="3951" spans="1:42" customFormat="1">
      <c r="A3951">
        <v>195298</v>
      </c>
      <c r="B3951" t="s">
        <v>6150</v>
      </c>
      <c r="C3951" t="s">
        <v>6151</v>
      </c>
      <c r="D3951" s="17">
        <v>0</v>
      </c>
      <c r="E3951" s="13">
        <v>41912</v>
      </c>
      <c r="F3951" s="14">
        <v>0.38511574074074079</v>
      </c>
      <c r="G3951" s="17">
        <v>1272.05</v>
      </c>
      <c r="H3951">
        <v>0</v>
      </c>
      <c r="I3951" s="20">
        <f t="shared" si="61"/>
        <v>-4902307.9670001222</v>
      </c>
      <c r="M3951">
        <v>88952</v>
      </c>
      <c r="N3951">
        <v>24</v>
      </c>
      <c r="O3951" t="s">
        <v>66</v>
      </c>
      <c r="P3951">
        <v>1</v>
      </c>
      <c r="R3951">
        <v>1578</v>
      </c>
      <c r="S3951" s="13">
        <v>41919</v>
      </c>
      <c r="T3951" s="13">
        <v>41919</v>
      </c>
      <c r="W3951">
        <v>2014</v>
      </c>
      <c r="X3951">
        <v>24</v>
      </c>
      <c r="AC3951" t="s">
        <v>105</v>
      </c>
      <c r="AD3951" t="s">
        <v>307</v>
      </c>
      <c r="AE3951" t="s">
        <v>7323</v>
      </c>
      <c r="AG3951">
        <v>12</v>
      </c>
      <c r="AH3951">
        <v>10</v>
      </c>
      <c r="AI3951" t="s">
        <v>93</v>
      </c>
      <c r="AK3951">
        <v>0</v>
      </c>
      <c r="AM3951">
        <v>0</v>
      </c>
      <c r="AP3951" t="s">
        <v>340</v>
      </c>
    </row>
    <row r="3952" spans="1:42" customFormat="1">
      <c r="A3952">
        <v>195299</v>
      </c>
      <c r="B3952" t="s">
        <v>6152</v>
      </c>
      <c r="C3952" t="s">
        <v>6153</v>
      </c>
      <c r="D3952" s="17">
        <v>0</v>
      </c>
      <c r="E3952" s="13">
        <v>41912</v>
      </c>
      <c r="F3952" s="14">
        <v>0.38511574074074079</v>
      </c>
      <c r="G3952" s="17">
        <v>1205.0999999999999</v>
      </c>
      <c r="H3952">
        <v>0</v>
      </c>
      <c r="I3952" s="20">
        <f t="shared" si="61"/>
        <v>-4903513.0670001218</v>
      </c>
      <c r="M3952">
        <v>88953</v>
      </c>
      <c r="N3952">
        <v>24</v>
      </c>
      <c r="O3952" t="s">
        <v>66</v>
      </c>
      <c r="P3952">
        <v>1</v>
      </c>
      <c r="R3952">
        <v>1578</v>
      </c>
      <c r="S3952" s="13">
        <v>41919</v>
      </c>
      <c r="T3952" s="13">
        <v>41919</v>
      </c>
      <c r="W3952">
        <v>2014</v>
      </c>
      <c r="X3952">
        <v>24</v>
      </c>
      <c r="AC3952" t="s">
        <v>105</v>
      </c>
      <c r="AD3952" t="s">
        <v>307</v>
      </c>
      <c r="AE3952" t="s">
        <v>7323</v>
      </c>
      <c r="AG3952">
        <v>12</v>
      </c>
      <c r="AH3952">
        <v>10</v>
      </c>
      <c r="AI3952" t="s">
        <v>93</v>
      </c>
      <c r="AK3952">
        <v>0</v>
      </c>
      <c r="AM3952">
        <v>0</v>
      </c>
      <c r="AP3952" t="s">
        <v>340</v>
      </c>
    </row>
    <row r="3953" spans="1:42" customFormat="1">
      <c r="A3953">
        <v>195300</v>
      </c>
      <c r="B3953" t="s">
        <v>6154</v>
      </c>
      <c r="C3953" t="s">
        <v>6155</v>
      </c>
      <c r="D3953" s="17">
        <v>0</v>
      </c>
      <c r="E3953" s="13">
        <v>41912</v>
      </c>
      <c r="F3953" s="14">
        <v>0.38511574074074079</v>
      </c>
      <c r="G3953" s="17">
        <v>1272.05</v>
      </c>
      <c r="H3953">
        <v>0</v>
      </c>
      <c r="I3953" s="20">
        <f t="shared" si="61"/>
        <v>-4904785.1170001216</v>
      </c>
      <c r="M3953">
        <v>88954</v>
      </c>
      <c r="N3953">
        <v>24</v>
      </c>
      <c r="O3953" t="s">
        <v>66</v>
      </c>
      <c r="P3953">
        <v>1</v>
      </c>
      <c r="R3953">
        <v>1578</v>
      </c>
      <c r="S3953" s="13">
        <v>41919</v>
      </c>
      <c r="T3953" s="13">
        <v>41919</v>
      </c>
      <c r="W3953">
        <v>2014</v>
      </c>
      <c r="X3953">
        <v>24</v>
      </c>
      <c r="AC3953" t="s">
        <v>105</v>
      </c>
      <c r="AD3953" t="s">
        <v>307</v>
      </c>
      <c r="AE3953" t="s">
        <v>7323</v>
      </c>
      <c r="AG3953">
        <v>12</v>
      </c>
      <c r="AH3953">
        <v>10</v>
      </c>
      <c r="AI3953" t="s">
        <v>93</v>
      </c>
      <c r="AK3953">
        <v>0</v>
      </c>
      <c r="AM3953">
        <v>0</v>
      </c>
      <c r="AP3953" t="s">
        <v>340</v>
      </c>
    </row>
    <row r="3954" spans="1:42" customFormat="1">
      <c r="A3954">
        <v>195301</v>
      </c>
      <c r="B3954" t="s">
        <v>6156</v>
      </c>
      <c r="C3954" t="s">
        <v>6157</v>
      </c>
      <c r="D3954" s="17">
        <v>0</v>
      </c>
      <c r="E3954" s="13">
        <v>41912</v>
      </c>
      <c r="F3954" s="14">
        <v>0.38511574074074079</v>
      </c>
      <c r="G3954" s="17">
        <v>1342.8</v>
      </c>
      <c r="H3954">
        <v>0</v>
      </c>
      <c r="I3954" s="20">
        <f t="shared" si="61"/>
        <v>-4906127.9170001214</v>
      </c>
      <c r="M3954">
        <v>88955</v>
      </c>
      <c r="N3954">
        <v>24</v>
      </c>
      <c r="O3954" t="s">
        <v>66</v>
      </c>
      <c r="P3954">
        <v>1</v>
      </c>
      <c r="R3954">
        <v>1578</v>
      </c>
      <c r="S3954" s="13">
        <v>41919</v>
      </c>
      <c r="T3954" s="13">
        <v>41919</v>
      </c>
      <c r="W3954">
        <v>2014</v>
      </c>
      <c r="X3954">
        <v>24</v>
      </c>
      <c r="AC3954" t="s">
        <v>105</v>
      </c>
      <c r="AD3954" t="s">
        <v>307</v>
      </c>
      <c r="AE3954" t="s">
        <v>7323</v>
      </c>
      <c r="AG3954">
        <v>12</v>
      </c>
      <c r="AH3954">
        <v>10</v>
      </c>
      <c r="AI3954" t="s">
        <v>93</v>
      </c>
      <c r="AK3954">
        <v>0</v>
      </c>
      <c r="AM3954">
        <v>0</v>
      </c>
      <c r="AP3954" t="s">
        <v>340</v>
      </c>
    </row>
    <row r="3955" spans="1:42" customFormat="1">
      <c r="A3955">
        <v>195302</v>
      </c>
      <c r="B3955" t="s">
        <v>6158</v>
      </c>
      <c r="C3955" t="s">
        <v>6159</v>
      </c>
      <c r="D3955" s="17">
        <v>0</v>
      </c>
      <c r="E3955" s="13">
        <v>41912</v>
      </c>
      <c r="F3955" s="14">
        <v>0.38511574074074079</v>
      </c>
      <c r="G3955" s="17">
        <v>1492</v>
      </c>
      <c r="H3955">
        <v>0</v>
      </c>
      <c r="I3955" s="20">
        <f t="shared" si="61"/>
        <v>-4907619.9170001214</v>
      </c>
      <c r="M3955">
        <v>88956</v>
      </c>
      <c r="N3955">
        <v>24</v>
      </c>
      <c r="O3955" t="s">
        <v>66</v>
      </c>
      <c r="P3955">
        <v>1</v>
      </c>
      <c r="R3955">
        <v>1578</v>
      </c>
      <c r="S3955" s="13">
        <v>41919</v>
      </c>
      <c r="T3955" s="13">
        <v>41919</v>
      </c>
      <c r="W3955">
        <v>2014</v>
      </c>
      <c r="X3955">
        <v>24</v>
      </c>
      <c r="AC3955" t="s">
        <v>105</v>
      </c>
      <c r="AD3955" t="s">
        <v>307</v>
      </c>
      <c r="AE3955" t="s">
        <v>7323</v>
      </c>
      <c r="AG3955">
        <v>12</v>
      </c>
      <c r="AH3955">
        <v>10</v>
      </c>
      <c r="AI3955" t="s">
        <v>93</v>
      </c>
      <c r="AK3955">
        <v>0</v>
      </c>
      <c r="AM3955">
        <v>0</v>
      </c>
      <c r="AP3955" t="s">
        <v>340</v>
      </c>
    </row>
    <row r="3956" spans="1:42" customFormat="1">
      <c r="A3956">
        <v>195303</v>
      </c>
      <c r="B3956" t="s">
        <v>6160</v>
      </c>
      <c r="C3956" t="s">
        <v>6161</v>
      </c>
      <c r="D3956" s="17">
        <v>0</v>
      </c>
      <c r="E3956" s="13">
        <v>41912</v>
      </c>
      <c r="F3956" s="14">
        <v>0.38511574074074079</v>
      </c>
      <c r="G3956" s="17">
        <v>1492</v>
      </c>
      <c r="H3956">
        <v>0</v>
      </c>
      <c r="I3956" s="20">
        <f t="shared" si="61"/>
        <v>-4909111.9170001214</v>
      </c>
      <c r="M3956">
        <v>88957</v>
      </c>
      <c r="N3956">
        <v>24</v>
      </c>
      <c r="O3956" t="s">
        <v>66</v>
      </c>
      <c r="P3956">
        <v>1</v>
      </c>
      <c r="R3956">
        <v>1578</v>
      </c>
      <c r="S3956" s="13">
        <v>41919</v>
      </c>
      <c r="T3956" s="13">
        <v>41919</v>
      </c>
      <c r="W3956">
        <v>2014</v>
      </c>
      <c r="X3956">
        <v>24</v>
      </c>
      <c r="AC3956" t="s">
        <v>105</v>
      </c>
      <c r="AD3956" t="s">
        <v>307</v>
      </c>
      <c r="AE3956" t="s">
        <v>7323</v>
      </c>
      <c r="AG3956">
        <v>12</v>
      </c>
      <c r="AH3956">
        <v>10</v>
      </c>
      <c r="AI3956" t="s">
        <v>93</v>
      </c>
      <c r="AK3956">
        <v>0</v>
      </c>
      <c r="AM3956">
        <v>0</v>
      </c>
      <c r="AP3956" t="s">
        <v>340</v>
      </c>
    </row>
    <row r="3957" spans="1:42" customFormat="1">
      <c r="A3957">
        <v>195304</v>
      </c>
      <c r="B3957" t="s">
        <v>6162</v>
      </c>
      <c r="C3957" t="s">
        <v>6163</v>
      </c>
      <c r="D3957" s="17">
        <v>0</v>
      </c>
      <c r="E3957" s="13">
        <v>41912</v>
      </c>
      <c r="F3957" s="14">
        <v>0.38512731481481483</v>
      </c>
      <c r="G3957" s="17">
        <v>1339</v>
      </c>
      <c r="H3957">
        <v>0</v>
      </c>
      <c r="I3957" s="20">
        <f t="shared" si="61"/>
        <v>-4910450.9170001214</v>
      </c>
      <c r="M3957">
        <v>88958</v>
      </c>
      <c r="N3957">
        <v>24</v>
      </c>
      <c r="O3957" t="s">
        <v>66</v>
      </c>
      <c r="P3957">
        <v>1</v>
      </c>
      <c r="R3957">
        <v>1578</v>
      </c>
      <c r="S3957" s="13">
        <v>41919</v>
      </c>
      <c r="T3957" s="13">
        <v>41919</v>
      </c>
      <c r="W3957">
        <v>2014</v>
      </c>
      <c r="X3957">
        <v>24</v>
      </c>
      <c r="AC3957" t="s">
        <v>105</v>
      </c>
      <c r="AD3957" t="s">
        <v>307</v>
      </c>
      <c r="AE3957" t="s">
        <v>7323</v>
      </c>
      <c r="AG3957">
        <v>12</v>
      </c>
      <c r="AH3957">
        <v>10</v>
      </c>
      <c r="AI3957" t="s">
        <v>93</v>
      </c>
      <c r="AK3957">
        <v>0</v>
      </c>
      <c r="AM3957">
        <v>0</v>
      </c>
      <c r="AP3957" t="s">
        <v>340</v>
      </c>
    </row>
    <row r="3958" spans="1:42" customFormat="1">
      <c r="A3958">
        <v>195306</v>
      </c>
      <c r="B3958" t="s">
        <v>6164</v>
      </c>
      <c r="C3958" t="s">
        <v>6165</v>
      </c>
      <c r="D3958" s="17">
        <v>0</v>
      </c>
      <c r="E3958" s="13">
        <v>41912</v>
      </c>
      <c r="F3958" s="14">
        <v>0.3865277777777778</v>
      </c>
      <c r="G3958" s="17">
        <v>1339</v>
      </c>
      <c r="H3958">
        <v>0</v>
      </c>
      <c r="I3958" s="20">
        <f t="shared" si="61"/>
        <v>-4911789.9170001214</v>
      </c>
      <c r="M3958">
        <v>88960</v>
      </c>
      <c r="N3958">
        <v>24</v>
      </c>
      <c r="O3958" t="s">
        <v>66</v>
      </c>
      <c r="P3958">
        <v>1</v>
      </c>
      <c r="R3958">
        <v>1578</v>
      </c>
      <c r="S3958" s="13">
        <v>41919</v>
      </c>
      <c r="T3958" s="13">
        <v>41919</v>
      </c>
      <c r="W3958">
        <v>2014</v>
      </c>
      <c r="X3958">
        <v>24</v>
      </c>
      <c r="AC3958" t="s">
        <v>105</v>
      </c>
      <c r="AD3958" t="s">
        <v>307</v>
      </c>
      <c r="AE3958" t="s">
        <v>7323</v>
      </c>
      <c r="AG3958">
        <v>12</v>
      </c>
      <c r="AH3958">
        <v>10</v>
      </c>
      <c r="AI3958" t="s">
        <v>93</v>
      </c>
      <c r="AK3958">
        <v>0</v>
      </c>
      <c r="AM3958">
        <v>0</v>
      </c>
      <c r="AP3958" t="s">
        <v>340</v>
      </c>
    </row>
    <row r="3959" spans="1:42" customFormat="1">
      <c r="A3959">
        <v>195307</v>
      </c>
      <c r="B3959" t="s">
        <v>6166</v>
      </c>
      <c r="C3959" t="s">
        <v>6167</v>
      </c>
      <c r="D3959" s="17">
        <v>0</v>
      </c>
      <c r="E3959" s="13">
        <v>41912</v>
      </c>
      <c r="F3959" s="14">
        <v>0.3865277777777778</v>
      </c>
      <c r="G3959" s="17">
        <v>1492</v>
      </c>
      <c r="H3959">
        <v>0</v>
      </c>
      <c r="I3959" s="20">
        <f t="shared" si="61"/>
        <v>-4913281.9170001214</v>
      </c>
      <c r="M3959">
        <v>88970</v>
      </c>
      <c r="N3959">
        <v>24</v>
      </c>
      <c r="O3959" t="s">
        <v>66</v>
      </c>
      <c r="P3959">
        <v>1</v>
      </c>
      <c r="R3959">
        <v>1578</v>
      </c>
      <c r="S3959" s="13">
        <v>41919</v>
      </c>
      <c r="T3959" s="13">
        <v>41919</v>
      </c>
      <c r="W3959">
        <v>2014</v>
      </c>
      <c r="X3959">
        <v>24</v>
      </c>
      <c r="AC3959" t="s">
        <v>105</v>
      </c>
      <c r="AD3959" t="s">
        <v>307</v>
      </c>
      <c r="AE3959" t="s">
        <v>7323</v>
      </c>
      <c r="AG3959">
        <v>12</v>
      </c>
      <c r="AH3959">
        <v>10</v>
      </c>
      <c r="AI3959" t="s">
        <v>93</v>
      </c>
      <c r="AK3959">
        <v>0</v>
      </c>
      <c r="AM3959">
        <v>0</v>
      </c>
      <c r="AP3959" t="s">
        <v>340</v>
      </c>
    </row>
    <row r="3960" spans="1:42" customFormat="1">
      <c r="A3960">
        <v>195305</v>
      </c>
      <c r="B3960" t="s">
        <v>6168</v>
      </c>
      <c r="C3960" t="s">
        <v>6169</v>
      </c>
      <c r="D3960" s="17">
        <v>0</v>
      </c>
      <c r="E3960" s="13">
        <v>41912</v>
      </c>
      <c r="F3960" s="14">
        <v>0.3865277777777778</v>
      </c>
      <c r="G3960" s="17">
        <v>1492</v>
      </c>
      <c r="H3960">
        <v>0</v>
      </c>
      <c r="I3960" s="20">
        <f t="shared" si="61"/>
        <v>-4914773.9170001214</v>
      </c>
      <c r="M3960">
        <v>88969</v>
      </c>
      <c r="N3960">
        <v>24</v>
      </c>
      <c r="O3960" t="s">
        <v>66</v>
      </c>
      <c r="P3960">
        <v>1</v>
      </c>
      <c r="R3960">
        <v>1578</v>
      </c>
      <c r="S3960" s="13">
        <v>41919</v>
      </c>
      <c r="T3960" s="13">
        <v>41919</v>
      </c>
      <c r="W3960">
        <v>2014</v>
      </c>
      <c r="X3960">
        <v>24</v>
      </c>
      <c r="AC3960" t="s">
        <v>105</v>
      </c>
      <c r="AD3960" t="s">
        <v>307</v>
      </c>
      <c r="AE3960" t="s">
        <v>7323</v>
      </c>
      <c r="AG3960">
        <v>12</v>
      </c>
      <c r="AH3960">
        <v>10</v>
      </c>
      <c r="AI3960" t="s">
        <v>93</v>
      </c>
      <c r="AK3960">
        <v>0</v>
      </c>
      <c r="AM3960">
        <v>0</v>
      </c>
      <c r="AP3960" t="s">
        <v>340</v>
      </c>
    </row>
    <row r="3961" spans="1:42" customFormat="1">
      <c r="A3961">
        <v>195308</v>
      </c>
      <c r="B3961" t="s">
        <v>6170</v>
      </c>
      <c r="C3961" t="s">
        <v>6171</v>
      </c>
      <c r="D3961" s="17">
        <v>0</v>
      </c>
      <c r="E3961" s="13">
        <v>41912</v>
      </c>
      <c r="F3961" s="14">
        <v>0.38653935185185184</v>
      </c>
      <c r="G3961" s="17">
        <v>1492</v>
      </c>
      <c r="H3961">
        <v>0</v>
      </c>
      <c r="I3961" s="20">
        <f t="shared" si="61"/>
        <v>-4916265.9170001214</v>
      </c>
      <c r="M3961">
        <v>88961</v>
      </c>
      <c r="N3961">
        <v>24</v>
      </c>
      <c r="O3961" t="s">
        <v>66</v>
      </c>
      <c r="P3961">
        <v>1</v>
      </c>
      <c r="R3961">
        <v>1578</v>
      </c>
      <c r="S3961" s="13">
        <v>41919</v>
      </c>
      <c r="T3961" s="13">
        <v>41919</v>
      </c>
      <c r="W3961">
        <v>2014</v>
      </c>
      <c r="X3961">
        <v>24</v>
      </c>
      <c r="AC3961" t="s">
        <v>105</v>
      </c>
      <c r="AD3961" t="s">
        <v>307</v>
      </c>
      <c r="AE3961" t="s">
        <v>7323</v>
      </c>
      <c r="AG3961">
        <v>12</v>
      </c>
      <c r="AH3961">
        <v>10</v>
      </c>
      <c r="AI3961" t="s">
        <v>93</v>
      </c>
      <c r="AK3961">
        <v>0</v>
      </c>
      <c r="AM3961">
        <v>0</v>
      </c>
      <c r="AP3961" t="s">
        <v>340</v>
      </c>
    </row>
    <row r="3962" spans="1:42" customFormat="1">
      <c r="A3962">
        <v>195309</v>
      </c>
      <c r="B3962" t="s">
        <v>6172</v>
      </c>
      <c r="C3962" t="s">
        <v>6173</v>
      </c>
      <c r="D3962" s="17">
        <v>0</v>
      </c>
      <c r="E3962" s="13">
        <v>41912</v>
      </c>
      <c r="F3962" s="14">
        <v>0.38653935185185184</v>
      </c>
      <c r="G3962" s="17">
        <v>1492</v>
      </c>
      <c r="H3962">
        <v>0</v>
      </c>
      <c r="I3962" s="20">
        <f t="shared" si="61"/>
        <v>-4917757.9170001214</v>
      </c>
      <c r="M3962">
        <v>88971</v>
      </c>
      <c r="N3962">
        <v>24</v>
      </c>
      <c r="O3962" t="s">
        <v>66</v>
      </c>
      <c r="P3962">
        <v>1</v>
      </c>
      <c r="R3962">
        <v>1578</v>
      </c>
      <c r="S3962" s="13">
        <v>41919</v>
      </c>
      <c r="T3962" s="13">
        <v>41919</v>
      </c>
      <c r="W3962">
        <v>2014</v>
      </c>
      <c r="X3962">
        <v>24</v>
      </c>
      <c r="AC3962" t="s">
        <v>105</v>
      </c>
      <c r="AD3962" t="s">
        <v>307</v>
      </c>
      <c r="AE3962" t="s">
        <v>7323</v>
      </c>
      <c r="AG3962">
        <v>12</v>
      </c>
      <c r="AH3962">
        <v>10</v>
      </c>
      <c r="AI3962" t="s">
        <v>93</v>
      </c>
      <c r="AK3962">
        <v>0</v>
      </c>
      <c r="AM3962">
        <v>0</v>
      </c>
      <c r="AP3962" t="s">
        <v>340</v>
      </c>
    </row>
    <row r="3963" spans="1:42" customFormat="1">
      <c r="A3963">
        <v>195310</v>
      </c>
      <c r="B3963" t="s">
        <v>6174</v>
      </c>
      <c r="C3963" t="s">
        <v>6175</v>
      </c>
      <c r="D3963" s="17">
        <v>0</v>
      </c>
      <c r="E3963" s="13">
        <v>41912</v>
      </c>
      <c r="F3963" s="14">
        <v>0.38653935185185184</v>
      </c>
      <c r="G3963" s="17">
        <v>1339</v>
      </c>
      <c r="H3963">
        <v>0</v>
      </c>
      <c r="I3963" s="20">
        <f t="shared" si="61"/>
        <v>-4919096.9170001214</v>
      </c>
      <c r="M3963">
        <v>88962</v>
      </c>
      <c r="N3963">
        <v>24</v>
      </c>
      <c r="O3963" t="s">
        <v>66</v>
      </c>
      <c r="P3963">
        <v>1</v>
      </c>
      <c r="R3963">
        <v>1578</v>
      </c>
      <c r="S3963" s="13">
        <v>41919</v>
      </c>
      <c r="T3963" s="13">
        <v>41919</v>
      </c>
      <c r="W3963">
        <v>2014</v>
      </c>
      <c r="X3963">
        <v>24</v>
      </c>
      <c r="AC3963" t="s">
        <v>105</v>
      </c>
      <c r="AD3963" t="s">
        <v>307</v>
      </c>
      <c r="AE3963" t="s">
        <v>7323</v>
      </c>
      <c r="AG3963">
        <v>12</v>
      </c>
      <c r="AH3963">
        <v>10</v>
      </c>
      <c r="AI3963" t="s">
        <v>93</v>
      </c>
      <c r="AK3963">
        <v>0</v>
      </c>
      <c r="AM3963">
        <v>0</v>
      </c>
      <c r="AP3963" t="s">
        <v>340</v>
      </c>
    </row>
    <row r="3964" spans="1:42" customFormat="1">
      <c r="A3964">
        <v>195311</v>
      </c>
      <c r="B3964" t="s">
        <v>6176</v>
      </c>
      <c r="C3964" t="s">
        <v>6177</v>
      </c>
      <c r="D3964" s="17">
        <v>0</v>
      </c>
      <c r="E3964" s="13">
        <v>41912</v>
      </c>
      <c r="F3964" s="14">
        <v>0.38653935185185184</v>
      </c>
      <c r="G3964" s="17">
        <v>1492</v>
      </c>
      <c r="H3964">
        <v>0</v>
      </c>
      <c r="I3964" s="20">
        <f t="shared" si="61"/>
        <v>-4920588.9170001214</v>
      </c>
      <c r="M3964">
        <v>88972</v>
      </c>
      <c r="N3964">
        <v>24</v>
      </c>
      <c r="O3964" t="s">
        <v>66</v>
      </c>
      <c r="P3964">
        <v>1</v>
      </c>
      <c r="R3964">
        <v>1578</v>
      </c>
      <c r="S3964" s="13">
        <v>41919</v>
      </c>
      <c r="T3964" s="13">
        <v>41919</v>
      </c>
      <c r="W3964">
        <v>2014</v>
      </c>
      <c r="X3964">
        <v>24</v>
      </c>
      <c r="AC3964" t="s">
        <v>105</v>
      </c>
      <c r="AD3964" t="s">
        <v>307</v>
      </c>
      <c r="AE3964" t="s">
        <v>7323</v>
      </c>
      <c r="AG3964">
        <v>12</v>
      </c>
      <c r="AH3964">
        <v>10</v>
      </c>
      <c r="AI3964" t="s">
        <v>93</v>
      </c>
      <c r="AK3964">
        <v>0</v>
      </c>
      <c r="AM3964">
        <v>0</v>
      </c>
      <c r="AP3964" t="s">
        <v>340</v>
      </c>
    </row>
    <row r="3965" spans="1:42" customFormat="1">
      <c r="A3965">
        <v>195312</v>
      </c>
      <c r="B3965" t="s">
        <v>6178</v>
      </c>
      <c r="C3965" t="s">
        <v>6179</v>
      </c>
      <c r="D3965" s="17">
        <v>0</v>
      </c>
      <c r="E3965" s="13">
        <v>41912</v>
      </c>
      <c r="F3965" s="14">
        <v>0.38653935185185184</v>
      </c>
      <c r="G3965" s="17">
        <v>1339</v>
      </c>
      <c r="H3965">
        <v>0</v>
      </c>
      <c r="I3965" s="20">
        <f t="shared" si="61"/>
        <v>-4921927.9170001214</v>
      </c>
      <c r="M3965">
        <v>88963</v>
      </c>
      <c r="N3965">
        <v>24</v>
      </c>
      <c r="O3965" t="s">
        <v>66</v>
      </c>
      <c r="P3965">
        <v>1</v>
      </c>
      <c r="R3965">
        <v>1578</v>
      </c>
      <c r="S3965" s="13">
        <v>41919</v>
      </c>
      <c r="T3965" s="13">
        <v>41919</v>
      </c>
      <c r="W3965">
        <v>2014</v>
      </c>
      <c r="X3965">
        <v>24</v>
      </c>
      <c r="AC3965" t="s">
        <v>105</v>
      </c>
      <c r="AD3965" t="s">
        <v>307</v>
      </c>
      <c r="AE3965" t="s">
        <v>7323</v>
      </c>
      <c r="AG3965">
        <v>12</v>
      </c>
      <c r="AH3965">
        <v>10</v>
      </c>
      <c r="AI3965" t="s">
        <v>93</v>
      </c>
      <c r="AK3965">
        <v>0</v>
      </c>
      <c r="AM3965">
        <v>0</v>
      </c>
      <c r="AP3965" t="s">
        <v>340</v>
      </c>
    </row>
    <row r="3966" spans="1:42" customFormat="1">
      <c r="A3966">
        <v>195313</v>
      </c>
      <c r="B3966" t="s">
        <v>6180</v>
      </c>
      <c r="C3966" t="s">
        <v>6181</v>
      </c>
      <c r="D3966" s="17">
        <v>0</v>
      </c>
      <c r="E3966" s="13">
        <v>41912</v>
      </c>
      <c r="F3966" s="14">
        <v>0.38655092592592594</v>
      </c>
      <c r="G3966" s="17">
        <v>1492</v>
      </c>
      <c r="H3966">
        <v>0</v>
      </c>
      <c r="I3966" s="20">
        <f t="shared" si="61"/>
        <v>-4923419.9170001214</v>
      </c>
      <c r="M3966">
        <v>88964</v>
      </c>
      <c r="N3966">
        <v>24</v>
      </c>
      <c r="O3966" t="s">
        <v>66</v>
      </c>
      <c r="P3966">
        <v>1</v>
      </c>
      <c r="R3966">
        <v>1578</v>
      </c>
      <c r="S3966" s="13">
        <v>41919</v>
      </c>
      <c r="T3966" s="13">
        <v>41919</v>
      </c>
      <c r="W3966">
        <v>2014</v>
      </c>
      <c r="X3966">
        <v>24</v>
      </c>
      <c r="AC3966" t="s">
        <v>105</v>
      </c>
      <c r="AD3966" t="s">
        <v>307</v>
      </c>
      <c r="AE3966" t="s">
        <v>7323</v>
      </c>
      <c r="AG3966">
        <v>12</v>
      </c>
      <c r="AH3966">
        <v>10</v>
      </c>
      <c r="AI3966" t="s">
        <v>93</v>
      </c>
      <c r="AK3966">
        <v>0</v>
      </c>
      <c r="AM3966">
        <v>0</v>
      </c>
      <c r="AP3966" t="s">
        <v>340</v>
      </c>
    </row>
    <row r="3967" spans="1:42" customFormat="1">
      <c r="A3967">
        <v>195314</v>
      </c>
      <c r="B3967" t="s">
        <v>6182</v>
      </c>
      <c r="C3967" t="s">
        <v>6183</v>
      </c>
      <c r="D3967" s="17">
        <v>0</v>
      </c>
      <c r="E3967" s="13">
        <v>41912</v>
      </c>
      <c r="F3967" s="14">
        <v>0.38655092592592594</v>
      </c>
      <c r="G3967" s="17">
        <v>1339</v>
      </c>
      <c r="H3967">
        <v>0</v>
      </c>
      <c r="I3967" s="20">
        <f t="shared" si="61"/>
        <v>-4924758.9170001214</v>
      </c>
      <c r="M3967">
        <v>88965</v>
      </c>
      <c r="N3967">
        <v>24</v>
      </c>
      <c r="O3967" t="s">
        <v>66</v>
      </c>
      <c r="P3967">
        <v>1</v>
      </c>
      <c r="R3967">
        <v>1578</v>
      </c>
      <c r="S3967" s="13">
        <v>41919</v>
      </c>
      <c r="T3967" s="13">
        <v>41919</v>
      </c>
      <c r="W3967">
        <v>2014</v>
      </c>
      <c r="X3967">
        <v>24</v>
      </c>
      <c r="AC3967" t="s">
        <v>105</v>
      </c>
      <c r="AD3967" t="s">
        <v>307</v>
      </c>
      <c r="AE3967" t="s">
        <v>7323</v>
      </c>
      <c r="AG3967">
        <v>12</v>
      </c>
      <c r="AH3967">
        <v>10</v>
      </c>
      <c r="AI3967" t="s">
        <v>93</v>
      </c>
      <c r="AK3967">
        <v>0</v>
      </c>
      <c r="AM3967">
        <v>0</v>
      </c>
      <c r="AP3967" t="s">
        <v>340</v>
      </c>
    </row>
    <row r="3968" spans="1:42" customFormat="1">
      <c r="A3968">
        <v>195315</v>
      </c>
      <c r="B3968" t="s">
        <v>6184</v>
      </c>
      <c r="C3968" t="s">
        <v>6185</v>
      </c>
      <c r="D3968" s="17">
        <v>0</v>
      </c>
      <c r="E3968" s="13">
        <v>41912</v>
      </c>
      <c r="F3968" s="14">
        <v>0.38655092592592594</v>
      </c>
      <c r="G3968" s="17">
        <v>1339</v>
      </c>
      <c r="H3968">
        <v>0</v>
      </c>
      <c r="I3968" s="20">
        <f t="shared" si="61"/>
        <v>-4926097.9170001214</v>
      </c>
      <c r="M3968">
        <v>88966</v>
      </c>
      <c r="N3968">
        <v>24</v>
      </c>
      <c r="O3968" t="s">
        <v>66</v>
      </c>
      <c r="P3968">
        <v>1</v>
      </c>
      <c r="R3968">
        <v>1578</v>
      </c>
      <c r="S3968" s="13">
        <v>41919</v>
      </c>
      <c r="T3968" s="13">
        <v>41919</v>
      </c>
      <c r="W3968">
        <v>2014</v>
      </c>
      <c r="X3968">
        <v>24</v>
      </c>
      <c r="AC3968" t="s">
        <v>105</v>
      </c>
      <c r="AD3968" t="s">
        <v>307</v>
      </c>
      <c r="AE3968" t="s">
        <v>7323</v>
      </c>
      <c r="AG3968">
        <v>12</v>
      </c>
      <c r="AH3968">
        <v>10</v>
      </c>
      <c r="AI3968" t="s">
        <v>93</v>
      </c>
      <c r="AK3968">
        <v>0</v>
      </c>
      <c r="AM3968">
        <v>0</v>
      </c>
      <c r="AP3968" t="s">
        <v>340</v>
      </c>
    </row>
    <row r="3969" spans="1:42" customFormat="1">
      <c r="A3969">
        <v>195316</v>
      </c>
      <c r="B3969" t="s">
        <v>6186</v>
      </c>
      <c r="C3969" t="s">
        <v>6187</v>
      </c>
      <c r="D3969" s="17">
        <v>0</v>
      </c>
      <c r="E3969" s="13">
        <v>41912</v>
      </c>
      <c r="F3969" s="14">
        <v>0.38655092592592594</v>
      </c>
      <c r="G3969" s="17">
        <v>1339</v>
      </c>
      <c r="H3969">
        <v>0</v>
      </c>
      <c r="I3969" s="20">
        <f t="shared" si="61"/>
        <v>-4927436.9170001214</v>
      </c>
      <c r="M3969">
        <v>88967</v>
      </c>
      <c r="N3969">
        <v>24</v>
      </c>
      <c r="O3969" t="s">
        <v>66</v>
      </c>
      <c r="P3969">
        <v>1</v>
      </c>
      <c r="R3969">
        <v>1578</v>
      </c>
      <c r="S3969" s="13">
        <v>41919</v>
      </c>
      <c r="T3969" s="13">
        <v>41919</v>
      </c>
      <c r="W3969">
        <v>2014</v>
      </c>
      <c r="X3969">
        <v>24</v>
      </c>
      <c r="AC3969" t="s">
        <v>105</v>
      </c>
      <c r="AD3969" t="s">
        <v>307</v>
      </c>
      <c r="AE3969" t="s">
        <v>7323</v>
      </c>
      <c r="AG3969">
        <v>12</v>
      </c>
      <c r="AH3969">
        <v>10</v>
      </c>
      <c r="AI3969" t="s">
        <v>93</v>
      </c>
      <c r="AK3969">
        <v>0</v>
      </c>
      <c r="AM3969">
        <v>0</v>
      </c>
      <c r="AP3969" t="s">
        <v>340</v>
      </c>
    </row>
    <row r="3970" spans="1:42" customFormat="1">
      <c r="A3970">
        <v>195317</v>
      </c>
      <c r="B3970" t="s">
        <v>6188</v>
      </c>
      <c r="C3970" t="s">
        <v>6189</v>
      </c>
      <c r="D3970" s="17">
        <v>0</v>
      </c>
      <c r="E3970" s="13">
        <v>41912</v>
      </c>
      <c r="F3970" s="14">
        <v>0.38655092592592594</v>
      </c>
      <c r="G3970" s="17">
        <v>1492</v>
      </c>
      <c r="H3970">
        <v>0</v>
      </c>
      <c r="I3970" s="20">
        <f t="shared" si="61"/>
        <v>-4928928.9170001214</v>
      </c>
      <c r="M3970">
        <v>88968</v>
      </c>
      <c r="N3970">
        <v>24</v>
      </c>
      <c r="O3970" t="s">
        <v>66</v>
      </c>
      <c r="P3970">
        <v>1</v>
      </c>
      <c r="R3970">
        <v>1578</v>
      </c>
      <c r="S3970" s="13">
        <v>41919</v>
      </c>
      <c r="T3970" s="13">
        <v>41919</v>
      </c>
      <c r="W3970">
        <v>2014</v>
      </c>
      <c r="X3970">
        <v>24</v>
      </c>
      <c r="AC3970" t="s">
        <v>105</v>
      </c>
      <c r="AD3970" t="s">
        <v>307</v>
      </c>
      <c r="AE3970" t="s">
        <v>7323</v>
      </c>
      <c r="AG3970">
        <v>12</v>
      </c>
      <c r="AH3970">
        <v>10</v>
      </c>
      <c r="AI3970" t="s">
        <v>93</v>
      </c>
      <c r="AK3970">
        <v>0</v>
      </c>
      <c r="AM3970">
        <v>0</v>
      </c>
      <c r="AP3970" t="s">
        <v>340</v>
      </c>
    </row>
    <row r="3971" spans="1:42" customFormat="1">
      <c r="A3971">
        <v>195318</v>
      </c>
      <c r="B3971" t="s">
        <v>6190</v>
      </c>
      <c r="C3971" t="s">
        <v>6191</v>
      </c>
      <c r="D3971" s="17">
        <v>0</v>
      </c>
      <c r="E3971" s="13">
        <v>41912</v>
      </c>
      <c r="F3971" s="14">
        <v>0.38806712962962964</v>
      </c>
      <c r="G3971" s="17">
        <v>1492</v>
      </c>
      <c r="H3971">
        <v>0</v>
      </c>
      <c r="I3971" s="20">
        <f t="shared" si="61"/>
        <v>-4930420.9170001214</v>
      </c>
      <c r="M3971">
        <v>88973</v>
      </c>
      <c r="N3971">
        <v>24</v>
      </c>
      <c r="O3971" t="s">
        <v>66</v>
      </c>
      <c r="P3971">
        <v>1</v>
      </c>
      <c r="R3971">
        <v>1578</v>
      </c>
      <c r="S3971" s="13">
        <v>41919</v>
      </c>
      <c r="T3971" s="13">
        <v>41919</v>
      </c>
      <c r="W3971">
        <v>2014</v>
      </c>
      <c r="X3971">
        <v>24</v>
      </c>
      <c r="AC3971" t="s">
        <v>105</v>
      </c>
      <c r="AD3971" t="s">
        <v>307</v>
      </c>
      <c r="AE3971" t="s">
        <v>7323</v>
      </c>
      <c r="AG3971">
        <v>12</v>
      </c>
      <c r="AH3971">
        <v>10</v>
      </c>
      <c r="AI3971" t="s">
        <v>93</v>
      </c>
      <c r="AK3971">
        <v>0</v>
      </c>
      <c r="AM3971">
        <v>0</v>
      </c>
      <c r="AP3971" t="s">
        <v>340</v>
      </c>
    </row>
    <row r="3972" spans="1:42" customFormat="1">
      <c r="A3972">
        <v>195319</v>
      </c>
      <c r="B3972" t="s">
        <v>6192</v>
      </c>
      <c r="C3972" t="s">
        <v>6193</v>
      </c>
      <c r="D3972" s="17">
        <v>0</v>
      </c>
      <c r="E3972" s="13">
        <v>41912</v>
      </c>
      <c r="F3972" s="14">
        <v>0.38806712962962964</v>
      </c>
      <c r="G3972" s="17">
        <v>1492</v>
      </c>
      <c r="H3972">
        <v>0</v>
      </c>
      <c r="I3972" s="20">
        <f t="shared" ref="I3972:I4035" si="62">I3971 + (D3972-G3972)</f>
        <v>-4931912.9170001214</v>
      </c>
      <c r="M3972">
        <v>88974</v>
      </c>
      <c r="N3972">
        <v>24</v>
      </c>
      <c r="O3972" t="s">
        <v>66</v>
      </c>
      <c r="P3972">
        <v>1</v>
      </c>
      <c r="R3972">
        <v>1578</v>
      </c>
      <c r="S3972" s="13">
        <v>41919</v>
      </c>
      <c r="T3972" s="13">
        <v>41919</v>
      </c>
      <c r="W3972">
        <v>2014</v>
      </c>
      <c r="X3972">
        <v>24</v>
      </c>
      <c r="AC3972" t="s">
        <v>105</v>
      </c>
      <c r="AD3972" t="s">
        <v>307</v>
      </c>
      <c r="AE3972" t="s">
        <v>7323</v>
      </c>
      <c r="AG3972">
        <v>12</v>
      </c>
      <c r="AH3972">
        <v>10</v>
      </c>
      <c r="AI3972" t="s">
        <v>93</v>
      </c>
      <c r="AK3972">
        <v>0</v>
      </c>
      <c r="AM3972">
        <v>0</v>
      </c>
      <c r="AP3972" t="s">
        <v>340</v>
      </c>
    </row>
    <row r="3973" spans="1:42" customFormat="1">
      <c r="A3973">
        <v>195320</v>
      </c>
      <c r="B3973" t="s">
        <v>6194</v>
      </c>
      <c r="C3973" t="s">
        <v>6195</v>
      </c>
      <c r="D3973" s="17">
        <v>0</v>
      </c>
      <c r="E3973" s="13">
        <v>41912</v>
      </c>
      <c r="F3973" s="14">
        <v>0.38806712962962964</v>
      </c>
      <c r="G3973" s="17">
        <v>1492</v>
      </c>
      <c r="H3973">
        <v>0</v>
      </c>
      <c r="I3973" s="20">
        <f t="shared" si="62"/>
        <v>-4933404.9170001214</v>
      </c>
      <c r="M3973">
        <v>88975</v>
      </c>
      <c r="N3973">
        <v>24</v>
      </c>
      <c r="O3973" t="s">
        <v>66</v>
      </c>
      <c r="P3973">
        <v>1</v>
      </c>
      <c r="R3973">
        <v>1578</v>
      </c>
      <c r="S3973" s="13">
        <v>41919</v>
      </c>
      <c r="T3973" s="13">
        <v>41919</v>
      </c>
      <c r="W3973">
        <v>2014</v>
      </c>
      <c r="X3973">
        <v>24</v>
      </c>
      <c r="AC3973" t="s">
        <v>105</v>
      </c>
      <c r="AD3973" t="s">
        <v>307</v>
      </c>
      <c r="AE3973" t="s">
        <v>7323</v>
      </c>
      <c r="AG3973">
        <v>12</v>
      </c>
      <c r="AH3973">
        <v>10</v>
      </c>
      <c r="AI3973" t="s">
        <v>93</v>
      </c>
      <c r="AK3973">
        <v>0</v>
      </c>
      <c r="AM3973">
        <v>0</v>
      </c>
      <c r="AP3973" t="s">
        <v>340</v>
      </c>
    </row>
    <row r="3974" spans="1:42" customFormat="1">
      <c r="A3974">
        <v>195321</v>
      </c>
      <c r="B3974" t="s">
        <v>6196</v>
      </c>
      <c r="C3974" t="s">
        <v>6197</v>
      </c>
      <c r="D3974" s="17">
        <v>0</v>
      </c>
      <c r="E3974" s="13">
        <v>41912</v>
      </c>
      <c r="F3974" s="14">
        <v>0.38807870370370368</v>
      </c>
      <c r="G3974" s="17">
        <v>1492</v>
      </c>
      <c r="H3974">
        <v>0</v>
      </c>
      <c r="I3974" s="20">
        <f t="shared" si="62"/>
        <v>-4934896.9170001214</v>
      </c>
      <c r="M3974">
        <v>88976</v>
      </c>
      <c r="N3974">
        <v>24</v>
      </c>
      <c r="O3974" t="s">
        <v>66</v>
      </c>
      <c r="P3974">
        <v>1</v>
      </c>
      <c r="R3974">
        <v>1578</v>
      </c>
      <c r="S3974" s="13">
        <v>41919</v>
      </c>
      <c r="T3974" s="13">
        <v>41919</v>
      </c>
      <c r="W3974">
        <v>2014</v>
      </c>
      <c r="X3974">
        <v>24</v>
      </c>
      <c r="AC3974" t="s">
        <v>105</v>
      </c>
      <c r="AD3974" t="s">
        <v>307</v>
      </c>
      <c r="AE3974" t="s">
        <v>7323</v>
      </c>
      <c r="AG3974">
        <v>12</v>
      </c>
      <c r="AH3974">
        <v>10</v>
      </c>
      <c r="AI3974" t="s">
        <v>93</v>
      </c>
      <c r="AK3974">
        <v>0</v>
      </c>
      <c r="AM3974">
        <v>0</v>
      </c>
      <c r="AP3974" t="s">
        <v>340</v>
      </c>
    </row>
    <row r="3975" spans="1:42" customFormat="1">
      <c r="A3975">
        <v>195322</v>
      </c>
      <c r="B3975" t="s">
        <v>6198</v>
      </c>
      <c r="C3975" t="s">
        <v>6199</v>
      </c>
      <c r="D3975" s="17">
        <v>0</v>
      </c>
      <c r="E3975" s="13">
        <v>41912</v>
      </c>
      <c r="F3975" s="14">
        <v>0.38807870370370368</v>
      </c>
      <c r="G3975" s="17">
        <v>1339</v>
      </c>
      <c r="H3975">
        <v>0</v>
      </c>
      <c r="I3975" s="20">
        <f t="shared" si="62"/>
        <v>-4936235.9170001214</v>
      </c>
      <c r="M3975">
        <v>88977</v>
      </c>
      <c r="N3975">
        <v>24</v>
      </c>
      <c r="O3975" t="s">
        <v>66</v>
      </c>
      <c r="P3975">
        <v>1</v>
      </c>
      <c r="R3975">
        <v>1578</v>
      </c>
      <c r="S3975" s="13">
        <v>41919</v>
      </c>
      <c r="T3975" s="13">
        <v>41919</v>
      </c>
      <c r="W3975">
        <v>2014</v>
      </c>
      <c r="X3975">
        <v>24</v>
      </c>
      <c r="AC3975" t="s">
        <v>105</v>
      </c>
      <c r="AD3975" t="s">
        <v>307</v>
      </c>
      <c r="AE3975" t="s">
        <v>7323</v>
      </c>
      <c r="AG3975">
        <v>12</v>
      </c>
      <c r="AH3975">
        <v>10</v>
      </c>
      <c r="AI3975" t="s">
        <v>93</v>
      </c>
      <c r="AK3975">
        <v>0</v>
      </c>
      <c r="AM3975">
        <v>0</v>
      </c>
      <c r="AP3975" t="s">
        <v>340</v>
      </c>
    </row>
    <row r="3976" spans="1:42" customFormat="1">
      <c r="A3976">
        <v>195323</v>
      </c>
      <c r="B3976" t="s">
        <v>6200</v>
      </c>
      <c r="C3976" t="s">
        <v>6201</v>
      </c>
      <c r="D3976" s="17">
        <v>0</v>
      </c>
      <c r="E3976" s="13">
        <v>41912</v>
      </c>
      <c r="F3976" s="14">
        <v>0.38874999999999998</v>
      </c>
      <c r="G3976" s="17">
        <v>9245.89</v>
      </c>
      <c r="H3976">
        <v>0</v>
      </c>
      <c r="I3976" s="20">
        <f t="shared" si="62"/>
        <v>-4945481.8070001211</v>
      </c>
      <c r="M3976">
        <v>88978</v>
      </c>
      <c r="N3976">
        <v>24</v>
      </c>
      <c r="O3976" t="s">
        <v>66</v>
      </c>
      <c r="P3976">
        <v>1</v>
      </c>
      <c r="R3976">
        <v>1599</v>
      </c>
      <c r="S3976" s="13">
        <v>41919</v>
      </c>
      <c r="T3976" s="13">
        <v>41919</v>
      </c>
      <c r="W3976">
        <v>2014</v>
      </c>
      <c r="X3976">
        <v>24</v>
      </c>
      <c r="AC3976" t="s">
        <v>53</v>
      </c>
      <c r="AD3976" t="s">
        <v>307</v>
      </c>
      <c r="AE3976" t="s">
        <v>7323</v>
      </c>
      <c r="AG3976">
        <v>12</v>
      </c>
      <c r="AH3976">
        <v>9</v>
      </c>
      <c r="AI3976" t="s">
        <v>52</v>
      </c>
      <c r="AK3976">
        <v>0</v>
      </c>
      <c r="AM3976">
        <v>0</v>
      </c>
      <c r="AP3976" t="s">
        <v>340</v>
      </c>
    </row>
    <row r="3977" spans="1:42" customFormat="1">
      <c r="A3977">
        <v>194218</v>
      </c>
      <c r="B3977">
        <v>174424</v>
      </c>
      <c r="C3977" t="s">
        <v>6202</v>
      </c>
      <c r="D3977" s="17">
        <v>1339</v>
      </c>
      <c r="E3977" s="13">
        <v>41912</v>
      </c>
      <c r="F3977" s="14">
        <v>0.40825231481481478</v>
      </c>
      <c r="G3977" s="17">
        <v>0</v>
      </c>
      <c r="H3977">
        <v>0</v>
      </c>
      <c r="I3977" s="20">
        <f t="shared" si="62"/>
        <v>-4944142.8070001211</v>
      </c>
      <c r="L3977">
        <v>174424</v>
      </c>
      <c r="N3977">
        <v>8</v>
      </c>
      <c r="O3977" t="s">
        <v>61</v>
      </c>
      <c r="P3977">
        <v>1</v>
      </c>
      <c r="R3977">
        <v>2</v>
      </c>
      <c r="S3977" s="13">
        <v>41918</v>
      </c>
      <c r="T3977" s="13">
        <v>41918</v>
      </c>
      <c r="W3977">
        <v>2014</v>
      </c>
      <c r="X3977">
        <v>8</v>
      </c>
      <c r="AC3977" t="s">
        <v>47</v>
      </c>
      <c r="AD3977" t="s">
        <v>306</v>
      </c>
      <c r="AE3977" t="s">
        <v>7323</v>
      </c>
      <c r="AG3977">
        <v>3</v>
      </c>
      <c r="AH3977">
        <v>4</v>
      </c>
      <c r="AI3977" t="s">
        <v>76</v>
      </c>
      <c r="AK3977">
        <v>0</v>
      </c>
      <c r="AM3977">
        <v>0</v>
      </c>
      <c r="AP3977" t="s">
        <v>78</v>
      </c>
    </row>
    <row r="3978" spans="1:42" customFormat="1">
      <c r="A3978">
        <v>194219</v>
      </c>
      <c r="B3978">
        <v>173181</v>
      </c>
      <c r="C3978" t="s">
        <v>6203</v>
      </c>
      <c r="D3978" s="17">
        <v>1339</v>
      </c>
      <c r="E3978" s="13">
        <v>41912</v>
      </c>
      <c r="F3978" s="14">
        <v>0.40843750000000001</v>
      </c>
      <c r="G3978" s="17">
        <v>0</v>
      </c>
      <c r="H3978">
        <v>0</v>
      </c>
      <c r="I3978" s="20">
        <f t="shared" si="62"/>
        <v>-4942803.8070001211</v>
      </c>
      <c r="L3978">
        <v>173181</v>
      </c>
      <c r="N3978">
        <v>8</v>
      </c>
      <c r="O3978" t="s">
        <v>61</v>
      </c>
      <c r="P3978">
        <v>1</v>
      </c>
      <c r="R3978">
        <v>2</v>
      </c>
      <c r="S3978" s="13">
        <v>41918</v>
      </c>
      <c r="T3978" s="13">
        <v>41918</v>
      </c>
      <c r="W3978">
        <v>2014</v>
      </c>
      <c r="X3978">
        <v>8</v>
      </c>
      <c r="AC3978" t="s">
        <v>47</v>
      </c>
      <c r="AD3978" t="s">
        <v>306</v>
      </c>
      <c r="AE3978" t="s">
        <v>7323</v>
      </c>
      <c r="AG3978">
        <v>3</v>
      </c>
      <c r="AH3978">
        <v>4</v>
      </c>
      <c r="AI3978" t="s">
        <v>76</v>
      </c>
      <c r="AK3978">
        <v>0</v>
      </c>
      <c r="AM3978">
        <v>0</v>
      </c>
      <c r="AP3978" t="s">
        <v>78</v>
      </c>
    </row>
    <row r="3979" spans="1:42" customFormat="1">
      <c r="A3979">
        <v>194220</v>
      </c>
      <c r="B3979">
        <v>173006</v>
      </c>
      <c r="C3979" t="s">
        <v>6204</v>
      </c>
      <c r="D3979" s="17">
        <v>1492</v>
      </c>
      <c r="E3979" s="13">
        <v>41912</v>
      </c>
      <c r="F3979" s="14">
        <v>0.40901620370370373</v>
      </c>
      <c r="G3979" s="17">
        <v>0</v>
      </c>
      <c r="H3979">
        <v>0</v>
      </c>
      <c r="I3979" s="20">
        <f t="shared" si="62"/>
        <v>-4941311.8070001211</v>
      </c>
      <c r="L3979">
        <v>173006</v>
      </c>
      <c r="N3979">
        <v>8</v>
      </c>
      <c r="O3979" t="s">
        <v>61</v>
      </c>
      <c r="P3979">
        <v>1</v>
      </c>
      <c r="R3979">
        <v>2</v>
      </c>
      <c r="S3979" s="13">
        <v>41918</v>
      </c>
      <c r="T3979" s="13">
        <v>41918</v>
      </c>
      <c r="W3979">
        <v>2014</v>
      </c>
      <c r="X3979">
        <v>8</v>
      </c>
      <c r="AC3979" t="s">
        <v>47</v>
      </c>
      <c r="AD3979" t="s">
        <v>306</v>
      </c>
      <c r="AE3979" t="s">
        <v>7323</v>
      </c>
      <c r="AG3979">
        <v>3</v>
      </c>
      <c r="AH3979">
        <v>4</v>
      </c>
      <c r="AI3979" t="s">
        <v>76</v>
      </c>
      <c r="AK3979">
        <v>0</v>
      </c>
      <c r="AM3979">
        <v>0</v>
      </c>
      <c r="AP3979" t="s">
        <v>78</v>
      </c>
    </row>
    <row r="3980" spans="1:42" customFormat="1">
      <c r="A3980">
        <v>194221</v>
      </c>
      <c r="B3980">
        <v>173463</v>
      </c>
      <c r="C3980" t="s">
        <v>6205</v>
      </c>
      <c r="D3980" s="17">
        <v>1339</v>
      </c>
      <c r="E3980" s="13">
        <v>41912</v>
      </c>
      <c r="F3980" s="14">
        <v>0.41075231481481483</v>
      </c>
      <c r="G3980" s="17">
        <v>0</v>
      </c>
      <c r="H3980">
        <v>0</v>
      </c>
      <c r="I3980" s="20">
        <f t="shared" si="62"/>
        <v>-4939972.8070001211</v>
      </c>
      <c r="L3980">
        <v>173463</v>
      </c>
      <c r="N3980">
        <v>8</v>
      </c>
      <c r="O3980" t="s">
        <v>61</v>
      </c>
      <c r="P3980">
        <v>1</v>
      </c>
      <c r="R3980">
        <v>2</v>
      </c>
      <c r="S3980" s="13">
        <v>41918</v>
      </c>
      <c r="T3980" s="13">
        <v>41918</v>
      </c>
      <c r="W3980">
        <v>2014</v>
      </c>
      <c r="X3980">
        <v>8</v>
      </c>
      <c r="AC3980" t="s">
        <v>47</v>
      </c>
      <c r="AD3980" t="s">
        <v>306</v>
      </c>
      <c r="AE3980" t="s">
        <v>7323</v>
      </c>
      <c r="AG3980">
        <v>3</v>
      </c>
      <c r="AH3980">
        <v>4</v>
      </c>
      <c r="AI3980" t="s">
        <v>76</v>
      </c>
      <c r="AK3980">
        <v>0</v>
      </c>
      <c r="AM3980">
        <v>0</v>
      </c>
      <c r="AP3980" t="s">
        <v>78</v>
      </c>
    </row>
    <row r="3981" spans="1:42" customFormat="1">
      <c r="A3981">
        <v>194222</v>
      </c>
      <c r="B3981">
        <v>173657</v>
      </c>
      <c r="C3981" t="s">
        <v>6206</v>
      </c>
      <c r="D3981" s="17">
        <v>1339</v>
      </c>
      <c r="E3981" s="13">
        <v>41912</v>
      </c>
      <c r="F3981" s="14">
        <v>0.41091435185185188</v>
      </c>
      <c r="G3981" s="17">
        <v>0</v>
      </c>
      <c r="H3981">
        <v>0</v>
      </c>
      <c r="I3981" s="20">
        <f t="shared" si="62"/>
        <v>-4938633.8070001211</v>
      </c>
      <c r="L3981">
        <v>173657</v>
      </c>
      <c r="N3981">
        <v>8</v>
      </c>
      <c r="O3981" t="s">
        <v>61</v>
      </c>
      <c r="P3981">
        <v>1</v>
      </c>
      <c r="R3981">
        <v>2</v>
      </c>
      <c r="S3981" s="13">
        <v>41918</v>
      </c>
      <c r="T3981" s="13">
        <v>41918</v>
      </c>
      <c r="W3981">
        <v>2014</v>
      </c>
      <c r="X3981">
        <v>8</v>
      </c>
      <c r="AC3981" t="s">
        <v>47</v>
      </c>
      <c r="AD3981" t="s">
        <v>306</v>
      </c>
      <c r="AE3981" t="s">
        <v>7323</v>
      </c>
      <c r="AG3981">
        <v>3</v>
      </c>
      <c r="AH3981">
        <v>4</v>
      </c>
      <c r="AI3981" t="s">
        <v>76</v>
      </c>
      <c r="AK3981">
        <v>0</v>
      </c>
      <c r="AM3981">
        <v>0</v>
      </c>
      <c r="AP3981" t="s">
        <v>78</v>
      </c>
    </row>
    <row r="3982" spans="1:42" customFormat="1">
      <c r="A3982">
        <v>194223</v>
      </c>
      <c r="B3982">
        <v>173325</v>
      </c>
      <c r="C3982" t="s">
        <v>6207</v>
      </c>
      <c r="D3982" s="17">
        <v>1339</v>
      </c>
      <c r="E3982" s="13">
        <v>41912</v>
      </c>
      <c r="F3982" s="14">
        <v>0.41107638888888887</v>
      </c>
      <c r="G3982" s="17">
        <v>0</v>
      </c>
      <c r="H3982">
        <v>0</v>
      </c>
      <c r="I3982" s="20">
        <f t="shared" si="62"/>
        <v>-4937294.8070001211</v>
      </c>
      <c r="L3982">
        <v>173325</v>
      </c>
      <c r="N3982">
        <v>8</v>
      </c>
      <c r="O3982" t="s">
        <v>61</v>
      </c>
      <c r="P3982">
        <v>1</v>
      </c>
      <c r="R3982">
        <v>2</v>
      </c>
      <c r="S3982" s="13">
        <v>41918</v>
      </c>
      <c r="T3982" s="13">
        <v>41918</v>
      </c>
      <c r="W3982">
        <v>2014</v>
      </c>
      <c r="X3982">
        <v>8</v>
      </c>
      <c r="AC3982" t="s">
        <v>47</v>
      </c>
      <c r="AD3982" t="s">
        <v>306</v>
      </c>
      <c r="AE3982" t="s">
        <v>7323</v>
      </c>
      <c r="AG3982">
        <v>3</v>
      </c>
      <c r="AH3982">
        <v>4</v>
      </c>
      <c r="AI3982" t="s">
        <v>76</v>
      </c>
      <c r="AK3982">
        <v>0</v>
      </c>
      <c r="AM3982">
        <v>0</v>
      </c>
      <c r="AP3982" t="s">
        <v>78</v>
      </c>
    </row>
    <row r="3983" spans="1:42" customFormat="1">
      <c r="A3983">
        <v>194224</v>
      </c>
      <c r="B3983">
        <v>173145</v>
      </c>
      <c r="C3983" t="s">
        <v>6208</v>
      </c>
      <c r="D3983" s="17">
        <v>1339</v>
      </c>
      <c r="E3983" s="13">
        <v>41912</v>
      </c>
      <c r="F3983" s="14">
        <v>0.41123842592592591</v>
      </c>
      <c r="G3983" s="17">
        <v>0</v>
      </c>
      <c r="H3983">
        <v>0</v>
      </c>
      <c r="I3983" s="20">
        <f t="shared" si="62"/>
        <v>-4935955.8070001211</v>
      </c>
      <c r="L3983">
        <v>173145</v>
      </c>
      <c r="N3983">
        <v>8</v>
      </c>
      <c r="O3983" t="s">
        <v>61</v>
      </c>
      <c r="P3983">
        <v>1</v>
      </c>
      <c r="R3983">
        <v>2</v>
      </c>
      <c r="S3983" s="13">
        <v>41918</v>
      </c>
      <c r="T3983" s="13">
        <v>41918</v>
      </c>
      <c r="W3983">
        <v>2014</v>
      </c>
      <c r="X3983">
        <v>8</v>
      </c>
      <c r="AC3983" t="s">
        <v>47</v>
      </c>
      <c r="AD3983" t="s">
        <v>306</v>
      </c>
      <c r="AE3983" t="s">
        <v>7323</v>
      </c>
      <c r="AG3983">
        <v>3</v>
      </c>
      <c r="AH3983">
        <v>4</v>
      </c>
      <c r="AI3983" t="s">
        <v>76</v>
      </c>
      <c r="AK3983">
        <v>0</v>
      </c>
      <c r="AM3983">
        <v>0</v>
      </c>
      <c r="AP3983" t="s">
        <v>78</v>
      </c>
    </row>
    <row r="3984" spans="1:42" customFormat="1">
      <c r="A3984">
        <v>194225</v>
      </c>
      <c r="B3984">
        <v>174011</v>
      </c>
      <c r="C3984" t="s">
        <v>6209</v>
      </c>
      <c r="D3984" s="17">
        <v>1339</v>
      </c>
      <c r="E3984" s="13">
        <v>41912</v>
      </c>
      <c r="F3984" s="14">
        <v>0.4114814814814815</v>
      </c>
      <c r="G3984" s="17">
        <v>0</v>
      </c>
      <c r="H3984">
        <v>0</v>
      </c>
      <c r="I3984" s="20">
        <f t="shared" si="62"/>
        <v>-4934616.8070001211</v>
      </c>
      <c r="L3984">
        <v>174011</v>
      </c>
      <c r="N3984">
        <v>8</v>
      </c>
      <c r="O3984" t="s">
        <v>61</v>
      </c>
      <c r="P3984">
        <v>1</v>
      </c>
      <c r="R3984">
        <v>2</v>
      </c>
      <c r="S3984" s="13">
        <v>41918</v>
      </c>
      <c r="T3984" s="13">
        <v>41918</v>
      </c>
      <c r="W3984">
        <v>2014</v>
      </c>
      <c r="X3984">
        <v>8</v>
      </c>
      <c r="AC3984" t="s">
        <v>47</v>
      </c>
      <c r="AD3984" t="s">
        <v>306</v>
      </c>
      <c r="AE3984" t="s">
        <v>7323</v>
      </c>
      <c r="AG3984">
        <v>3</v>
      </c>
      <c r="AH3984">
        <v>4</v>
      </c>
      <c r="AI3984" t="s">
        <v>76</v>
      </c>
      <c r="AK3984">
        <v>0</v>
      </c>
      <c r="AM3984">
        <v>0</v>
      </c>
      <c r="AP3984" t="s">
        <v>78</v>
      </c>
    </row>
    <row r="3985" spans="1:42" customFormat="1">
      <c r="A3985">
        <v>194226</v>
      </c>
      <c r="B3985">
        <v>173425</v>
      </c>
      <c r="C3985" t="s">
        <v>6210</v>
      </c>
      <c r="D3985" s="17">
        <v>1339</v>
      </c>
      <c r="E3985" s="13">
        <v>41912</v>
      </c>
      <c r="F3985" s="14">
        <v>0.41167824074074072</v>
      </c>
      <c r="G3985" s="17">
        <v>0</v>
      </c>
      <c r="H3985">
        <v>0</v>
      </c>
      <c r="I3985" s="20">
        <f t="shared" si="62"/>
        <v>-4933277.8070001211</v>
      </c>
      <c r="L3985">
        <v>173425</v>
      </c>
      <c r="N3985">
        <v>8</v>
      </c>
      <c r="O3985" t="s">
        <v>61</v>
      </c>
      <c r="P3985">
        <v>1</v>
      </c>
      <c r="R3985">
        <v>2</v>
      </c>
      <c r="S3985" s="13">
        <v>41918</v>
      </c>
      <c r="T3985" s="13">
        <v>41918</v>
      </c>
      <c r="W3985">
        <v>2014</v>
      </c>
      <c r="X3985">
        <v>8</v>
      </c>
      <c r="AC3985" t="s">
        <v>47</v>
      </c>
      <c r="AD3985" t="s">
        <v>306</v>
      </c>
      <c r="AE3985" t="s">
        <v>7323</v>
      </c>
      <c r="AG3985">
        <v>3</v>
      </c>
      <c r="AH3985">
        <v>4</v>
      </c>
      <c r="AI3985" t="s">
        <v>76</v>
      </c>
      <c r="AK3985">
        <v>0</v>
      </c>
      <c r="AM3985">
        <v>0</v>
      </c>
      <c r="AP3985" t="s">
        <v>78</v>
      </c>
    </row>
    <row r="3986" spans="1:42" customFormat="1">
      <c r="A3986">
        <v>194227</v>
      </c>
      <c r="B3986">
        <v>173651</v>
      </c>
      <c r="C3986" t="s">
        <v>6211</v>
      </c>
      <c r="D3986" s="17">
        <v>1339</v>
      </c>
      <c r="E3986" s="13">
        <v>41912</v>
      </c>
      <c r="F3986" s="14">
        <v>0.41187499999999999</v>
      </c>
      <c r="G3986" s="17">
        <v>0</v>
      </c>
      <c r="H3986">
        <v>0</v>
      </c>
      <c r="I3986" s="20">
        <f t="shared" si="62"/>
        <v>-4931938.8070001211</v>
      </c>
      <c r="L3986">
        <v>173651</v>
      </c>
      <c r="N3986">
        <v>8</v>
      </c>
      <c r="O3986" t="s">
        <v>61</v>
      </c>
      <c r="P3986">
        <v>1</v>
      </c>
      <c r="R3986">
        <v>2</v>
      </c>
      <c r="S3986" s="13">
        <v>41918</v>
      </c>
      <c r="T3986" s="13">
        <v>41918</v>
      </c>
      <c r="W3986">
        <v>2014</v>
      </c>
      <c r="X3986">
        <v>8</v>
      </c>
      <c r="AC3986" t="s">
        <v>47</v>
      </c>
      <c r="AD3986" t="s">
        <v>306</v>
      </c>
      <c r="AE3986" t="s">
        <v>7323</v>
      </c>
      <c r="AG3986">
        <v>3</v>
      </c>
      <c r="AH3986">
        <v>4</v>
      </c>
      <c r="AI3986" t="s">
        <v>76</v>
      </c>
      <c r="AK3986">
        <v>0</v>
      </c>
      <c r="AM3986">
        <v>0</v>
      </c>
      <c r="AP3986" t="s">
        <v>78</v>
      </c>
    </row>
    <row r="3987" spans="1:42" customFormat="1">
      <c r="A3987">
        <v>194228</v>
      </c>
      <c r="B3987">
        <v>173561</v>
      </c>
      <c r="C3987" t="s">
        <v>6212</v>
      </c>
      <c r="D3987" s="17">
        <v>1339</v>
      </c>
      <c r="E3987" s="13">
        <v>41912</v>
      </c>
      <c r="F3987" s="14">
        <v>0.41217592592592589</v>
      </c>
      <c r="G3987" s="17">
        <v>0</v>
      </c>
      <c r="H3987">
        <v>0</v>
      </c>
      <c r="I3987" s="20">
        <f t="shared" si="62"/>
        <v>-4930599.8070001211</v>
      </c>
      <c r="L3987">
        <v>173561</v>
      </c>
      <c r="N3987">
        <v>8</v>
      </c>
      <c r="O3987" t="s">
        <v>61</v>
      </c>
      <c r="P3987">
        <v>1</v>
      </c>
      <c r="R3987">
        <v>2</v>
      </c>
      <c r="S3987" s="13">
        <v>41918</v>
      </c>
      <c r="T3987" s="13">
        <v>41918</v>
      </c>
      <c r="W3987">
        <v>2014</v>
      </c>
      <c r="X3987">
        <v>8</v>
      </c>
      <c r="AC3987" t="s">
        <v>47</v>
      </c>
      <c r="AD3987" t="s">
        <v>306</v>
      </c>
      <c r="AE3987" t="s">
        <v>7323</v>
      </c>
      <c r="AG3987">
        <v>3</v>
      </c>
      <c r="AH3987">
        <v>4</v>
      </c>
      <c r="AI3987" t="s">
        <v>76</v>
      </c>
      <c r="AK3987">
        <v>0</v>
      </c>
      <c r="AM3987">
        <v>0</v>
      </c>
      <c r="AP3987" t="s">
        <v>78</v>
      </c>
    </row>
    <row r="3988" spans="1:42" customFormat="1">
      <c r="A3988">
        <v>194229</v>
      </c>
      <c r="B3988">
        <v>173497</v>
      </c>
      <c r="C3988" t="s">
        <v>6213</v>
      </c>
      <c r="D3988" s="17">
        <v>1339</v>
      </c>
      <c r="E3988" s="13">
        <v>41912</v>
      </c>
      <c r="F3988" s="14">
        <v>0.41502314814814811</v>
      </c>
      <c r="G3988" s="17">
        <v>0</v>
      </c>
      <c r="H3988">
        <v>0</v>
      </c>
      <c r="I3988" s="20">
        <f t="shared" si="62"/>
        <v>-4929260.8070001211</v>
      </c>
      <c r="L3988">
        <v>173497</v>
      </c>
      <c r="N3988">
        <v>8</v>
      </c>
      <c r="O3988" t="s">
        <v>61</v>
      </c>
      <c r="P3988">
        <v>1</v>
      </c>
      <c r="R3988">
        <v>2</v>
      </c>
      <c r="S3988" s="13">
        <v>41918</v>
      </c>
      <c r="T3988" s="13">
        <v>41918</v>
      </c>
      <c r="W3988">
        <v>2014</v>
      </c>
      <c r="X3988">
        <v>8</v>
      </c>
      <c r="AC3988" t="s">
        <v>47</v>
      </c>
      <c r="AD3988" t="s">
        <v>306</v>
      </c>
      <c r="AE3988" t="s">
        <v>7323</v>
      </c>
      <c r="AG3988">
        <v>3</v>
      </c>
      <c r="AH3988">
        <v>4</v>
      </c>
      <c r="AI3988" t="s">
        <v>76</v>
      </c>
      <c r="AK3988">
        <v>0</v>
      </c>
      <c r="AM3988">
        <v>0</v>
      </c>
      <c r="AP3988" t="s">
        <v>78</v>
      </c>
    </row>
    <row r="3989" spans="1:42" customFormat="1">
      <c r="A3989">
        <v>194230</v>
      </c>
      <c r="B3989">
        <v>173407</v>
      </c>
      <c r="C3989" t="s">
        <v>6214</v>
      </c>
      <c r="D3989" s="17">
        <v>1339</v>
      </c>
      <c r="E3989" s="13">
        <v>41912</v>
      </c>
      <c r="F3989" s="14">
        <v>0.4152777777777778</v>
      </c>
      <c r="G3989" s="17">
        <v>0</v>
      </c>
      <c r="H3989">
        <v>0</v>
      </c>
      <c r="I3989" s="20">
        <f t="shared" si="62"/>
        <v>-4927921.8070001211</v>
      </c>
      <c r="L3989">
        <v>173407</v>
      </c>
      <c r="N3989">
        <v>8</v>
      </c>
      <c r="O3989" t="s">
        <v>61</v>
      </c>
      <c r="P3989">
        <v>1</v>
      </c>
      <c r="R3989">
        <v>2</v>
      </c>
      <c r="S3989" s="13">
        <v>41918</v>
      </c>
      <c r="T3989" s="13">
        <v>41918</v>
      </c>
      <c r="W3989">
        <v>2014</v>
      </c>
      <c r="X3989">
        <v>8</v>
      </c>
      <c r="AC3989" t="s">
        <v>47</v>
      </c>
      <c r="AD3989" t="s">
        <v>306</v>
      </c>
      <c r="AE3989" t="s">
        <v>7323</v>
      </c>
      <c r="AG3989">
        <v>3</v>
      </c>
      <c r="AH3989">
        <v>4</v>
      </c>
      <c r="AI3989" t="s">
        <v>76</v>
      </c>
      <c r="AK3989">
        <v>0</v>
      </c>
      <c r="AM3989">
        <v>0</v>
      </c>
      <c r="AP3989" t="s">
        <v>78</v>
      </c>
    </row>
    <row r="3990" spans="1:42" customFormat="1">
      <c r="A3990">
        <v>194231</v>
      </c>
      <c r="B3990">
        <v>173327</v>
      </c>
      <c r="C3990" t="s">
        <v>6215</v>
      </c>
      <c r="D3990" s="17">
        <v>1339</v>
      </c>
      <c r="E3990" s="13">
        <v>41912</v>
      </c>
      <c r="F3990" s="14">
        <v>0.41545138888888888</v>
      </c>
      <c r="G3990" s="17">
        <v>0</v>
      </c>
      <c r="H3990">
        <v>0</v>
      </c>
      <c r="I3990" s="20">
        <f t="shared" si="62"/>
        <v>-4926582.8070001211</v>
      </c>
      <c r="L3990">
        <v>173327</v>
      </c>
      <c r="N3990">
        <v>8</v>
      </c>
      <c r="O3990" t="s">
        <v>61</v>
      </c>
      <c r="P3990">
        <v>1</v>
      </c>
      <c r="R3990">
        <v>2</v>
      </c>
      <c r="S3990" s="13">
        <v>41918</v>
      </c>
      <c r="T3990" s="13">
        <v>41918</v>
      </c>
      <c r="W3990">
        <v>2014</v>
      </c>
      <c r="X3990">
        <v>8</v>
      </c>
      <c r="AC3990" t="s">
        <v>47</v>
      </c>
      <c r="AD3990" t="s">
        <v>306</v>
      </c>
      <c r="AE3990" t="s">
        <v>7323</v>
      </c>
      <c r="AG3990">
        <v>3</v>
      </c>
      <c r="AH3990">
        <v>4</v>
      </c>
      <c r="AI3990" t="s">
        <v>76</v>
      </c>
      <c r="AK3990">
        <v>0</v>
      </c>
      <c r="AM3990">
        <v>0</v>
      </c>
      <c r="AP3990" t="s">
        <v>78</v>
      </c>
    </row>
    <row r="3991" spans="1:42" customFormat="1">
      <c r="A3991">
        <v>194232</v>
      </c>
      <c r="B3991">
        <v>173042</v>
      </c>
      <c r="C3991" t="s">
        <v>6216</v>
      </c>
      <c r="D3991" s="17">
        <v>1492</v>
      </c>
      <c r="E3991" s="13">
        <v>41912</v>
      </c>
      <c r="F3991" s="14">
        <v>0.41568287037037038</v>
      </c>
      <c r="G3991" s="17">
        <v>0</v>
      </c>
      <c r="H3991">
        <v>0</v>
      </c>
      <c r="I3991" s="20">
        <f t="shared" si="62"/>
        <v>-4925090.8070001211</v>
      </c>
      <c r="L3991">
        <v>173042</v>
      </c>
      <c r="N3991">
        <v>8</v>
      </c>
      <c r="O3991" t="s">
        <v>61</v>
      </c>
      <c r="P3991">
        <v>1</v>
      </c>
      <c r="R3991">
        <v>2</v>
      </c>
      <c r="S3991" s="13">
        <v>41918</v>
      </c>
      <c r="T3991" s="13">
        <v>41918</v>
      </c>
      <c r="W3991">
        <v>2014</v>
      </c>
      <c r="X3991">
        <v>8</v>
      </c>
      <c r="AC3991" t="s">
        <v>47</v>
      </c>
      <c r="AD3991" t="s">
        <v>306</v>
      </c>
      <c r="AE3991" t="s">
        <v>7323</v>
      </c>
      <c r="AG3991">
        <v>3</v>
      </c>
      <c r="AH3991">
        <v>4</v>
      </c>
      <c r="AI3991" t="s">
        <v>76</v>
      </c>
      <c r="AK3991">
        <v>0</v>
      </c>
      <c r="AM3991">
        <v>0</v>
      </c>
      <c r="AP3991" t="s">
        <v>78</v>
      </c>
    </row>
    <row r="3992" spans="1:42" customFormat="1">
      <c r="A3992">
        <v>194233</v>
      </c>
      <c r="B3992">
        <v>173383</v>
      </c>
      <c r="C3992" t="s">
        <v>6217</v>
      </c>
      <c r="D3992" s="17">
        <v>1339</v>
      </c>
      <c r="E3992" s="13">
        <v>41912</v>
      </c>
      <c r="F3992" s="14">
        <v>0.41593750000000002</v>
      </c>
      <c r="G3992" s="17">
        <v>0</v>
      </c>
      <c r="H3992">
        <v>0</v>
      </c>
      <c r="I3992" s="20">
        <f t="shared" si="62"/>
        <v>-4923751.8070001211</v>
      </c>
      <c r="L3992">
        <v>173383</v>
      </c>
      <c r="N3992">
        <v>8</v>
      </c>
      <c r="O3992" t="s">
        <v>61</v>
      </c>
      <c r="P3992">
        <v>1</v>
      </c>
      <c r="R3992">
        <v>2</v>
      </c>
      <c r="S3992" s="13">
        <v>41918</v>
      </c>
      <c r="T3992" s="13">
        <v>41918</v>
      </c>
      <c r="W3992">
        <v>2014</v>
      </c>
      <c r="X3992">
        <v>8</v>
      </c>
      <c r="AC3992" t="s">
        <v>47</v>
      </c>
      <c r="AD3992" t="s">
        <v>306</v>
      </c>
      <c r="AE3992" t="s">
        <v>7323</v>
      </c>
      <c r="AG3992">
        <v>3</v>
      </c>
      <c r="AH3992">
        <v>4</v>
      </c>
      <c r="AI3992" t="s">
        <v>76</v>
      </c>
      <c r="AK3992">
        <v>0</v>
      </c>
      <c r="AM3992">
        <v>0</v>
      </c>
      <c r="AP3992" t="s">
        <v>78</v>
      </c>
    </row>
    <row r="3993" spans="1:42" customFormat="1">
      <c r="A3993">
        <v>194234</v>
      </c>
      <c r="B3993">
        <v>173229</v>
      </c>
      <c r="C3993" t="s">
        <v>6218</v>
      </c>
      <c r="D3993" s="17">
        <v>1339</v>
      </c>
      <c r="E3993" s="13">
        <v>41912</v>
      </c>
      <c r="F3993" s="14">
        <v>0.41609953703703706</v>
      </c>
      <c r="G3993" s="17">
        <v>0</v>
      </c>
      <c r="H3993">
        <v>0</v>
      </c>
      <c r="I3993" s="20">
        <f t="shared" si="62"/>
        <v>-4922412.8070001211</v>
      </c>
      <c r="L3993">
        <v>173229</v>
      </c>
      <c r="N3993">
        <v>8</v>
      </c>
      <c r="O3993" t="s">
        <v>61</v>
      </c>
      <c r="P3993">
        <v>1</v>
      </c>
      <c r="R3993">
        <v>2</v>
      </c>
      <c r="S3993" s="13">
        <v>41918</v>
      </c>
      <c r="T3993" s="13">
        <v>41918</v>
      </c>
      <c r="W3993">
        <v>2014</v>
      </c>
      <c r="X3993">
        <v>8</v>
      </c>
      <c r="AC3993" t="s">
        <v>47</v>
      </c>
      <c r="AD3993" t="s">
        <v>306</v>
      </c>
      <c r="AE3993" t="s">
        <v>7323</v>
      </c>
      <c r="AG3993">
        <v>3</v>
      </c>
      <c r="AH3993">
        <v>4</v>
      </c>
      <c r="AI3993" t="s">
        <v>76</v>
      </c>
      <c r="AK3993">
        <v>0</v>
      </c>
      <c r="AM3993">
        <v>0</v>
      </c>
      <c r="AP3993" t="s">
        <v>78</v>
      </c>
    </row>
    <row r="3994" spans="1:42" customFormat="1">
      <c r="A3994">
        <v>194235</v>
      </c>
      <c r="B3994">
        <v>173457</v>
      </c>
      <c r="C3994" t="s">
        <v>6219</v>
      </c>
      <c r="D3994" s="17">
        <v>1339</v>
      </c>
      <c r="E3994" s="13">
        <v>41912</v>
      </c>
      <c r="F3994" s="14">
        <v>0.41626157407407405</v>
      </c>
      <c r="G3994" s="17">
        <v>0</v>
      </c>
      <c r="H3994">
        <v>0</v>
      </c>
      <c r="I3994" s="20">
        <f t="shared" si="62"/>
        <v>-4921073.8070001211</v>
      </c>
      <c r="L3994">
        <v>173457</v>
      </c>
      <c r="N3994">
        <v>8</v>
      </c>
      <c r="O3994" t="s">
        <v>61</v>
      </c>
      <c r="P3994">
        <v>1</v>
      </c>
      <c r="R3994">
        <v>2</v>
      </c>
      <c r="S3994" s="13">
        <v>41918</v>
      </c>
      <c r="T3994" s="13">
        <v>41918</v>
      </c>
      <c r="W3994">
        <v>2014</v>
      </c>
      <c r="X3994">
        <v>8</v>
      </c>
      <c r="AC3994" t="s">
        <v>47</v>
      </c>
      <c r="AD3994" t="s">
        <v>306</v>
      </c>
      <c r="AE3994" t="s">
        <v>7323</v>
      </c>
      <c r="AG3994">
        <v>3</v>
      </c>
      <c r="AH3994">
        <v>4</v>
      </c>
      <c r="AI3994" t="s">
        <v>76</v>
      </c>
      <c r="AK3994">
        <v>0</v>
      </c>
      <c r="AM3994">
        <v>0</v>
      </c>
      <c r="AP3994" t="s">
        <v>78</v>
      </c>
    </row>
    <row r="3995" spans="1:42" customFormat="1">
      <c r="A3995">
        <v>194236</v>
      </c>
      <c r="B3995">
        <v>173749</v>
      </c>
      <c r="C3995" t="s">
        <v>6220</v>
      </c>
      <c r="D3995" s="17">
        <v>1339</v>
      </c>
      <c r="E3995" s="13">
        <v>41912</v>
      </c>
      <c r="F3995" s="14">
        <v>0.41643518518518513</v>
      </c>
      <c r="G3995" s="17">
        <v>0</v>
      </c>
      <c r="H3995">
        <v>0</v>
      </c>
      <c r="I3995" s="20">
        <f t="shared" si="62"/>
        <v>-4919734.8070001211</v>
      </c>
      <c r="L3995">
        <v>173749</v>
      </c>
      <c r="N3995">
        <v>8</v>
      </c>
      <c r="O3995" t="s">
        <v>61</v>
      </c>
      <c r="P3995">
        <v>1</v>
      </c>
      <c r="R3995">
        <v>2</v>
      </c>
      <c r="S3995" s="13">
        <v>41918</v>
      </c>
      <c r="T3995" s="13">
        <v>41918</v>
      </c>
      <c r="W3995">
        <v>2014</v>
      </c>
      <c r="X3995">
        <v>8</v>
      </c>
      <c r="AC3995" t="s">
        <v>47</v>
      </c>
      <c r="AD3995" t="s">
        <v>306</v>
      </c>
      <c r="AE3995" t="s">
        <v>7323</v>
      </c>
      <c r="AG3995">
        <v>3</v>
      </c>
      <c r="AH3995">
        <v>4</v>
      </c>
      <c r="AI3995" t="s">
        <v>76</v>
      </c>
      <c r="AK3995">
        <v>0</v>
      </c>
      <c r="AM3995">
        <v>0</v>
      </c>
      <c r="AP3995" t="s">
        <v>78</v>
      </c>
    </row>
    <row r="3996" spans="1:42" customFormat="1">
      <c r="A3996">
        <v>194237</v>
      </c>
      <c r="B3996">
        <v>173241</v>
      </c>
      <c r="C3996" t="s">
        <v>6221</v>
      </c>
      <c r="D3996" s="17">
        <v>1339</v>
      </c>
      <c r="E3996" s="13">
        <v>41912</v>
      </c>
      <c r="F3996" s="14">
        <v>0.41663194444444446</v>
      </c>
      <c r="G3996" s="17">
        <v>0</v>
      </c>
      <c r="H3996">
        <v>0</v>
      </c>
      <c r="I3996" s="20">
        <f t="shared" si="62"/>
        <v>-4918395.8070001211</v>
      </c>
      <c r="L3996">
        <v>173241</v>
      </c>
      <c r="N3996">
        <v>8</v>
      </c>
      <c r="O3996" t="s">
        <v>61</v>
      </c>
      <c r="P3996">
        <v>1</v>
      </c>
      <c r="R3996">
        <v>2</v>
      </c>
      <c r="S3996" s="13">
        <v>41918</v>
      </c>
      <c r="T3996" s="13">
        <v>41918</v>
      </c>
      <c r="W3996">
        <v>2014</v>
      </c>
      <c r="X3996">
        <v>8</v>
      </c>
      <c r="AC3996" t="s">
        <v>47</v>
      </c>
      <c r="AD3996" t="s">
        <v>306</v>
      </c>
      <c r="AE3996" t="s">
        <v>7323</v>
      </c>
      <c r="AG3996">
        <v>3</v>
      </c>
      <c r="AH3996">
        <v>4</v>
      </c>
      <c r="AI3996" t="s">
        <v>76</v>
      </c>
      <c r="AK3996">
        <v>0</v>
      </c>
      <c r="AM3996">
        <v>0</v>
      </c>
      <c r="AP3996" t="s">
        <v>78</v>
      </c>
    </row>
    <row r="3997" spans="1:42" customFormat="1">
      <c r="A3997">
        <v>194238</v>
      </c>
      <c r="B3997">
        <v>173423</v>
      </c>
      <c r="C3997" t="s">
        <v>6222</v>
      </c>
      <c r="D3997" s="17">
        <v>1339</v>
      </c>
      <c r="E3997" s="13">
        <v>41912</v>
      </c>
      <c r="F3997" s="14">
        <v>0.41679398148148145</v>
      </c>
      <c r="G3997" s="17">
        <v>0</v>
      </c>
      <c r="H3997">
        <v>0</v>
      </c>
      <c r="I3997" s="20">
        <f t="shared" si="62"/>
        <v>-4917056.8070001211</v>
      </c>
      <c r="L3997">
        <v>173423</v>
      </c>
      <c r="N3997">
        <v>8</v>
      </c>
      <c r="O3997" t="s">
        <v>61</v>
      </c>
      <c r="P3997">
        <v>1</v>
      </c>
      <c r="R3997">
        <v>2</v>
      </c>
      <c r="S3997" s="13">
        <v>41918</v>
      </c>
      <c r="T3997" s="13">
        <v>41918</v>
      </c>
      <c r="W3997">
        <v>2014</v>
      </c>
      <c r="X3997">
        <v>8</v>
      </c>
      <c r="AC3997" t="s">
        <v>47</v>
      </c>
      <c r="AD3997" t="s">
        <v>306</v>
      </c>
      <c r="AE3997" t="s">
        <v>7323</v>
      </c>
      <c r="AG3997">
        <v>3</v>
      </c>
      <c r="AH3997">
        <v>4</v>
      </c>
      <c r="AI3997" t="s">
        <v>76</v>
      </c>
      <c r="AK3997">
        <v>0</v>
      </c>
      <c r="AM3997">
        <v>0</v>
      </c>
      <c r="AP3997" t="s">
        <v>78</v>
      </c>
    </row>
    <row r="3998" spans="1:42" customFormat="1">
      <c r="A3998">
        <v>194239</v>
      </c>
      <c r="B3998">
        <v>173501</v>
      </c>
      <c r="C3998" t="s">
        <v>6223</v>
      </c>
      <c r="D3998" s="17">
        <v>1339</v>
      </c>
      <c r="E3998" s="13">
        <v>41912</v>
      </c>
      <c r="F3998" s="14">
        <v>0.41697916666666668</v>
      </c>
      <c r="G3998" s="17">
        <v>0</v>
      </c>
      <c r="H3998">
        <v>0</v>
      </c>
      <c r="I3998" s="20">
        <f t="shared" si="62"/>
        <v>-4915717.8070001211</v>
      </c>
      <c r="L3998">
        <v>173501</v>
      </c>
      <c r="N3998">
        <v>8</v>
      </c>
      <c r="O3998" t="s">
        <v>61</v>
      </c>
      <c r="P3998">
        <v>1</v>
      </c>
      <c r="R3998">
        <v>2</v>
      </c>
      <c r="S3998" s="13">
        <v>41918</v>
      </c>
      <c r="T3998" s="13">
        <v>41918</v>
      </c>
      <c r="W3998">
        <v>2014</v>
      </c>
      <c r="X3998">
        <v>8</v>
      </c>
      <c r="AC3998" t="s">
        <v>47</v>
      </c>
      <c r="AD3998" t="s">
        <v>306</v>
      </c>
      <c r="AE3998" t="s">
        <v>7323</v>
      </c>
      <c r="AG3998">
        <v>3</v>
      </c>
      <c r="AH3998">
        <v>4</v>
      </c>
      <c r="AI3998" t="s">
        <v>76</v>
      </c>
      <c r="AK3998">
        <v>0</v>
      </c>
      <c r="AM3998">
        <v>0</v>
      </c>
      <c r="AP3998" t="s">
        <v>78</v>
      </c>
    </row>
    <row r="3999" spans="1:42" customFormat="1">
      <c r="A3999">
        <v>194240</v>
      </c>
      <c r="B3999">
        <v>173099</v>
      </c>
      <c r="C3999" t="s">
        <v>6224</v>
      </c>
      <c r="D3999" s="17">
        <v>1492</v>
      </c>
      <c r="E3999" s="13">
        <v>41912</v>
      </c>
      <c r="F3999" s="14">
        <v>0.41715277777777776</v>
      </c>
      <c r="G3999" s="17">
        <v>0</v>
      </c>
      <c r="H3999">
        <v>0</v>
      </c>
      <c r="I3999" s="20">
        <f t="shared" si="62"/>
        <v>-4914225.8070001211</v>
      </c>
      <c r="L3999">
        <v>173099</v>
      </c>
      <c r="N3999">
        <v>8</v>
      </c>
      <c r="O3999" t="s">
        <v>61</v>
      </c>
      <c r="P3999">
        <v>1</v>
      </c>
      <c r="R3999">
        <v>2</v>
      </c>
      <c r="S3999" s="13">
        <v>41918</v>
      </c>
      <c r="T3999" s="13">
        <v>41918</v>
      </c>
      <c r="W3999">
        <v>2014</v>
      </c>
      <c r="X3999">
        <v>8</v>
      </c>
      <c r="AC3999" t="s">
        <v>47</v>
      </c>
      <c r="AD3999" t="s">
        <v>306</v>
      </c>
      <c r="AE3999" t="s">
        <v>7323</v>
      </c>
      <c r="AG3999">
        <v>3</v>
      </c>
      <c r="AH3999">
        <v>4</v>
      </c>
      <c r="AI3999" t="s">
        <v>76</v>
      </c>
      <c r="AK3999">
        <v>0</v>
      </c>
      <c r="AM3999">
        <v>0</v>
      </c>
      <c r="AP3999" t="s">
        <v>78</v>
      </c>
    </row>
    <row r="4000" spans="1:42" customFormat="1">
      <c r="A4000">
        <v>194241</v>
      </c>
      <c r="B4000">
        <v>173393</v>
      </c>
      <c r="C4000" t="s">
        <v>6225</v>
      </c>
      <c r="D4000" s="17">
        <v>1339</v>
      </c>
      <c r="E4000" s="13">
        <v>41912</v>
      </c>
      <c r="F4000" s="14">
        <v>0.4173263888888889</v>
      </c>
      <c r="G4000" s="17">
        <v>0</v>
      </c>
      <c r="H4000">
        <v>0</v>
      </c>
      <c r="I4000" s="20">
        <f t="shared" si="62"/>
        <v>-4912886.8070001211</v>
      </c>
      <c r="L4000">
        <v>173393</v>
      </c>
      <c r="N4000">
        <v>8</v>
      </c>
      <c r="O4000" t="s">
        <v>61</v>
      </c>
      <c r="P4000">
        <v>1</v>
      </c>
      <c r="R4000">
        <v>2</v>
      </c>
      <c r="S4000" s="13">
        <v>41918</v>
      </c>
      <c r="T4000" s="13">
        <v>41918</v>
      </c>
      <c r="W4000">
        <v>2014</v>
      </c>
      <c r="X4000">
        <v>8</v>
      </c>
      <c r="AC4000" t="s">
        <v>47</v>
      </c>
      <c r="AD4000" t="s">
        <v>306</v>
      </c>
      <c r="AE4000" t="s">
        <v>7323</v>
      </c>
      <c r="AG4000">
        <v>3</v>
      </c>
      <c r="AH4000">
        <v>4</v>
      </c>
      <c r="AI4000" t="s">
        <v>76</v>
      </c>
      <c r="AK4000">
        <v>0</v>
      </c>
      <c r="AM4000">
        <v>0</v>
      </c>
      <c r="AP4000" t="s">
        <v>78</v>
      </c>
    </row>
    <row r="4001" spans="1:42" customFormat="1">
      <c r="A4001">
        <v>194242</v>
      </c>
      <c r="B4001">
        <v>173044</v>
      </c>
      <c r="C4001" t="s">
        <v>6226</v>
      </c>
      <c r="D4001" s="17">
        <v>1492</v>
      </c>
      <c r="E4001" s="13">
        <v>41912</v>
      </c>
      <c r="F4001" s="14">
        <v>0.41749999999999998</v>
      </c>
      <c r="G4001" s="17">
        <v>0</v>
      </c>
      <c r="H4001">
        <v>0</v>
      </c>
      <c r="I4001" s="20">
        <f t="shared" si="62"/>
        <v>-4911394.8070001211</v>
      </c>
      <c r="L4001">
        <v>173044</v>
      </c>
      <c r="N4001">
        <v>8</v>
      </c>
      <c r="O4001" t="s">
        <v>61</v>
      </c>
      <c r="P4001">
        <v>1</v>
      </c>
      <c r="R4001">
        <v>2</v>
      </c>
      <c r="S4001" s="13">
        <v>41918</v>
      </c>
      <c r="T4001" s="13">
        <v>41918</v>
      </c>
      <c r="W4001">
        <v>2014</v>
      </c>
      <c r="X4001">
        <v>8</v>
      </c>
      <c r="AC4001" t="s">
        <v>47</v>
      </c>
      <c r="AD4001" t="s">
        <v>306</v>
      </c>
      <c r="AE4001" t="s">
        <v>7323</v>
      </c>
      <c r="AG4001">
        <v>3</v>
      </c>
      <c r="AH4001">
        <v>4</v>
      </c>
      <c r="AI4001" t="s">
        <v>76</v>
      </c>
      <c r="AK4001">
        <v>0</v>
      </c>
      <c r="AM4001">
        <v>0</v>
      </c>
      <c r="AP4001" t="s">
        <v>78</v>
      </c>
    </row>
    <row r="4002" spans="1:42" customFormat="1">
      <c r="A4002">
        <v>194243</v>
      </c>
      <c r="B4002">
        <v>173151</v>
      </c>
      <c r="C4002" t="s">
        <v>6227</v>
      </c>
      <c r="D4002" s="17">
        <v>1339</v>
      </c>
      <c r="E4002" s="13">
        <v>41912</v>
      </c>
      <c r="F4002" s="14">
        <v>0.41789351851851847</v>
      </c>
      <c r="G4002" s="17">
        <v>0</v>
      </c>
      <c r="H4002">
        <v>0</v>
      </c>
      <c r="I4002" s="20">
        <f t="shared" si="62"/>
        <v>-4910055.8070001211</v>
      </c>
      <c r="L4002">
        <v>173151</v>
      </c>
      <c r="N4002">
        <v>8</v>
      </c>
      <c r="O4002" t="s">
        <v>61</v>
      </c>
      <c r="P4002">
        <v>1</v>
      </c>
      <c r="R4002">
        <v>2</v>
      </c>
      <c r="S4002" s="13">
        <v>41918</v>
      </c>
      <c r="T4002" s="13">
        <v>41918</v>
      </c>
      <c r="W4002">
        <v>2014</v>
      </c>
      <c r="X4002">
        <v>8</v>
      </c>
      <c r="AC4002" t="s">
        <v>47</v>
      </c>
      <c r="AD4002" t="s">
        <v>306</v>
      </c>
      <c r="AE4002" t="s">
        <v>7323</v>
      </c>
      <c r="AG4002">
        <v>3</v>
      </c>
      <c r="AH4002">
        <v>4</v>
      </c>
      <c r="AI4002" t="s">
        <v>76</v>
      </c>
      <c r="AK4002">
        <v>0</v>
      </c>
      <c r="AM4002">
        <v>0</v>
      </c>
      <c r="AP4002" t="s">
        <v>78</v>
      </c>
    </row>
    <row r="4003" spans="1:42" customFormat="1">
      <c r="A4003">
        <v>194244</v>
      </c>
      <c r="B4003">
        <v>173351</v>
      </c>
      <c r="C4003" t="s">
        <v>6228</v>
      </c>
      <c r="D4003" s="17">
        <v>1339</v>
      </c>
      <c r="E4003" s="13">
        <v>41912</v>
      </c>
      <c r="F4003" s="14">
        <v>0.41824074074074075</v>
      </c>
      <c r="G4003" s="17">
        <v>0</v>
      </c>
      <c r="H4003">
        <v>0</v>
      </c>
      <c r="I4003" s="20">
        <f t="shared" si="62"/>
        <v>-4908716.8070001211</v>
      </c>
      <c r="L4003">
        <v>173351</v>
      </c>
      <c r="N4003">
        <v>8</v>
      </c>
      <c r="O4003" t="s">
        <v>61</v>
      </c>
      <c r="P4003">
        <v>1</v>
      </c>
      <c r="R4003">
        <v>2</v>
      </c>
      <c r="S4003" s="13">
        <v>41918</v>
      </c>
      <c r="T4003" s="13">
        <v>41918</v>
      </c>
      <c r="W4003">
        <v>2014</v>
      </c>
      <c r="X4003">
        <v>8</v>
      </c>
      <c r="AC4003" t="s">
        <v>47</v>
      </c>
      <c r="AD4003" t="s">
        <v>306</v>
      </c>
      <c r="AE4003" t="s">
        <v>7323</v>
      </c>
      <c r="AG4003">
        <v>3</v>
      </c>
      <c r="AH4003">
        <v>4</v>
      </c>
      <c r="AI4003" t="s">
        <v>76</v>
      </c>
      <c r="AK4003">
        <v>0</v>
      </c>
      <c r="AM4003">
        <v>0</v>
      </c>
      <c r="AP4003" t="s">
        <v>78</v>
      </c>
    </row>
    <row r="4004" spans="1:42" customFormat="1">
      <c r="A4004">
        <v>194245</v>
      </c>
      <c r="B4004">
        <v>173081</v>
      </c>
      <c r="C4004" t="s">
        <v>6229</v>
      </c>
      <c r="D4004" s="17">
        <v>1492</v>
      </c>
      <c r="E4004" s="13">
        <v>41912</v>
      </c>
      <c r="F4004" s="14">
        <v>0.41841435185185188</v>
      </c>
      <c r="G4004" s="17">
        <v>0</v>
      </c>
      <c r="H4004">
        <v>0</v>
      </c>
      <c r="I4004" s="20">
        <f t="shared" si="62"/>
        <v>-4907224.8070001211</v>
      </c>
      <c r="L4004">
        <v>173081</v>
      </c>
      <c r="N4004">
        <v>8</v>
      </c>
      <c r="O4004" t="s">
        <v>61</v>
      </c>
      <c r="P4004">
        <v>1</v>
      </c>
      <c r="R4004">
        <v>2</v>
      </c>
      <c r="S4004" s="13">
        <v>41918</v>
      </c>
      <c r="T4004" s="13">
        <v>41918</v>
      </c>
      <c r="W4004">
        <v>2014</v>
      </c>
      <c r="X4004">
        <v>8</v>
      </c>
      <c r="AC4004" t="s">
        <v>47</v>
      </c>
      <c r="AD4004" t="s">
        <v>306</v>
      </c>
      <c r="AE4004" t="s">
        <v>7323</v>
      </c>
      <c r="AG4004">
        <v>3</v>
      </c>
      <c r="AH4004">
        <v>4</v>
      </c>
      <c r="AI4004" t="s">
        <v>76</v>
      </c>
      <c r="AK4004">
        <v>0</v>
      </c>
      <c r="AM4004">
        <v>0</v>
      </c>
      <c r="AP4004" t="s">
        <v>78</v>
      </c>
    </row>
    <row r="4005" spans="1:42" customFormat="1">
      <c r="A4005">
        <v>194246</v>
      </c>
      <c r="B4005">
        <v>173995</v>
      </c>
      <c r="C4005" t="s">
        <v>6230</v>
      </c>
      <c r="D4005" s="17">
        <v>1339</v>
      </c>
      <c r="E4005" s="13">
        <v>41912</v>
      </c>
      <c r="F4005" s="14">
        <v>0.41862268518518514</v>
      </c>
      <c r="G4005" s="17">
        <v>0</v>
      </c>
      <c r="H4005">
        <v>0</v>
      </c>
      <c r="I4005" s="20">
        <f t="shared" si="62"/>
        <v>-4905885.8070001211</v>
      </c>
      <c r="L4005">
        <v>173995</v>
      </c>
      <c r="N4005">
        <v>8</v>
      </c>
      <c r="O4005" t="s">
        <v>61</v>
      </c>
      <c r="P4005">
        <v>1</v>
      </c>
      <c r="R4005">
        <v>2</v>
      </c>
      <c r="S4005" s="13">
        <v>41918</v>
      </c>
      <c r="T4005" s="13">
        <v>41918</v>
      </c>
      <c r="W4005">
        <v>2014</v>
      </c>
      <c r="X4005">
        <v>8</v>
      </c>
      <c r="AC4005" t="s">
        <v>47</v>
      </c>
      <c r="AD4005" t="s">
        <v>306</v>
      </c>
      <c r="AE4005" t="s">
        <v>7323</v>
      </c>
      <c r="AG4005">
        <v>3</v>
      </c>
      <c r="AH4005">
        <v>4</v>
      </c>
      <c r="AI4005" t="s">
        <v>76</v>
      </c>
      <c r="AK4005">
        <v>0</v>
      </c>
      <c r="AM4005">
        <v>0</v>
      </c>
      <c r="AP4005" t="s">
        <v>78</v>
      </c>
    </row>
    <row r="4006" spans="1:42" customFormat="1">
      <c r="A4006">
        <v>194247</v>
      </c>
      <c r="B4006">
        <v>173771</v>
      </c>
      <c r="C4006" t="s">
        <v>6231</v>
      </c>
      <c r="D4006" s="17">
        <v>1339</v>
      </c>
      <c r="E4006" s="13">
        <v>41912</v>
      </c>
      <c r="F4006" s="14">
        <v>0.41879629629629633</v>
      </c>
      <c r="G4006" s="17">
        <v>0</v>
      </c>
      <c r="H4006">
        <v>0</v>
      </c>
      <c r="I4006" s="20">
        <f t="shared" si="62"/>
        <v>-4904546.8070001211</v>
      </c>
      <c r="L4006">
        <v>173771</v>
      </c>
      <c r="N4006">
        <v>8</v>
      </c>
      <c r="O4006" t="s">
        <v>61</v>
      </c>
      <c r="P4006">
        <v>1</v>
      </c>
      <c r="R4006">
        <v>2</v>
      </c>
      <c r="S4006" s="13">
        <v>41918</v>
      </c>
      <c r="T4006" s="13">
        <v>41918</v>
      </c>
      <c r="W4006">
        <v>2014</v>
      </c>
      <c r="X4006">
        <v>8</v>
      </c>
      <c r="AC4006" t="s">
        <v>47</v>
      </c>
      <c r="AD4006" t="s">
        <v>306</v>
      </c>
      <c r="AE4006" t="s">
        <v>7323</v>
      </c>
      <c r="AG4006">
        <v>3</v>
      </c>
      <c r="AH4006">
        <v>4</v>
      </c>
      <c r="AI4006" t="s">
        <v>76</v>
      </c>
      <c r="AK4006">
        <v>0</v>
      </c>
      <c r="AM4006">
        <v>0</v>
      </c>
      <c r="AP4006" t="s">
        <v>78</v>
      </c>
    </row>
    <row r="4007" spans="1:42" customFormat="1">
      <c r="A4007">
        <v>194248</v>
      </c>
      <c r="B4007">
        <v>174528</v>
      </c>
      <c r="C4007" t="s">
        <v>6232</v>
      </c>
      <c r="D4007" s="17">
        <v>1339</v>
      </c>
      <c r="E4007" s="13">
        <v>41912</v>
      </c>
      <c r="F4007" s="14">
        <v>0.4189930555555556</v>
      </c>
      <c r="G4007" s="17">
        <v>0</v>
      </c>
      <c r="H4007">
        <v>0</v>
      </c>
      <c r="I4007" s="20">
        <f t="shared" si="62"/>
        <v>-4903207.8070001211</v>
      </c>
      <c r="L4007">
        <v>174528</v>
      </c>
      <c r="N4007">
        <v>8</v>
      </c>
      <c r="O4007" t="s">
        <v>61</v>
      </c>
      <c r="P4007">
        <v>1</v>
      </c>
      <c r="R4007">
        <v>2</v>
      </c>
      <c r="S4007" s="13">
        <v>41918</v>
      </c>
      <c r="T4007" s="13">
        <v>41918</v>
      </c>
      <c r="W4007">
        <v>2014</v>
      </c>
      <c r="X4007">
        <v>8</v>
      </c>
      <c r="AC4007" t="s">
        <v>47</v>
      </c>
      <c r="AD4007" t="s">
        <v>306</v>
      </c>
      <c r="AE4007" t="s">
        <v>7323</v>
      </c>
      <c r="AG4007">
        <v>3</v>
      </c>
      <c r="AH4007">
        <v>4</v>
      </c>
      <c r="AI4007" t="s">
        <v>76</v>
      </c>
      <c r="AK4007">
        <v>0</v>
      </c>
      <c r="AM4007">
        <v>0</v>
      </c>
      <c r="AP4007" t="s">
        <v>78</v>
      </c>
    </row>
    <row r="4008" spans="1:42" customFormat="1">
      <c r="A4008">
        <v>194249</v>
      </c>
      <c r="B4008">
        <v>173757</v>
      </c>
      <c r="C4008" t="s">
        <v>6233</v>
      </c>
      <c r="D4008" s="17">
        <v>1339</v>
      </c>
      <c r="E4008" s="13">
        <v>41912</v>
      </c>
      <c r="F4008" s="14">
        <v>0.41917824074074073</v>
      </c>
      <c r="G4008" s="17">
        <v>0</v>
      </c>
      <c r="H4008">
        <v>0</v>
      </c>
      <c r="I4008" s="20">
        <f t="shared" si="62"/>
        <v>-4901868.8070001211</v>
      </c>
      <c r="L4008">
        <v>173757</v>
      </c>
      <c r="N4008">
        <v>8</v>
      </c>
      <c r="O4008" t="s">
        <v>61</v>
      </c>
      <c r="P4008">
        <v>1</v>
      </c>
      <c r="R4008">
        <v>2</v>
      </c>
      <c r="S4008" s="13">
        <v>41918</v>
      </c>
      <c r="T4008" s="13">
        <v>41918</v>
      </c>
      <c r="W4008">
        <v>2014</v>
      </c>
      <c r="X4008">
        <v>8</v>
      </c>
      <c r="AC4008" t="s">
        <v>47</v>
      </c>
      <c r="AD4008" t="s">
        <v>306</v>
      </c>
      <c r="AE4008" t="s">
        <v>7323</v>
      </c>
      <c r="AG4008">
        <v>3</v>
      </c>
      <c r="AH4008">
        <v>4</v>
      </c>
      <c r="AI4008" t="s">
        <v>76</v>
      </c>
      <c r="AK4008">
        <v>0</v>
      </c>
      <c r="AM4008">
        <v>0</v>
      </c>
      <c r="AP4008" t="s">
        <v>78</v>
      </c>
    </row>
    <row r="4009" spans="1:42" customFormat="1">
      <c r="A4009">
        <v>194250</v>
      </c>
      <c r="B4009">
        <v>173791</v>
      </c>
      <c r="C4009" t="s">
        <v>6234</v>
      </c>
      <c r="D4009" s="17">
        <v>1339</v>
      </c>
      <c r="E4009" s="13">
        <v>41912</v>
      </c>
      <c r="F4009" s="14">
        <v>0.41932870370370368</v>
      </c>
      <c r="G4009" s="17">
        <v>0</v>
      </c>
      <c r="H4009">
        <v>0</v>
      </c>
      <c r="I4009" s="20">
        <f t="shared" si="62"/>
        <v>-4900529.8070001211</v>
      </c>
      <c r="L4009">
        <v>173791</v>
      </c>
      <c r="N4009">
        <v>8</v>
      </c>
      <c r="O4009" t="s">
        <v>61</v>
      </c>
      <c r="P4009">
        <v>1</v>
      </c>
      <c r="R4009">
        <v>2</v>
      </c>
      <c r="S4009" s="13">
        <v>41918</v>
      </c>
      <c r="T4009" s="13">
        <v>41918</v>
      </c>
      <c r="W4009">
        <v>2014</v>
      </c>
      <c r="X4009">
        <v>8</v>
      </c>
      <c r="AC4009" t="s">
        <v>47</v>
      </c>
      <c r="AD4009" t="s">
        <v>306</v>
      </c>
      <c r="AE4009" t="s">
        <v>7323</v>
      </c>
      <c r="AG4009">
        <v>3</v>
      </c>
      <c r="AH4009">
        <v>4</v>
      </c>
      <c r="AI4009" t="s">
        <v>76</v>
      </c>
      <c r="AK4009">
        <v>0</v>
      </c>
      <c r="AM4009">
        <v>0</v>
      </c>
      <c r="AP4009" t="s">
        <v>78</v>
      </c>
    </row>
    <row r="4010" spans="1:42" customFormat="1">
      <c r="A4010">
        <v>194251</v>
      </c>
      <c r="B4010">
        <v>173167</v>
      </c>
      <c r="C4010" t="s">
        <v>6235</v>
      </c>
      <c r="D4010" s="17">
        <v>1339</v>
      </c>
      <c r="E4010" s="13">
        <v>41912</v>
      </c>
      <c r="F4010" s="14">
        <v>0.41951388888888891</v>
      </c>
      <c r="G4010" s="17">
        <v>0</v>
      </c>
      <c r="H4010">
        <v>0</v>
      </c>
      <c r="I4010" s="20">
        <f t="shared" si="62"/>
        <v>-4899190.8070001211</v>
      </c>
      <c r="L4010">
        <v>173167</v>
      </c>
      <c r="N4010">
        <v>8</v>
      </c>
      <c r="O4010" t="s">
        <v>61</v>
      </c>
      <c r="P4010">
        <v>1</v>
      </c>
      <c r="R4010">
        <v>2</v>
      </c>
      <c r="S4010" s="13">
        <v>41918</v>
      </c>
      <c r="T4010" s="13">
        <v>41918</v>
      </c>
      <c r="W4010">
        <v>2014</v>
      </c>
      <c r="X4010">
        <v>8</v>
      </c>
      <c r="AC4010" t="s">
        <v>47</v>
      </c>
      <c r="AD4010" t="s">
        <v>306</v>
      </c>
      <c r="AE4010" t="s">
        <v>7323</v>
      </c>
      <c r="AG4010">
        <v>3</v>
      </c>
      <c r="AH4010">
        <v>4</v>
      </c>
      <c r="AI4010" t="s">
        <v>76</v>
      </c>
      <c r="AK4010">
        <v>0</v>
      </c>
      <c r="AM4010">
        <v>0</v>
      </c>
      <c r="AP4010" t="s">
        <v>78</v>
      </c>
    </row>
    <row r="4011" spans="1:42" customFormat="1">
      <c r="A4011">
        <v>194252</v>
      </c>
      <c r="B4011">
        <v>173207</v>
      </c>
      <c r="C4011" t="s">
        <v>6236</v>
      </c>
      <c r="D4011" s="17">
        <v>1339</v>
      </c>
      <c r="E4011" s="13">
        <v>41912</v>
      </c>
      <c r="F4011" s="14">
        <v>0.41969907407407409</v>
      </c>
      <c r="G4011" s="17">
        <v>0</v>
      </c>
      <c r="H4011">
        <v>0</v>
      </c>
      <c r="I4011" s="20">
        <f t="shared" si="62"/>
        <v>-4897851.8070001211</v>
      </c>
      <c r="L4011">
        <v>173207</v>
      </c>
      <c r="N4011">
        <v>8</v>
      </c>
      <c r="O4011" t="s">
        <v>61</v>
      </c>
      <c r="P4011">
        <v>1</v>
      </c>
      <c r="R4011">
        <v>2</v>
      </c>
      <c r="S4011" s="13">
        <v>41918</v>
      </c>
      <c r="T4011" s="13">
        <v>41918</v>
      </c>
      <c r="W4011">
        <v>2014</v>
      </c>
      <c r="X4011">
        <v>8</v>
      </c>
      <c r="AC4011" t="s">
        <v>47</v>
      </c>
      <c r="AD4011" t="s">
        <v>306</v>
      </c>
      <c r="AE4011" t="s">
        <v>7323</v>
      </c>
      <c r="AG4011">
        <v>3</v>
      </c>
      <c r="AH4011">
        <v>4</v>
      </c>
      <c r="AI4011" t="s">
        <v>76</v>
      </c>
      <c r="AK4011">
        <v>0</v>
      </c>
      <c r="AM4011">
        <v>0</v>
      </c>
      <c r="AP4011" t="s">
        <v>78</v>
      </c>
    </row>
    <row r="4012" spans="1:42" customFormat="1">
      <c r="A4012">
        <v>194253</v>
      </c>
      <c r="B4012">
        <v>173063</v>
      </c>
      <c r="C4012" t="s">
        <v>6237</v>
      </c>
      <c r="D4012" s="17">
        <v>1492</v>
      </c>
      <c r="E4012" s="13">
        <v>41912</v>
      </c>
      <c r="F4012" s="14">
        <v>0.41989583333333336</v>
      </c>
      <c r="G4012" s="17">
        <v>0</v>
      </c>
      <c r="H4012">
        <v>0</v>
      </c>
      <c r="I4012" s="20">
        <f t="shared" si="62"/>
        <v>-4896359.8070001211</v>
      </c>
      <c r="L4012">
        <v>173063</v>
      </c>
      <c r="N4012">
        <v>8</v>
      </c>
      <c r="O4012" t="s">
        <v>61</v>
      </c>
      <c r="P4012">
        <v>1</v>
      </c>
      <c r="R4012">
        <v>2</v>
      </c>
      <c r="S4012" s="13">
        <v>41918</v>
      </c>
      <c r="T4012" s="13">
        <v>41918</v>
      </c>
      <c r="W4012">
        <v>2014</v>
      </c>
      <c r="X4012">
        <v>8</v>
      </c>
      <c r="AC4012" t="s">
        <v>47</v>
      </c>
      <c r="AD4012" t="s">
        <v>306</v>
      </c>
      <c r="AE4012" t="s">
        <v>7323</v>
      </c>
      <c r="AG4012">
        <v>3</v>
      </c>
      <c r="AH4012">
        <v>4</v>
      </c>
      <c r="AI4012" t="s">
        <v>76</v>
      </c>
      <c r="AK4012">
        <v>0</v>
      </c>
      <c r="AM4012">
        <v>0</v>
      </c>
      <c r="AP4012" t="s">
        <v>78</v>
      </c>
    </row>
    <row r="4013" spans="1:42" customFormat="1">
      <c r="A4013">
        <v>194254</v>
      </c>
      <c r="B4013">
        <v>173337</v>
      </c>
      <c r="C4013" t="s">
        <v>6238</v>
      </c>
      <c r="D4013" s="17">
        <v>1339</v>
      </c>
      <c r="E4013" s="13">
        <v>41912</v>
      </c>
      <c r="F4013" s="14">
        <v>0.42008101851851848</v>
      </c>
      <c r="G4013" s="17">
        <v>0</v>
      </c>
      <c r="H4013">
        <v>0</v>
      </c>
      <c r="I4013" s="20">
        <f t="shared" si="62"/>
        <v>-4895020.8070001211</v>
      </c>
      <c r="L4013">
        <v>173337</v>
      </c>
      <c r="N4013">
        <v>8</v>
      </c>
      <c r="O4013" t="s">
        <v>61</v>
      </c>
      <c r="P4013">
        <v>1</v>
      </c>
      <c r="R4013">
        <v>2</v>
      </c>
      <c r="S4013" s="13">
        <v>41918</v>
      </c>
      <c r="T4013" s="13">
        <v>41918</v>
      </c>
      <c r="W4013">
        <v>2014</v>
      </c>
      <c r="X4013">
        <v>8</v>
      </c>
      <c r="AC4013" t="s">
        <v>47</v>
      </c>
      <c r="AD4013" t="s">
        <v>306</v>
      </c>
      <c r="AE4013" t="s">
        <v>7323</v>
      </c>
      <c r="AG4013">
        <v>3</v>
      </c>
      <c r="AH4013">
        <v>4</v>
      </c>
      <c r="AI4013" t="s">
        <v>76</v>
      </c>
      <c r="AK4013">
        <v>0</v>
      </c>
      <c r="AM4013">
        <v>0</v>
      </c>
      <c r="AP4013" t="s">
        <v>78</v>
      </c>
    </row>
    <row r="4014" spans="1:42" customFormat="1">
      <c r="A4014">
        <v>194255</v>
      </c>
      <c r="B4014">
        <v>173621</v>
      </c>
      <c r="C4014" t="s">
        <v>6239</v>
      </c>
      <c r="D4014" s="17">
        <v>1339</v>
      </c>
      <c r="E4014" s="13">
        <v>41912</v>
      </c>
      <c r="F4014" s="14">
        <v>0.42024305555555558</v>
      </c>
      <c r="G4014" s="17">
        <v>0</v>
      </c>
      <c r="H4014">
        <v>0</v>
      </c>
      <c r="I4014" s="20">
        <f t="shared" si="62"/>
        <v>-4893681.8070001211</v>
      </c>
      <c r="L4014">
        <v>173621</v>
      </c>
      <c r="N4014">
        <v>8</v>
      </c>
      <c r="O4014" t="s">
        <v>61</v>
      </c>
      <c r="P4014">
        <v>1</v>
      </c>
      <c r="R4014">
        <v>2</v>
      </c>
      <c r="S4014" s="13">
        <v>41918</v>
      </c>
      <c r="T4014" s="13">
        <v>41918</v>
      </c>
      <c r="W4014">
        <v>2014</v>
      </c>
      <c r="X4014">
        <v>8</v>
      </c>
      <c r="AC4014" t="s">
        <v>47</v>
      </c>
      <c r="AD4014" t="s">
        <v>306</v>
      </c>
      <c r="AE4014" t="s">
        <v>7323</v>
      </c>
      <c r="AG4014">
        <v>3</v>
      </c>
      <c r="AH4014">
        <v>4</v>
      </c>
      <c r="AI4014" t="s">
        <v>76</v>
      </c>
      <c r="AK4014">
        <v>0</v>
      </c>
      <c r="AM4014">
        <v>0</v>
      </c>
      <c r="AP4014" t="s">
        <v>78</v>
      </c>
    </row>
    <row r="4015" spans="1:42" customFormat="1">
      <c r="A4015">
        <v>194256</v>
      </c>
      <c r="B4015">
        <v>173289</v>
      </c>
      <c r="C4015" t="s">
        <v>6240</v>
      </c>
      <c r="D4015" s="17">
        <v>1339</v>
      </c>
      <c r="E4015" s="13">
        <v>41912</v>
      </c>
      <c r="F4015" s="14">
        <v>0.42040509259259262</v>
      </c>
      <c r="G4015" s="17">
        <v>0</v>
      </c>
      <c r="H4015">
        <v>0</v>
      </c>
      <c r="I4015" s="20">
        <f t="shared" si="62"/>
        <v>-4892342.8070001211</v>
      </c>
      <c r="L4015">
        <v>173289</v>
      </c>
      <c r="N4015">
        <v>8</v>
      </c>
      <c r="O4015" t="s">
        <v>61</v>
      </c>
      <c r="P4015">
        <v>1</v>
      </c>
      <c r="R4015">
        <v>2</v>
      </c>
      <c r="S4015" s="13">
        <v>41918</v>
      </c>
      <c r="T4015" s="13">
        <v>41918</v>
      </c>
      <c r="W4015">
        <v>2014</v>
      </c>
      <c r="X4015">
        <v>8</v>
      </c>
      <c r="AC4015" t="s">
        <v>47</v>
      </c>
      <c r="AD4015" t="s">
        <v>306</v>
      </c>
      <c r="AE4015" t="s">
        <v>7323</v>
      </c>
      <c r="AG4015">
        <v>3</v>
      </c>
      <c r="AH4015">
        <v>4</v>
      </c>
      <c r="AI4015" t="s">
        <v>76</v>
      </c>
      <c r="AK4015">
        <v>0</v>
      </c>
      <c r="AM4015">
        <v>0</v>
      </c>
      <c r="AP4015" t="s">
        <v>78</v>
      </c>
    </row>
    <row r="4016" spans="1:42" customFormat="1">
      <c r="A4016">
        <v>194257</v>
      </c>
      <c r="B4016">
        <v>173737</v>
      </c>
      <c r="C4016" t="s">
        <v>6241</v>
      </c>
      <c r="D4016" s="17">
        <v>1339</v>
      </c>
      <c r="E4016" s="13">
        <v>41912</v>
      </c>
      <c r="F4016" s="14">
        <v>0.42056712962962961</v>
      </c>
      <c r="G4016" s="17">
        <v>0</v>
      </c>
      <c r="H4016">
        <v>0</v>
      </c>
      <c r="I4016" s="20">
        <f t="shared" si="62"/>
        <v>-4891003.8070001211</v>
      </c>
      <c r="L4016">
        <v>173737</v>
      </c>
      <c r="N4016">
        <v>8</v>
      </c>
      <c r="O4016" t="s">
        <v>61</v>
      </c>
      <c r="P4016">
        <v>1</v>
      </c>
      <c r="R4016">
        <v>2</v>
      </c>
      <c r="S4016" s="13">
        <v>41918</v>
      </c>
      <c r="T4016" s="13">
        <v>41918</v>
      </c>
      <c r="W4016">
        <v>2014</v>
      </c>
      <c r="X4016">
        <v>8</v>
      </c>
      <c r="AC4016" t="s">
        <v>47</v>
      </c>
      <c r="AD4016" t="s">
        <v>306</v>
      </c>
      <c r="AE4016" t="s">
        <v>7323</v>
      </c>
      <c r="AG4016">
        <v>3</v>
      </c>
      <c r="AH4016">
        <v>4</v>
      </c>
      <c r="AI4016" t="s">
        <v>76</v>
      </c>
      <c r="AK4016">
        <v>0</v>
      </c>
      <c r="AM4016">
        <v>0</v>
      </c>
      <c r="AP4016" t="s">
        <v>78</v>
      </c>
    </row>
    <row r="4017" spans="1:42" customFormat="1">
      <c r="A4017">
        <v>194258</v>
      </c>
      <c r="B4017">
        <v>173397</v>
      </c>
      <c r="C4017" t="s">
        <v>6242</v>
      </c>
      <c r="D4017" s="17">
        <v>1339</v>
      </c>
      <c r="E4017" s="13">
        <v>41912</v>
      </c>
      <c r="F4017" s="14">
        <v>0.42071759259259256</v>
      </c>
      <c r="G4017" s="17">
        <v>0</v>
      </c>
      <c r="H4017">
        <v>0</v>
      </c>
      <c r="I4017" s="20">
        <f t="shared" si="62"/>
        <v>-4889664.8070001211</v>
      </c>
      <c r="L4017">
        <v>173397</v>
      </c>
      <c r="N4017">
        <v>8</v>
      </c>
      <c r="O4017" t="s">
        <v>61</v>
      </c>
      <c r="P4017">
        <v>1</v>
      </c>
      <c r="R4017">
        <v>2</v>
      </c>
      <c r="S4017" s="13">
        <v>41918</v>
      </c>
      <c r="T4017" s="13">
        <v>41918</v>
      </c>
      <c r="W4017">
        <v>2014</v>
      </c>
      <c r="X4017">
        <v>8</v>
      </c>
      <c r="AC4017" t="s">
        <v>47</v>
      </c>
      <c r="AD4017" t="s">
        <v>306</v>
      </c>
      <c r="AE4017" t="s">
        <v>7323</v>
      </c>
      <c r="AG4017">
        <v>3</v>
      </c>
      <c r="AH4017">
        <v>4</v>
      </c>
      <c r="AI4017" t="s">
        <v>76</v>
      </c>
      <c r="AK4017">
        <v>0</v>
      </c>
      <c r="AM4017">
        <v>0</v>
      </c>
      <c r="AP4017" t="s">
        <v>78</v>
      </c>
    </row>
    <row r="4018" spans="1:42" customFormat="1">
      <c r="A4018">
        <v>194259</v>
      </c>
      <c r="B4018">
        <v>172960</v>
      </c>
      <c r="C4018" t="s">
        <v>6243</v>
      </c>
      <c r="D4018" s="17">
        <v>1492</v>
      </c>
      <c r="E4018" s="13">
        <v>41912</v>
      </c>
      <c r="F4018" s="14">
        <v>0.42090277777777779</v>
      </c>
      <c r="G4018" s="17">
        <v>0</v>
      </c>
      <c r="H4018">
        <v>0</v>
      </c>
      <c r="I4018" s="20">
        <f t="shared" si="62"/>
        <v>-4888172.8070001211</v>
      </c>
      <c r="L4018">
        <v>172960</v>
      </c>
      <c r="N4018">
        <v>8</v>
      </c>
      <c r="O4018" t="s">
        <v>61</v>
      </c>
      <c r="P4018">
        <v>1</v>
      </c>
      <c r="R4018">
        <v>2</v>
      </c>
      <c r="S4018" s="13">
        <v>41918</v>
      </c>
      <c r="T4018" s="13">
        <v>41918</v>
      </c>
      <c r="W4018">
        <v>2014</v>
      </c>
      <c r="X4018">
        <v>8</v>
      </c>
      <c r="AC4018" t="s">
        <v>47</v>
      </c>
      <c r="AD4018" t="s">
        <v>306</v>
      </c>
      <c r="AE4018" t="s">
        <v>7323</v>
      </c>
      <c r="AG4018">
        <v>3</v>
      </c>
      <c r="AH4018">
        <v>4</v>
      </c>
      <c r="AI4018" t="s">
        <v>76</v>
      </c>
      <c r="AK4018">
        <v>0</v>
      </c>
      <c r="AM4018">
        <v>0</v>
      </c>
      <c r="AP4018" t="s">
        <v>78</v>
      </c>
    </row>
    <row r="4019" spans="1:42" customFormat="1">
      <c r="A4019">
        <v>194260</v>
      </c>
      <c r="B4019">
        <v>173171</v>
      </c>
      <c r="C4019" t="s">
        <v>6244</v>
      </c>
      <c r="D4019" s="17">
        <v>1339</v>
      </c>
      <c r="E4019" s="13">
        <v>41912</v>
      </c>
      <c r="F4019" s="14">
        <v>0.42111111111111116</v>
      </c>
      <c r="G4019" s="17">
        <v>0</v>
      </c>
      <c r="H4019">
        <v>0</v>
      </c>
      <c r="I4019" s="20">
        <f t="shared" si="62"/>
        <v>-4886833.8070001211</v>
      </c>
      <c r="L4019">
        <v>173171</v>
      </c>
      <c r="N4019">
        <v>8</v>
      </c>
      <c r="O4019" t="s">
        <v>61</v>
      </c>
      <c r="P4019">
        <v>1</v>
      </c>
      <c r="R4019">
        <v>2</v>
      </c>
      <c r="S4019" s="13">
        <v>41918</v>
      </c>
      <c r="T4019" s="13">
        <v>41918</v>
      </c>
      <c r="W4019">
        <v>2014</v>
      </c>
      <c r="X4019">
        <v>8</v>
      </c>
      <c r="AC4019" t="s">
        <v>47</v>
      </c>
      <c r="AD4019" t="s">
        <v>306</v>
      </c>
      <c r="AE4019" t="s">
        <v>7323</v>
      </c>
      <c r="AG4019">
        <v>3</v>
      </c>
      <c r="AH4019">
        <v>4</v>
      </c>
      <c r="AI4019" t="s">
        <v>76</v>
      </c>
      <c r="AK4019">
        <v>0</v>
      </c>
      <c r="AM4019">
        <v>0</v>
      </c>
      <c r="AP4019" t="s">
        <v>78</v>
      </c>
    </row>
    <row r="4020" spans="1:42" customFormat="1">
      <c r="A4020">
        <v>194261</v>
      </c>
      <c r="B4020">
        <v>174486</v>
      </c>
      <c r="C4020" t="s">
        <v>6245</v>
      </c>
      <c r="D4020" s="17">
        <v>1339</v>
      </c>
      <c r="E4020" s="13">
        <v>41912</v>
      </c>
      <c r="F4020" s="14">
        <v>0.42126157407407411</v>
      </c>
      <c r="G4020" s="17">
        <v>0</v>
      </c>
      <c r="H4020">
        <v>0</v>
      </c>
      <c r="I4020" s="20">
        <f t="shared" si="62"/>
        <v>-4885494.8070001211</v>
      </c>
      <c r="L4020">
        <v>174486</v>
      </c>
      <c r="N4020">
        <v>8</v>
      </c>
      <c r="O4020" t="s">
        <v>61</v>
      </c>
      <c r="P4020">
        <v>1</v>
      </c>
      <c r="R4020">
        <v>2</v>
      </c>
      <c r="S4020" s="13">
        <v>41918</v>
      </c>
      <c r="T4020" s="13">
        <v>41918</v>
      </c>
      <c r="W4020">
        <v>2014</v>
      </c>
      <c r="X4020">
        <v>8</v>
      </c>
      <c r="AC4020" t="s">
        <v>47</v>
      </c>
      <c r="AD4020" t="s">
        <v>306</v>
      </c>
      <c r="AE4020" t="s">
        <v>7323</v>
      </c>
      <c r="AG4020">
        <v>3</v>
      </c>
      <c r="AH4020">
        <v>4</v>
      </c>
      <c r="AI4020" t="s">
        <v>76</v>
      </c>
      <c r="AK4020">
        <v>0</v>
      </c>
      <c r="AM4020">
        <v>0</v>
      </c>
      <c r="AP4020" t="s">
        <v>78</v>
      </c>
    </row>
    <row r="4021" spans="1:42" customFormat="1">
      <c r="A4021">
        <v>194262</v>
      </c>
      <c r="B4021">
        <v>173263</v>
      </c>
      <c r="C4021" t="s">
        <v>6246</v>
      </c>
      <c r="D4021" s="17">
        <v>1339</v>
      </c>
      <c r="E4021" s="13">
        <v>41912</v>
      </c>
      <c r="F4021" s="14">
        <v>0.42158564814814814</v>
      </c>
      <c r="G4021" s="17">
        <v>0</v>
      </c>
      <c r="H4021">
        <v>0</v>
      </c>
      <c r="I4021" s="20">
        <f t="shared" si="62"/>
        <v>-4884155.8070001211</v>
      </c>
      <c r="L4021">
        <v>173263</v>
      </c>
      <c r="N4021">
        <v>8</v>
      </c>
      <c r="O4021" t="s">
        <v>61</v>
      </c>
      <c r="P4021">
        <v>1</v>
      </c>
      <c r="R4021">
        <v>2</v>
      </c>
      <c r="S4021" s="13">
        <v>41918</v>
      </c>
      <c r="T4021" s="13">
        <v>41918</v>
      </c>
      <c r="W4021">
        <v>2014</v>
      </c>
      <c r="X4021">
        <v>8</v>
      </c>
      <c r="AC4021" t="s">
        <v>47</v>
      </c>
      <c r="AD4021" t="s">
        <v>306</v>
      </c>
      <c r="AE4021" t="s">
        <v>7323</v>
      </c>
      <c r="AG4021">
        <v>3</v>
      </c>
      <c r="AH4021">
        <v>4</v>
      </c>
      <c r="AI4021" t="s">
        <v>76</v>
      </c>
      <c r="AK4021">
        <v>0</v>
      </c>
      <c r="AM4021">
        <v>0</v>
      </c>
      <c r="AP4021" t="s">
        <v>78</v>
      </c>
    </row>
    <row r="4022" spans="1:42" customFormat="1">
      <c r="A4022">
        <v>194263</v>
      </c>
      <c r="B4022">
        <v>173781</v>
      </c>
      <c r="C4022" t="s">
        <v>6247</v>
      </c>
      <c r="D4022" s="17">
        <v>1339</v>
      </c>
      <c r="E4022" s="13">
        <v>41912</v>
      </c>
      <c r="F4022" s="14">
        <v>0.42173611111111109</v>
      </c>
      <c r="G4022" s="17">
        <v>0</v>
      </c>
      <c r="H4022">
        <v>0</v>
      </c>
      <c r="I4022" s="20">
        <f t="shared" si="62"/>
        <v>-4882816.8070001211</v>
      </c>
      <c r="L4022">
        <v>173781</v>
      </c>
      <c r="N4022">
        <v>8</v>
      </c>
      <c r="O4022" t="s">
        <v>61</v>
      </c>
      <c r="P4022">
        <v>1</v>
      </c>
      <c r="R4022">
        <v>2</v>
      </c>
      <c r="S4022" s="13">
        <v>41918</v>
      </c>
      <c r="T4022" s="13">
        <v>41918</v>
      </c>
      <c r="W4022">
        <v>2014</v>
      </c>
      <c r="X4022">
        <v>8</v>
      </c>
      <c r="AC4022" t="s">
        <v>47</v>
      </c>
      <c r="AD4022" t="s">
        <v>306</v>
      </c>
      <c r="AE4022" t="s">
        <v>7323</v>
      </c>
      <c r="AG4022">
        <v>3</v>
      </c>
      <c r="AH4022">
        <v>4</v>
      </c>
      <c r="AI4022" t="s">
        <v>76</v>
      </c>
      <c r="AK4022">
        <v>0</v>
      </c>
      <c r="AM4022">
        <v>0</v>
      </c>
      <c r="AP4022" t="s">
        <v>78</v>
      </c>
    </row>
    <row r="4023" spans="1:42" customFormat="1">
      <c r="A4023">
        <v>194264</v>
      </c>
      <c r="B4023">
        <v>173077</v>
      </c>
      <c r="C4023" t="s">
        <v>6248</v>
      </c>
      <c r="D4023" s="17">
        <v>1492</v>
      </c>
      <c r="E4023" s="13">
        <v>41912</v>
      </c>
      <c r="F4023" s="14">
        <v>0.42189814814814813</v>
      </c>
      <c r="G4023" s="17">
        <v>0</v>
      </c>
      <c r="H4023">
        <v>0</v>
      </c>
      <c r="I4023" s="20">
        <f t="shared" si="62"/>
        <v>-4881324.8070001211</v>
      </c>
      <c r="L4023">
        <v>173077</v>
      </c>
      <c r="N4023">
        <v>8</v>
      </c>
      <c r="O4023" t="s">
        <v>61</v>
      </c>
      <c r="P4023">
        <v>1</v>
      </c>
      <c r="R4023">
        <v>2</v>
      </c>
      <c r="S4023" s="13">
        <v>41918</v>
      </c>
      <c r="T4023" s="13">
        <v>41918</v>
      </c>
      <c r="W4023">
        <v>2014</v>
      </c>
      <c r="X4023">
        <v>8</v>
      </c>
      <c r="AC4023" t="s">
        <v>47</v>
      </c>
      <c r="AD4023" t="s">
        <v>306</v>
      </c>
      <c r="AE4023" t="s">
        <v>7323</v>
      </c>
      <c r="AG4023">
        <v>3</v>
      </c>
      <c r="AH4023">
        <v>4</v>
      </c>
      <c r="AI4023" t="s">
        <v>76</v>
      </c>
      <c r="AK4023">
        <v>0</v>
      </c>
      <c r="AM4023">
        <v>0</v>
      </c>
      <c r="AP4023" t="s">
        <v>78</v>
      </c>
    </row>
    <row r="4024" spans="1:42" customFormat="1">
      <c r="A4024">
        <v>194265</v>
      </c>
      <c r="B4024">
        <v>173245</v>
      </c>
      <c r="C4024" t="s">
        <v>6249</v>
      </c>
      <c r="D4024" s="17">
        <v>1339</v>
      </c>
      <c r="E4024" s="13">
        <v>41912</v>
      </c>
      <c r="F4024" s="14">
        <v>0.42204861111111108</v>
      </c>
      <c r="G4024" s="17">
        <v>0</v>
      </c>
      <c r="H4024">
        <v>0</v>
      </c>
      <c r="I4024" s="20">
        <f t="shared" si="62"/>
        <v>-4879985.8070001211</v>
      </c>
      <c r="L4024">
        <v>173245</v>
      </c>
      <c r="N4024">
        <v>8</v>
      </c>
      <c r="O4024" t="s">
        <v>61</v>
      </c>
      <c r="P4024">
        <v>1</v>
      </c>
      <c r="R4024">
        <v>2</v>
      </c>
      <c r="S4024" s="13">
        <v>41918</v>
      </c>
      <c r="T4024" s="13">
        <v>41918</v>
      </c>
      <c r="W4024">
        <v>2014</v>
      </c>
      <c r="X4024">
        <v>8</v>
      </c>
      <c r="AC4024" t="s">
        <v>47</v>
      </c>
      <c r="AD4024" t="s">
        <v>306</v>
      </c>
      <c r="AE4024" t="s">
        <v>7323</v>
      </c>
      <c r="AG4024">
        <v>3</v>
      </c>
      <c r="AH4024">
        <v>4</v>
      </c>
      <c r="AI4024" t="s">
        <v>76</v>
      </c>
      <c r="AK4024">
        <v>0</v>
      </c>
      <c r="AM4024">
        <v>0</v>
      </c>
      <c r="AP4024" t="s">
        <v>78</v>
      </c>
    </row>
    <row r="4025" spans="1:42" customFormat="1">
      <c r="A4025">
        <v>194266</v>
      </c>
      <c r="B4025">
        <v>172970</v>
      </c>
      <c r="C4025" t="s">
        <v>6250</v>
      </c>
      <c r="D4025" s="17">
        <v>1492</v>
      </c>
      <c r="E4025" s="13">
        <v>41912</v>
      </c>
      <c r="F4025" s="14">
        <v>0.42221064814814818</v>
      </c>
      <c r="G4025" s="17">
        <v>0</v>
      </c>
      <c r="H4025">
        <v>0</v>
      </c>
      <c r="I4025" s="20">
        <f t="shared" si="62"/>
        <v>-4878493.8070001211</v>
      </c>
      <c r="L4025">
        <v>172970</v>
      </c>
      <c r="N4025">
        <v>8</v>
      </c>
      <c r="O4025" t="s">
        <v>61</v>
      </c>
      <c r="P4025">
        <v>1</v>
      </c>
      <c r="R4025">
        <v>2</v>
      </c>
      <c r="S4025" s="13">
        <v>41918</v>
      </c>
      <c r="T4025" s="13">
        <v>41918</v>
      </c>
      <c r="W4025">
        <v>2014</v>
      </c>
      <c r="X4025">
        <v>8</v>
      </c>
      <c r="AC4025" t="s">
        <v>47</v>
      </c>
      <c r="AD4025" t="s">
        <v>306</v>
      </c>
      <c r="AE4025" t="s">
        <v>7323</v>
      </c>
      <c r="AG4025">
        <v>3</v>
      </c>
      <c r="AH4025">
        <v>4</v>
      </c>
      <c r="AI4025" t="s">
        <v>76</v>
      </c>
      <c r="AK4025">
        <v>0</v>
      </c>
      <c r="AM4025">
        <v>0</v>
      </c>
      <c r="AP4025" t="s">
        <v>78</v>
      </c>
    </row>
    <row r="4026" spans="1:42" customFormat="1">
      <c r="A4026">
        <v>194267</v>
      </c>
      <c r="B4026">
        <v>173000</v>
      </c>
      <c r="C4026" t="s">
        <v>6251</v>
      </c>
      <c r="D4026" s="17">
        <v>1492</v>
      </c>
      <c r="E4026" s="13">
        <v>41912</v>
      </c>
      <c r="F4026" s="14">
        <v>0.4223958333333333</v>
      </c>
      <c r="G4026" s="17">
        <v>0</v>
      </c>
      <c r="H4026">
        <v>0</v>
      </c>
      <c r="I4026" s="20">
        <f t="shared" si="62"/>
        <v>-4877001.8070001211</v>
      </c>
      <c r="L4026">
        <v>173000</v>
      </c>
      <c r="N4026">
        <v>8</v>
      </c>
      <c r="O4026" t="s">
        <v>61</v>
      </c>
      <c r="P4026">
        <v>1</v>
      </c>
      <c r="R4026">
        <v>2</v>
      </c>
      <c r="S4026" s="13">
        <v>41918</v>
      </c>
      <c r="T4026" s="13">
        <v>41918</v>
      </c>
      <c r="W4026">
        <v>2014</v>
      </c>
      <c r="X4026">
        <v>8</v>
      </c>
      <c r="AC4026" t="s">
        <v>47</v>
      </c>
      <c r="AD4026" t="s">
        <v>306</v>
      </c>
      <c r="AE4026" t="s">
        <v>7323</v>
      </c>
      <c r="AG4026">
        <v>3</v>
      </c>
      <c r="AH4026">
        <v>4</v>
      </c>
      <c r="AI4026" t="s">
        <v>76</v>
      </c>
      <c r="AK4026">
        <v>0</v>
      </c>
      <c r="AM4026">
        <v>0</v>
      </c>
      <c r="AP4026" t="s">
        <v>78</v>
      </c>
    </row>
    <row r="4027" spans="1:42" customFormat="1">
      <c r="A4027">
        <v>194268</v>
      </c>
      <c r="B4027">
        <v>173691</v>
      </c>
      <c r="C4027" t="s">
        <v>6252</v>
      </c>
      <c r="D4027" s="17">
        <v>1339</v>
      </c>
      <c r="E4027" s="13">
        <v>41912</v>
      </c>
      <c r="F4027" s="14">
        <v>0.42255787037037035</v>
      </c>
      <c r="G4027" s="17">
        <v>0</v>
      </c>
      <c r="H4027">
        <v>0</v>
      </c>
      <c r="I4027" s="20">
        <f t="shared" si="62"/>
        <v>-4875662.8070001211</v>
      </c>
      <c r="L4027">
        <v>173691</v>
      </c>
      <c r="N4027">
        <v>8</v>
      </c>
      <c r="O4027" t="s">
        <v>61</v>
      </c>
      <c r="P4027">
        <v>1</v>
      </c>
      <c r="R4027">
        <v>2</v>
      </c>
      <c r="S4027" s="13">
        <v>41918</v>
      </c>
      <c r="T4027" s="13">
        <v>41918</v>
      </c>
      <c r="W4027">
        <v>2014</v>
      </c>
      <c r="X4027">
        <v>8</v>
      </c>
      <c r="AC4027" t="s">
        <v>47</v>
      </c>
      <c r="AD4027" t="s">
        <v>306</v>
      </c>
      <c r="AE4027" t="s">
        <v>7323</v>
      </c>
      <c r="AG4027">
        <v>3</v>
      </c>
      <c r="AH4027">
        <v>4</v>
      </c>
      <c r="AI4027" t="s">
        <v>76</v>
      </c>
      <c r="AK4027">
        <v>0</v>
      </c>
      <c r="AM4027">
        <v>0</v>
      </c>
      <c r="AP4027" t="s">
        <v>78</v>
      </c>
    </row>
    <row r="4028" spans="1:42" customFormat="1">
      <c r="A4028">
        <v>194269</v>
      </c>
      <c r="B4028">
        <v>173503</v>
      </c>
      <c r="C4028" t="s">
        <v>6253</v>
      </c>
      <c r="D4028" s="17">
        <v>1339</v>
      </c>
      <c r="E4028" s="13">
        <v>41912</v>
      </c>
      <c r="F4028" s="14">
        <v>0.42276620370370371</v>
      </c>
      <c r="G4028" s="17">
        <v>0</v>
      </c>
      <c r="H4028">
        <v>0</v>
      </c>
      <c r="I4028" s="20">
        <f t="shared" si="62"/>
        <v>-4874323.8070001211</v>
      </c>
      <c r="L4028">
        <v>173503</v>
      </c>
      <c r="N4028">
        <v>8</v>
      </c>
      <c r="O4028" t="s">
        <v>61</v>
      </c>
      <c r="P4028">
        <v>1</v>
      </c>
      <c r="R4028">
        <v>2</v>
      </c>
      <c r="S4028" s="13">
        <v>41918</v>
      </c>
      <c r="T4028" s="13">
        <v>41918</v>
      </c>
      <c r="W4028">
        <v>2014</v>
      </c>
      <c r="X4028">
        <v>8</v>
      </c>
      <c r="AC4028" t="s">
        <v>47</v>
      </c>
      <c r="AD4028" t="s">
        <v>306</v>
      </c>
      <c r="AE4028" t="s">
        <v>7323</v>
      </c>
      <c r="AG4028">
        <v>3</v>
      </c>
      <c r="AH4028">
        <v>4</v>
      </c>
      <c r="AI4028" t="s">
        <v>76</v>
      </c>
      <c r="AK4028">
        <v>0</v>
      </c>
      <c r="AM4028">
        <v>0</v>
      </c>
      <c r="AP4028" t="s">
        <v>78</v>
      </c>
    </row>
    <row r="4029" spans="1:42" customFormat="1">
      <c r="A4029">
        <v>197363</v>
      </c>
      <c r="B4029">
        <v>164435</v>
      </c>
      <c r="C4029" t="s">
        <v>6254</v>
      </c>
      <c r="D4029" s="17">
        <v>1611.36</v>
      </c>
      <c r="E4029" s="13">
        <v>41912</v>
      </c>
      <c r="F4029" s="14">
        <v>0.43769675925925927</v>
      </c>
      <c r="G4029" s="17">
        <v>0</v>
      </c>
      <c r="H4029">
        <v>0</v>
      </c>
      <c r="I4029" s="20">
        <f t="shared" si="62"/>
        <v>-4872712.4470001208</v>
      </c>
      <c r="L4029">
        <v>164435</v>
      </c>
      <c r="N4029">
        <v>8</v>
      </c>
      <c r="O4029" t="s">
        <v>61</v>
      </c>
      <c r="P4029">
        <v>1</v>
      </c>
      <c r="R4029">
        <v>2</v>
      </c>
      <c r="S4029" s="13">
        <v>41925</v>
      </c>
      <c r="T4029" s="13">
        <v>41925</v>
      </c>
      <c r="W4029">
        <v>2014</v>
      </c>
      <c r="X4029">
        <v>8</v>
      </c>
      <c r="AC4029" t="s">
        <v>47</v>
      </c>
      <c r="AD4029" t="s">
        <v>306</v>
      </c>
      <c r="AE4029" t="s">
        <v>7323</v>
      </c>
      <c r="AG4029">
        <v>4</v>
      </c>
      <c r="AH4029">
        <v>8</v>
      </c>
      <c r="AI4029" t="s">
        <v>50</v>
      </c>
      <c r="AK4029">
        <v>0</v>
      </c>
      <c r="AM4029">
        <v>0</v>
      </c>
      <c r="AP4029" t="s">
        <v>525</v>
      </c>
    </row>
    <row r="4030" spans="1:42" customFormat="1">
      <c r="A4030">
        <v>239915</v>
      </c>
      <c r="B4030" t="s">
        <v>100</v>
      </c>
      <c r="C4030" t="s">
        <v>6255</v>
      </c>
      <c r="D4030" s="17">
        <v>0</v>
      </c>
      <c r="E4030" s="13">
        <v>41912</v>
      </c>
      <c r="F4030" s="14">
        <v>0.4442592592592593</v>
      </c>
      <c r="G4030" s="17">
        <v>6250</v>
      </c>
      <c r="H4030">
        <v>0</v>
      </c>
      <c r="I4030" s="20">
        <f t="shared" si="62"/>
        <v>-4878962.4470001208</v>
      </c>
      <c r="N4030">
        <v>60</v>
      </c>
      <c r="O4030" t="s">
        <v>58</v>
      </c>
      <c r="P4030">
        <v>2</v>
      </c>
      <c r="R4030">
        <v>537</v>
      </c>
      <c r="S4030" s="13">
        <v>42047</v>
      </c>
      <c r="T4030" s="13">
        <v>42047</v>
      </c>
      <c r="W4030">
        <v>2015</v>
      </c>
      <c r="X4030">
        <v>60</v>
      </c>
      <c r="AC4030" t="s">
        <v>166</v>
      </c>
      <c r="AD4030" t="s">
        <v>306</v>
      </c>
      <c r="AE4030" t="s">
        <v>7323</v>
      </c>
      <c r="AG4030">
        <v>52</v>
      </c>
      <c r="AH4030">
        <v>2</v>
      </c>
      <c r="AI4030" t="s">
        <v>48</v>
      </c>
      <c r="AM4030">
        <v>0</v>
      </c>
      <c r="AP4030" t="s">
        <v>314</v>
      </c>
    </row>
    <row r="4031" spans="1:42" customFormat="1">
      <c r="A4031">
        <v>194303</v>
      </c>
      <c r="B4031" t="s">
        <v>6256</v>
      </c>
      <c r="C4031" t="s">
        <v>6257</v>
      </c>
      <c r="D4031" s="17">
        <v>0</v>
      </c>
      <c r="E4031" s="13">
        <v>41912</v>
      </c>
      <c r="F4031" s="14">
        <v>0.44460648148148146</v>
      </c>
      <c r="G4031" s="17">
        <v>7</v>
      </c>
      <c r="H4031">
        <v>0</v>
      </c>
      <c r="I4031" s="20">
        <f t="shared" si="62"/>
        <v>-4878969.4470001208</v>
      </c>
      <c r="M4031">
        <v>88270</v>
      </c>
      <c r="N4031">
        <v>24</v>
      </c>
      <c r="O4031" t="s">
        <v>66</v>
      </c>
      <c r="P4031">
        <v>1</v>
      </c>
      <c r="R4031">
        <v>575</v>
      </c>
      <c r="S4031" s="13">
        <v>41918</v>
      </c>
      <c r="T4031" s="13">
        <v>41918</v>
      </c>
      <c r="W4031">
        <v>2014</v>
      </c>
      <c r="X4031">
        <v>24</v>
      </c>
      <c r="AC4031" t="s">
        <v>59</v>
      </c>
      <c r="AD4031" t="s">
        <v>307</v>
      </c>
      <c r="AE4031" t="s">
        <v>7323</v>
      </c>
      <c r="AG4031">
        <v>74</v>
      </c>
      <c r="AH4031">
        <v>9</v>
      </c>
      <c r="AI4031" t="s">
        <v>52</v>
      </c>
      <c r="AK4031">
        <v>0</v>
      </c>
      <c r="AM4031">
        <v>0</v>
      </c>
      <c r="AP4031" t="s">
        <v>391</v>
      </c>
    </row>
    <row r="4032" spans="1:42" customFormat="1">
      <c r="A4032">
        <v>194304</v>
      </c>
      <c r="B4032" t="s">
        <v>6258</v>
      </c>
      <c r="C4032" t="s">
        <v>6259</v>
      </c>
      <c r="D4032" s="17">
        <v>0</v>
      </c>
      <c r="E4032" s="13">
        <v>41912</v>
      </c>
      <c r="F4032" s="14">
        <v>0.4450925925925926</v>
      </c>
      <c r="G4032" s="17">
        <v>25349.08</v>
      </c>
      <c r="H4032">
        <v>0</v>
      </c>
      <c r="I4032" s="20">
        <f t="shared" si="62"/>
        <v>-4904318.5270001208</v>
      </c>
      <c r="M4032">
        <v>88271</v>
      </c>
      <c r="N4032">
        <v>24</v>
      </c>
      <c r="O4032" t="s">
        <v>66</v>
      </c>
      <c r="P4032">
        <v>1</v>
      </c>
      <c r="R4032">
        <v>506</v>
      </c>
      <c r="S4032" s="13">
        <v>41918</v>
      </c>
      <c r="T4032" s="13">
        <v>41918</v>
      </c>
      <c r="W4032">
        <v>2014</v>
      </c>
      <c r="X4032">
        <v>24</v>
      </c>
      <c r="AC4032" t="s">
        <v>98</v>
      </c>
      <c r="AD4032" t="s">
        <v>307</v>
      </c>
      <c r="AE4032" t="s">
        <v>7323</v>
      </c>
      <c r="AG4032">
        <v>74</v>
      </c>
      <c r="AH4032">
        <v>9</v>
      </c>
      <c r="AI4032" t="s">
        <v>52</v>
      </c>
      <c r="AK4032">
        <v>0</v>
      </c>
      <c r="AM4032">
        <v>0</v>
      </c>
      <c r="AP4032" t="s">
        <v>391</v>
      </c>
    </row>
    <row r="4033" spans="1:42" customFormat="1">
      <c r="A4033">
        <v>193987</v>
      </c>
      <c r="B4033" t="s">
        <v>6260</v>
      </c>
      <c r="C4033" t="s">
        <v>6261</v>
      </c>
      <c r="D4033" s="17">
        <v>0</v>
      </c>
      <c r="E4033" s="13">
        <v>41912</v>
      </c>
      <c r="F4033" s="14">
        <v>0.46050925925925923</v>
      </c>
      <c r="G4033" s="17">
        <v>25</v>
      </c>
      <c r="H4033">
        <v>0</v>
      </c>
      <c r="I4033" s="20">
        <f t="shared" si="62"/>
        <v>-4904343.5270001208</v>
      </c>
      <c r="M4033">
        <v>88042</v>
      </c>
      <c r="N4033">
        <v>24</v>
      </c>
      <c r="O4033" t="s">
        <v>66</v>
      </c>
      <c r="P4033">
        <v>1</v>
      </c>
      <c r="R4033">
        <v>575</v>
      </c>
      <c r="S4033" s="13">
        <v>41916</v>
      </c>
      <c r="T4033" s="13">
        <v>41916</v>
      </c>
      <c r="W4033">
        <v>2014</v>
      </c>
      <c r="X4033">
        <v>24</v>
      </c>
      <c r="AC4033" t="s">
        <v>59</v>
      </c>
      <c r="AD4033" t="s">
        <v>307</v>
      </c>
      <c r="AE4033" t="s">
        <v>7323</v>
      </c>
      <c r="AG4033">
        <v>29</v>
      </c>
      <c r="AH4033">
        <v>9</v>
      </c>
      <c r="AI4033" t="s">
        <v>52</v>
      </c>
      <c r="AK4033">
        <v>0</v>
      </c>
      <c r="AM4033">
        <v>0</v>
      </c>
      <c r="AP4033" t="s">
        <v>368</v>
      </c>
    </row>
    <row r="4034" spans="1:42" customFormat="1">
      <c r="A4034">
        <v>194307</v>
      </c>
      <c r="B4034" t="s">
        <v>6262</v>
      </c>
      <c r="C4034" t="s">
        <v>6263</v>
      </c>
      <c r="D4034" s="17">
        <v>0</v>
      </c>
      <c r="E4034" s="13">
        <v>41912</v>
      </c>
      <c r="F4034" s="14">
        <v>0.46877314814814813</v>
      </c>
      <c r="G4034" s="17">
        <v>1272.05</v>
      </c>
      <c r="H4034">
        <v>0</v>
      </c>
      <c r="I4034" s="20">
        <f t="shared" si="62"/>
        <v>-4905615.5770001207</v>
      </c>
      <c r="M4034">
        <v>88304</v>
      </c>
      <c r="N4034">
        <v>24</v>
      </c>
      <c r="O4034" t="s">
        <v>66</v>
      </c>
      <c r="P4034">
        <v>1</v>
      </c>
      <c r="R4034">
        <v>1598</v>
      </c>
      <c r="S4034" s="13">
        <v>41918</v>
      </c>
      <c r="T4034" s="13">
        <v>41918</v>
      </c>
      <c r="W4034">
        <v>2014</v>
      </c>
      <c r="X4034">
        <v>24</v>
      </c>
      <c r="AC4034" t="s">
        <v>2241</v>
      </c>
      <c r="AD4034" t="s">
        <v>307</v>
      </c>
      <c r="AE4034" t="s">
        <v>7322</v>
      </c>
      <c r="AG4034">
        <v>74</v>
      </c>
      <c r="AH4034">
        <v>10</v>
      </c>
      <c r="AI4034" t="s">
        <v>93</v>
      </c>
      <c r="AK4034">
        <v>0</v>
      </c>
      <c r="AM4034">
        <v>0</v>
      </c>
      <c r="AP4034" t="s">
        <v>391</v>
      </c>
    </row>
    <row r="4035" spans="1:42" customFormat="1">
      <c r="A4035">
        <v>194308</v>
      </c>
      <c r="B4035" t="s">
        <v>6264</v>
      </c>
      <c r="C4035" t="s">
        <v>6265</v>
      </c>
      <c r="D4035" s="17">
        <v>0</v>
      </c>
      <c r="E4035" s="13">
        <v>41912</v>
      </c>
      <c r="F4035" s="14">
        <v>0.46878472222222217</v>
      </c>
      <c r="G4035" s="17">
        <v>1339</v>
      </c>
      <c r="H4035">
        <v>0</v>
      </c>
      <c r="I4035" s="20">
        <f t="shared" si="62"/>
        <v>-4906954.5770001207</v>
      </c>
      <c r="M4035">
        <v>88305</v>
      </c>
      <c r="N4035">
        <v>24</v>
      </c>
      <c r="O4035" t="s">
        <v>66</v>
      </c>
      <c r="P4035">
        <v>1</v>
      </c>
      <c r="R4035">
        <v>1598</v>
      </c>
      <c r="S4035" s="13">
        <v>41918</v>
      </c>
      <c r="T4035" s="13">
        <v>41918</v>
      </c>
      <c r="W4035">
        <v>2014</v>
      </c>
      <c r="X4035">
        <v>24</v>
      </c>
      <c r="AC4035" t="s">
        <v>2241</v>
      </c>
      <c r="AD4035" t="s">
        <v>307</v>
      </c>
      <c r="AE4035" t="s">
        <v>7322</v>
      </c>
      <c r="AG4035">
        <v>74</v>
      </c>
      <c r="AH4035">
        <v>10</v>
      </c>
      <c r="AI4035" t="s">
        <v>93</v>
      </c>
      <c r="AK4035">
        <v>0</v>
      </c>
      <c r="AM4035">
        <v>0</v>
      </c>
      <c r="AP4035" t="s">
        <v>391</v>
      </c>
    </row>
    <row r="4036" spans="1:42" customFormat="1">
      <c r="A4036">
        <v>194309</v>
      </c>
      <c r="B4036" t="s">
        <v>6266</v>
      </c>
      <c r="C4036" t="s">
        <v>6267</v>
      </c>
      <c r="D4036" s="17">
        <v>0</v>
      </c>
      <c r="E4036" s="13">
        <v>41912</v>
      </c>
      <c r="F4036" s="14">
        <v>0.46878472222222217</v>
      </c>
      <c r="G4036" s="17">
        <v>1339</v>
      </c>
      <c r="H4036">
        <v>0</v>
      </c>
      <c r="I4036" s="20">
        <f t="shared" ref="I4036:I4099" si="63">I4035 + (D4036-G4036)</f>
        <v>-4908293.5770001207</v>
      </c>
      <c r="M4036">
        <v>88306</v>
      </c>
      <c r="N4036">
        <v>24</v>
      </c>
      <c r="O4036" t="s">
        <v>66</v>
      </c>
      <c r="P4036">
        <v>1</v>
      </c>
      <c r="R4036">
        <v>1598</v>
      </c>
      <c r="S4036" s="13">
        <v>41918</v>
      </c>
      <c r="T4036" s="13">
        <v>41918</v>
      </c>
      <c r="W4036">
        <v>2014</v>
      </c>
      <c r="X4036">
        <v>24</v>
      </c>
      <c r="AC4036" t="s">
        <v>2241</v>
      </c>
      <c r="AD4036" t="s">
        <v>307</v>
      </c>
      <c r="AE4036" t="s">
        <v>7322</v>
      </c>
      <c r="AG4036">
        <v>74</v>
      </c>
      <c r="AH4036">
        <v>10</v>
      </c>
      <c r="AI4036" t="s">
        <v>93</v>
      </c>
      <c r="AK4036">
        <v>0</v>
      </c>
      <c r="AM4036">
        <v>0</v>
      </c>
      <c r="AP4036" t="s">
        <v>391</v>
      </c>
    </row>
    <row r="4037" spans="1:42" customFormat="1">
      <c r="A4037">
        <v>194310</v>
      </c>
      <c r="B4037" t="s">
        <v>6268</v>
      </c>
      <c r="C4037" t="s">
        <v>6269</v>
      </c>
      <c r="D4037" s="17">
        <v>0</v>
      </c>
      <c r="E4037" s="13">
        <v>41912</v>
      </c>
      <c r="F4037" s="14">
        <v>0.46878472222222217</v>
      </c>
      <c r="G4037" s="17">
        <v>1339</v>
      </c>
      <c r="H4037">
        <v>0</v>
      </c>
      <c r="I4037" s="20">
        <f t="shared" si="63"/>
        <v>-4909632.5770001207</v>
      </c>
      <c r="M4037">
        <v>88307</v>
      </c>
      <c r="N4037">
        <v>24</v>
      </c>
      <c r="O4037" t="s">
        <v>66</v>
      </c>
      <c r="P4037">
        <v>1</v>
      </c>
      <c r="R4037">
        <v>1598</v>
      </c>
      <c r="S4037" s="13">
        <v>41918</v>
      </c>
      <c r="T4037" s="13">
        <v>41918</v>
      </c>
      <c r="W4037">
        <v>2014</v>
      </c>
      <c r="X4037">
        <v>24</v>
      </c>
      <c r="AC4037" t="s">
        <v>2241</v>
      </c>
      <c r="AD4037" t="s">
        <v>307</v>
      </c>
      <c r="AE4037" t="s">
        <v>7322</v>
      </c>
      <c r="AG4037">
        <v>74</v>
      </c>
      <c r="AH4037">
        <v>10</v>
      </c>
      <c r="AI4037" t="s">
        <v>93</v>
      </c>
      <c r="AK4037">
        <v>0</v>
      </c>
      <c r="AM4037">
        <v>0</v>
      </c>
      <c r="AP4037" t="s">
        <v>391</v>
      </c>
    </row>
    <row r="4038" spans="1:42" customFormat="1">
      <c r="A4038">
        <v>194311</v>
      </c>
      <c r="B4038" t="s">
        <v>6270</v>
      </c>
      <c r="C4038" t="s">
        <v>6271</v>
      </c>
      <c r="D4038" s="17">
        <v>0</v>
      </c>
      <c r="E4038" s="13">
        <v>41912</v>
      </c>
      <c r="F4038" s="14">
        <v>0.46878472222222217</v>
      </c>
      <c r="G4038" s="17">
        <v>1339</v>
      </c>
      <c r="H4038">
        <v>0</v>
      </c>
      <c r="I4038" s="20">
        <f t="shared" si="63"/>
        <v>-4910971.5770001207</v>
      </c>
      <c r="M4038">
        <v>88308</v>
      </c>
      <c r="N4038">
        <v>24</v>
      </c>
      <c r="O4038" t="s">
        <v>66</v>
      </c>
      <c r="P4038">
        <v>1</v>
      </c>
      <c r="R4038">
        <v>1598</v>
      </c>
      <c r="S4038" s="13">
        <v>41918</v>
      </c>
      <c r="T4038" s="13">
        <v>41918</v>
      </c>
      <c r="W4038">
        <v>2014</v>
      </c>
      <c r="X4038">
        <v>24</v>
      </c>
      <c r="AC4038" t="s">
        <v>2241</v>
      </c>
      <c r="AD4038" t="s">
        <v>307</v>
      </c>
      <c r="AE4038" t="s">
        <v>7322</v>
      </c>
      <c r="AG4038">
        <v>74</v>
      </c>
      <c r="AH4038">
        <v>10</v>
      </c>
      <c r="AI4038" t="s">
        <v>93</v>
      </c>
      <c r="AK4038">
        <v>0</v>
      </c>
      <c r="AM4038">
        <v>0</v>
      </c>
      <c r="AP4038" t="s">
        <v>391</v>
      </c>
    </row>
    <row r="4039" spans="1:42" customFormat="1">
      <c r="A4039">
        <v>194312</v>
      </c>
      <c r="B4039" t="s">
        <v>6272</v>
      </c>
      <c r="C4039" t="s">
        <v>6273</v>
      </c>
      <c r="D4039" s="17">
        <v>0</v>
      </c>
      <c r="E4039" s="13">
        <v>41912</v>
      </c>
      <c r="F4039" s="14">
        <v>0.46878472222222217</v>
      </c>
      <c r="G4039" s="17">
        <v>1339</v>
      </c>
      <c r="H4039">
        <v>0</v>
      </c>
      <c r="I4039" s="20">
        <f t="shared" si="63"/>
        <v>-4912310.5770001207</v>
      </c>
      <c r="M4039">
        <v>88309</v>
      </c>
      <c r="N4039">
        <v>24</v>
      </c>
      <c r="O4039" t="s">
        <v>66</v>
      </c>
      <c r="P4039">
        <v>1</v>
      </c>
      <c r="R4039">
        <v>1598</v>
      </c>
      <c r="S4039" s="13">
        <v>41918</v>
      </c>
      <c r="T4039" s="13">
        <v>41918</v>
      </c>
      <c r="W4039">
        <v>2014</v>
      </c>
      <c r="X4039">
        <v>24</v>
      </c>
      <c r="AC4039" t="s">
        <v>2241</v>
      </c>
      <c r="AD4039" t="s">
        <v>307</v>
      </c>
      <c r="AE4039" t="s">
        <v>7322</v>
      </c>
      <c r="AG4039">
        <v>74</v>
      </c>
      <c r="AH4039">
        <v>10</v>
      </c>
      <c r="AI4039" t="s">
        <v>93</v>
      </c>
      <c r="AK4039">
        <v>0</v>
      </c>
      <c r="AM4039">
        <v>0</v>
      </c>
      <c r="AP4039" t="s">
        <v>391</v>
      </c>
    </row>
    <row r="4040" spans="1:42" customFormat="1">
      <c r="A4040">
        <v>194315</v>
      </c>
      <c r="B4040" t="s">
        <v>6274</v>
      </c>
      <c r="C4040" t="s">
        <v>6275</v>
      </c>
      <c r="D4040" s="17">
        <v>0</v>
      </c>
      <c r="E4040" s="13">
        <v>41912</v>
      </c>
      <c r="F4040" s="14">
        <v>0.47218749999999998</v>
      </c>
      <c r="G4040" s="17">
        <v>1339</v>
      </c>
      <c r="H4040">
        <v>0</v>
      </c>
      <c r="I4040" s="20">
        <f t="shared" si="63"/>
        <v>-4913649.5770001207</v>
      </c>
      <c r="M4040">
        <v>88310</v>
      </c>
      <c r="N4040">
        <v>24</v>
      </c>
      <c r="O4040" t="s">
        <v>66</v>
      </c>
      <c r="P4040">
        <v>1</v>
      </c>
      <c r="R4040">
        <v>1598</v>
      </c>
      <c r="S4040" s="13">
        <v>41918</v>
      </c>
      <c r="T4040" s="13">
        <v>41918</v>
      </c>
      <c r="W4040">
        <v>2014</v>
      </c>
      <c r="X4040">
        <v>24</v>
      </c>
      <c r="AC4040" t="s">
        <v>2241</v>
      </c>
      <c r="AD4040" t="s">
        <v>307</v>
      </c>
      <c r="AE4040" t="s">
        <v>7322</v>
      </c>
      <c r="AG4040">
        <v>74</v>
      </c>
      <c r="AH4040">
        <v>10</v>
      </c>
      <c r="AI4040" t="s">
        <v>93</v>
      </c>
      <c r="AK4040">
        <v>0</v>
      </c>
      <c r="AM4040">
        <v>0</v>
      </c>
      <c r="AP4040" t="s">
        <v>391</v>
      </c>
    </row>
    <row r="4041" spans="1:42" customFormat="1">
      <c r="A4041">
        <v>194316</v>
      </c>
      <c r="B4041" t="s">
        <v>6276</v>
      </c>
      <c r="C4041" t="s">
        <v>6277</v>
      </c>
      <c r="D4041" s="17">
        <v>0</v>
      </c>
      <c r="E4041" s="13">
        <v>41912</v>
      </c>
      <c r="F4041" s="14">
        <v>0.47218749999999998</v>
      </c>
      <c r="G4041" s="17">
        <v>716</v>
      </c>
      <c r="H4041">
        <v>0</v>
      </c>
      <c r="I4041" s="20">
        <f t="shared" si="63"/>
        <v>-4914365.5770001207</v>
      </c>
      <c r="M4041">
        <v>88320</v>
      </c>
      <c r="N4041">
        <v>24</v>
      </c>
      <c r="O4041" t="s">
        <v>66</v>
      </c>
      <c r="P4041">
        <v>1</v>
      </c>
      <c r="R4041">
        <v>1598</v>
      </c>
      <c r="S4041" s="13">
        <v>41918</v>
      </c>
      <c r="T4041" s="13">
        <v>41918</v>
      </c>
      <c r="W4041">
        <v>2014</v>
      </c>
      <c r="X4041">
        <v>24</v>
      </c>
      <c r="AC4041" t="s">
        <v>2241</v>
      </c>
      <c r="AD4041" t="s">
        <v>307</v>
      </c>
      <c r="AE4041" t="s">
        <v>7322</v>
      </c>
      <c r="AG4041">
        <v>74</v>
      </c>
      <c r="AH4041">
        <v>10</v>
      </c>
      <c r="AI4041" t="s">
        <v>93</v>
      </c>
      <c r="AK4041">
        <v>0</v>
      </c>
      <c r="AM4041">
        <v>0</v>
      </c>
      <c r="AP4041" t="s">
        <v>391</v>
      </c>
    </row>
    <row r="4042" spans="1:42" customFormat="1">
      <c r="A4042">
        <v>194317</v>
      </c>
      <c r="B4042" t="s">
        <v>6278</v>
      </c>
      <c r="C4042" t="s">
        <v>6279</v>
      </c>
      <c r="D4042" s="17">
        <v>0</v>
      </c>
      <c r="E4042" s="13">
        <v>41912</v>
      </c>
      <c r="F4042" s="14">
        <v>0.47218749999999998</v>
      </c>
      <c r="G4042" s="17">
        <v>1339</v>
      </c>
      <c r="H4042">
        <v>0</v>
      </c>
      <c r="I4042" s="20">
        <f t="shared" si="63"/>
        <v>-4915704.5770001207</v>
      </c>
      <c r="M4042">
        <v>88330</v>
      </c>
      <c r="N4042">
        <v>24</v>
      </c>
      <c r="O4042" t="s">
        <v>66</v>
      </c>
      <c r="P4042">
        <v>1</v>
      </c>
      <c r="R4042">
        <v>1598</v>
      </c>
      <c r="S4042" s="13">
        <v>41918</v>
      </c>
      <c r="T4042" s="13">
        <v>41918</v>
      </c>
      <c r="W4042">
        <v>2014</v>
      </c>
      <c r="X4042">
        <v>24</v>
      </c>
      <c r="AC4042" t="s">
        <v>2241</v>
      </c>
      <c r="AD4042" t="s">
        <v>307</v>
      </c>
      <c r="AE4042" t="s">
        <v>7322</v>
      </c>
      <c r="AG4042">
        <v>74</v>
      </c>
      <c r="AH4042">
        <v>10</v>
      </c>
      <c r="AI4042" t="s">
        <v>93</v>
      </c>
      <c r="AK4042">
        <v>0</v>
      </c>
      <c r="AM4042">
        <v>0</v>
      </c>
      <c r="AP4042" t="s">
        <v>391</v>
      </c>
    </row>
    <row r="4043" spans="1:42" customFormat="1">
      <c r="A4043">
        <v>194318</v>
      </c>
      <c r="B4043" t="s">
        <v>6280</v>
      </c>
      <c r="C4043" t="s">
        <v>6281</v>
      </c>
      <c r="D4043" s="17">
        <v>0</v>
      </c>
      <c r="E4043" s="13">
        <v>41912</v>
      </c>
      <c r="F4043" s="14">
        <v>0.47218749999999998</v>
      </c>
      <c r="G4043" s="17">
        <v>1339</v>
      </c>
      <c r="H4043">
        <v>0</v>
      </c>
      <c r="I4043" s="20">
        <f t="shared" si="63"/>
        <v>-4917043.5770001207</v>
      </c>
      <c r="M4043">
        <v>88311</v>
      </c>
      <c r="N4043">
        <v>24</v>
      </c>
      <c r="O4043" t="s">
        <v>66</v>
      </c>
      <c r="P4043">
        <v>1</v>
      </c>
      <c r="R4043">
        <v>1598</v>
      </c>
      <c r="S4043" s="13">
        <v>41918</v>
      </c>
      <c r="T4043" s="13">
        <v>41918</v>
      </c>
      <c r="W4043">
        <v>2014</v>
      </c>
      <c r="X4043">
        <v>24</v>
      </c>
      <c r="AC4043" t="s">
        <v>2241</v>
      </c>
      <c r="AD4043" t="s">
        <v>307</v>
      </c>
      <c r="AE4043" t="s">
        <v>7322</v>
      </c>
      <c r="AG4043">
        <v>74</v>
      </c>
      <c r="AH4043">
        <v>10</v>
      </c>
      <c r="AI4043" t="s">
        <v>93</v>
      </c>
      <c r="AK4043">
        <v>0</v>
      </c>
      <c r="AM4043">
        <v>0</v>
      </c>
      <c r="AP4043" t="s">
        <v>391</v>
      </c>
    </row>
    <row r="4044" spans="1:42" customFormat="1">
      <c r="A4044">
        <v>194319</v>
      </c>
      <c r="B4044" t="s">
        <v>6282</v>
      </c>
      <c r="C4044" t="s">
        <v>6283</v>
      </c>
      <c r="D4044" s="17">
        <v>0</v>
      </c>
      <c r="E4044" s="13">
        <v>41912</v>
      </c>
      <c r="F4044" s="14">
        <v>0.47218749999999998</v>
      </c>
      <c r="G4044" s="17">
        <v>907.25</v>
      </c>
      <c r="H4044">
        <v>0</v>
      </c>
      <c r="I4044" s="20">
        <f t="shared" si="63"/>
        <v>-4917950.8270001207</v>
      </c>
      <c r="M4044">
        <v>88321</v>
      </c>
      <c r="N4044">
        <v>24</v>
      </c>
      <c r="O4044" t="s">
        <v>66</v>
      </c>
      <c r="P4044">
        <v>1</v>
      </c>
      <c r="R4044">
        <v>1598</v>
      </c>
      <c r="S4044" s="13">
        <v>41918</v>
      </c>
      <c r="T4044" s="13">
        <v>41918</v>
      </c>
      <c r="W4044">
        <v>2014</v>
      </c>
      <c r="X4044">
        <v>24</v>
      </c>
      <c r="AC4044" t="s">
        <v>2241</v>
      </c>
      <c r="AD4044" t="s">
        <v>307</v>
      </c>
      <c r="AE4044" t="s">
        <v>7322</v>
      </c>
      <c r="AG4044">
        <v>74</v>
      </c>
      <c r="AH4044">
        <v>10</v>
      </c>
      <c r="AI4044" t="s">
        <v>93</v>
      </c>
      <c r="AK4044">
        <v>0</v>
      </c>
      <c r="AM4044">
        <v>0</v>
      </c>
      <c r="AP4044" t="s">
        <v>391</v>
      </c>
    </row>
    <row r="4045" spans="1:42" customFormat="1">
      <c r="A4045">
        <v>194313</v>
      </c>
      <c r="B4045" t="s">
        <v>6284</v>
      </c>
      <c r="C4045" t="s">
        <v>6285</v>
      </c>
      <c r="D4045" s="17">
        <v>0</v>
      </c>
      <c r="E4045" s="13">
        <v>41912</v>
      </c>
      <c r="F4045" s="14">
        <v>0.47218749999999998</v>
      </c>
      <c r="G4045" s="17">
        <v>859.5</v>
      </c>
      <c r="H4045">
        <v>0</v>
      </c>
      <c r="I4045" s="20">
        <f t="shared" si="63"/>
        <v>-4918810.3270001207</v>
      </c>
      <c r="M4045">
        <v>88319</v>
      </c>
      <c r="N4045">
        <v>24</v>
      </c>
      <c r="O4045" t="s">
        <v>66</v>
      </c>
      <c r="P4045">
        <v>1</v>
      </c>
      <c r="R4045">
        <v>1598</v>
      </c>
      <c r="S4045" s="13">
        <v>41918</v>
      </c>
      <c r="T4045" s="13">
        <v>41918</v>
      </c>
      <c r="W4045">
        <v>2014</v>
      </c>
      <c r="X4045">
        <v>24</v>
      </c>
      <c r="AC4045" t="s">
        <v>2241</v>
      </c>
      <c r="AD4045" t="s">
        <v>307</v>
      </c>
      <c r="AE4045" t="s">
        <v>7322</v>
      </c>
      <c r="AG4045">
        <v>74</v>
      </c>
      <c r="AH4045">
        <v>10</v>
      </c>
      <c r="AI4045" t="s">
        <v>93</v>
      </c>
      <c r="AK4045">
        <v>0</v>
      </c>
      <c r="AM4045">
        <v>0</v>
      </c>
      <c r="AP4045" t="s">
        <v>391</v>
      </c>
    </row>
    <row r="4046" spans="1:42" customFormat="1">
      <c r="A4046">
        <v>194314</v>
      </c>
      <c r="B4046" t="s">
        <v>6286</v>
      </c>
      <c r="C4046" t="s">
        <v>6287</v>
      </c>
      <c r="D4046" s="17">
        <v>0</v>
      </c>
      <c r="E4046" s="13">
        <v>41912</v>
      </c>
      <c r="F4046" s="14">
        <v>0.47218749999999998</v>
      </c>
      <c r="G4046" s="17">
        <v>1492</v>
      </c>
      <c r="H4046">
        <v>0</v>
      </c>
      <c r="I4046" s="20">
        <f t="shared" si="63"/>
        <v>-4920302.3270001207</v>
      </c>
      <c r="M4046">
        <v>88329</v>
      </c>
      <c r="N4046">
        <v>24</v>
      </c>
      <c r="O4046" t="s">
        <v>66</v>
      </c>
      <c r="P4046">
        <v>1</v>
      </c>
      <c r="R4046">
        <v>1598</v>
      </c>
      <c r="S4046" s="13">
        <v>41918</v>
      </c>
      <c r="T4046" s="13">
        <v>41918</v>
      </c>
      <c r="W4046">
        <v>2014</v>
      </c>
      <c r="X4046">
        <v>24</v>
      </c>
      <c r="AC4046" t="s">
        <v>2241</v>
      </c>
      <c r="AD4046" t="s">
        <v>307</v>
      </c>
      <c r="AE4046" t="s">
        <v>7322</v>
      </c>
      <c r="AG4046">
        <v>74</v>
      </c>
      <c r="AH4046">
        <v>10</v>
      </c>
      <c r="AI4046" t="s">
        <v>93</v>
      </c>
      <c r="AK4046">
        <v>0</v>
      </c>
      <c r="AM4046">
        <v>0</v>
      </c>
      <c r="AP4046" t="s">
        <v>391</v>
      </c>
    </row>
    <row r="4047" spans="1:42" customFormat="1">
      <c r="A4047">
        <v>194320</v>
      </c>
      <c r="B4047" t="s">
        <v>6288</v>
      </c>
      <c r="C4047" t="s">
        <v>6289</v>
      </c>
      <c r="D4047" s="17">
        <v>0</v>
      </c>
      <c r="E4047" s="13">
        <v>41912</v>
      </c>
      <c r="F4047" s="14">
        <v>0.47219907407407408</v>
      </c>
      <c r="G4047" s="17">
        <v>1339</v>
      </c>
      <c r="H4047">
        <v>0</v>
      </c>
      <c r="I4047" s="20">
        <f t="shared" si="63"/>
        <v>-4921641.3270001207</v>
      </c>
      <c r="M4047">
        <v>88331</v>
      </c>
      <c r="N4047">
        <v>24</v>
      </c>
      <c r="O4047" t="s">
        <v>66</v>
      </c>
      <c r="P4047">
        <v>1</v>
      </c>
      <c r="R4047">
        <v>1598</v>
      </c>
      <c r="S4047" s="13">
        <v>41918</v>
      </c>
      <c r="T4047" s="13">
        <v>41918</v>
      </c>
      <c r="W4047">
        <v>2014</v>
      </c>
      <c r="X4047">
        <v>24</v>
      </c>
      <c r="AC4047" t="s">
        <v>2241</v>
      </c>
      <c r="AD4047" t="s">
        <v>307</v>
      </c>
      <c r="AE4047" t="s">
        <v>7322</v>
      </c>
      <c r="AG4047">
        <v>74</v>
      </c>
      <c r="AH4047">
        <v>10</v>
      </c>
      <c r="AI4047" t="s">
        <v>93</v>
      </c>
      <c r="AK4047">
        <v>0</v>
      </c>
      <c r="AM4047">
        <v>0</v>
      </c>
      <c r="AP4047" t="s">
        <v>391</v>
      </c>
    </row>
    <row r="4048" spans="1:42" customFormat="1">
      <c r="A4048">
        <v>194321</v>
      </c>
      <c r="B4048" t="s">
        <v>6290</v>
      </c>
      <c r="C4048" t="s">
        <v>6291</v>
      </c>
      <c r="D4048" s="17">
        <v>0</v>
      </c>
      <c r="E4048" s="13">
        <v>41912</v>
      </c>
      <c r="F4048" s="14">
        <v>0.47219907407407408</v>
      </c>
      <c r="G4048" s="17">
        <v>1010</v>
      </c>
      <c r="H4048">
        <v>0</v>
      </c>
      <c r="I4048" s="20">
        <f t="shared" si="63"/>
        <v>-4922651.3270001207</v>
      </c>
      <c r="M4048">
        <v>88312</v>
      </c>
      <c r="N4048">
        <v>24</v>
      </c>
      <c r="O4048" t="s">
        <v>66</v>
      </c>
      <c r="P4048">
        <v>1</v>
      </c>
      <c r="R4048">
        <v>1598</v>
      </c>
      <c r="S4048" s="13">
        <v>41918</v>
      </c>
      <c r="T4048" s="13">
        <v>41918</v>
      </c>
      <c r="W4048">
        <v>2014</v>
      </c>
      <c r="X4048">
        <v>24</v>
      </c>
      <c r="AC4048" t="s">
        <v>2241</v>
      </c>
      <c r="AD4048" t="s">
        <v>307</v>
      </c>
      <c r="AE4048" t="s">
        <v>7322</v>
      </c>
      <c r="AG4048">
        <v>74</v>
      </c>
      <c r="AH4048">
        <v>10</v>
      </c>
      <c r="AI4048" t="s">
        <v>93</v>
      </c>
      <c r="AK4048">
        <v>0</v>
      </c>
      <c r="AM4048">
        <v>0</v>
      </c>
      <c r="AP4048" t="s">
        <v>391</v>
      </c>
    </row>
    <row r="4049" spans="1:42" customFormat="1">
      <c r="A4049">
        <v>194322</v>
      </c>
      <c r="B4049" t="s">
        <v>6292</v>
      </c>
      <c r="C4049" t="s">
        <v>6293</v>
      </c>
      <c r="D4049" s="17">
        <v>0</v>
      </c>
      <c r="E4049" s="13">
        <v>41912</v>
      </c>
      <c r="F4049" s="14">
        <v>0.47219907407407408</v>
      </c>
      <c r="G4049" s="17">
        <v>907.25</v>
      </c>
      <c r="H4049">
        <v>0</v>
      </c>
      <c r="I4049" s="20">
        <f t="shared" si="63"/>
        <v>-4923558.5770001207</v>
      </c>
      <c r="M4049">
        <v>88322</v>
      </c>
      <c r="N4049">
        <v>24</v>
      </c>
      <c r="O4049" t="s">
        <v>66</v>
      </c>
      <c r="P4049">
        <v>1</v>
      </c>
      <c r="R4049">
        <v>1598</v>
      </c>
      <c r="S4049" s="13">
        <v>41918</v>
      </c>
      <c r="T4049" s="13">
        <v>41918</v>
      </c>
      <c r="W4049">
        <v>2014</v>
      </c>
      <c r="X4049">
        <v>24</v>
      </c>
      <c r="AC4049" t="s">
        <v>2241</v>
      </c>
      <c r="AD4049" t="s">
        <v>307</v>
      </c>
      <c r="AE4049" t="s">
        <v>7322</v>
      </c>
      <c r="AG4049">
        <v>74</v>
      </c>
      <c r="AH4049">
        <v>10</v>
      </c>
      <c r="AI4049" t="s">
        <v>93</v>
      </c>
      <c r="AK4049">
        <v>0</v>
      </c>
      <c r="AM4049">
        <v>0</v>
      </c>
      <c r="AP4049" t="s">
        <v>391</v>
      </c>
    </row>
    <row r="4050" spans="1:42" customFormat="1">
      <c r="A4050">
        <v>194323</v>
      </c>
      <c r="B4050" t="s">
        <v>6294</v>
      </c>
      <c r="C4050" t="s">
        <v>6295</v>
      </c>
      <c r="D4050" s="17">
        <v>0</v>
      </c>
      <c r="E4050" s="13">
        <v>41912</v>
      </c>
      <c r="F4050" s="14">
        <v>0.47219907407407408</v>
      </c>
      <c r="G4050" s="17">
        <v>1339</v>
      </c>
      <c r="H4050">
        <v>0</v>
      </c>
      <c r="I4050" s="20">
        <f t="shared" si="63"/>
        <v>-4924897.5770001207</v>
      </c>
      <c r="M4050">
        <v>88332</v>
      </c>
      <c r="N4050">
        <v>24</v>
      </c>
      <c r="O4050" t="s">
        <v>66</v>
      </c>
      <c r="P4050">
        <v>1</v>
      </c>
      <c r="R4050">
        <v>1598</v>
      </c>
      <c r="S4050" s="13">
        <v>41918</v>
      </c>
      <c r="T4050" s="13">
        <v>41918</v>
      </c>
      <c r="W4050">
        <v>2014</v>
      </c>
      <c r="X4050">
        <v>24</v>
      </c>
      <c r="AC4050" t="s">
        <v>2241</v>
      </c>
      <c r="AD4050" t="s">
        <v>307</v>
      </c>
      <c r="AE4050" t="s">
        <v>7322</v>
      </c>
      <c r="AG4050">
        <v>74</v>
      </c>
      <c r="AH4050">
        <v>10</v>
      </c>
      <c r="AI4050" t="s">
        <v>93</v>
      </c>
      <c r="AK4050">
        <v>0</v>
      </c>
      <c r="AM4050">
        <v>0</v>
      </c>
      <c r="AP4050" t="s">
        <v>391</v>
      </c>
    </row>
    <row r="4051" spans="1:42" customFormat="1">
      <c r="A4051">
        <v>194324</v>
      </c>
      <c r="B4051" t="s">
        <v>6296</v>
      </c>
      <c r="C4051" t="s">
        <v>6297</v>
      </c>
      <c r="D4051" s="17">
        <v>0</v>
      </c>
      <c r="E4051" s="13">
        <v>41912</v>
      </c>
      <c r="F4051" s="14">
        <v>0.47219907407407408</v>
      </c>
      <c r="G4051" s="17">
        <v>1010</v>
      </c>
      <c r="H4051">
        <v>0</v>
      </c>
      <c r="I4051" s="20">
        <f t="shared" si="63"/>
        <v>-4925907.5770001207</v>
      </c>
      <c r="M4051">
        <v>88313</v>
      </c>
      <c r="N4051">
        <v>24</v>
      </c>
      <c r="O4051" t="s">
        <v>66</v>
      </c>
      <c r="P4051">
        <v>1</v>
      </c>
      <c r="R4051">
        <v>1598</v>
      </c>
      <c r="S4051" s="13">
        <v>41918</v>
      </c>
      <c r="T4051" s="13">
        <v>41918</v>
      </c>
      <c r="W4051">
        <v>2014</v>
      </c>
      <c r="X4051">
        <v>24</v>
      </c>
      <c r="AC4051" t="s">
        <v>2241</v>
      </c>
      <c r="AD4051" t="s">
        <v>307</v>
      </c>
      <c r="AE4051" t="s">
        <v>7322</v>
      </c>
      <c r="AG4051">
        <v>74</v>
      </c>
      <c r="AH4051">
        <v>10</v>
      </c>
      <c r="AI4051" t="s">
        <v>93</v>
      </c>
      <c r="AK4051">
        <v>0</v>
      </c>
      <c r="AM4051">
        <v>0</v>
      </c>
      <c r="AP4051" t="s">
        <v>391</v>
      </c>
    </row>
    <row r="4052" spans="1:42" customFormat="1">
      <c r="A4052">
        <v>194325</v>
      </c>
      <c r="B4052" t="s">
        <v>6298</v>
      </c>
      <c r="C4052" t="s">
        <v>6299</v>
      </c>
      <c r="D4052" s="17">
        <v>0</v>
      </c>
      <c r="E4052" s="13">
        <v>41912</v>
      </c>
      <c r="F4052" s="14">
        <v>0.47219907407407408</v>
      </c>
      <c r="G4052" s="17">
        <v>907.25</v>
      </c>
      <c r="H4052">
        <v>0</v>
      </c>
      <c r="I4052" s="20">
        <f t="shared" si="63"/>
        <v>-4926814.8270001207</v>
      </c>
      <c r="M4052">
        <v>88323</v>
      </c>
      <c r="N4052">
        <v>24</v>
      </c>
      <c r="O4052" t="s">
        <v>66</v>
      </c>
      <c r="P4052">
        <v>1</v>
      </c>
      <c r="R4052">
        <v>1598</v>
      </c>
      <c r="S4052" s="13">
        <v>41918</v>
      </c>
      <c r="T4052" s="13">
        <v>41918</v>
      </c>
      <c r="W4052">
        <v>2014</v>
      </c>
      <c r="X4052">
        <v>24</v>
      </c>
      <c r="AC4052" t="s">
        <v>2241</v>
      </c>
      <c r="AD4052" t="s">
        <v>307</v>
      </c>
      <c r="AE4052" t="s">
        <v>7322</v>
      </c>
      <c r="AG4052">
        <v>74</v>
      </c>
      <c r="AH4052">
        <v>10</v>
      </c>
      <c r="AI4052" t="s">
        <v>93</v>
      </c>
      <c r="AK4052">
        <v>0</v>
      </c>
      <c r="AM4052">
        <v>0</v>
      </c>
      <c r="AP4052" t="s">
        <v>391</v>
      </c>
    </row>
    <row r="4053" spans="1:42" customFormat="1">
      <c r="A4053">
        <v>194326</v>
      </c>
      <c r="B4053" t="s">
        <v>6300</v>
      </c>
      <c r="C4053" t="s">
        <v>6301</v>
      </c>
      <c r="D4053" s="17">
        <v>0</v>
      </c>
      <c r="E4053" s="13">
        <v>41912</v>
      </c>
      <c r="F4053" s="14">
        <v>0.47219907407407408</v>
      </c>
      <c r="G4053" s="17">
        <v>1270</v>
      </c>
      <c r="H4053">
        <v>0</v>
      </c>
      <c r="I4053" s="20">
        <f t="shared" si="63"/>
        <v>-4928084.8270001207</v>
      </c>
      <c r="M4053">
        <v>88333</v>
      </c>
      <c r="N4053">
        <v>24</v>
      </c>
      <c r="O4053" t="s">
        <v>66</v>
      </c>
      <c r="P4053">
        <v>1</v>
      </c>
      <c r="R4053">
        <v>1598</v>
      </c>
      <c r="S4053" s="13">
        <v>41918</v>
      </c>
      <c r="T4053" s="13">
        <v>41918</v>
      </c>
      <c r="W4053">
        <v>2014</v>
      </c>
      <c r="X4053">
        <v>24</v>
      </c>
      <c r="AC4053" t="s">
        <v>2241</v>
      </c>
      <c r="AD4053" t="s">
        <v>307</v>
      </c>
      <c r="AE4053" t="s">
        <v>7322</v>
      </c>
      <c r="AG4053">
        <v>74</v>
      </c>
      <c r="AH4053">
        <v>10</v>
      </c>
      <c r="AI4053" t="s">
        <v>93</v>
      </c>
      <c r="AK4053">
        <v>0</v>
      </c>
      <c r="AM4053">
        <v>0</v>
      </c>
      <c r="AP4053" t="s">
        <v>391</v>
      </c>
    </row>
    <row r="4054" spans="1:42" customFormat="1">
      <c r="A4054">
        <v>194327</v>
      </c>
      <c r="B4054" t="s">
        <v>6302</v>
      </c>
      <c r="C4054" t="s">
        <v>6303</v>
      </c>
      <c r="D4054" s="17">
        <v>0</v>
      </c>
      <c r="E4054" s="13">
        <v>41912</v>
      </c>
      <c r="F4054" s="14">
        <v>0.47219907407407408</v>
      </c>
      <c r="G4054" s="17">
        <v>859.5</v>
      </c>
      <c r="H4054">
        <v>0</v>
      </c>
      <c r="I4054" s="20">
        <f t="shared" si="63"/>
        <v>-4928944.3270001207</v>
      </c>
      <c r="M4054">
        <v>88314</v>
      </c>
      <c r="N4054">
        <v>24</v>
      </c>
      <c r="O4054" t="s">
        <v>66</v>
      </c>
      <c r="P4054">
        <v>1</v>
      </c>
      <c r="R4054">
        <v>1598</v>
      </c>
      <c r="S4054" s="13">
        <v>41918</v>
      </c>
      <c r="T4054" s="13">
        <v>41918</v>
      </c>
      <c r="W4054">
        <v>2014</v>
      </c>
      <c r="X4054">
        <v>24</v>
      </c>
      <c r="AC4054" t="s">
        <v>2241</v>
      </c>
      <c r="AD4054" t="s">
        <v>307</v>
      </c>
      <c r="AE4054" t="s">
        <v>7322</v>
      </c>
      <c r="AG4054">
        <v>74</v>
      </c>
      <c r="AH4054">
        <v>10</v>
      </c>
      <c r="AI4054" t="s">
        <v>93</v>
      </c>
      <c r="AK4054">
        <v>0</v>
      </c>
      <c r="AM4054">
        <v>0</v>
      </c>
      <c r="AP4054" t="s">
        <v>391</v>
      </c>
    </row>
    <row r="4055" spans="1:42" customFormat="1">
      <c r="A4055">
        <v>194328</v>
      </c>
      <c r="B4055" t="s">
        <v>6304</v>
      </c>
      <c r="C4055" t="s">
        <v>6305</v>
      </c>
      <c r="D4055" s="17">
        <v>0</v>
      </c>
      <c r="E4055" s="13">
        <v>41912</v>
      </c>
      <c r="F4055" s="14">
        <v>0.47219907407407408</v>
      </c>
      <c r="G4055" s="17">
        <v>1417.4</v>
      </c>
      <c r="H4055">
        <v>0</v>
      </c>
      <c r="I4055" s="20">
        <f t="shared" si="63"/>
        <v>-4930361.727000121</v>
      </c>
      <c r="M4055">
        <v>88324</v>
      </c>
      <c r="N4055">
        <v>24</v>
      </c>
      <c r="O4055" t="s">
        <v>66</v>
      </c>
      <c r="P4055">
        <v>1</v>
      </c>
      <c r="R4055">
        <v>1598</v>
      </c>
      <c r="S4055" s="13">
        <v>41918</v>
      </c>
      <c r="T4055" s="13">
        <v>41918</v>
      </c>
      <c r="W4055">
        <v>2014</v>
      </c>
      <c r="X4055">
        <v>24</v>
      </c>
      <c r="AC4055" t="s">
        <v>2241</v>
      </c>
      <c r="AD4055" t="s">
        <v>307</v>
      </c>
      <c r="AE4055" t="s">
        <v>7322</v>
      </c>
      <c r="AG4055">
        <v>74</v>
      </c>
      <c r="AH4055">
        <v>10</v>
      </c>
      <c r="AI4055" t="s">
        <v>93</v>
      </c>
      <c r="AK4055">
        <v>0</v>
      </c>
      <c r="AM4055">
        <v>0</v>
      </c>
      <c r="AP4055" t="s">
        <v>391</v>
      </c>
    </row>
    <row r="4056" spans="1:42" customFormat="1">
      <c r="A4056">
        <v>194329</v>
      </c>
      <c r="B4056" t="s">
        <v>6306</v>
      </c>
      <c r="C4056" t="s">
        <v>6307</v>
      </c>
      <c r="D4056" s="17">
        <v>0</v>
      </c>
      <c r="E4056" s="13">
        <v>41912</v>
      </c>
      <c r="F4056" s="14">
        <v>0.47219907407407408</v>
      </c>
      <c r="G4056" s="17">
        <v>1272.05</v>
      </c>
      <c r="H4056">
        <v>0</v>
      </c>
      <c r="I4056" s="20">
        <f t="shared" si="63"/>
        <v>-4931633.7770001208</v>
      </c>
      <c r="M4056">
        <v>88334</v>
      </c>
      <c r="N4056">
        <v>24</v>
      </c>
      <c r="O4056" t="s">
        <v>66</v>
      </c>
      <c r="P4056">
        <v>1</v>
      </c>
      <c r="R4056">
        <v>1598</v>
      </c>
      <c r="S4056" s="13">
        <v>41918</v>
      </c>
      <c r="T4056" s="13">
        <v>41918</v>
      </c>
      <c r="W4056">
        <v>2014</v>
      </c>
      <c r="X4056">
        <v>24</v>
      </c>
      <c r="AC4056" t="s">
        <v>2241</v>
      </c>
      <c r="AD4056" t="s">
        <v>307</v>
      </c>
      <c r="AE4056" t="s">
        <v>7322</v>
      </c>
      <c r="AG4056">
        <v>74</v>
      </c>
      <c r="AH4056">
        <v>10</v>
      </c>
      <c r="AI4056" t="s">
        <v>93</v>
      </c>
      <c r="AK4056">
        <v>0</v>
      </c>
      <c r="AM4056">
        <v>0</v>
      </c>
      <c r="AP4056" t="s">
        <v>391</v>
      </c>
    </row>
    <row r="4057" spans="1:42" customFormat="1">
      <c r="A4057">
        <v>194330</v>
      </c>
      <c r="B4057" t="s">
        <v>6308</v>
      </c>
      <c r="C4057" t="s">
        <v>6309</v>
      </c>
      <c r="D4057" s="17">
        <v>0</v>
      </c>
      <c r="E4057" s="13">
        <v>41912</v>
      </c>
      <c r="F4057" s="14">
        <v>0.47219907407407408</v>
      </c>
      <c r="G4057" s="17">
        <v>955</v>
      </c>
      <c r="H4057">
        <v>0</v>
      </c>
      <c r="I4057" s="20">
        <f t="shared" si="63"/>
        <v>-4932588.7770001208</v>
      </c>
      <c r="M4057">
        <v>88315</v>
      </c>
      <c r="N4057">
        <v>24</v>
      </c>
      <c r="O4057" t="s">
        <v>66</v>
      </c>
      <c r="P4057">
        <v>1</v>
      </c>
      <c r="R4057">
        <v>1598</v>
      </c>
      <c r="S4057" s="13">
        <v>41918</v>
      </c>
      <c r="T4057" s="13">
        <v>41918</v>
      </c>
      <c r="W4057">
        <v>2014</v>
      </c>
      <c r="X4057">
        <v>24</v>
      </c>
      <c r="AC4057" t="s">
        <v>2241</v>
      </c>
      <c r="AD4057" t="s">
        <v>307</v>
      </c>
      <c r="AE4057" t="s">
        <v>7322</v>
      </c>
      <c r="AG4057">
        <v>74</v>
      </c>
      <c r="AH4057">
        <v>10</v>
      </c>
      <c r="AI4057" t="s">
        <v>93</v>
      </c>
      <c r="AK4057">
        <v>0</v>
      </c>
      <c r="AM4057">
        <v>0</v>
      </c>
      <c r="AP4057" t="s">
        <v>391</v>
      </c>
    </row>
    <row r="4058" spans="1:42" customFormat="1">
      <c r="A4058">
        <v>194331</v>
      </c>
      <c r="B4058" t="s">
        <v>6310</v>
      </c>
      <c r="C4058" t="s">
        <v>6311</v>
      </c>
      <c r="D4058" s="17">
        <v>0</v>
      </c>
      <c r="E4058" s="13">
        <v>41912</v>
      </c>
      <c r="F4058" s="14">
        <v>0.47219907407407408</v>
      </c>
      <c r="G4058" s="17">
        <v>1418</v>
      </c>
      <c r="H4058">
        <v>0</v>
      </c>
      <c r="I4058" s="20">
        <f t="shared" si="63"/>
        <v>-4934006.7770001208</v>
      </c>
      <c r="M4058">
        <v>88325</v>
      </c>
      <c r="N4058">
        <v>24</v>
      </c>
      <c r="O4058" t="s">
        <v>66</v>
      </c>
      <c r="P4058">
        <v>1</v>
      </c>
      <c r="R4058">
        <v>1598</v>
      </c>
      <c r="S4058" s="13">
        <v>41918</v>
      </c>
      <c r="T4058" s="13">
        <v>41918</v>
      </c>
      <c r="W4058">
        <v>2014</v>
      </c>
      <c r="X4058">
        <v>24</v>
      </c>
      <c r="AC4058" t="s">
        <v>2241</v>
      </c>
      <c r="AD4058" t="s">
        <v>307</v>
      </c>
      <c r="AE4058" t="s">
        <v>7322</v>
      </c>
      <c r="AG4058">
        <v>74</v>
      </c>
      <c r="AH4058">
        <v>10</v>
      </c>
      <c r="AI4058" t="s">
        <v>93</v>
      </c>
      <c r="AK4058">
        <v>0</v>
      </c>
      <c r="AM4058">
        <v>0</v>
      </c>
      <c r="AP4058" t="s">
        <v>391</v>
      </c>
    </row>
    <row r="4059" spans="1:42" customFormat="1">
      <c r="A4059">
        <v>194332</v>
      </c>
      <c r="B4059" t="s">
        <v>6312</v>
      </c>
      <c r="C4059" t="s">
        <v>6313</v>
      </c>
      <c r="D4059" s="17">
        <v>0</v>
      </c>
      <c r="E4059" s="13">
        <v>41912</v>
      </c>
      <c r="F4059" s="14">
        <v>0.47219907407407408</v>
      </c>
      <c r="G4059" s="17">
        <v>1272.05</v>
      </c>
      <c r="H4059">
        <v>0</v>
      </c>
      <c r="I4059" s="20">
        <f t="shared" si="63"/>
        <v>-4935278.8270001207</v>
      </c>
      <c r="M4059">
        <v>88335</v>
      </c>
      <c r="N4059">
        <v>24</v>
      </c>
      <c r="O4059" t="s">
        <v>66</v>
      </c>
      <c r="P4059">
        <v>1</v>
      </c>
      <c r="R4059">
        <v>1598</v>
      </c>
      <c r="S4059" s="13">
        <v>41918</v>
      </c>
      <c r="T4059" s="13">
        <v>41918</v>
      </c>
      <c r="W4059">
        <v>2014</v>
      </c>
      <c r="X4059">
        <v>24</v>
      </c>
      <c r="AC4059" t="s">
        <v>2241</v>
      </c>
      <c r="AD4059" t="s">
        <v>307</v>
      </c>
      <c r="AE4059" t="s">
        <v>7322</v>
      </c>
      <c r="AG4059">
        <v>74</v>
      </c>
      <c r="AH4059">
        <v>10</v>
      </c>
      <c r="AI4059" t="s">
        <v>93</v>
      </c>
      <c r="AK4059">
        <v>0</v>
      </c>
      <c r="AM4059">
        <v>0</v>
      </c>
      <c r="AP4059" t="s">
        <v>391</v>
      </c>
    </row>
    <row r="4060" spans="1:42" customFormat="1">
      <c r="A4060">
        <v>194333</v>
      </c>
      <c r="B4060" t="s">
        <v>6314</v>
      </c>
      <c r="C4060" t="s">
        <v>6315</v>
      </c>
      <c r="D4060" s="17">
        <v>0</v>
      </c>
      <c r="E4060" s="13">
        <v>41912</v>
      </c>
      <c r="F4060" s="14">
        <v>0.47219907407407408</v>
      </c>
      <c r="G4060" s="17">
        <v>955</v>
      </c>
      <c r="H4060">
        <v>0</v>
      </c>
      <c r="I4060" s="20">
        <f t="shared" si="63"/>
        <v>-4936233.8270001207</v>
      </c>
      <c r="M4060">
        <v>88316</v>
      </c>
      <c r="N4060">
        <v>24</v>
      </c>
      <c r="O4060" t="s">
        <v>66</v>
      </c>
      <c r="P4060">
        <v>1</v>
      </c>
      <c r="R4060">
        <v>1598</v>
      </c>
      <c r="S4060" s="13">
        <v>41918</v>
      </c>
      <c r="T4060" s="13">
        <v>41918</v>
      </c>
      <c r="W4060">
        <v>2014</v>
      </c>
      <c r="X4060">
        <v>24</v>
      </c>
      <c r="AC4060" t="s">
        <v>2241</v>
      </c>
      <c r="AD4060" t="s">
        <v>307</v>
      </c>
      <c r="AE4060" t="s">
        <v>7322</v>
      </c>
      <c r="AG4060">
        <v>74</v>
      </c>
      <c r="AH4060">
        <v>10</v>
      </c>
      <c r="AI4060" t="s">
        <v>93</v>
      </c>
      <c r="AK4060">
        <v>0</v>
      </c>
      <c r="AM4060">
        <v>0</v>
      </c>
      <c r="AP4060" t="s">
        <v>391</v>
      </c>
    </row>
    <row r="4061" spans="1:42" customFormat="1">
      <c r="A4061">
        <v>194334</v>
      </c>
      <c r="B4061" t="s">
        <v>6316</v>
      </c>
      <c r="C4061" t="s">
        <v>6317</v>
      </c>
      <c r="D4061" s="17">
        <v>0</v>
      </c>
      <c r="E4061" s="13">
        <v>41912</v>
      </c>
      <c r="F4061" s="14">
        <v>0.47219907407407408</v>
      </c>
      <c r="G4061" s="17">
        <v>1492</v>
      </c>
      <c r="H4061">
        <v>0</v>
      </c>
      <c r="I4061" s="20">
        <f t="shared" si="63"/>
        <v>-4937725.8270001207</v>
      </c>
      <c r="M4061">
        <v>88326</v>
      </c>
      <c r="N4061">
        <v>24</v>
      </c>
      <c r="O4061" t="s">
        <v>66</v>
      </c>
      <c r="P4061">
        <v>1</v>
      </c>
      <c r="R4061">
        <v>1598</v>
      </c>
      <c r="S4061" s="13">
        <v>41918</v>
      </c>
      <c r="T4061" s="13">
        <v>41918</v>
      </c>
      <c r="W4061">
        <v>2014</v>
      </c>
      <c r="X4061">
        <v>24</v>
      </c>
      <c r="AC4061" t="s">
        <v>2241</v>
      </c>
      <c r="AD4061" t="s">
        <v>307</v>
      </c>
      <c r="AE4061" t="s">
        <v>7322</v>
      </c>
      <c r="AG4061">
        <v>74</v>
      </c>
      <c r="AH4061">
        <v>10</v>
      </c>
      <c r="AI4061" t="s">
        <v>93</v>
      </c>
      <c r="AK4061">
        <v>0</v>
      </c>
      <c r="AM4061">
        <v>0</v>
      </c>
      <c r="AP4061" t="s">
        <v>391</v>
      </c>
    </row>
    <row r="4062" spans="1:42" customFormat="1">
      <c r="A4062">
        <v>194335</v>
      </c>
      <c r="B4062" t="s">
        <v>6318</v>
      </c>
      <c r="C4062" t="s">
        <v>6319</v>
      </c>
      <c r="D4062" s="17">
        <v>0</v>
      </c>
      <c r="E4062" s="13">
        <v>41912</v>
      </c>
      <c r="F4062" s="14">
        <v>0.47221064814814812</v>
      </c>
      <c r="G4062" s="17">
        <v>1272.05</v>
      </c>
      <c r="H4062">
        <v>0</v>
      </c>
      <c r="I4062" s="20">
        <f t="shared" si="63"/>
        <v>-4938997.8770001205</v>
      </c>
      <c r="M4062">
        <v>88336</v>
      </c>
      <c r="N4062">
        <v>24</v>
      </c>
      <c r="O4062" t="s">
        <v>66</v>
      </c>
      <c r="P4062">
        <v>1</v>
      </c>
      <c r="R4062">
        <v>1598</v>
      </c>
      <c r="S4062" s="13">
        <v>41918</v>
      </c>
      <c r="T4062" s="13">
        <v>41918</v>
      </c>
      <c r="W4062">
        <v>2014</v>
      </c>
      <c r="X4062">
        <v>24</v>
      </c>
      <c r="AC4062" t="s">
        <v>2241</v>
      </c>
      <c r="AD4062" t="s">
        <v>307</v>
      </c>
      <c r="AE4062" t="s">
        <v>7322</v>
      </c>
      <c r="AG4062">
        <v>74</v>
      </c>
      <c r="AH4062">
        <v>10</v>
      </c>
      <c r="AI4062" t="s">
        <v>93</v>
      </c>
      <c r="AK4062">
        <v>0</v>
      </c>
      <c r="AM4062">
        <v>0</v>
      </c>
      <c r="AP4062" t="s">
        <v>391</v>
      </c>
    </row>
    <row r="4063" spans="1:42" customFormat="1">
      <c r="A4063">
        <v>194336</v>
      </c>
      <c r="B4063" t="s">
        <v>6320</v>
      </c>
      <c r="C4063" t="s">
        <v>6321</v>
      </c>
      <c r="D4063" s="17">
        <v>0</v>
      </c>
      <c r="E4063" s="13">
        <v>41912</v>
      </c>
      <c r="F4063" s="14">
        <v>0.47221064814814812</v>
      </c>
      <c r="G4063" s="17">
        <v>859.5</v>
      </c>
      <c r="H4063">
        <v>0</v>
      </c>
      <c r="I4063" s="20">
        <f t="shared" si="63"/>
        <v>-4939857.3770001205</v>
      </c>
      <c r="M4063">
        <v>88317</v>
      </c>
      <c r="N4063">
        <v>24</v>
      </c>
      <c r="O4063" t="s">
        <v>66</v>
      </c>
      <c r="P4063">
        <v>1</v>
      </c>
      <c r="R4063">
        <v>1598</v>
      </c>
      <c r="S4063" s="13">
        <v>41918</v>
      </c>
      <c r="T4063" s="13">
        <v>41918</v>
      </c>
      <c r="W4063">
        <v>2014</v>
      </c>
      <c r="X4063">
        <v>24</v>
      </c>
      <c r="AC4063" t="s">
        <v>2241</v>
      </c>
      <c r="AD4063" t="s">
        <v>307</v>
      </c>
      <c r="AE4063" t="s">
        <v>7322</v>
      </c>
      <c r="AG4063">
        <v>74</v>
      </c>
      <c r="AH4063">
        <v>10</v>
      </c>
      <c r="AI4063" t="s">
        <v>93</v>
      </c>
      <c r="AK4063">
        <v>0</v>
      </c>
      <c r="AM4063">
        <v>0</v>
      </c>
      <c r="AP4063" t="s">
        <v>391</v>
      </c>
    </row>
    <row r="4064" spans="1:42" customFormat="1">
      <c r="A4064">
        <v>194337</v>
      </c>
      <c r="B4064" t="s">
        <v>6322</v>
      </c>
      <c r="C4064" t="s">
        <v>6323</v>
      </c>
      <c r="D4064" s="17">
        <v>0</v>
      </c>
      <c r="E4064" s="13">
        <v>41912</v>
      </c>
      <c r="F4064" s="14">
        <v>0.47221064814814812</v>
      </c>
      <c r="G4064" s="17">
        <v>1492</v>
      </c>
      <c r="H4064">
        <v>0</v>
      </c>
      <c r="I4064" s="20">
        <f t="shared" si="63"/>
        <v>-4941349.3770001205</v>
      </c>
      <c r="M4064">
        <v>88327</v>
      </c>
      <c r="N4064">
        <v>24</v>
      </c>
      <c r="O4064" t="s">
        <v>66</v>
      </c>
      <c r="P4064">
        <v>1</v>
      </c>
      <c r="R4064">
        <v>1598</v>
      </c>
      <c r="S4064" s="13">
        <v>41918</v>
      </c>
      <c r="T4064" s="13">
        <v>41918</v>
      </c>
      <c r="W4064">
        <v>2014</v>
      </c>
      <c r="X4064">
        <v>24</v>
      </c>
      <c r="AC4064" t="s">
        <v>2241</v>
      </c>
      <c r="AD4064" t="s">
        <v>307</v>
      </c>
      <c r="AE4064" t="s">
        <v>7322</v>
      </c>
      <c r="AG4064">
        <v>74</v>
      </c>
      <c r="AH4064">
        <v>10</v>
      </c>
      <c r="AI4064" t="s">
        <v>93</v>
      </c>
      <c r="AK4064">
        <v>0</v>
      </c>
      <c r="AM4064">
        <v>0</v>
      </c>
      <c r="AP4064" t="s">
        <v>391</v>
      </c>
    </row>
    <row r="4065" spans="1:42" customFormat="1">
      <c r="A4065">
        <v>194338</v>
      </c>
      <c r="B4065" t="s">
        <v>6324</v>
      </c>
      <c r="C4065" t="s">
        <v>6325</v>
      </c>
      <c r="D4065" s="17">
        <v>0</v>
      </c>
      <c r="E4065" s="13">
        <v>41912</v>
      </c>
      <c r="F4065" s="14">
        <v>0.47221064814814812</v>
      </c>
      <c r="G4065" s="17">
        <v>1138.1500000000001</v>
      </c>
      <c r="H4065">
        <v>0</v>
      </c>
      <c r="I4065" s="20">
        <f t="shared" si="63"/>
        <v>-4942487.5270001208</v>
      </c>
      <c r="M4065">
        <v>88337</v>
      </c>
      <c r="N4065">
        <v>24</v>
      </c>
      <c r="O4065" t="s">
        <v>66</v>
      </c>
      <c r="P4065">
        <v>1</v>
      </c>
      <c r="R4065">
        <v>1598</v>
      </c>
      <c r="S4065" s="13">
        <v>41918</v>
      </c>
      <c r="T4065" s="13">
        <v>41918</v>
      </c>
      <c r="W4065">
        <v>2014</v>
      </c>
      <c r="X4065">
        <v>24</v>
      </c>
      <c r="AC4065" t="s">
        <v>2241</v>
      </c>
      <c r="AD4065" t="s">
        <v>307</v>
      </c>
      <c r="AE4065" t="s">
        <v>7322</v>
      </c>
      <c r="AG4065">
        <v>74</v>
      </c>
      <c r="AH4065">
        <v>10</v>
      </c>
      <c r="AI4065" t="s">
        <v>93</v>
      </c>
      <c r="AK4065">
        <v>0</v>
      </c>
      <c r="AM4065">
        <v>0</v>
      </c>
      <c r="AP4065" t="s">
        <v>391</v>
      </c>
    </row>
    <row r="4066" spans="1:42" customFormat="1">
      <c r="A4066">
        <v>194339</v>
      </c>
      <c r="B4066" t="s">
        <v>6326</v>
      </c>
      <c r="C4066" t="s">
        <v>6327</v>
      </c>
      <c r="D4066" s="17">
        <v>0</v>
      </c>
      <c r="E4066" s="13">
        <v>41912</v>
      </c>
      <c r="F4066" s="14">
        <v>0.47221064814814812</v>
      </c>
      <c r="G4066" s="17">
        <v>955</v>
      </c>
      <c r="H4066">
        <v>0</v>
      </c>
      <c r="I4066" s="20">
        <f t="shared" si="63"/>
        <v>-4943442.5270001208</v>
      </c>
      <c r="M4066">
        <v>88318</v>
      </c>
      <c r="N4066">
        <v>24</v>
      </c>
      <c r="O4066" t="s">
        <v>66</v>
      </c>
      <c r="P4066">
        <v>1</v>
      </c>
      <c r="R4066">
        <v>1598</v>
      </c>
      <c r="S4066" s="13">
        <v>41918</v>
      </c>
      <c r="T4066" s="13">
        <v>41918</v>
      </c>
      <c r="W4066">
        <v>2014</v>
      </c>
      <c r="X4066">
        <v>24</v>
      </c>
      <c r="AC4066" t="s">
        <v>2241</v>
      </c>
      <c r="AD4066" t="s">
        <v>307</v>
      </c>
      <c r="AE4066" t="s">
        <v>7322</v>
      </c>
      <c r="AG4066">
        <v>74</v>
      </c>
      <c r="AH4066">
        <v>10</v>
      </c>
      <c r="AI4066" t="s">
        <v>93</v>
      </c>
      <c r="AK4066">
        <v>0</v>
      </c>
      <c r="AM4066">
        <v>0</v>
      </c>
      <c r="AP4066" t="s">
        <v>391</v>
      </c>
    </row>
    <row r="4067" spans="1:42" customFormat="1">
      <c r="A4067">
        <v>194340</v>
      </c>
      <c r="B4067" t="s">
        <v>6328</v>
      </c>
      <c r="C4067" t="s">
        <v>6329</v>
      </c>
      <c r="D4067" s="17">
        <v>0</v>
      </c>
      <c r="E4067" s="13">
        <v>41912</v>
      </c>
      <c r="F4067" s="14">
        <v>0.47221064814814812</v>
      </c>
      <c r="G4067" s="17">
        <v>1492</v>
      </c>
      <c r="H4067">
        <v>0</v>
      </c>
      <c r="I4067" s="20">
        <f t="shared" si="63"/>
        <v>-4944934.5270001208</v>
      </c>
      <c r="M4067">
        <v>88328</v>
      </c>
      <c r="N4067">
        <v>24</v>
      </c>
      <c r="O4067" t="s">
        <v>66</v>
      </c>
      <c r="P4067">
        <v>1</v>
      </c>
      <c r="R4067">
        <v>1598</v>
      </c>
      <c r="S4067" s="13">
        <v>41918</v>
      </c>
      <c r="T4067" s="13">
        <v>41918</v>
      </c>
      <c r="W4067">
        <v>2014</v>
      </c>
      <c r="X4067">
        <v>24</v>
      </c>
      <c r="AC4067" t="s">
        <v>2241</v>
      </c>
      <c r="AD4067" t="s">
        <v>307</v>
      </c>
      <c r="AE4067" t="s">
        <v>7322</v>
      </c>
      <c r="AG4067">
        <v>74</v>
      </c>
      <c r="AH4067">
        <v>10</v>
      </c>
      <c r="AI4067" t="s">
        <v>93</v>
      </c>
      <c r="AK4067">
        <v>0</v>
      </c>
      <c r="AM4067">
        <v>0</v>
      </c>
      <c r="AP4067" t="s">
        <v>391</v>
      </c>
    </row>
    <row r="4068" spans="1:42" customFormat="1">
      <c r="A4068">
        <v>194341</v>
      </c>
      <c r="B4068" t="s">
        <v>6330</v>
      </c>
      <c r="C4068" t="s">
        <v>6331</v>
      </c>
      <c r="D4068" s="17">
        <v>0</v>
      </c>
      <c r="E4068" s="13">
        <v>41912</v>
      </c>
      <c r="F4068" s="14">
        <v>0.47336805555555556</v>
      </c>
      <c r="G4068" s="17">
        <v>3581.87</v>
      </c>
      <c r="H4068">
        <v>0</v>
      </c>
      <c r="I4068" s="20">
        <f t="shared" si="63"/>
        <v>-4948516.397000121</v>
      </c>
      <c r="M4068">
        <v>88338</v>
      </c>
      <c r="N4068">
        <v>24</v>
      </c>
      <c r="O4068" t="s">
        <v>66</v>
      </c>
      <c r="P4068">
        <v>1</v>
      </c>
      <c r="R4068">
        <v>1599</v>
      </c>
      <c r="S4068" s="13">
        <v>41918</v>
      </c>
      <c r="T4068" s="13">
        <v>41918</v>
      </c>
      <c r="W4068">
        <v>2014</v>
      </c>
      <c r="X4068">
        <v>24</v>
      </c>
      <c r="AC4068" t="s">
        <v>53</v>
      </c>
      <c r="AD4068" t="s">
        <v>307</v>
      </c>
      <c r="AE4068" t="s">
        <v>7323</v>
      </c>
      <c r="AG4068">
        <v>74</v>
      </c>
      <c r="AH4068">
        <v>9</v>
      </c>
      <c r="AI4068" t="s">
        <v>52</v>
      </c>
      <c r="AK4068">
        <v>0</v>
      </c>
      <c r="AM4068">
        <v>0</v>
      </c>
      <c r="AP4068" t="s">
        <v>391</v>
      </c>
    </row>
    <row r="4069" spans="1:42" customFormat="1">
      <c r="A4069">
        <v>223091</v>
      </c>
      <c r="B4069" t="s">
        <v>100</v>
      </c>
      <c r="C4069" t="s">
        <v>3139</v>
      </c>
      <c r="D4069" s="17">
        <v>1339</v>
      </c>
      <c r="E4069" s="13">
        <v>41912</v>
      </c>
      <c r="F4069" s="14">
        <v>0.47436342592592595</v>
      </c>
      <c r="G4069" s="17">
        <v>0</v>
      </c>
      <c r="H4069">
        <v>0</v>
      </c>
      <c r="I4069" s="20">
        <f t="shared" si="63"/>
        <v>-4947177.397000121</v>
      </c>
      <c r="N4069">
        <v>24</v>
      </c>
      <c r="O4069" t="s">
        <v>66</v>
      </c>
      <c r="P4069">
        <v>1</v>
      </c>
      <c r="R4069">
        <v>1526</v>
      </c>
      <c r="S4069" s="13">
        <v>41971</v>
      </c>
      <c r="T4069" s="13">
        <v>41971</v>
      </c>
      <c r="W4069">
        <v>2014</v>
      </c>
      <c r="X4069">
        <v>24</v>
      </c>
      <c r="AC4069" t="s">
        <v>112</v>
      </c>
      <c r="AD4069" t="s">
        <v>306</v>
      </c>
      <c r="AE4069" t="s">
        <v>7322</v>
      </c>
      <c r="AG4069">
        <v>74</v>
      </c>
      <c r="AH4069">
        <v>9</v>
      </c>
      <c r="AI4069" t="s">
        <v>52</v>
      </c>
      <c r="AM4069">
        <v>0</v>
      </c>
      <c r="AP4069" t="s">
        <v>391</v>
      </c>
    </row>
    <row r="4070" spans="1:42" customFormat="1">
      <c r="A4070">
        <v>223092</v>
      </c>
      <c r="B4070" t="s">
        <v>100</v>
      </c>
      <c r="C4070" t="s">
        <v>3139</v>
      </c>
      <c r="D4070" s="17">
        <v>42083.25</v>
      </c>
      <c r="E4070" s="13">
        <v>41912</v>
      </c>
      <c r="F4070" s="14">
        <v>0.47469907407407402</v>
      </c>
      <c r="G4070" s="17">
        <v>0</v>
      </c>
      <c r="H4070">
        <v>0</v>
      </c>
      <c r="I4070" s="20">
        <f t="shared" si="63"/>
        <v>-4905094.147000121</v>
      </c>
      <c r="N4070">
        <v>24</v>
      </c>
      <c r="O4070" t="s">
        <v>66</v>
      </c>
      <c r="P4070">
        <v>1</v>
      </c>
      <c r="R4070">
        <v>1526</v>
      </c>
      <c r="S4070" s="13">
        <v>41971</v>
      </c>
      <c r="T4070" s="13">
        <v>41971</v>
      </c>
      <c r="W4070">
        <v>2014</v>
      </c>
      <c r="X4070">
        <v>24</v>
      </c>
      <c r="AC4070" t="s">
        <v>112</v>
      </c>
      <c r="AD4070" t="s">
        <v>306</v>
      </c>
      <c r="AE4070" t="s">
        <v>7322</v>
      </c>
      <c r="AG4070">
        <v>74</v>
      </c>
      <c r="AH4070">
        <v>9</v>
      </c>
      <c r="AI4070" t="s">
        <v>52</v>
      </c>
      <c r="AM4070">
        <v>0</v>
      </c>
      <c r="AP4070" t="s">
        <v>391</v>
      </c>
    </row>
    <row r="4071" spans="1:42" customFormat="1">
      <c r="A4071">
        <v>194019</v>
      </c>
      <c r="B4071" t="s">
        <v>6332</v>
      </c>
      <c r="C4071" t="s">
        <v>6333</v>
      </c>
      <c r="D4071" s="17">
        <v>0</v>
      </c>
      <c r="E4071" s="13">
        <v>41912</v>
      </c>
      <c r="F4071" s="14">
        <v>0.48255787037037035</v>
      </c>
      <c r="G4071" s="17">
        <v>0.35</v>
      </c>
      <c r="H4071">
        <v>0</v>
      </c>
      <c r="I4071" s="20">
        <f t="shared" si="63"/>
        <v>-4905094.4970001206</v>
      </c>
      <c r="M4071">
        <v>88053</v>
      </c>
      <c r="N4071">
        <v>24</v>
      </c>
      <c r="O4071" t="s">
        <v>66</v>
      </c>
      <c r="P4071">
        <v>1</v>
      </c>
      <c r="R4071">
        <v>575</v>
      </c>
      <c r="S4071" s="13">
        <v>41916</v>
      </c>
      <c r="T4071" s="13">
        <v>41916</v>
      </c>
      <c r="W4071">
        <v>2014</v>
      </c>
      <c r="X4071">
        <v>24</v>
      </c>
      <c r="AC4071" t="s">
        <v>59</v>
      </c>
      <c r="AD4071" t="s">
        <v>307</v>
      </c>
      <c r="AE4071" t="s">
        <v>7323</v>
      </c>
      <c r="AG4071">
        <v>27</v>
      </c>
      <c r="AH4071">
        <v>9</v>
      </c>
      <c r="AI4071" t="s">
        <v>52</v>
      </c>
      <c r="AK4071">
        <v>0</v>
      </c>
      <c r="AM4071">
        <v>0</v>
      </c>
      <c r="AP4071" t="s">
        <v>737</v>
      </c>
    </row>
    <row r="4072" spans="1:42" customFormat="1">
      <c r="A4072">
        <v>194059</v>
      </c>
      <c r="B4072" t="s">
        <v>6334</v>
      </c>
      <c r="C4072" t="s">
        <v>6335</v>
      </c>
      <c r="D4072" s="17">
        <v>0</v>
      </c>
      <c r="E4072" s="13">
        <v>41912</v>
      </c>
      <c r="F4072" s="14">
        <v>0.52016203703703701</v>
      </c>
      <c r="G4072" s="17">
        <v>7.35</v>
      </c>
      <c r="H4072">
        <v>0</v>
      </c>
      <c r="I4072" s="20">
        <f t="shared" si="63"/>
        <v>-4905101.8470001202</v>
      </c>
      <c r="M4072">
        <v>88116</v>
      </c>
      <c r="N4072">
        <v>24</v>
      </c>
      <c r="O4072" t="s">
        <v>66</v>
      </c>
      <c r="P4072">
        <v>1</v>
      </c>
      <c r="R4072">
        <v>1513</v>
      </c>
      <c r="S4072" s="13">
        <v>41916</v>
      </c>
      <c r="T4072" s="13">
        <v>41916</v>
      </c>
      <c r="W4072">
        <v>2014</v>
      </c>
      <c r="X4072">
        <v>24</v>
      </c>
      <c r="AC4072" t="s">
        <v>127</v>
      </c>
      <c r="AD4072" t="s">
        <v>307</v>
      </c>
      <c r="AE4072" t="s">
        <v>7323</v>
      </c>
      <c r="AG4072">
        <v>2</v>
      </c>
      <c r="AH4072">
        <v>8</v>
      </c>
      <c r="AI4072" t="s">
        <v>50</v>
      </c>
      <c r="AK4072">
        <v>0</v>
      </c>
      <c r="AM4072">
        <v>0</v>
      </c>
      <c r="AP4072" t="s">
        <v>759</v>
      </c>
    </row>
    <row r="4073" spans="1:42" customFormat="1">
      <c r="A4073">
        <v>194060</v>
      </c>
      <c r="B4073" t="s">
        <v>6336</v>
      </c>
      <c r="C4073" t="s">
        <v>6337</v>
      </c>
      <c r="D4073" s="17">
        <v>0</v>
      </c>
      <c r="E4073" s="13">
        <v>41912</v>
      </c>
      <c r="F4073" s="14">
        <v>0.52016203703703701</v>
      </c>
      <c r="G4073" s="17">
        <v>7.35</v>
      </c>
      <c r="H4073">
        <v>0</v>
      </c>
      <c r="I4073" s="20">
        <f t="shared" si="63"/>
        <v>-4905109.1970001198</v>
      </c>
      <c r="M4073">
        <v>88117</v>
      </c>
      <c r="N4073">
        <v>24</v>
      </c>
      <c r="O4073" t="s">
        <v>66</v>
      </c>
      <c r="P4073">
        <v>1</v>
      </c>
      <c r="R4073">
        <v>1513</v>
      </c>
      <c r="S4073" s="13">
        <v>41916</v>
      </c>
      <c r="T4073" s="13">
        <v>41916</v>
      </c>
      <c r="W4073">
        <v>2014</v>
      </c>
      <c r="X4073">
        <v>24</v>
      </c>
      <c r="AC4073" t="s">
        <v>127</v>
      </c>
      <c r="AD4073" t="s">
        <v>307</v>
      </c>
      <c r="AE4073" t="s">
        <v>7323</v>
      </c>
      <c r="AG4073">
        <v>2</v>
      </c>
      <c r="AH4073">
        <v>8</v>
      </c>
      <c r="AI4073" t="s">
        <v>50</v>
      </c>
      <c r="AK4073">
        <v>0</v>
      </c>
      <c r="AM4073">
        <v>0</v>
      </c>
      <c r="AP4073" t="s">
        <v>759</v>
      </c>
    </row>
    <row r="4074" spans="1:42" customFormat="1">
      <c r="A4074">
        <v>223143</v>
      </c>
      <c r="B4074" t="s">
        <v>100</v>
      </c>
      <c r="C4074" t="s">
        <v>6338</v>
      </c>
      <c r="D4074" s="17">
        <v>107846.2</v>
      </c>
      <c r="E4074" s="13">
        <v>41912</v>
      </c>
      <c r="F4074" s="14">
        <v>0.55660879629629634</v>
      </c>
      <c r="G4074" s="17">
        <v>0</v>
      </c>
      <c r="H4074">
        <v>0</v>
      </c>
      <c r="I4074" s="20">
        <f t="shared" si="63"/>
        <v>-4797262.9970001196</v>
      </c>
      <c r="N4074">
        <v>7</v>
      </c>
      <c r="O4074" t="s">
        <v>44</v>
      </c>
      <c r="P4074">
        <v>1</v>
      </c>
      <c r="R4074">
        <v>1434</v>
      </c>
      <c r="S4074" s="13">
        <v>41971</v>
      </c>
      <c r="T4074" s="13">
        <v>42047</v>
      </c>
      <c r="W4074">
        <v>2014</v>
      </c>
      <c r="X4074">
        <v>24</v>
      </c>
      <c r="AC4074" t="s">
        <v>65</v>
      </c>
      <c r="AD4074" t="s">
        <v>306</v>
      </c>
      <c r="AE4074" t="s">
        <v>7327</v>
      </c>
      <c r="AG4074">
        <v>52</v>
      </c>
      <c r="AH4074">
        <v>9</v>
      </c>
      <c r="AI4074" t="s">
        <v>52</v>
      </c>
      <c r="AM4074">
        <v>0</v>
      </c>
      <c r="AP4074" t="s">
        <v>314</v>
      </c>
    </row>
    <row r="4075" spans="1:42" customFormat="1">
      <c r="A4075">
        <v>223149</v>
      </c>
      <c r="B4075" t="s">
        <v>6339</v>
      </c>
      <c r="C4075" t="s">
        <v>6340</v>
      </c>
      <c r="D4075" s="17">
        <v>15131</v>
      </c>
      <c r="E4075" s="13">
        <v>41912</v>
      </c>
      <c r="F4075" s="14">
        <v>0.55746527777777777</v>
      </c>
      <c r="G4075" s="17">
        <v>0</v>
      </c>
      <c r="H4075">
        <v>0</v>
      </c>
      <c r="I4075" s="20">
        <f t="shared" si="63"/>
        <v>-4782131.9970001196</v>
      </c>
      <c r="N4075">
        <v>24</v>
      </c>
      <c r="O4075" t="s">
        <v>66</v>
      </c>
      <c r="P4075">
        <v>1</v>
      </c>
      <c r="R4075">
        <v>1505</v>
      </c>
      <c r="S4075" s="13">
        <v>41971</v>
      </c>
      <c r="T4075" s="13">
        <v>41971</v>
      </c>
      <c r="W4075">
        <v>2014</v>
      </c>
      <c r="X4075">
        <v>24</v>
      </c>
      <c r="AC4075" t="s">
        <v>110</v>
      </c>
      <c r="AD4075" t="s">
        <v>307</v>
      </c>
      <c r="AE4075" t="s">
        <v>7323</v>
      </c>
      <c r="AG4075">
        <v>52</v>
      </c>
      <c r="AH4075">
        <v>10</v>
      </c>
      <c r="AI4075" t="s">
        <v>93</v>
      </c>
      <c r="AM4075">
        <v>0</v>
      </c>
      <c r="AP4075" t="s">
        <v>314</v>
      </c>
    </row>
    <row r="4076" spans="1:42" customFormat="1">
      <c r="A4076">
        <v>223151</v>
      </c>
      <c r="B4076" t="s">
        <v>6341</v>
      </c>
      <c r="C4076" t="s">
        <v>6342</v>
      </c>
      <c r="D4076" s="17">
        <v>0</v>
      </c>
      <c r="E4076" s="13">
        <v>41912</v>
      </c>
      <c r="F4076" s="14">
        <v>0.55855324074074075</v>
      </c>
      <c r="G4076" s="17">
        <v>1174.48</v>
      </c>
      <c r="H4076">
        <v>0</v>
      </c>
      <c r="I4076" s="20">
        <f t="shared" si="63"/>
        <v>-4783306.4770001201</v>
      </c>
      <c r="M4076">
        <v>106967</v>
      </c>
      <c r="N4076">
        <v>24</v>
      </c>
      <c r="O4076" t="s">
        <v>66</v>
      </c>
      <c r="P4076">
        <v>1</v>
      </c>
      <c r="R4076">
        <v>1459</v>
      </c>
      <c r="S4076" s="13">
        <v>41971</v>
      </c>
      <c r="T4076" s="13">
        <v>41971</v>
      </c>
      <c r="W4076">
        <v>2014</v>
      </c>
      <c r="X4076">
        <v>24</v>
      </c>
      <c r="AC4076" t="s">
        <v>113</v>
      </c>
      <c r="AD4076" t="s">
        <v>307</v>
      </c>
      <c r="AE4076" t="s">
        <v>7323</v>
      </c>
      <c r="AG4076">
        <v>52</v>
      </c>
      <c r="AH4076">
        <v>10</v>
      </c>
      <c r="AI4076" t="s">
        <v>93</v>
      </c>
      <c r="AK4076">
        <v>0</v>
      </c>
      <c r="AM4076">
        <v>0</v>
      </c>
      <c r="AP4076" t="s">
        <v>314</v>
      </c>
    </row>
    <row r="4077" spans="1:42" customFormat="1">
      <c r="A4077">
        <v>193196</v>
      </c>
      <c r="B4077">
        <v>173111</v>
      </c>
      <c r="C4077" t="s">
        <v>6343</v>
      </c>
      <c r="D4077" s="17">
        <v>1492</v>
      </c>
      <c r="E4077" s="13">
        <v>41912</v>
      </c>
      <c r="F4077" s="14">
        <v>0.57482638888888882</v>
      </c>
      <c r="G4077" s="17">
        <v>0</v>
      </c>
      <c r="H4077">
        <v>0</v>
      </c>
      <c r="I4077" s="20">
        <f t="shared" si="63"/>
        <v>-4781814.4770001201</v>
      </c>
      <c r="L4077">
        <v>173111</v>
      </c>
      <c r="N4077">
        <v>8</v>
      </c>
      <c r="O4077" t="s">
        <v>61</v>
      </c>
      <c r="P4077">
        <v>1</v>
      </c>
      <c r="R4077">
        <v>2</v>
      </c>
      <c r="S4077" s="13">
        <v>41915</v>
      </c>
      <c r="T4077" s="13">
        <v>41915</v>
      </c>
      <c r="W4077">
        <v>2014</v>
      </c>
      <c r="X4077">
        <v>8</v>
      </c>
      <c r="AC4077" t="s">
        <v>47</v>
      </c>
      <c r="AD4077" t="s">
        <v>306</v>
      </c>
      <c r="AE4077" t="s">
        <v>7323</v>
      </c>
      <c r="AG4077">
        <v>3</v>
      </c>
      <c r="AH4077">
        <v>4</v>
      </c>
      <c r="AI4077" t="s">
        <v>76</v>
      </c>
      <c r="AK4077">
        <v>0</v>
      </c>
      <c r="AM4077">
        <v>0</v>
      </c>
      <c r="AP4077" t="s">
        <v>78</v>
      </c>
    </row>
    <row r="4078" spans="1:42" customFormat="1">
      <c r="A4078">
        <v>193199</v>
      </c>
      <c r="B4078">
        <v>174019</v>
      </c>
      <c r="C4078" t="s">
        <v>6344</v>
      </c>
      <c r="D4078" s="17">
        <v>1339</v>
      </c>
      <c r="E4078" s="13">
        <v>41912</v>
      </c>
      <c r="F4078" s="14">
        <v>0.57540509259259254</v>
      </c>
      <c r="G4078" s="17">
        <v>0</v>
      </c>
      <c r="H4078">
        <v>0</v>
      </c>
      <c r="I4078" s="20">
        <f t="shared" si="63"/>
        <v>-4780475.4770001201</v>
      </c>
      <c r="L4078">
        <v>174019</v>
      </c>
      <c r="N4078">
        <v>8</v>
      </c>
      <c r="O4078" t="s">
        <v>61</v>
      </c>
      <c r="P4078">
        <v>1</v>
      </c>
      <c r="R4078">
        <v>2</v>
      </c>
      <c r="S4078" s="13">
        <v>41915</v>
      </c>
      <c r="T4078" s="13">
        <v>41915</v>
      </c>
      <c r="W4078">
        <v>2014</v>
      </c>
      <c r="X4078">
        <v>8</v>
      </c>
      <c r="AC4078" t="s">
        <v>47</v>
      </c>
      <c r="AD4078" t="s">
        <v>306</v>
      </c>
      <c r="AE4078" t="s">
        <v>7323</v>
      </c>
      <c r="AG4078">
        <v>3</v>
      </c>
      <c r="AH4078">
        <v>4</v>
      </c>
      <c r="AI4078" t="s">
        <v>76</v>
      </c>
      <c r="AK4078">
        <v>0</v>
      </c>
      <c r="AM4078">
        <v>0</v>
      </c>
      <c r="AP4078" t="s">
        <v>78</v>
      </c>
    </row>
    <row r="4079" spans="1:42" customFormat="1">
      <c r="A4079">
        <v>193200</v>
      </c>
      <c r="B4079">
        <v>173191</v>
      </c>
      <c r="C4079" t="s">
        <v>6345</v>
      </c>
      <c r="D4079" s="17">
        <v>1339</v>
      </c>
      <c r="E4079" s="13">
        <v>41912</v>
      </c>
      <c r="F4079" s="14">
        <v>0.5756134259259259</v>
      </c>
      <c r="G4079" s="17">
        <v>0</v>
      </c>
      <c r="H4079">
        <v>0</v>
      </c>
      <c r="I4079" s="20">
        <f t="shared" si="63"/>
        <v>-4779136.4770001201</v>
      </c>
      <c r="L4079">
        <v>173191</v>
      </c>
      <c r="N4079">
        <v>8</v>
      </c>
      <c r="O4079" t="s">
        <v>61</v>
      </c>
      <c r="P4079">
        <v>1</v>
      </c>
      <c r="R4079">
        <v>2</v>
      </c>
      <c r="S4079" s="13">
        <v>41915</v>
      </c>
      <c r="T4079" s="13">
        <v>41915</v>
      </c>
      <c r="W4079">
        <v>2014</v>
      </c>
      <c r="X4079">
        <v>8</v>
      </c>
      <c r="AC4079" t="s">
        <v>47</v>
      </c>
      <c r="AD4079" t="s">
        <v>306</v>
      </c>
      <c r="AE4079" t="s">
        <v>7323</v>
      </c>
      <c r="AG4079">
        <v>3</v>
      </c>
      <c r="AH4079">
        <v>4</v>
      </c>
      <c r="AI4079" t="s">
        <v>76</v>
      </c>
      <c r="AK4079">
        <v>0</v>
      </c>
      <c r="AM4079">
        <v>0</v>
      </c>
      <c r="AP4079" t="s">
        <v>78</v>
      </c>
    </row>
    <row r="4080" spans="1:42" customFormat="1">
      <c r="A4080">
        <v>193201</v>
      </c>
      <c r="B4080">
        <v>173535</v>
      </c>
      <c r="C4080" t="s">
        <v>6346</v>
      </c>
      <c r="D4080" s="17">
        <v>1339</v>
      </c>
      <c r="E4080" s="13">
        <v>41912</v>
      </c>
      <c r="F4080" s="14">
        <v>0.57581018518518523</v>
      </c>
      <c r="G4080" s="17">
        <v>0</v>
      </c>
      <c r="H4080">
        <v>0</v>
      </c>
      <c r="I4080" s="20">
        <f t="shared" si="63"/>
        <v>-4777797.4770001201</v>
      </c>
      <c r="L4080">
        <v>173535</v>
      </c>
      <c r="N4080">
        <v>8</v>
      </c>
      <c r="O4080" t="s">
        <v>61</v>
      </c>
      <c r="P4080">
        <v>1</v>
      </c>
      <c r="R4080">
        <v>2</v>
      </c>
      <c r="S4080" s="13">
        <v>41915</v>
      </c>
      <c r="T4080" s="13">
        <v>41915</v>
      </c>
      <c r="W4080">
        <v>2014</v>
      </c>
      <c r="X4080">
        <v>8</v>
      </c>
      <c r="AC4080" t="s">
        <v>47</v>
      </c>
      <c r="AD4080" t="s">
        <v>306</v>
      </c>
      <c r="AE4080" t="s">
        <v>7323</v>
      </c>
      <c r="AG4080">
        <v>3</v>
      </c>
      <c r="AH4080">
        <v>4</v>
      </c>
      <c r="AI4080" t="s">
        <v>76</v>
      </c>
      <c r="AK4080">
        <v>0</v>
      </c>
      <c r="AM4080">
        <v>0</v>
      </c>
      <c r="AP4080" t="s">
        <v>78</v>
      </c>
    </row>
    <row r="4081" spans="1:42" customFormat="1">
      <c r="A4081">
        <v>193202</v>
      </c>
      <c r="B4081">
        <v>174089</v>
      </c>
      <c r="C4081" t="s">
        <v>6347</v>
      </c>
      <c r="D4081" s="17">
        <v>1339</v>
      </c>
      <c r="E4081" s="13">
        <v>41912</v>
      </c>
      <c r="F4081" s="14">
        <v>0.5759953703703703</v>
      </c>
      <c r="G4081" s="17">
        <v>0</v>
      </c>
      <c r="H4081">
        <v>0</v>
      </c>
      <c r="I4081" s="20">
        <f t="shared" si="63"/>
        <v>-4776458.4770001201</v>
      </c>
      <c r="L4081">
        <v>174089</v>
      </c>
      <c r="N4081">
        <v>8</v>
      </c>
      <c r="O4081" t="s">
        <v>61</v>
      </c>
      <c r="P4081">
        <v>1</v>
      </c>
      <c r="R4081">
        <v>2</v>
      </c>
      <c r="S4081" s="13">
        <v>41915</v>
      </c>
      <c r="T4081" s="13">
        <v>41915</v>
      </c>
      <c r="W4081">
        <v>2014</v>
      </c>
      <c r="X4081">
        <v>8</v>
      </c>
      <c r="AC4081" t="s">
        <v>47</v>
      </c>
      <c r="AD4081" t="s">
        <v>306</v>
      </c>
      <c r="AE4081" t="s">
        <v>7323</v>
      </c>
      <c r="AG4081">
        <v>3</v>
      </c>
      <c r="AH4081">
        <v>4</v>
      </c>
      <c r="AI4081" t="s">
        <v>76</v>
      </c>
      <c r="AK4081">
        <v>0</v>
      </c>
      <c r="AM4081">
        <v>0</v>
      </c>
      <c r="AP4081" t="s">
        <v>78</v>
      </c>
    </row>
    <row r="4082" spans="1:42" customFormat="1">
      <c r="A4082">
        <v>193205</v>
      </c>
      <c r="B4082">
        <v>173964</v>
      </c>
      <c r="C4082" t="s">
        <v>6348</v>
      </c>
      <c r="D4082" s="17">
        <v>1339</v>
      </c>
      <c r="E4082" s="13">
        <v>41912</v>
      </c>
      <c r="F4082" s="14">
        <v>0.57765046296296296</v>
      </c>
      <c r="G4082" s="17">
        <v>0</v>
      </c>
      <c r="H4082">
        <v>0</v>
      </c>
      <c r="I4082" s="20">
        <f t="shared" si="63"/>
        <v>-4775119.4770001201</v>
      </c>
      <c r="L4082">
        <v>173964</v>
      </c>
      <c r="N4082">
        <v>8</v>
      </c>
      <c r="O4082" t="s">
        <v>61</v>
      </c>
      <c r="P4082">
        <v>1</v>
      </c>
      <c r="R4082">
        <v>2</v>
      </c>
      <c r="S4082" s="13">
        <v>41915</v>
      </c>
      <c r="T4082" s="13">
        <v>41915</v>
      </c>
      <c r="W4082">
        <v>2014</v>
      </c>
      <c r="X4082">
        <v>8</v>
      </c>
      <c r="AC4082" t="s">
        <v>47</v>
      </c>
      <c r="AD4082" t="s">
        <v>306</v>
      </c>
      <c r="AE4082" t="s">
        <v>7323</v>
      </c>
      <c r="AG4082">
        <v>3</v>
      </c>
      <c r="AH4082">
        <v>4</v>
      </c>
      <c r="AI4082" t="s">
        <v>76</v>
      </c>
      <c r="AK4082">
        <v>0</v>
      </c>
      <c r="AM4082">
        <v>0</v>
      </c>
      <c r="AP4082" t="s">
        <v>78</v>
      </c>
    </row>
    <row r="4083" spans="1:42" customFormat="1">
      <c r="A4083">
        <v>193206</v>
      </c>
      <c r="B4083">
        <v>173481</v>
      </c>
      <c r="C4083" t="s">
        <v>6349</v>
      </c>
      <c r="D4083" s="17">
        <v>1339</v>
      </c>
      <c r="E4083" s="13">
        <v>41912</v>
      </c>
      <c r="F4083" s="14">
        <v>0.57784722222222229</v>
      </c>
      <c r="G4083" s="17">
        <v>0</v>
      </c>
      <c r="H4083">
        <v>0</v>
      </c>
      <c r="I4083" s="20">
        <f t="shared" si="63"/>
        <v>-4773780.4770001201</v>
      </c>
      <c r="L4083">
        <v>173481</v>
      </c>
      <c r="N4083">
        <v>8</v>
      </c>
      <c r="O4083" t="s">
        <v>61</v>
      </c>
      <c r="P4083">
        <v>1</v>
      </c>
      <c r="R4083">
        <v>2</v>
      </c>
      <c r="S4083" s="13">
        <v>41915</v>
      </c>
      <c r="T4083" s="13">
        <v>41915</v>
      </c>
      <c r="W4083">
        <v>2014</v>
      </c>
      <c r="X4083">
        <v>8</v>
      </c>
      <c r="AC4083" t="s">
        <v>47</v>
      </c>
      <c r="AD4083" t="s">
        <v>306</v>
      </c>
      <c r="AE4083" t="s">
        <v>7323</v>
      </c>
      <c r="AG4083">
        <v>3</v>
      </c>
      <c r="AH4083">
        <v>4</v>
      </c>
      <c r="AI4083" t="s">
        <v>76</v>
      </c>
      <c r="AK4083">
        <v>0</v>
      </c>
      <c r="AM4083">
        <v>0</v>
      </c>
      <c r="AP4083" t="s">
        <v>78</v>
      </c>
    </row>
    <row r="4084" spans="1:42" customFormat="1">
      <c r="A4084">
        <v>193207</v>
      </c>
      <c r="B4084">
        <v>174075</v>
      </c>
      <c r="C4084" t="s">
        <v>6350</v>
      </c>
      <c r="D4084" s="17">
        <v>1339</v>
      </c>
      <c r="E4084" s="13">
        <v>41912</v>
      </c>
      <c r="F4084" s="14">
        <v>0.57810185185185181</v>
      </c>
      <c r="G4084" s="17">
        <v>0</v>
      </c>
      <c r="H4084">
        <v>0</v>
      </c>
      <c r="I4084" s="20">
        <f t="shared" si="63"/>
        <v>-4772441.4770001201</v>
      </c>
      <c r="L4084">
        <v>174075</v>
      </c>
      <c r="N4084">
        <v>8</v>
      </c>
      <c r="O4084" t="s">
        <v>61</v>
      </c>
      <c r="P4084">
        <v>1</v>
      </c>
      <c r="R4084">
        <v>2</v>
      </c>
      <c r="S4084" s="13">
        <v>41915</v>
      </c>
      <c r="T4084" s="13">
        <v>41915</v>
      </c>
      <c r="W4084">
        <v>2014</v>
      </c>
      <c r="X4084">
        <v>8</v>
      </c>
      <c r="AC4084" t="s">
        <v>47</v>
      </c>
      <c r="AD4084" t="s">
        <v>306</v>
      </c>
      <c r="AE4084" t="s">
        <v>7323</v>
      </c>
      <c r="AG4084">
        <v>3</v>
      </c>
      <c r="AH4084">
        <v>4</v>
      </c>
      <c r="AI4084" t="s">
        <v>76</v>
      </c>
      <c r="AK4084">
        <v>0</v>
      </c>
      <c r="AM4084">
        <v>0</v>
      </c>
      <c r="AP4084" t="s">
        <v>78</v>
      </c>
    </row>
    <row r="4085" spans="1:42" customFormat="1">
      <c r="A4085">
        <v>193209</v>
      </c>
      <c r="B4085">
        <v>173577</v>
      </c>
      <c r="C4085" t="s">
        <v>6351</v>
      </c>
      <c r="D4085" s="17">
        <v>1339</v>
      </c>
      <c r="E4085" s="13">
        <v>41912</v>
      </c>
      <c r="F4085" s="14">
        <v>0.57835648148148155</v>
      </c>
      <c r="G4085" s="17">
        <v>0</v>
      </c>
      <c r="H4085">
        <v>0</v>
      </c>
      <c r="I4085" s="20">
        <f t="shared" si="63"/>
        <v>-4771102.4770001201</v>
      </c>
      <c r="L4085">
        <v>173577</v>
      </c>
      <c r="N4085">
        <v>8</v>
      </c>
      <c r="O4085" t="s">
        <v>61</v>
      </c>
      <c r="P4085">
        <v>1</v>
      </c>
      <c r="R4085">
        <v>2</v>
      </c>
      <c r="S4085" s="13">
        <v>41915</v>
      </c>
      <c r="T4085" s="13">
        <v>41915</v>
      </c>
      <c r="W4085">
        <v>2014</v>
      </c>
      <c r="X4085">
        <v>8</v>
      </c>
      <c r="AC4085" t="s">
        <v>47</v>
      </c>
      <c r="AD4085" t="s">
        <v>306</v>
      </c>
      <c r="AE4085" t="s">
        <v>7323</v>
      </c>
      <c r="AG4085">
        <v>3</v>
      </c>
      <c r="AH4085">
        <v>4</v>
      </c>
      <c r="AI4085" t="s">
        <v>76</v>
      </c>
      <c r="AK4085">
        <v>0</v>
      </c>
      <c r="AM4085">
        <v>0</v>
      </c>
      <c r="AP4085" t="s">
        <v>78</v>
      </c>
    </row>
    <row r="4086" spans="1:42" customFormat="1">
      <c r="A4086">
        <v>193212</v>
      </c>
      <c r="B4086">
        <v>173365</v>
      </c>
      <c r="C4086" t="s">
        <v>6352</v>
      </c>
      <c r="D4086" s="17">
        <v>1339</v>
      </c>
      <c r="E4086" s="13">
        <v>41912</v>
      </c>
      <c r="F4086" s="14">
        <v>0.58047453703703711</v>
      </c>
      <c r="G4086" s="17">
        <v>0</v>
      </c>
      <c r="H4086">
        <v>0</v>
      </c>
      <c r="I4086" s="20">
        <f t="shared" si="63"/>
        <v>-4769763.4770001201</v>
      </c>
      <c r="L4086">
        <v>173365</v>
      </c>
      <c r="N4086">
        <v>8</v>
      </c>
      <c r="O4086" t="s">
        <v>61</v>
      </c>
      <c r="P4086">
        <v>1</v>
      </c>
      <c r="R4086">
        <v>2</v>
      </c>
      <c r="S4086" s="13">
        <v>41915</v>
      </c>
      <c r="T4086" s="13">
        <v>41915</v>
      </c>
      <c r="W4086">
        <v>2014</v>
      </c>
      <c r="X4086">
        <v>8</v>
      </c>
      <c r="AC4086" t="s">
        <v>47</v>
      </c>
      <c r="AD4086" t="s">
        <v>306</v>
      </c>
      <c r="AE4086" t="s">
        <v>7323</v>
      </c>
      <c r="AG4086">
        <v>3</v>
      </c>
      <c r="AH4086">
        <v>4</v>
      </c>
      <c r="AI4086" t="s">
        <v>76</v>
      </c>
      <c r="AK4086">
        <v>0</v>
      </c>
      <c r="AM4086">
        <v>0</v>
      </c>
      <c r="AP4086" t="s">
        <v>78</v>
      </c>
    </row>
    <row r="4087" spans="1:42" customFormat="1">
      <c r="A4087">
        <v>193213</v>
      </c>
      <c r="B4087">
        <v>177867</v>
      </c>
      <c r="C4087" t="s">
        <v>6353</v>
      </c>
      <c r="D4087" s="17">
        <v>1492</v>
      </c>
      <c r="E4087" s="13">
        <v>41912</v>
      </c>
      <c r="F4087" s="14">
        <v>0.58078703703703705</v>
      </c>
      <c r="G4087" s="17">
        <v>0</v>
      </c>
      <c r="H4087">
        <v>0</v>
      </c>
      <c r="I4087" s="20">
        <f t="shared" si="63"/>
        <v>-4768271.4770001201</v>
      </c>
      <c r="L4087">
        <v>177867</v>
      </c>
      <c r="N4087">
        <v>8</v>
      </c>
      <c r="O4087" t="s">
        <v>61</v>
      </c>
      <c r="P4087">
        <v>1</v>
      </c>
      <c r="R4087">
        <v>2</v>
      </c>
      <c r="S4087" s="13">
        <v>41915</v>
      </c>
      <c r="T4087" s="13">
        <v>41915</v>
      </c>
      <c r="W4087">
        <v>2014</v>
      </c>
      <c r="X4087">
        <v>8</v>
      </c>
      <c r="AC4087" t="s">
        <v>47</v>
      </c>
      <c r="AD4087" t="s">
        <v>306</v>
      </c>
      <c r="AE4087" t="s">
        <v>7323</v>
      </c>
      <c r="AG4087">
        <v>3</v>
      </c>
      <c r="AH4087">
        <v>4</v>
      </c>
      <c r="AI4087" t="s">
        <v>76</v>
      </c>
      <c r="AK4087">
        <v>0</v>
      </c>
      <c r="AM4087">
        <v>0</v>
      </c>
      <c r="AP4087" t="s">
        <v>78</v>
      </c>
    </row>
    <row r="4088" spans="1:42" customFormat="1">
      <c r="A4088">
        <v>193214</v>
      </c>
      <c r="B4088">
        <v>173553</v>
      </c>
      <c r="C4088" t="s">
        <v>6354</v>
      </c>
      <c r="D4088" s="17">
        <v>1339</v>
      </c>
      <c r="E4088" s="13">
        <v>41912</v>
      </c>
      <c r="F4088" s="14">
        <v>0.58101851851851849</v>
      </c>
      <c r="G4088" s="17">
        <v>0</v>
      </c>
      <c r="H4088">
        <v>0</v>
      </c>
      <c r="I4088" s="20">
        <f t="shared" si="63"/>
        <v>-4766932.4770001201</v>
      </c>
      <c r="L4088">
        <v>173553</v>
      </c>
      <c r="N4088">
        <v>8</v>
      </c>
      <c r="O4088" t="s">
        <v>61</v>
      </c>
      <c r="P4088">
        <v>1</v>
      </c>
      <c r="R4088">
        <v>2</v>
      </c>
      <c r="S4088" s="13">
        <v>41915</v>
      </c>
      <c r="T4088" s="13">
        <v>41915</v>
      </c>
      <c r="W4088">
        <v>2014</v>
      </c>
      <c r="X4088">
        <v>8</v>
      </c>
      <c r="AC4088" t="s">
        <v>47</v>
      </c>
      <c r="AD4088" t="s">
        <v>306</v>
      </c>
      <c r="AE4088" t="s">
        <v>7323</v>
      </c>
      <c r="AG4088">
        <v>3</v>
      </c>
      <c r="AH4088">
        <v>4</v>
      </c>
      <c r="AI4088" t="s">
        <v>76</v>
      </c>
      <c r="AK4088">
        <v>0</v>
      </c>
      <c r="AM4088">
        <v>0</v>
      </c>
      <c r="AP4088" t="s">
        <v>78</v>
      </c>
    </row>
    <row r="4089" spans="1:42" customFormat="1">
      <c r="A4089">
        <v>193215</v>
      </c>
      <c r="B4089">
        <v>173177</v>
      </c>
      <c r="C4089" t="s">
        <v>6355</v>
      </c>
      <c r="D4089" s="17">
        <v>1339</v>
      </c>
      <c r="E4089" s="13">
        <v>41912</v>
      </c>
      <c r="F4089" s="14">
        <v>0.58120370370370367</v>
      </c>
      <c r="G4089" s="17">
        <v>0</v>
      </c>
      <c r="H4089">
        <v>0</v>
      </c>
      <c r="I4089" s="20">
        <f t="shared" si="63"/>
        <v>-4765593.4770001201</v>
      </c>
      <c r="L4089">
        <v>173177</v>
      </c>
      <c r="N4089">
        <v>8</v>
      </c>
      <c r="O4089" t="s">
        <v>61</v>
      </c>
      <c r="P4089">
        <v>1</v>
      </c>
      <c r="R4089">
        <v>2</v>
      </c>
      <c r="S4089" s="13">
        <v>41915</v>
      </c>
      <c r="T4089" s="13">
        <v>41915</v>
      </c>
      <c r="W4089">
        <v>2014</v>
      </c>
      <c r="X4089">
        <v>8</v>
      </c>
      <c r="AC4089" t="s">
        <v>47</v>
      </c>
      <c r="AD4089" t="s">
        <v>306</v>
      </c>
      <c r="AE4089" t="s">
        <v>7323</v>
      </c>
      <c r="AG4089">
        <v>3</v>
      </c>
      <c r="AH4089">
        <v>4</v>
      </c>
      <c r="AI4089" t="s">
        <v>76</v>
      </c>
      <c r="AK4089">
        <v>0</v>
      </c>
      <c r="AM4089">
        <v>0</v>
      </c>
      <c r="AP4089" t="s">
        <v>78</v>
      </c>
    </row>
    <row r="4090" spans="1:42" customFormat="1">
      <c r="A4090">
        <v>193216</v>
      </c>
      <c r="B4090">
        <v>173543</v>
      </c>
      <c r="C4090" t="s">
        <v>6356</v>
      </c>
      <c r="D4090" s="17">
        <v>1339</v>
      </c>
      <c r="E4090" s="13">
        <v>41912</v>
      </c>
      <c r="F4090" s="14">
        <v>0.58142361111111118</v>
      </c>
      <c r="G4090" s="17">
        <v>0</v>
      </c>
      <c r="H4090">
        <v>0</v>
      </c>
      <c r="I4090" s="20">
        <f t="shared" si="63"/>
        <v>-4764254.4770001201</v>
      </c>
      <c r="L4090">
        <v>173543</v>
      </c>
      <c r="N4090">
        <v>8</v>
      </c>
      <c r="O4090" t="s">
        <v>61</v>
      </c>
      <c r="P4090">
        <v>1</v>
      </c>
      <c r="R4090">
        <v>2</v>
      </c>
      <c r="S4090" s="13">
        <v>41915</v>
      </c>
      <c r="T4090" s="13">
        <v>41915</v>
      </c>
      <c r="W4090">
        <v>2014</v>
      </c>
      <c r="X4090">
        <v>8</v>
      </c>
      <c r="AC4090" t="s">
        <v>47</v>
      </c>
      <c r="AD4090" t="s">
        <v>306</v>
      </c>
      <c r="AE4090" t="s">
        <v>7323</v>
      </c>
      <c r="AG4090">
        <v>3</v>
      </c>
      <c r="AH4090">
        <v>4</v>
      </c>
      <c r="AI4090" t="s">
        <v>76</v>
      </c>
      <c r="AK4090">
        <v>0</v>
      </c>
      <c r="AM4090">
        <v>0</v>
      </c>
      <c r="AP4090" t="s">
        <v>78</v>
      </c>
    </row>
    <row r="4091" spans="1:42" customFormat="1">
      <c r="A4091">
        <v>193217</v>
      </c>
      <c r="B4091">
        <v>173379</v>
      </c>
      <c r="C4091" t="s">
        <v>6357</v>
      </c>
      <c r="D4091" s="17">
        <v>1339</v>
      </c>
      <c r="E4091" s="13">
        <v>41912</v>
      </c>
      <c r="F4091" s="14">
        <v>0.58199074074074075</v>
      </c>
      <c r="G4091" s="17">
        <v>0</v>
      </c>
      <c r="H4091">
        <v>0</v>
      </c>
      <c r="I4091" s="20">
        <f t="shared" si="63"/>
        <v>-4762915.4770001201</v>
      </c>
      <c r="L4091">
        <v>173379</v>
      </c>
      <c r="N4091">
        <v>8</v>
      </c>
      <c r="O4091" t="s">
        <v>61</v>
      </c>
      <c r="P4091">
        <v>1</v>
      </c>
      <c r="R4091">
        <v>2</v>
      </c>
      <c r="S4091" s="13">
        <v>41915</v>
      </c>
      <c r="T4091" s="13">
        <v>41915</v>
      </c>
      <c r="W4091">
        <v>2014</v>
      </c>
      <c r="X4091">
        <v>8</v>
      </c>
      <c r="AC4091" t="s">
        <v>47</v>
      </c>
      <c r="AD4091" t="s">
        <v>306</v>
      </c>
      <c r="AE4091" t="s">
        <v>7323</v>
      </c>
      <c r="AG4091">
        <v>3</v>
      </c>
      <c r="AH4091">
        <v>4</v>
      </c>
      <c r="AI4091" t="s">
        <v>76</v>
      </c>
      <c r="AK4091">
        <v>0</v>
      </c>
      <c r="AM4091">
        <v>0</v>
      </c>
      <c r="AP4091" t="s">
        <v>78</v>
      </c>
    </row>
    <row r="4092" spans="1:42" customFormat="1">
      <c r="A4092">
        <v>193219</v>
      </c>
      <c r="B4092">
        <v>173499</v>
      </c>
      <c r="C4092" t="s">
        <v>6358</v>
      </c>
      <c r="D4092" s="17">
        <v>1339</v>
      </c>
      <c r="E4092" s="13">
        <v>41912</v>
      </c>
      <c r="F4092" s="14">
        <v>0.58236111111111111</v>
      </c>
      <c r="G4092" s="17">
        <v>0</v>
      </c>
      <c r="H4092">
        <v>0</v>
      </c>
      <c r="I4092" s="20">
        <f t="shared" si="63"/>
        <v>-4761576.4770001201</v>
      </c>
      <c r="L4092">
        <v>173499</v>
      </c>
      <c r="N4092">
        <v>8</v>
      </c>
      <c r="O4092" t="s">
        <v>61</v>
      </c>
      <c r="P4092">
        <v>1</v>
      </c>
      <c r="R4092">
        <v>2</v>
      </c>
      <c r="S4092" s="13">
        <v>41915</v>
      </c>
      <c r="T4092" s="13">
        <v>41915</v>
      </c>
      <c r="W4092">
        <v>2014</v>
      </c>
      <c r="X4092">
        <v>8</v>
      </c>
      <c r="AC4092" t="s">
        <v>47</v>
      </c>
      <c r="AD4092" t="s">
        <v>306</v>
      </c>
      <c r="AE4092" t="s">
        <v>7323</v>
      </c>
      <c r="AG4092">
        <v>3</v>
      </c>
      <c r="AH4092">
        <v>4</v>
      </c>
      <c r="AI4092" t="s">
        <v>76</v>
      </c>
      <c r="AK4092">
        <v>0</v>
      </c>
      <c r="AM4092">
        <v>0</v>
      </c>
      <c r="AP4092" t="s">
        <v>78</v>
      </c>
    </row>
    <row r="4093" spans="1:42" customFormat="1">
      <c r="A4093">
        <v>193220</v>
      </c>
      <c r="B4093">
        <v>173002</v>
      </c>
      <c r="C4093" t="s">
        <v>6359</v>
      </c>
      <c r="D4093" s="17">
        <v>1492</v>
      </c>
      <c r="E4093" s="13">
        <v>41912</v>
      </c>
      <c r="F4093" s="14">
        <v>0.58282407407407411</v>
      </c>
      <c r="G4093" s="17">
        <v>0</v>
      </c>
      <c r="H4093">
        <v>0</v>
      </c>
      <c r="I4093" s="20">
        <f t="shared" si="63"/>
        <v>-4760084.4770001201</v>
      </c>
      <c r="L4093">
        <v>173002</v>
      </c>
      <c r="N4093">
        <v>8</v>
      </c>
      <c r="O4093" t="s">
        <v>61</v>
      </c>
      <c r="P4093">
        <v>1</v>
      </c>
      <c r="R4093">
        <v>2</v>
      </c>
      <c r="S4093" s="13">
        <v>41915</v>
      </c>
      <c r="T4093" s="13">
        <v>41915</v>
      </c>
      <c r="W4093">
        <v>2014</v>
      </c>
      <c r="X4093">
        <v>8</v>
      </c>
      <c r="AC4093" t="s">
        <v>47</v>
      </c>
      <c r="AD4093" t="s">
        <v>306</v>
      </c>
      <c r="AE4093" t="s">
        <v>7323</v>
      </c>
      <c r="AG4093">
        <v>3</v>
      </c>
      <c r="AH4093">
        <v>4</v>
      </c>
      <c r="AI4093" t="s">
        <v>76</v>
      </c>
      <c r="AK4093">
        <v>0</v>
      </c>
      <c r="AM4093">
        <v>0</v>
      </c>
      <c r="AP4093" t="s">
        <v>78</v>
      </c>
    </row>
    <row r="4094" spans="1:42" customFormat="1">
      <c r="A4094">
        <v>193221</v>
      </c>
      <c r="B4094">
        <v>173221</v>
      </c>
      <c r="C4094" t="s">
        <v>6360</v>
      </c>
      <c r="D4094" s="17">
        <v>1339</v>
      </c>
      <c r="E4094" s="13">
        <v>41912</v>
      </c>
      <c r="F4094" s="14">
        <v>0.58307870370370374</v>
      </c>
      <c r="G4094" s="17">
        <v>0</v>
      </c>
      <c r="H4094">
        <v>0</v>
      </c>
      <c r="I4094" s="20">
        <f t="shared" si="63"/>
        <v>-4758745.4770001201</v>
      </c>
      <c r="L4094">
        <v>173221</v>
      </c>
      <c r="N4094">
        <v>8</v>
      </c>
      <c r="O4094" t="s">
        <v>61</v>
      </c>
      <c r="P4094">
        <v>1</v>
      </c>
      <c r="R4094">
        <v>2</v>
      </c>
      <c r="S4094" s="13">
        <v>41915</v>
      </c>
      <c r="T4094" s="13">
        <v>41915</v>
      </c>
      <c r="W4094">
        <v>2014</v>
      </c>
      <c r="X4094">
        <v>8</v>
      </c>
      <c r="AC4094" t="s">
        <v>47</v>
      </c>
      <c r="AD4094" t="s">
        <v>306</v>
      </c>
      <c r="AE4094" t="s">
        <v>7323</v>
      </c>
      <c r="AG4094">
        <v>3</v>
      </c>
      <c r="AH4094">
        <v>4</v>
      </c>
      <c r="AI4094" t="s">
        <v>76</v>
      </c>
      <c r="AK4094">
        <v>0</v>
      </c>
      <c r="AM4094">
        <v>0</v>
      </c>
      <c r="AP4094" t="s">
        <v>78</v>
      </c>
    </row>
    <row r="4095" spans="1:42" customFormat="1">
      <c r="A4095">
        <v>193223</v>
      </c>
      <c r="B4095">
        <v>173205</v>
      </c>
      <c r="C4095" t="s">
        <v>6361</v>
      </c>
      <c r="D4095" s="17">
        <v>1339</v>
      </c>
      <c r="E4095" s="13">
        <v>41912</v>
      </c>
      <c r="F4095" s="14">
        <v>0.5834259259259259</v>
      </c>
      <c r="G4095" s="17">
        <v>0</v>
      </c>
      <c r="H4095">
        <v>0</v>
      </c>
      <c r="I4095" s="20">
        <f t="shared" si="63"/>
        <v>-4757406.4770001201</v>
      </c>
      <c r="L4095">
        <v>173205</v>
      </c>
      <c r="N4095">
        <v>8</v>
      </c>
      <c r="O4095" t="s">
        <v>61</v>
      </c>
      <c r="P4095">
        <v>1</v>
      </c>
      <c r="R4095">
        <v>2</v>
      </c>
      <c r="S4095" s="13">
        <v>41915</v>
      </c>
      <c r="T4095" s="13">
        <v>41915</v>
      </c>
      <c r="W4095">
        <v>2014</v>
      </c>
      <c r="X4095">
        <v>8</v>
      </c>
      <c r="AC4095" t="s">
        <v>47</v>
      </c>
      <c r="AD4095" t="s">
        <v>306</v>
      </c>
      <c r="AE4095" t="s">
        <v>7323</v>
      </c>
      <c r="AG4095">
        <v>3</v>
      </c>
      <c r="AH4095">
        <v>4</v>
      </c>
      <c r="AI4095" t="s">
        <v>76</v>
      </c>
      <c r="AK4095">
        <v>0</v>
      </c>
      <c r="AM4095">
        <v>0</v>
      </c>
      <c r="AP4095" t="s">
        <v>78</v>
      </c>
    </row>
    <row r="4096" spans="1:42" customFormat="1">
      <c r="A4096">
        <v>193224</v>
      </c>
      <c r="B4096">
        <v>172958</v>
      </c>
      <c r="C4096" t="s">
        <v>6362</v>
      </c>
      <c r="D4096" s="17">
        <v>1492</v>
      </c>
      <c r="E4096" s="13">
        <v>41912</v>
      </c>
      <c r="F4096" s="14">
        <v>0.5838888888888889</v>
      </c>
      <c r="G4096" s="17">
        <v>0</v>
      </c>
      <c r="H4096">
        <v>0</v>
      </c>
      <c r="I4096" s="20">
        <f t="shared" si="63"/>
        <v>-4755914.4770001201</v>
      </c>
      <c r="L4096">
        <v>172958</v>
      </c>
      <c r="N4096">
        <v>8</v>
      </c>
      <c r="O4096" t="s">
        <v>61</v>
      </c>
      <c r="P4096">
        <v>1</v>
      </c>
      <c r="R4096">
        <v>2</v>
      </c>
      <c r="S4096" s="13">
        <v>41915</v>
      </c>
      <c r="T4096" s="13">
        <v>41915</v>
      </c>
      <c r="W4096">
        <v>2014</v>
      </c>
      <c r="X4096">
        <v>8</v>
      </c>
      <c r="AC4096" t="s">
        <v>47</v>
      </c>
      <c r="AD4096" t="s">
        <v>306</v>
      </c>
      <c r="AE4096" t="s">
        <v>7323</v>
      </c>
      <c r="AG4096">
        <v>3</v>
      </c>
      <c r="AH4096">
        <v>4</v>
      </c>
      <c r="AI4096" t="s">
        <v>76</v>
      </c>
      <c r="AK4096">
        <v>0</v>
      </c>
      <c r="AM4096">
        <v>0</v>
      </c>
      <c r="AP4096" t="s">
        <v>78</v>
      </c>
    </row>
    <row r="4097" spans="1:42" customFormat="1">
      <c r="A4097">
        <v>193225</v>
      </c>
      <c r="B4097">
        <v>173591</v>
      </c>
      <c r="C4097" t="s">
        <v>6363</v>
      </c>
      <c r="D4097" s="17">
        <v>1339</v>
      </c>
      <c r="E4097" s="13">
        <v>41912</v>
      </c>
      <c r="F4097" s="14">
        <v>0.58410879629629631</v>
      </c>
      <c r="G4097" s="17">
        <v>0</v>
      </c>
      <c r="H4097">
        <v>0</v>
      </c>
      <c r="I4097" s="20">
        <f t="shared" si="63"/>
        <v>-4754575.4770001201</v>
      </c>
      <c r="L4097">
        <v>173591</v>
      </c>
      <c r="N4097">
        <v>8</v>
      </c>
      <c r="O4097" t="s">
        <v>61</v>
      </c>
      <c r="P4097">
        <v>1</v>
      </c>
      <c r="R4097">
        <v>2</v>
      </c>
      <c r="S4097" s="13">
        <v>41915</v>
      </c>
      <c r="T4097" s="13">
        <v>41915</v>
      </c>
      <c r="W4097">
        <v>2014</v>
      </c>
      <c r="X4097">
        <v>8</v>
      </c>
      <c r="AC4097" t="s">
        <v>47</v>
      </c>
      <c r="AD4097" t="s">
        <v>306</v>
      </c>
      <c r="AE4097" t="s">
        <v>7323</v>
      </c>
      <c r="AG4097">
        <v>3</v>
      </c>
      <c r="AH4097">
        <v>4</v>
      </c>
      <c r="AI4097" t="s">
        <v>76</v>
      </c>
      <c r="AK4097">
        <v>0</v>
      </c>
      <c r="AM4097">
        <v>0</v>
      </c>
      <c r="AP4097" t="s">
        <v>78</v>
      </c>
    </row>
    <row r="4098" spans="1:42" customFormat="1">
      <c r="A4098">
        <v>193226</v>
      </c>
      <c r="B4098">
        <v>177850</v>
      </c>
      <c r="C4098" t="s">
        <v>6364</v>
      </c>
      <c r="D4098" s="17">
        <v>1492</v>
      </c>
      <c r="E4098" s="13">
        <v>41912</v>
      </c>
      <c r="F4098" s="14">
        <v>0.58434027777777775</v>
      </c>
      <c r="G4098" s="17">
        <v>0</v>
      </c>
      <c r="H4098">
        <v>0</v>
      </c>
      <c r="I4098" s="20">
        <f t="shared" si="63"/>
        <v>-4753083.4770001201</v>
      </c>
      <c r="L4098">
        <v>177850</v>
      </c>
      <c r="N4098">
        <v>8</v>
      </c>
      <c r="O4098" t="s">
        <v>61</v>
      </c>
      <c r="P4098">
        <v>1</v>
      </c>
      <c r="R4098">
        <v>2</v>
      </c>
      <c r="S4098" s="13">
        <v>41915</v>
      </c>
      <c r="T4098" s="13">
        <v>41915</v>
      </c>
      <c r="W4098">
        <v>2014</v>
      </c>
      <c r="X4098">
        <v>8</v>
      </c>
      <c r="AC4098" t="s">
        <v>47</v>
      </c>
      <c r="AD4098" t="s">
        <v>306</v>
      </c>
      <c r="AE4098" t="s">
        <v>7323</v>
      </c>
      <c r="AG4098">
        <v>3</v>
      </c>
      <c r="AH4098">
        <v>4</v>
      </c>
      <c r="AI4098" t="s">
        <v>76</v>
      </c>
      <c r="AK4098">
        <v>0</v>
      </c>
      <c r="AM4098">
        <v>0</v>
      </c>
      <c r="AP4098" t="s">
        <v>78</v>
      </c>
    </row>
    <row r="4099" spans="1:42" customFormat="1">
      <c r="A4099">
        <v>193227</v>
      </c>
      <c r="B4099">
        <v>173809</v>
      </c>
      <c r="C4099" t="s">
        <v>6365</v>
      </c>
      <c r="D4099" s="17">
        <v>1339</v>
      </c>
      <c r="E4099" s="13">
        <v>41912</v>
      </c>
      <c r="F4099" s="14">
        <v>0.58456018518518515</v>
      </c>
      <c r="G4099" s="17">
        <v>0</v>
      </c>
      <c r="H4099">
        <v>0</v>
      </c>
      <c r="I4099" s="20">
        <f t="shared" si="63"/>
        <v>-4751744.4770001201</v>
      </c>
      <c r="L4099">
        <v>173809</v>
      </c>
      <c r="N4099">
        <v>8</v>
      </c>
      <c r="O4099" t="s">
        <v>61</v>
      </c>
      <c r="P4099">
        <v>1</v>
      </c>
      <c r="R4099">
        <v>2</v>
      </c>
      <c r="S4099" s="13">
        <v>41915</v>
      </c>
      <c r="T4099" s="13">
        <v>41915</v>
      </c>
      <c r="W4099">
        <v>2014</v>
      </c>
      <c r="X4099">
        <v>8</v>
      </c>
      <c r="AC4099" t="s">
        <v>47</v>
      </c>
      <c r="AD4099" t="s">
        <v>306</v>
      </c>
      <c r="AE4099" t="s">
        <v>7323</v>
      </c>
      <c r="AG4099">
        <v>3</v>
      </c>
      <c r="AH4099">
        <v>4</v>
      </c>
      <c r="AI4099" t="s">
        <v>76</v>
      </c>
      <c r="AK4099">
        <v>0</v>
      </c>
      <c r="AM4099">
        <v>0</v>
      </c>
      <c r="AP4099" t="s">
        <v>78</v>
      </c>
    </row>
    <row r="4100" spans="1:42" customFormat="1">
      <c r="A4100">
        <v>193228</v>
      </c>
      <c r="B4100">
        <v>173447</v>
      </c>
      <c r="C4100" t="s">
        <v>6366</v>
      </c>
      <c r="D4100" s="17">
        <v>1339</v>
      </c>
      <c r="E4100" s="13">
        <v>41912</v>
      </c>
      <c r="F4100" s="14">
        <v>0.58480324074074075</v>
      </c>
      <c r="G4100" s="17">
        <v>0</v>
      </c>
      <c r="H4100">
        <v>0</v>
      </c>
      <c r="I4100" s="20">
        <f t="shared" ref="I4100:I4163" si="64">I4099 + (D4100-G4100)</f>
        <v>-4750405.4770001201</v>
      </c>
      <c r="L4100">
        <v>173447</v>
      </c>
      <c r="N4100">
        <v>8</v>
      </c>
      <c r="O4100" t="s">
        <v>61</v>
      </c>
      <c r="P4100">
        <v>1</v>
      </c>
      <c r="R4100">
        <v>2</v>
      </c>
      <c r="S4100" s="13">
        <v>41915</v>
      </c>
      <c r="T4100" s="13">
        <v>41915</v>
      </c>
      <c r="W4100">
        <v>2014</v>
      </c>
      <c r="X4100">
        <v>8</v>
      </c>
      <c r="AC4100" t="s">
        <v>47</v>
      </c>
      <c r="AD4100" t="s">
        <v>306</v>
      </c>
      <c r="AE4100" t="s">
        <v>7323</v>
      </c>
      <c r="AG4100">
        <v>3</v>
      </c>
      <c r="AH4100">
        <v>4</v>
      </c>
      <c r="AI4100" t="s">
        <v>76</v>
      </c>
      <c r="AK4100">
        <v>0</v>
      </c>
      <c r="AM4100">
        <v>0</v>
      </c>
      <c r="AP4100" t="s">
        <v>78</v>
      </c>
    </row>
    <row r="4101" spans="1:42" customFormat="1">
      <c r="A4101">
        <v>193231</v>
      </c>
      <c r="B4101">
        <v>173551</v>
      </c>
      <c r="C4101" t="s">
        <v>6367</v>
      </c>
      <c r="D4101" s="17">
        <v>1339</v>
      </c>
      <c r="E4101" s="13">
        <v>41912</v>
      </c>
      <c r="F4101" s="14">
        <v>0.58505787037037038</v>
      </c>
      <c r="G4101" s="17">
        <v>0</v>
      </c>
      <c r="H4101">
        <v>0</v>
      </c>
      <c r="I4101" s="20">
        <f t="shared" si="64"/>
        <v>-4749066.4770001201</v>
      </c>
      <c r="L4101">
        <v>173551</v>
      </c>
      <c r="N4101">
        <v>8</v>
      </c>
      <c r="O4101" t="s">
        <v>61</v>
      </c>
      <c r="P4101">
        <v>1</v>
      </c>
      <c r="R4101">
        <v>2</v>
      </c>
      <c r="S4101" s="13">
        <v>41915</v>
      </c>
      <c r="T4101" s="13">
        <v>41915</v>
      </c>
      <c r="W4101">
        <v>2014</v>
      </c>
      <c r="X4101">
        <v>8</v>
      </c>
      <c r="AC4101" t="s">
        <v>47</v>
      </c>
      <c r="AD4101" t="s">
        <v>306</v>
      </c>
      <c r="AE4101" t="s">
        <v>7323</v>
      </c>
      <c r="AG4101">
        <v>3</v>
      </c>
      <c r="AH4101">
        <v>4</v>
      </c>
      <c r="AI4101" t="s">
        <v>76</v>
      </c>
      <c r="AK4101">
        <v>0</v>
      </c>
      <c r="AM4101">
        <v>0</v>
      </c>
      <c r="AP4101" t="s">
        <v>78</v>
      </c>
    </row>
    <row r="4102" spans="1:42" customFormat="1">
      <c r="A4102">
        <v>193232</v>
      </c>
      <c r="B4102">
        <v>172994</v>
      </c>
      <c r="C4102" t="s">
        <v>6368</v>
      </c>
      <c r="D4102" s="17">
        <v>1492</v>
      </c>
      <c r="E4102" s="13">
        <v>41912</v>
      </c>
      <c r="F4102" s="14">
        <v>0.58524305555555556</v>
      </c>
      <c r="G4102" s="17">
        <v>0</v>
      </c>
      <c r="H4102">
        <v>0</v>
      </c>
      <c r="I4102" s="20">
        <f t="shared" si="64"/>
        <v>-4747574.4770001201</v>
      </c>
      <c r="L4102">
        <v>172994</v>
      </c>
      <c r="N4102">
        <v>8</v>
      </c>
      <c r="O4102" t="s">
        <v>61</v>
      </c>
      <c r="P4102">
        <v>1</v>
      </c>
      <c r="R4102">
        <v>2</v>
      </c>
      <c r="S4102" s="13">
        <v>41915</v>
      </c>
      <c r="T4102" s="13">
        <v>41915</v>
      </c>
      <c r="W4102">
        <v>2014</v>
      </c>
      <c r="X4102">
        <v>8</v>
      </c>
      <c r="AC4102" t="s">
        <v>47</v>
      </c>
      <c r="AD4102" t="s">
        <v>306</v>
      </c>
      <c r="AE4102" t="s">
        <v>7323</v>
      </c>
      <c r="AG4102">
        <v>3</v>
      </c>
      <c r="AH4102">
        <v>4</v>
      </c>
      <c r="AI4102" t="s">
        <v>76</v>
      </c>
      <c r="AK4102">
        <v>0</v>
      </c>
      <c r="AM4102">
        <v>0</v>
      </c>
      <c r="AP4102" t="s">
        <v>78</v>
      </c>
    </row>
    <row r="4103" spans="1:42" customFormat="1">
      <c r="A4103">
        <v>193233</v>
      </c>
      <c r="B4103">
        <v>173403</v>
      </c>
      <c r="C4103" t="s">
        <v>6369</v>
      </c>
      <c r="D4103" s="17">
        <v>1339</v>
      </c>
      <c r="E4103" s="13">
        <v>41912</v>
      </c>
      <c r="F4103" s="14">
        <v>0.585474537037037</v>
      </c>
      <c r="G4103" s="17">
        <v>0</v>
      </c>
      <c r="H4103">
        <v>0</v>
      </c>
      <c r="I4103" s="20">
        <f t="shared" si="64"/>
        <v>-4746235.4770001201</v>
      </c>
      <c r="L4103">
        <v>173403</v>
      </c>
      <c r="N4103">
        <v>8</v>
      </c>
      <c r="O4103" t="s">
        <v>61</v>
      </c>
      <c r="P4103">
        <v>1</v>
      </c>
      <c r="R4103">
        <v>2</v>
      </c>
      <c r="S4103" s="13">
        <v>41915</v>
      </c>
      <c r="T4103" s="13">
        <v>41915</v>
      </c>
      <c r="W4103">
        <v>2014</v>
      </c>
      <c r="X4103">
        <v>8</v>
      </c>
      <c r="AC4103" t="s">
        <v>47</v>
      </c>
      <c r="AD4103" t="s">
        <v>306</v>
      </c>
      <c r="AE4103" t="s">
        <v>7323</v>
      </c>
      <c r="AG4103">
        <v>3</v>
      </c>
      <c r="AH4103">
        <v>4</v>
      </c>
      <c r="AI4103" t="s">
        <v>76</v>
      </c>
      <c r="AK4103">
        <v>0</v>
      </c>
      <c r="AM4103">
        <v>0</v>
      </c>
      <c r="AP4103" t="s">
        <v>78</v>
      </c>
    </row>
    <row r="4104" spans="1:42" customFormat="1">
      <c r="A4104">
        <v>193234</v>
      </c>
      <c r="B4104">
        <v>173571</v>
      </c>
      <c r="C4104" t="s">
        <v>6370</v>
      </c>
      <c r="D4104" s="17">
        <v>1339</v>
      </c>
      <c r="E4104" s="13">
        <v>41912</v>
      </c>
      <c r="F4104" s="14">
        <v>0.58567129629629633</v>
      </c>
      <c r="G4104" s="17">
        <v>0</v>
      </c>
      <c r="H4104">
        <v>0</v>
      </c>
      <c r="I4104" s="20">
        <f t="shared" si="64"/>
        <v>-4744896.4770001201</v>
      </c>
      <c r="L4104">
        <v>173571</v>
      </c>
      <c r="N4104">
        <v>8</v>
      </c>
      <c r="O4104" t="s">
        <v>61</v>
      </c>
      <c r="P4104">
        <v>1</v>
      </c>
      <c r="R4104">
        <v>2</v>
      </c>
      <c r="S4104" s="13">
        <v>41915</v>
      </c>
      <c r="T4104" s="13">
        <v>41915</v>
      </c>
      <c r="W4104">
        <v>2014</v>
      </c>
      <c r="X4104">
        <v>8</v>
      </c>
      <c r="AC4104" t="s">
        <v>47</v>
      </c>
      <c r="AD4104" t="s">
        <v>306</v>
      </c>
      <c r="AE4104" t="s">
        <v>7323</v>
      </c>
      <c r="AG4104">
        <v>3</v>
      </c>
      <c r="AH4104">
        <v>4</v>
      </c>
      <c r="AI4104" t="s">
        <v>76</v>
      </c>
      <c r="AK4104">
        <v>0</v>
      </c>
      <c r="AM4104">
        <v>0</v>
      </c>
      <c r="AP4104" t="s">
        <v>78</v>
      </c>
    </row>
    <row r="4105" spans="1:42" customFormat="1">
      <c r="A4105">
        <v>193236</v>
      </c>
      <c r="B4105">
        <v>177845</v>
      </c>
      <c r="C4105" t="s">
        <v>6371</v>
      </c>
      <c r="D4105" s="17">
        <v>1492</v>
      </c>
      <c r="E4105" s="13">
        <v>41912</v>
      </c>
      <c r="F4105" s="14">
        <v>0.58586805555555554</v>
      </c>
      <c r="G4105" s="17">
        <v>0</v>
      </c>
      <c r="H4105">
        <v>0</v>
      </c>
      <c r="I4105" s="20">
        <f t="shared" si="64"/>
        <v>-4743404.4770001201</v>
      </c>
      <c r="L4105">
        <v>177845</v>
      </c>
      <c r="N4105">
        <v>8</v>
      </c>
      <c r="O4105" t="s">
        <v>61</v>
      </c>
      <c r="P4105">
        <v>1</v>
      </c>
      <c r="R4105">
        <v>2</v>
      </c>
      <c r="S4105" s="13">
        <v>41915</v>
      </c>
      <c r="T4105" s="13">
        <v>41915</v>
      </c>
      <c r="W4105">
        <v>2014</v>
      </c>
      <c r="X4105">
        <v>8</v>
      </c>
      <c r="AC4105" t="s">
        <v>47</v>
      </c>
      <c r="AD4105" t="s">
        <v>306</v>
      </c>
      <c r="AE4105" t="s">
        <v>7323</v>
      </c>
      <c r="AG4105">
        <v>3</v>
      </c>
      <c r="AH4105">
        <v>4</v>
      </c>
      <c r="AI4105" t="s">
        <v>76</v>
      </c>
      <c r="AK4105">
        <v>0</v>
      </c>
      <c r="AM4105">
        <v>0</v>
      </c>
      <c r="AP4105" t="s">
        <v>78</v>
      </c>
    </row>
    <row r="4106" spans="1:42" customFormat="1">
      <c r="A4106">
        <v>193237</v>
      </c>
      <c r="B4106">
        <v>173281</v>
      </c>
      <c r="C4106" t="s">
        <v>6372</v>
      </c>
      <c r="D4106" s="17">
        <v>1339</v>
      </c>
      <c r="E4106" s="13">
        <v>41912</v>
      </c>
      <c r="F4106" s="14">
        <v>0.5860995370370371</v>
      </c>
      <c r="G4106" s="17">
        <v>0</v>
      </c>
      <c r="H4106">
        <v>0</v>
      </c>
      <c r="I4106" s="20">
        <f t="shared" si="64"/>
        <v>-4742065.4770001201</v>
      </c>
      <c r="L4106">
        <v>173281</v>
      </c>
      <c r="N4106">
        <v>8</v>
      </c>
      <c r="O4106" t="s">
        <v>61</v>
      </c>
      <c r="P4106">
        <v>1</v>
      </c>
      <c r="R4106">
        <v>2</v>
      </c>
      <c r="S4106" s="13">
        <v>41915</v>
      </c>
      <c r="T4106" s="13">
        <v>41915</v>
      </c>
      <c r="W4106">
        <v>2014</v>
      </c>
      <c r="X4106">
        <v>8</v>
      </c>
      <c r="AC4106" t="s">
        <v>47</v>
      </c>
      <c r="AD4106" t="s">
        <v>306</v>
      </c>
      <c r="AE4106" t="s">
        <v>7323</v>
      </c>
      <c r="AG4106">
        <v>3</v>
      </c>
      <c r="AH4106">
        <v>4</v>
      </c>
      <c r="AI4106" t="s">
        <v>76</v>
      </c>
      <c r="AK4106">
        <v>0</v>
      </c>
      <c r="AM4106">
        <v>0</v>
      </c>
      <c r="AP4106" t="s">
        <v>78</v>
      </c>
    </row>
    <row r="4107" spans="1:42" customFormat="1">
      <c r="A4107">
        <v>193238</v>
      </c>
      <c r="B4107">
        <v>173597</v>
      </c>
      <c r="C4107" t="s">
        <v>6373</v>
      </c>
      <c r="D4107" s="17">
        <v>1339</v>
      </c>
      <c r="E4107" s="13">
        <v>41912</v>
      </c>
      <c r="F4107" s="14">
        <v>0.58690972222222226</v>
      </c>
      <c r="G4107" s="17">
        <v>0</v>
      </c>
      <c r="H4107">
        <v>0</v>
      </c>
      <c r="I4107" s="20">
        <f t="shared" si="64"/>
        <v>-4740726.4770001201</v>
      </c>
      <c r="L4107">
        <v>173597</v>
      </c>
      <c r="N4107">
        <v>8</v>
      </c>
      <c r="O4107" t="s">
        <v>61</v>
      </c>
      <c r="P4107">
        <v>1</v>
      </c>
      <c r="R4107">
        <v>2</v>
      </c>
      <c r="S4107" s="13">
        <v>41915</v>
      </c>
      <c r="T4107" s="13">
        <v>41915</v>
      </c>
      <c r="W4107">
        <v>2014</v>
      </c>
      <c r="X4107">
        <v>8</v>
      </c>
      <c r="AC4107" t="s">
        <v>47</v>
      </c>
      <c r="AD4107" t="s">
        <v>306</v>
      </c>
      <c r="AE4107" t="s">
        <v>7323</v>
      </c>
      <c r="AG4107">
        <v>3</v>
      </c>
      <c r="AH4107">
        <v>4</v>
      </c>
      <c r="AI4107" t="s">
        <v>76</v>
      </c>
      <c r="AK4107">
        <v>0</v>
      </c>
      <c r="AM4107">
        <v>0</v>
      </c>
      <c r="AP4107" t="s">
        <v>78</v>
      </c>
    </row>
    <row r="4108" spans="1:42" customFormat="1">
      <c r="A4108">
        <v>193239</v>
      </c>
      <c r="B4108">
        <v>173725</v>
      </c>
      <c r="C4108" t="s">
        <v>6374</v>
      </c>
      <c r="D4108" s="17">
        <v>1339</v>
      </c>
      <c r="E4108" s="13">
        <v>41912</v>
      </c>
      <c r="F4108" s="14">
        <v>0.58721064814814816</v>
      </c>
      <c r="G4108" s="17">
        <v>0</v>
      </c>
      <c r="H4108">
        <v>0</v>
      </c>
      <c r="I4108" s="20">
        <f t="shared" si="64"/>
        <v>-4739387.4770001201</v>
      </c>
      <c r="L4108">
        <v>173725</v>
      </c>
      <c r="N4108">
        <v>8</v>
      </c>
      <c r="O4108" t="s">
        <v>61</v>
      </c>
      <c r="P4108">
        <v>1</v>
      </c>
      <c r="R4108">
        <v>2</v>
      </c>
      <c r="S4108" s="13">
        <v>41915</v>
      </c>
      <c r="T4108" s="13">
        <v>41915</v>
      </c>
      <c r="W4108">
        <v>2014</v>
      </c>
      <c r="X4108">
        <v>8</v>
      </c>
      <c r="AC4108" t="s">
        <v>47</v>
      </c>
      <c r="AD4108" t="s">
        <v>306</v>
      </c>
      <c r="AE4108" t="s">
        <v>7323</v>
      </c>
      <c r="AG4108">
        <v>3</v>
      </c>
      <c r="AH4108">
        <v>4</v>
      </c>
      <c r="AI4108" t="s">
        <v>76</v>
      </c>
      <c r="AK4108">
        <v>0</v>
      </c>
      <c r="AM4108">
        <v>0</v>
      </c>
      <c r="AP4108" t="s">
        <v>78</v>
      </c>
    </row>
    <row r="4109" spans="1:42" customFormat="1">
      <c r="A4109">
        <v>193240</v>
      </c>
      <c r="B4109">
        <v>173050</v>
      </c>
      <c r="C4109" t="s">
        <v>6375</v>
      </c>
      <c r="D4109" s="17">
        <v>1492</v>
      </c>
      <c r="E4109" s="13">
        <v>41912</v>
      </c>
      <c r="F4109" s="14">
        <v>0.58750000000000002</v>
      </c>
      <c r="G4109" s="17">
        <v>0</v>
      </c>
      <c r="H4109">
        <v>0</v>
      </c>
      <c r="I4109" s="20">
        <f t="shared" si="64"/>
        <v>-4737895.4770001201</v>
      </c>
      <c r="L4109">
        <v>173050</v>
      </c>
      <c r="N4109">
        <v>8</v>
      </c>
      <c r="O4109" t="s">
        <v>61</v>
      </c>
      <c r="P4109">
        <v>1</v>
      </c>
      <c r="R4109">
        <v>2</v>
      </c>
      <c r="S4109" s="13">
        <v>41915</v>
      </c>
      <c r="T4109" s="13">
        <v>41915</v>
      </c>
      <c r="W4109">
        <v>2014</v>
      </c>
      <c r="X4109">
        <v>8</v>
      </c>
      <c r="AC4109" t="s">
        <v>47</v>
      </c>
      <c r="AD4109" t="s">
        <v>306</v>
      </c>
      <c r="AE4109" t="s">
        <v>7323</v>
      </c>
      <c r="AG4109">
        <v>3</v>
      </c>
      <c r="AH4109">
        <v>4</v>
      </c>
      <c r="AI4109" t="s">
        <v>76</v>
      </c>
      <c r="AK4109">
        <v>0</v>
      </c>
      <c r="AM4109">
        <v>0</v>
      </c>
      <c r="AP4109" t="s">
        <v>78</v>
      </c>
    </row>
    <row r="4110" spans="1:42" customFormat="1">
      <c r="A4110">
        <v>193241</v>
      </c>
      <c r="B4110">
        <v>175049</v>
      </c>
      <c r="C4110" t="s">
        <v>6376</v>
      </c>
      <c r="D4110" s="17">
        <v>1339</v>
      </c>
      <c r="E4110" s="13">
        <v>41912</v>
      </c>
      <c r="F4110" s="14">
        <v>0.5876851851851852</v>
      </c>
      <c r="G4110" s="17">
        <v>0</v>
      </c>
      <c r="H4110">
        <v>0</v>
      </c>
      <c r="I4110" s="20">
        <f t="shared" si="64"/>
        <v>-4736556.4770001201</v>
      </c>
      <c r="L4110">
        <v>175049</v>
      </c>
      <c r="N4110">
        <v>8</v>
      </c>
      <c r="O4110" t="s">
        <v>61</v>
      </c>
      <c r="P4110">
        <v>1</v>
      </c>
      <c r="R4110">
        <v>2</v>
      </c>
      <c r="S4110" s="13">
        <v>41915</v>
      </c>
      <c r="T4110" s="13">
        <v>41915</v>
      </c>
      <c r="W4110">
        <v>2014</v>
      </c>
      <c r="X4110">
        <v>8</v>
      </c>
      <c r="AC4110" t="s">
        <v>47</v>
      </c>
      <c r="AD4110" t="s">
        <v>306</v>
      </c>
      <c r="AE4110" t="s">
        <v>7323</v>
      </c>
      <c r="AG4110">
        <v>3</v>
      </c>
      <c r="AH4110">
        <v>4</v>
      </c>
      <c r="AI4110" t="s">
        <v>76</v>
      </c>
      <c r="AK4110">
        <v>0</v>
      </c>
      <c r="AM4110">
        <v>0</v>
      </c>
      <c r="AP4110" t="s">
        <v>78</v>
      </c>
    </row>
    <row r="4111" spans="1:42" customFormat="1">
      <c r="A4111">
        <v>193242</v>
      </c>
      <c r="B4111">
        <v>173989</v>
      </c>
      <c r="C4111" t="s">
        <v>6377</v>
      </c>
      <c r="D4111" s="17">
        <v>1339</v>
      </c>
      <c r="E4111" s="13">
        <v>41912</v>
      </c>
      <c r="F4111" s="14">
        <v>0.58789351851851845</v>
      </c>
      <c r="G4111" s="17">
        <v>0</v>
      </c>
      <c r="H4111">
        <v>0</v>
      </c>
      <c r="I4111" s="20">
        <f t="shared" si="64"/>
        <v>-4735217.4770001201</v>
      </c>
      <c r="L4111">
        <v>173989</v>
      </c>
      <c r="N4111">
        <v>8</v>
      </c>
      <c r="O4111" t="s">
        <v>61</v>
      </c>
      <c r="P4111">
        <v>1</v>
      </c>
      <c r="R4111">
        <v>2</v>
      </c>
      <c r="S4111" s="13">
        <v>41915</v>
      </c>
      <c r="T4111" s="13">
        <v>41915</v>
      </c>
      <c r="W4111">
        <v>2014</v>
      </c>
      <c r="X4111">
        <v>8</v>
      </c>
      <c r="AC4111" t="s">
        <v>47</v>
      </c>
      <c r="AD4111" t="s">
        <v>306</v>
      </c>
      <c r="AE4111" t="s">
        <v>7323</v>
      </c>
      <c r="AG4111">
        <v>3</v>
      </c>
      <c r="AH4111">
        <v>4</v>
      </c>
      <c r="AI4111" t="s">
        <v>76</v>
      </c>
      <c r="AK4111">
        <v>0</v>
      </c>
      <c r="AM4111">
        <v>0</v>
      </c>
      <c r="AP4111" t="s">
        <v>78</v>
      </c>
    </row>
    <row r="4112" spans="1:42" customFormat="1">
      <c r="A4112">
        <v>193243</v>
      </c>
      <c r="B4112">
        <v>174094</v>
      </c>
      <c r="C4112" t="s">
        <v>6378</v>
      </c>
      <c r="D4112" s="17">
        <v>1339</v>
      </c>
      <c r="E4112" s="13">
        <v>41912</v>
      </c>
      <c r="F4112" s="14">
        <v>0.5882060185185185</v>
      </c>
      <c r="G4112" s="17">
        <v>0</v>
      </c>
      <c r="H4112">
        <v>0</v>
      </c>
      <c r="I4112" s="20">
        <f t="shared" si="64"/>
        <v>-4733878.4770001201</v>
      </c>
      <c r="L4112">
        <v>174094</v>
      </c>
      <c r="N4112">
        <v>8</v>
      </c>
      <c r="O4112" t="s">
        <v>61</v>
      </c>
      <c r="P4112">
        <v>1</v>
      </c>
      <c r="R4112">
        <v>2</v>
      </c>
      <c r="S4112" s="13">
        <v>41915</v>
      </c>
      <c r="T4112" s="13">
        <v>41915</v>
      </c>
      <c r="W4112">
        <v>2014</v>
      </c>
      <c r="X4112">
        <v>8</v>
      </c>
      <c r="AC4112" t="s">
        <v>47</v>
      </c>
      <c r="AD4112" t="s">
        <v>306</v>
      </c>
      <c r="AE4112" t="s">
        <v>7323</v>
      </c>
      <c r="AG4112">
        <v>3</v>
      </c>
      <c r="AH4112">
        <v>4</v>
      </c>
      <c r="AI4112" t="s">
        <v>76</v>
      </c>
      <c r="AK4112">
        <v>0</v>
      </c>
      <c r="AM4112">
        <v>0</v>
      </c>
      <c r="AP4112" t="s">
        <v>78</v>
      </c>
    </row>
    <row r="4113" spans="1:42" customFormat="1">
      <c r="A4113">
        <v>193244</v>
      </c>
      <c r="B4113">
        <v>173219</v>
      </c>
      <c r="C4113" t="s">
        <v>6379</v>
      </c>
      <c r="D4113" s="17">
        <v>1339</v>
      </c>
      <c r="E4113" s="13">
        <v>41912</v>
      </c>
      <c r="F4113" s="14">
        <v>0.58877314814814818</v>
      </c>
      <c r="G4113" s="17">
        <v>0</v>
      </c>
      <c r="H4113">
        <v>0</v>
      </c>
      <c r="I4113" s="20">
        <f t="shared" si="64"/>
        <v>-4732539.4770001201</v>
      </c>
      <c r="L4113">
        <v>173219</v>
      </c>
      <c r="N4113">
        <v>8</v>
      </c>
      <c r="O4113" t="s">
        <v>61</v>
      </c>
      <c r="P4113">
        <v>1</v>
      </c>
      <c r="R4113">
        <v>2</v>
      </c>
      <c r="S4113" s="13">
        <v>41915</v>
      </c>
      <c r="T4113" s="13">
        <v>41915</v>
      </c>
      <c r="W4113">
        <v>2014</v>
      </c>
      <c r="X4113">
        <v>8</v>
      </c>
      <c r="AC4113" t="s">
        <v>47</v>
      </c>
      <c r="AD4113" t="s">
        <v>306</v>
      </c>
      <c r="AE4113" t="s">
        <v>7323</v>
      </c>
      <c r="AG4113">
        <v>3</v>
      </c>
      <c r="AH4113">
        <v>4</v>
      </c>
      <c r="AI4113" t="s">
        <v>76</v>
      </c>
      <c r="AK4113">
        <v>0</v>
      </c>
      <c r="AM4113">
        <v>0</v>
      </c>
      <c r="AP4113" t="s">
        <v>78</v>
      </c>
    </row>
    <row r="4114" spans="1:42" customFormat="1">
      <c r="A4114">
        <v>193245</v>
      </c>
      <c r="B4114">
        <v>173483</v>
      </c>
      <c r="C4114" t="s">
        <v>6380</v>
      </c>
      <c r="D4114" s="17">
        <v>1339</v>
      </c>
      <c r="E4114" s="13">
        <v>41912</v>
      </c>
      <c r="F4114" s="14">
        <v>0.58902777777777782</v>
      </c>
      <c r="G4114" s="17">
        <v>0</v>
      </c>
      <c r="H4114">
        <v>0</v>
      </c>
      <c r="I4114" s="20">
        <f t="shared" si="64"/>
        <v>-4731200.4770001201</v>
      </c>
      <c r="L4114">
        <v>173483</v>
      </c>
      <c r="N4114">
        <v>8</v>
      </c>
      <c r="O4114" t="s">
        <v>61</v>
      </c>
      <c r="P4114">
        <v>1</v>
      </c>
      <c r="R4114">
        <v>2</v>
      </c>
      <c r="S4114" s="13">
        <v>41915</v>
      </c>
      <c r="T4114" s="13">
        <v>41915</v>
      </c>
      <c r="W4114">
        <v>2014</v>
      </c>
      <c r="X4114">
        <v>8</v>
      </c>
      <c r="AC4114" t="s">
        <v>47</v>
      </c>
      <c r="AD4114" t="s">
        <v>306</v>
      </c>
      <c r="AE4114" t="s">
        <v>7323</v>
      </c>
      <c r="AG4114">
        <v>3</v>
      </c>
      <c r="AH4114">
        <v>4</v>
      </c>
      <c r="AI4114" t="s">
        <v>76</v>
      </c>
      <c r="AK4114">
        <v>0</v>
      </c>
      <c r="AM4114">
        <v>0</v>
      </c>
      <c r="AP4114" t="s">
        <v>78</v>
      </c>
    </row>
    <row r="4115" spans="1:42" customFormat="1">
      <c r="A4115">
        <v>193246</v>
      </c>
      <c r="B4115">
        <v>172996</v>
      </c>
      <c r="C4115" t="s">
        <v>6381</v>
      </c>
      <c r="D4115" s="17">
        <v>1492</v>
      </c>
      <c r="E4115" s="13">
        <v>41912</v>
      </c>
      <c r="F4115" s="14">
        <v>0.58924768518518522</v>
      </c>
      <c r="G4115" s="17">
        <v>0</v>
      </c>
      <c r="H4115">
        <v>0</v>
      </c>
      <c r="I4115" s="20">
        <f t="shared" si="64"/>
        <v>-4729708.4770001201</v>
      </c>
      <c r="L4115">
        <v>172996</v>
      </c>
      <c r="N4115">
        <v>8</v>
      </c>
      <c r="O4115" t="s">
        <v>61</v>
      </c>
      <c r="P4115">
        <v>1</v>
      </c>
      <c r="R4115">
        <v>2</v>
      </c>
      <c r="S4115" s="13">
        <v>41915</v>
      </c>
      <c r="T4115" s="13">
        <v>41915</v>
      </c>
      <c r="W4115">
        <v>2014</v>
      </c>
      <c r="X4115">
        <v>8</v>
      </c>
      <c r="AC4115" t="s">
        <v>47</v>
      </c>
      <c r="AD4115" t="s">
        <v>306</v>
      </c>
      <c r="AE4115" t="s">
        <v>7323</v>
      </c>
      <c r="AG4115">
        <v>3</v>
      </c>
      <c r="AH4115">
        <v>4</v>
      </c>
      <c r="AI4115" t="s">
        <v>76</v>
      </c>
      <c r="AK4115">
        <v>0</v>
      </c>
      <c r="AM4115">
        <v>0</v>
      </c>
      <c r="AP4115" t="s">
        <v>78</v>
      </c>
    </row>
    <row r="4116" spans="1:42" customFormat="1">
      <c r="A4116">
        <v>193247</v>
      </c>
      <c r="B4116">
        <v>173647</v>
      </c>
      <c r="C4116" t="s">
        <v>6382</v>
      </c>
      <c r="D4116" s="17">
        <v>1339</v>
      </c>
      <c r="E4116" s="13">
        <v>41912</v>
      </c>
      <c r="F4116" s="14">
        <v>0.58939814814814817</v>
      </c>
      <c r="G4116" s="17">
        <v>0</v>
      </c>
      <c r="H4116">
        <v>0</v>
      </c>
      <c r="I4116" s="20">
        <f t="shared" si="64"/>
        <v>-4728369.4770001201</v>
      </c>
      <c r="L4116">
        <v>173647</v>
      </c>
      <c r="N4116">
        <v>8</v>
      </c>
      <c r="O4116" t="s">
        <v>61</v>
      </c>
      <c r="P4116">
        <v>1</v>
      </c>
      <c r="R4116">
        <v>2</v>
      </c>
      <c r="S4116" s="13">
        <v>41915</v>
      </c>
      <c r="T4116" s="13">
        <v>41915</v>
      </c>
      <c r="W4116">
        <v>2014</v>
      </c>
      <c r="X4116">
        <v>8</v>
      </c>
      <c r="AC4116" t="s">
        <v>47</v>
      </c>
      <c r="AD4116" t="s">
        <v>306</v>
      </c>
      <c r="AE4116" t="s">
        <v>7323</v>
      </c>
      <c r="AG4116">
        <v>3</v>
      </c>
      <c r="AH4116">
        <v>4</v>
      </c>
      <c r="AI4116" t="s">
        <v>76</v>
      </c>
      <c r="AK4116">
        <v>0</v>
      </c>
      <c r="AM4116">
        <v>0</v>
      </c>
      <c r="AP4116" t="s">
        <v>78</v>
      </c>
    </row>
    <row r="4117" spans="1:42" customFormat="1">
      <c r="A4117">
        <v>193248</v>
      </c>
      <c r="B4117">
        <v>173729</v>
      </c>
      <c r="C4117" t="s">
        <v>6383</v>
      </c>
      <c r="D4117" s="17">
        <v>1339</v>
      </c>
      <c r="E4117" s="13">
        <v>41912</v>
      </c>
      <c r="F4117" s="14">
        <v>0.58958333333333335</v>
      </c>
      <c r="G4117" s="17">
        <v>0</v>
      </c>
      <c r="H4117">
        <v>0</v>
      </c>
      <c r="I4117" s="20">
        <f t="shared" si="64"/>
        <v>-4727030.4770001201</v>
      </c>
      <c r="L4117">
        <v>173729</v>
      </c>
      <c r="N4117">
        <v>8</v>
      </c>
      <c r="O4117" t="s">
        <v>61</v>
      </c>
      <c r="P4117">
        <v>1</v>
      </c>
      <c r="R4117">
        <v>2</v>
      </c>
      <c r="S4117" s="13">
        <v>41915</v>
      </c>
      <c r="T4117" s="13">
        <v>41915</v>
      </c>
      <c r="W4117">
        <v>2014</v>
      </c>
      <c r="X4117">
        <v>8</v>
      </c>
      <c r="AC4117" t="s">
        <v>47</v>
      </c>
      <c r="AD4117" t="s">
        <v>306</v>
      </c>
      <c r="AE4117" t="s">
        <v>7323</v>
      </c>
      <c r="AG4117">
        <v>3</v>
      </c>
      <c r="AH4117">
        <v>4</v>
      </c>
      <c r="AI4117" t="s">
        <v>76</v>
      </c>
      <c r="AK4117">
        <v>0</v>
      </c>
      <c r="AM4117">
        <v>0</v>
      </c>
      <c r="AP4117" t="s">
        <v>78</v>
      </c>
    </row>
    <row r="4118" spans="1:42" customFormat="1">
      <c r="A4118">
        <v>193249</v>
      </c>
      <c r="B4118">
        <v>173525</v>
      </c>
      <c r="C4118" t="s">
        <v>6384</v>
      </c>
      <c r="D4118" s="17">
        <v>1339</v>
      </c>
      <c r="E4118" s="13">
        <v>41912</v>
      </c>
      <c r="F4118" s="14">
        <v>0.58976851851851853</v>
      </c>
      <c r="G4118" s="17">
        <v>0</v>
      </c>
      <c r="H4118">
        <v>0</v>
      </c>
      <c r="I4118" s="20">
        <f t="shared" si="64"/>
        <v>-4725691.4770001201</v>
      </c>
      <c r="L4118">
        <v>173525</v>
      </c>
      <c r="N4118">
        <v>8</v>
      </c>
      <c r="O4118" t="s">
        <v>61</v>
      </c>
      <c r="P4118">
        <v>1</v>
      </c>
      <c r="R4118">
        <v>2</v>
      </c>
      <c r="S4118" s="13">
        <v>41915</v>
      </c>
      <c r="T4118" s="13">
        <v>41915</v>
      </c>
      <c r="W4118">
        <v>2014</v>
      </c>
      <c r="X4118">
        <v>8</v>
      </c>
      <c r="AC4118" t="s">
        <v>47</v>
      </c>
      <c r="AD4118" t="s">
        <v>306</v>
      </c>
      <c r="AE4118" t="s">
        <v>7323</v>
      </c>
      <c r="AG4118">
        <v>3</v>
      </c>
      <c r="AH4118">
        <v>4</v>
      </c>
      <c r="AI4118" t="s">
        <v>76</v>
      </c>
      <c r="AK4118">
        <v>0</v>
      </c>
      <c r="AM4118">
        <v>0</v>
      </c>
      <c r="AP4118" t="s">
        <v>78</v>
      </c>
    </row>
    <row r="4119" spans="1:42" customFormat="1">
      <c r="A4119">
        <v>193250</v>
      </c>
      <c r="B4119">
        <v>173225</v>
      </c>
      <c r="C4119" t="s">
        <v>6385</v>
      </c>
      <c r="D4119" s="17">
        <v>1339</v>
      </c>
      <c r="E4119" s="13">
        <v>41912</v>
      </c>
      <c r="F4119" s="14">
        <v>0.58994212962962966</v>
      </c>
      <c r="G4119" s="17">
        <v>0</v>
      </c>
      <c r="H4119">
        <v>0</v>
      </c>
      <c r="I4119" s="20">
        <f t="shared" si="64"/>
        <v>-4724352.4770001201</v>
      </c>
      <c r="L4119">
        <v>173225</v>
      </c>
      <c r="N4119">
        <v>8</v>
      </c>
      <c r="O4119" t="s">
        <v>61</v>
      </c>
      <c r="P4119">
        <v>1</v>
      </c>
      <c r="R4119">
        <v>2</v>
      </c>
      <c r="S4119" s="13">
        <v>41915</v>
      </c>
      <c r="T4119" s="13">
        <v>41915</v>
      </c>
      <c r="W4119">
        <v>2014</v>
      </c>
      <c r="X4119">
        <v>8</v>
      </c>
      <c r="AC4119" t="s">
        <v>47</v>
      </c>
      <c r="AD4119" t="s">
        <v>306</v>
      </c>
      <c r="AE4119" t="s">
        <v>7323</v>
      </c>
      <c r="AG4119">
        <v>3</v>
      </c>
      <c r="AH4119">
        <v>4</v>
      </c>
      <c r="AI4119" t="s">
        <v>76</v>
      </c>
      <c r="AK4119">
        <v>0</v>
      </c>
      <c r="AM4119">
        <v>0</v>
      </c>
      <c r="AP4119" t="s">
        <v>78</v>
      </c>
    </row>
    <row r="4120" spans="1:42" customFormat="1">
      <c r="A4120">
        <v>193251</v>
      </c>
      <c r="B4120">
        <v>174071</v>
      </c>
      <c r="C4120" t="s">
        <v>6386</v>
      </c>
      <c r="D4120" s="17">
        <v>1339</v>
      </c>
      <c r="E4120" s="13">
        <v>41912</v>
      </c>
      <c r="F4120" s="14">
        <v>0.59021990740740737</v>
      </c>
      <c r="G4120" s="17">
        <v>0</v>
      </c>
      <c r="H4120">
        <v>0</v>
      </c>
      <c r="I4120" s="20">
        <f t="shared" si="64"/>
        <v>-4723013.4770001201</v>
      </c>
      <c r="L4120">
        <v>174071</v>
      </c>
      <c r="N4120">
        <v>8</v>
      </c>
      <c r="O4120" t="s">
        <v>61</v>
      </c>
      <c r="P4120">
        <v>1</v>
      </c>
      <c r="R4120">
        <v>2</v>
      </c>
      <c r="S4120" s="13">
        <v>41915</v>
      </c>
      <c r="T4120" s="13">
        <v>41915</v>
      </c>
      <c r="W4120">
        <v>2014</v>
      </c>
      <c r="X4120">
        <v>8</v>
      </c>
      <c r="AC4120" t="s">
        <v>47</v>
      </c>
      <c r="AD4120" t="s">
        <v>306</v>
      </c>
      <c r="AE4120" t="s">
        <v>7323</v>
      </c>
      <c r="AG4120">
        <v>3</v>
      </c>
      <c r="AH4120">
        <v>4</v>
      </c>
      <c r="AI4120" t="s">
        <v>76</v>
      </c>
      <c r="AK4120">
        <v>0</v>
      </c>
      <c r="AM4120">
        <v>0</v>
      </c>
      <c r="AP4120" t="s">
        <v>78</v>
      </c>
    </row>
    <row r="4121" spans="1:42" customFormat="1">
      <c r="A4121">
        <v>193257</v>
      </c>
      <c r="B4121">
        <v>173311</v>
      </c>
      <c r="C4121" t="s">
        <v>6387</v>
      </c>
      <c r="D4121" s="17">
        <v>1339</v>
      </c>
      <c r="E4121" s="13">
        <v>41912</v>
      </c>
      <c r="F4121" s="14">
        <v>0.59038194444444447</v>
      </c>
      <c r="G4121" s="17">
        <v>0</v>
      </c>
      <c r="H4121">
        <v>0</v>
      </c>
      <c r="I4121" s="20">
        <f t="shared" si="64"/>
        <v>-4721674.4770001201</v>
      </c>
      <c r="L4121">
        <v>173311</v>
      </c>
      <c r="N4121">
        <v>8</v>
      </c>
      <c r="O4121" t="s">
        <v>61</v>
      </c>
      <c r="P4121">
        <v>1</v>
      </c>
      <c r="R4121">
        <v>2</v>
      </c>
      <c r="S4121" s="13">
        <v>41915</v>
      </c>
      <c r="T4121" s="13">
        <v>41915</v>
      </c>
      <c r="W4121">
        <v>2014</v>
      </c>
      <c r="X4121">
        <v>8</v>
      </c>
      <c r="AC4121" t="s">
        <v>47</v>
      </c>
      <c r="AD4121" t="s">
        <v>306</v>
      </c>
      <c r="AE4121" t="s">
        <v>7323</v>
      </c>
      <c r="AG4121">
        <v>3</v>
      </c>
      <c r="AH4121">
        <v>4</v>
      </c>
      <c r="AI4121" t="s">
        <v>76</v>
      </c>
      <c r="AK4121">
        <v>0</v>
      </c>
      <c r="AM4121">
        <v>0</v>
      </c>
      <c r="AP4121" t="s">
        <v>78</v>
      </c>
    </row>
    <row r="4122" spans="1:42" customFormat="1">
      <c r="A4122">
        <v>193258</v>
      </c>
      <c r="B4122">
        <v>173745</v>
      </c>
      <c r="C4122" t="s">
        <v>6388</v>
      </c>
      <c r="D4122" s="17">
        <v>1339</v>
      </c>
      <c r="E4122" s="13">
        <v>41912</v>
      </c>
      <c r="F4122" s="14">
        <v>0.59062500000000007</v>
      </c>
      <c r="G4122" s="17">
        <v>0</v>
      </c>
      <c r="H4122">
        <v>0</v>
      </c>
      <c r="I4122" s="20">
        <f t="shared" si="64"/>
        <v>-4720335.4770001201</v>
      </c>
      <c r="L4122">
        <v>173745</v>
      </c>
      <c r="N4122">
        <v>8</v>
      </c>
      <c r="O4122" t="s">
        <v>61</v>
      </c>
      <c r="P4122">
        <v>1</v>
      </c>
      <c r="R4122">
        <v>2</v>
      </c>
      <c r="S4122" s="13">
        <v>41915</v>
      </c>
      <c r="T4122" s="13">
        <v>41915</v>
      </c>
      <c r="W4122">
        <v>2014</v>
      </c>
      <c r="X4122">
        <v>8</v>
      </c>
      <c r="AC4122" t="s">
        <v>47</v>
      </c>
      <c r="AD4122" t="s">
        <v>306</v>
      </c>
      <c r="AE4122" t="s">
        <v>7323</v>
      </c>
      <c r="AG4122">
        <v>3</v>
      </c>
      <c r="AH4122">
        <v>4</v>
      </c>
      <c r="AI4122" t="s">
        <v>76</v>
      </c>
      <c r="AK4122">
        <v>0</v>
      </c>
      <c r="AM4122">
        <v>0</v>
      </c>
      <c r="AP4122" t="s">
        <v>78</v>
      </c>
    </row>
    <row r="4123" spans="1:42" customFormat="1">
      <c r="A4123">
        <v>193259</v>
      </c>
      <c r="B4123">
        <v>173227</v>
      </c>
      <c r="C4123" t="s">
        <v>6389</v>
      </c>
      <c r="D4123" s="17">
        <v>1339</v>
      </c>
      <c r="E4123" s="13">
        <v>41912</v>
      </c>
      <c r="F4123" s="14">
        <v>0.59079861111111109</v>
      </c>
      <c r="G4123" s="17">
        <v>0</v>
      </c>
      <c r="H4123">
        <v>0</v>
      </c>
      <c r="I4123" s="20">
        <f t="shared" si="64"/>
        <v>-4718996.4770001201</v>
      </c>
      <c r="L4123">
        <v>173227</v>
      </c>
      <c r="N4123">
        <v>8</v>
      </c>
      <c r="O4123" t="s">
        <v>61</v>
      </c>
      <c r="P4123">
        <v>1</v>
      </c>
      <c r="R4123">
        <v>2</v>
      </c>
      <c r="S4123" s="13">
        <v>41915</v>
      </c>
      <c r="T4123" s="13">
        <v>41915</v>
      </c>
      <c r="W4123">
        <v>2014</v>
      </c>
      <c r="X4123">
        <v>8</v>
      </c>
      <c r="AC4123" t="s">
        <v>47</v>
      </c>
      <c r="AD4123" t="s">
        <v>306</v>
      </c>
      <c r="AE4123" t="s">
        <v>7323</v>
      </c>
      <c r="AG4123">
        <v>3</v>
      </c>
      <c r="AH4123">
        <v>4</v>
      </c>
      <c r="AI4123" t="s">
        <v>76</v>
      </c>
      <c r="AK4123">
        <v>0</v>
      </c>
      <c r="AM4123">
        <v>0</v>
      </c>
      <c r="AP4123" t="s">
        <v>78</v>
      </c>
    </row>
    <row r="4124" spans="1:42" customFormat="1">
      <c r="A4124">
        <v>193262</v>
      </c>
      <c r="B4124">
        <v>174508</v>
      </c>
      <c r="C4124" t="s">
        <v>6390</v>
      </c>
      <c r="D4124" s="17">
        <v>1339</v>
      </c>
      <c r="E4124" s="13">
        <v>41912</v>
      </c>
      <c r="F4124" s="14">
        <v>0.59099537037037042</v>
      </c>
      <c r="G4124" s="17">
        <v>0</v>
      </c>
      <c r="H4124">
        <v>0</v>
      </c>
      <c r="I4124" s="20">
        <f t="shared" si="64"/>
        <v>-4717657.4770001201</v>
      </c>
      <c r="L4124">
        <v>174508</v>
      </c>
      <c r="N4124">
        <v>8</v>
      </c>
      <c r="O4124" t="s">
        <v>61</v>
      </c>
      <c r="P4124">
        <v>1</v>
      </c>
      <c r="R4124">
        <v>2</v>
      </c>
      <c r="S4124" s="13">
        <v>41915</v>
      </c>
      <c r="T4124" s="13">
        <v>41915</v>
      </c>
      <c r="W4124">
        <v>2014</v>
      </c>
      <c r="X4124">
        <v>8</v>
      </c>
      <c r="AC4124" t="s">
        <v>47</v>
      </c>
      <c r="AD4124" t="s">
        <v>306</v>
      </c>
      <c r="AE4124" t="s">
        <v>7323</v>
      </c>
      <c r="AG4124">
        <v>3</v>
      </c>
      <c r="AH4124">
        <v>4</v>
      </c>
      <c r="AI4124" t="s">
        <v>76</v>
      </c>
      <c r="AK4124">
        <v>0</v>
      </c>
      <c r="AM4124">
        <v>0</v>
      </c>
      <c r="AP4124" t="s">
        <v>78</v>
      </c>
    </row>
    <row r="4125" spans="1:42" customFormat="1">
      <c r="A4125">
        <v>228429</v>
      </c>
      <c r="B4125" t="s">
        <v>100</v>
      </c>
      <c r="C4125" t="s">
        <v>360</v>
      </c>
      <c r="D4125" s="17">
        <v>0</v>
      </c>
      <c r="E4125" s="13">
        <v>41912</v>
      </c>
      <c r="F4125" s="14">
        <v>0.59165509259259264</v>
      </c>
      <c r="G4125" s="17">
        <v>71961</v>
      </c>
      <c r="H4125">
        <v>0</v>
      </c>
      <c r="I4125" s="20">
        <f t="shared" si="64"/>
        <v>-4789618.4770001201</v>
      </c>
      <c r="N4125">
        <v>60</v>
      </c>
      <c r="O4125" t="s">
        <v>58</v>
      </c>
      <c r="P4125">
        <v>1</v>
      </c>
      <c r="R4125">
        <v>1449</v>
      </c>
      <c r="S4125" s="13">
        <v>41989</v>
      </c>
      <c r="T4125" s="13">
        <v>41989</v>
      </c>
      <c r="W4125">
        <v>2014</v>
      </c>
      <c r="X4125">
        <v>60</v>
      </c>
      <c r="AC4125" t="s">
        <v>49</v>
      </c>
      <c r="AD4125" t="s">
        <v>307</v>
      </c>
      <c r="AE4125" t="s">
        <v>7323</v>
      </c>
      <c r="AG4125">
        <v>26</v>
      </c>
      <c r="AH4125">
        <v>8</v>
      </c>
      <c r="AI4125" t="s">
        <v>50</v>
      </c>
      <c r="AM4125">
        <v>0</v>
      </c>
      <c r="AP4125" t="s">
        <v>338</v>
      </c>
    </row>
    <row r="4126" spans="1:42" customFormat="1">
      <c r="A4126">
        <v>193263</v>
      </c>
      <c r="B4126">
        <v>173709</v>
      </c>
      <c r="C4126" t="s">
        <v>6391</v>
      </c>
      <c r="D4126" s="17">
        <v>1339</v>
      </c>
      <c r="E4126" s="13">
        <v>41912</v>
      </c>
      <c r="F4126" s="14">
        <v>0.59228009259259262</v>
      </c>
      <c r="G4126" s="17">
        <v>0</v>
      </c>
      <c r="H4126">
        <v>0</v>
      </c>
      <c r="I4126" s="20">
        <f t="shared" si="64"/>
        <v>-4788279.4770001201</v>
      </c>
      <c r="L4126">
        <v>173709</v>
      </c>
      <c r="N4126">
        <v>8</v>
      </c>
      <c r="O4126" t="s">
        <v>61</v>
      </c>
      <c r="P4126">
        <v>1</v>
      </c>
      <c r="R4126">
        <v>2</v>
      </c>
      <c r="S4126" s="13">
        <v>41915</v>
      </c>
      <c r="T4126" s="13">
        <v>41915</v>
      </c>
      <c r="W4126">
        <v>2014</v>
      </c>
      <c r="X4126">
        <v>8</v>
      </c>
      <c r="AC4126" t="s">
        <v>47</v>
      </c>
      <c r="AD4126" t="s">
        <v>306</v>
      </c>
      <c r="AE4126" t="s">
        <v>7323</v>
      </c>
      <c r="AG4126">
        <v>3</v>
      </c>
      <c r="AH4126">
        <v>4</v>
      </c>
      <c r="AI4126" t="s">
        <v>76</v>
      </c>
      <c r="AK4126">
        <v>0</v>
      </c>
      <c r="AM4126">
        <v>0</v>
      </c>
      <c r="AP4126" t="s">
        <v>78</v>
      </c>
    </row>
    <row r="4127" spans="1:42" customFormat="1">
      <c r="A4127">
        <v>228430</v>
      </c>
      <c r="B4127" t="s">
        <v>100</v>
      </c>
      <c r="C4127" t="s">
        <v>360</v>
      </c>
      <c r="D4127" s="17">
        <v>0</v>
      </c>
      <c r="E4127" s="13">
        <v>41912</v>
      </c>
      <c r="F4127" s="14">
        <v>0.59311342592592597</v>
      </c>
      <c r="G4127" s="17">
        <v>1492</v>
      </c>
      <c r="H4127">
        <v>0</v>
      </c>
      <c r="I4127" s="20">
        <f t="shared" si="64"/>
        <v>-4789771.4770001201</v>
      </c>
      <c r="N4127">
        <v>60</v>
      </c>
      <c r="O4127" t="s">
        <v>58</v>
      </c>
      <c r="P4127">
        <v>1</v>
      </c>
      <c r="R4127">
        <v>1449</v>
      </c>
      <c r="S4127" s="13">
        <v>41989</v>
      </c>
      <c r="T4127" s="13">
        <v>41989</v>
      </c>
      <c r="W4127">
        <v>2014</v>
      </c>
      <c r="X4127">
        <v>60</v>
      </c>
      <c r="AC4127" t="s">
        <v>49</v>
      </c>
      <c r="AD4127" t="s">
        <v>307</v>
      </c>
      <c r="AE4127" t="s">
        <v>7323</v>
      </c>
      <c r="AG4127">
        <v>26</v>
      </c>
      <c r="AH4127">
        <v>8</v>
      </c>
      <c r="AI4127" t="s">
        <v>50</v>
      </c>
      <c r="AM4127">
        <v>0</v>
      </c>
      <c r="AP4127" t="s">
        <v>338</v>
      </c>
    </row>
    <row r="4128" spans="1:42" customFormat="1">
      <c r="A4128">
        <v>228431</v>
      </c>
      <c r="B4128" t="s">
        <v>100</v>
      </c>
      <c r="C4128" t="s">
        <v>360</v>
      </c>
      <c r="D4128" s="17">
        <v>0</v>
      </c>
      <c r="E4128" s="13">
        <v>41912</v>
      </c>
      <c r="F4128" s="14">
        <v>0.59376157407407404</v>
      </c>
      <c r="G4128" s="17">
        <v>119208</v>
      </c>
      <c r="H4128">
        <v>0</v>
      </c>
      <c r="I4128" s="20">
        <f t="shared" si="64"/>
        <v>-4908979.4770001201</v>
      </c>
      <c r="N4128">
        <v>60</v>
      </c>
      <c r="O4128" t="s">
        <v>58</v>
      </c>
      <c r="P4128">
        <v>1</v>
      </c>
      <c r="R4128">
        <v>1449</v>
      </c>
      <c r="S4128" s="13">
        <v>41989</v>
      </c>
      <c r="T4128" s="13">
        <v>41989</v>
      </c>
      <c r="W4128">
        <v>2014</v>
      </c>
      <c r="X4128">
        <v>60</v>
      </c>
      <c r="AC4128" t="s">
        <v>49</v>
      </c>
      <c r="AD4128" t="s">
        <v>307</v>
      </c>
      <c r="AE4128" t="s">
        <v>7323</v>
      </c>
      <c r="AG4128">
        <v>26</v>
      </c>
      <c r="AH4128">
        <v>8</v>
      </c>
      <c r="AI4128" t="s">
        <v>50</v>
      </c>
      <c r="AM4128">
        <v>0</v>
      </c>
      <c r="AP4128" t="s">
        <v>338</v>
      </c>
    </row>
    <row r="4129" spans="1:42" customFormat="1">
      <c r="A4129">
        <v>228432</v>
      </c>
      <c r="B4129" t="s">
        <v>216</v>
      </c>
      <c r="C4129" t="s">
        <v>239</v>
      </c>
      <c r="D4129" s="17">
        <v>50000</v>
      </c>
      <c r="E4129" s="13">
        <v>41912</v>
      </c>
      <c r="F4129" s="14">
        <v>0.59435185185185191</v>
      </c>
      <c r="G4129" s="17">
        <v>0</v>
      </c>
      <c r="H4129">
        <v>0</v>
      </c>
      <c r="I4129" s="20">
        <f t="shared" si="64"/>
        <v>-4858979.4770001201</v>
      </c>
      <c r="N4129">
        <v>60</v>
      </c>
      <c r="O4129" t="s">
        <v>58</v>
      </c>
      <c r="P4129">
        <v>1</v>
      </c>
      <c r="R4129">
        <v>95</v>
      </c>
      <c r="S4129" s="13">
        <v>41989</v>
      </c>
      <c r="T4129" s="13">
        <v>41989</v>
      </c>
      <c r="W4129">
        <v>2014</v>
      </c>
      <c r="X4129">
        <v>60</v>
      </c>
      <c r="AC4129" t="s">
        <v>133</v>
      </c>
      <c r="AD4129" t="s">
        <v>306</v>
      </c>
      <c r="AE4129" t="s">
        <v>7323</v>
      </c>
      <c r="AG4129">
        <v>26</v>
      </c>
      <c r="AH4129">
        <v>3</v>
      </c>
      <c r="AI4129" t="s">
        <v>62</v>
      </c>
      <c r="AM4129">
        <v>0</v>
      </c>
      <c r="AP4129" t="s">
        <v>338</v>
      </c>
    </row>
    <row r="4130" spans="1:42" customFormat="1">
      <c r="A4130">
        <v>228433</v>
      </c>
      <c r="B4130" t="s">
        <v>361</v>
      </c>
      <c r="C4130" t="s">
        <v>239</v>
      </c>
      <c r="D4130" s="17">
        <v>80000</v>
      </c>
      <c r="E4130" s="13">
        <v>41912</v>
      </c>
      <c r="F4130" s="14">
        <v>0.59569444444444442</v>
      </c>
      <c r="G4130" s="17">
        <v>0</v>
      </c>
      <c r="H4130">
        <v>0</v>
      </c>
      <c r="I4130" s="20">
        <f t="shared" si="64"/>
        <v>-4778979.4770001201</v>
      </c>
      <c r="N4130">
        <v>60</v>
      </c>
      <c r="O4130" t="s">
        <v>58</v>
      </c>
      <c r="P4130">
        <v>1</v>
      </c>
      <c r="R4130">
        <v>1471</v>
      </c>
      <c r="S4130" s="13">
        <v>41989</v>
      </c>
      <c r="T4130" s="13">
        <v>41989</v>
      </c>
      <c r="W4130">
        <v>2014</v>
      </c>
      <c r="X4130">
        <v>60</v>
      </c>
      <c r="AC4130" t="s">
        <v>108</v>
      </c>
      <c r="AD4130" t="s">
        <v>307</v>
      </c>
      <c r="AE4130" t="s">
        <v>7323</v>
      </c>
      <c r="AG4130">
        <v>26</v>
      </c>
      <c r="AH4130">
        <v>8</v>
      </c>
      <c r="AI4130" t="s">
        <v>50</v>
      </c>
      <c r="AM4130">
        <v>0</v>
      </c>
      <c r="AP4130" t="s">
        <v>338</v>
      </c>
    </row>
    <row r="4131" spans="1:42" customFormat="1">
      <c r="A4131">
        <v>228439</v>
      </c>
      <c r="B4131" t="s">
        <v>361</v>
      </c>
      <c r="C4131" t="s">
        <v>361</v>
      </c>
      <c r="D4131" s="17">
        <v>0</v>
      </c>
      <c r="E4131" s="13">
        <v>41912</v>
      </c>
      <c r="F4131" s="14">
        <v>0.59641203703703705</v>
      </c>
      <c r="G4131" s="17">
        <v>272.25</v>
      </c>
      <c r="H4131">
        <v>0</v>
      </c>
      <c r="I4131" s="20">
        <f t="shared" si="64"/>
        <v>-4779251.7270001201</v>
      </c>
      <c r="N4131">
        <v>60</v>
      </c>
      <c r="O4131" t="s">
        <v>58</v>
      </c>
      <c r="P4131">
        <v>1</v>
      </c>
      <c r="R4131">
        <v>1449</v>
      </c>
      <c r="S4131" s="13">
        <v>41989</v>
      </c>
      <c r="T4131" s="13">
        <v>41989</v>
      </c>
      <c r="W4131">
        <v>2014</v>
      </c>
      <c r="X4131">
        <v>60</v>
      </c>
      <c r="AC4131" t="s">
        <v>49</v>
      </c>
      <c r="AD4131" t="s">
        <v>307</v>
      </c>
      <c r="AE4131" t="s">
        <v>7323</v>
      </c>
      <c r="AG4131">
        <v>72</v>
      </c>
      <c r="AH4131">
        <v>8</v>
      </c>
      <c r="AI4131" t="s">
        <v>50</v>
      </c>
      <c r="AM4131">
        <v>0</v>
      </c>
      <c r="AO4131">
        <v>26</v>
      </c>
      <c r="AP4131" t="s">
        <v>362</v>
      </c>
    </row>
    <row r="4132" spans="1:42" customFormat="1">
      <c r="A4132">
        <v>228440</v>
      </c>
      <c r="B4132" t="s">
        <v>361</v>
      </c>
      <c r="C4132" t="s">
        <v>6392</v>
      </c>
      <c r="D4132" s="17">
        <v>272.25</v>
      </c>
      <c r="E4132" s="13">
        <v>41912</v>
      </c>
      <c r="F4132" s="14">
        <v>0.59641203703703705</v>
      </c>
      <c r="G4132" s="17">
        <v>0</v>
      </c>
      <c r="H4132">
        <v>0</v>
      </c>
      <c r="I4132" s="20">
        <f t="shared" si="64"/>
        <v>-4778979.4770001201</v>
      </c>
      <c r="N4132">
        <v>60</v>
      </c>
      <c r="O4132" t="s">
        <v>58</v>
      </c>
      <c r="P4132">
        <v>1</v>
      </c>
      <c r="R4132">
        <v>1449</v>
      </c>
      <c r="S4132" s="13">
        <v>41989</v>
      </c>
      <c r="T4132" s="13">
        <v>41989</v>
      </c>
      <c r="W4132">
        <v>2014</v>
      </c>
      <c r="X4132">
        <v>60</v>
      </c>
      <c r="AA4132">
        <v>228439</v>
      </c>
      <c r="AC4132" t="s">
        <v>49</v>
      </c>
      <c r="AD4132" t="s">
        <v>307</v>
      </c>
      <c r="AE4132" t="s">
        <v>7323</v>
      </c>
      <c r="AG4132">
        <v>26</v>
      </c>
      <c r="AH4132">
        <v>8</v>
      </c>
      <c r="AI4132" t="s">
        <v>50</v>
      </c>
      <c r="AM4132">
        <v>0</v>
      </c>
      <c r="AP4132" t="s">
        <v>338</v>
      </c>
    </row>
    <row r="4133" spans="1:42" customFormat="1">
      <c r="A4133">
        <v>267406</v>
      </c>
      <c r="B4133" t="s">
        <v>6393</v>
      </c>
      <c r="C4133" t="s">
        <v>6394</v>
      </c>
      <c r="D4133" s="17">
        <v>0</v>
      </c>
      <c r="E4133" s="13">
        <v>41912</v>
      </c>
      <c r="F4133" s="14">
        <v>0.59903935185185186</v>
      </c>
      <c r="G4133" s="17">
        <v>107.69</v>
      </c>
      <c r="H4133">
        <v>0</v>
      </c>
      <c r="I4133" s="20">
        <f t="shared" si="64"/>
        <v>-4779087.1670001205</v>
      </c>
      <c r="M4133">
        <v>122259</v>
      </c>
      <c r="N4133">
        <v>7</v>
      </c>
      <c r="O4133" t="s">
        <v>44</v>
      </c>
      <c r="P4133">
        <v>1</v>
      </c>
      <c r="R4133">
        <v>1512</v>
      </c>
      <c r="S4133" s="13">
        <v>42129</v>
      </c>
      <c r="T4133" s="13">
        <v>42129</v>
      </c>
      <c r="W4133">
        <v>2014</v>
      </c>
      <c r="X4133">
        <v>7</v>
      </c>
      <c r="AC4133" t="s">
        <v>54</v>
      </c>
      <c r="AD4133" t="s">
        <v>307</v>
      </c>
      <c r="AE4133" t="s">
        <v>7323</v>
      </c>
      <c r="AG4133">
        <v>77</v>
      </c>
      <c r="AH4133">
        <v>9</v>
      </c>
      <c r="AI4133" t="s">
        <v>52</v>
      </c>
      <c r="AK4133">
        <v>0</v>
      </c>
      <c r="AM4133">
        <v>0</v>
      </c>
      <c r="AP4133" t="s">
        <v>3550</v>
      </c>
    </row>
    <row r="4134" spans="1:42" customFormat="1">
      <c r="A4134">
        <v>267407</v>
      </c>
      <c r="B4134" t="s">
        <v>6395</v>
      </c>
      <c r="C4134" t="s">
        <v>6396</v>
      </c>
      <c r="D4134" s="17">
        <v>0</v>
      </c>
      <c r="E4134" s="13">
        <v>41912</v>
      </c>
      <c r="F4134" s="14">
        <v>0.5990509259259259</v>
      </c>
      <c r="G4134" s="17">
        <v>1066.79</v>
      </c>
      <c r="H4134">
        <v>0</v>
      </c>
      <c r="I4134" s="20">
        <f t="shared" si="64"/>
        <v>-4780153.9570001205</v>
      </c>
      <c r="M4134">
        <v>122171</v>
      </c>
      <c r="N4134">
        <v>7</v>
      </c>
      <c r="O4134" t="s">
        <v>44</v>
      </c>
      <c r="P4134">
        <v>1</v>
      </c>
      <c r="R4134">
        <v>1459</v>
      </c>
      <c r="S4134" s="13">
        <v>42129</v>
      </c>
      <c r="T4134" s="13">
        <v>42129</v>
      </c>
      <c r="W4134">
        <v>2014</v>
      </c>
      <c r="X4134">
        <v>7</v>
      </c>
      <c r="AC4134" t="s">
        <v>113</v>
      </c>
      <c r="AD4134" t="s">
        <v>307</v>
      </c>
      <c r="AE4134" t="s">
        <v>7323</v>
      </c>
      <c r="AG4134">
        <v>77</v>
      </c>
      <c r="AH4134">
        <v>9</v>
      </c>
      <c r="AI4134" t="s">
        <v>52</v>
      </c>
      <c r="AK4134">
        <v>0</v>
      </c>
      <c r="AM4134">
        <v>0</v>
      </c>
      <c r="AP4134" t="s">
        <v>3550</v>
      </c>
    </row>
    <row r="4135" spans="1:42" customFormat="1">
      <c r="A4135">
        <v>267409</v>
      </c>
      <c r="B4135" t="s">
        <v>6397</v>
      </c>
      <c r="C4135" t="s">
        <v>6398</v>
      </c>
      <c r="D4135" s="17">
        <v>0</v>
      </c>
      <c r="E4135" s="13">
        <v>41912</v>
      </c>
      <c r="F4135" s="14">
        <v>0.59906249999999994</v>
      </c>
      <c r="G4135" s="17">
        <v>16162.35</v>
      </c>
      <c r="H4135">
        <v>0</v>
      </c>
      <c r="I4135" s="20">
        <f t="shared" si="64"/>
        <v>-4796316.3070001202</v>
      </c>
      <c r="M4135">
        <v>122221</v>
      </c>
      <c r="N4135">
        <v>7</v>
      </c>
      <c r="O4135" t="s">
        <v>44</v>
      </c>
      <c r="P4135">
        <v>1</v>
      </c>
      <c r="R4135">
        <v>1459</v>
      </c>
      <c r="S4135" s="13">
        <v>42129</v>
      </c>
      <c r="T4135" s="13">
        <v>42129</v>
      </c>
      <c r="W4135">
        <v>2014</v>
      </c>
      <c r="X4135">
        <v>7</v>
      </c>
      <c r="AC4135" t="s">
        <v>113</v>
      </c>
      <c r="AD4135" t="s">
        <v>307</v>
      </c>
      <c r="AE4135" t="s">
        <v>7323</v>
      </c>
      <c r="AG4135">
        <v>77</v>
      </c>
      <c r="AH4135">
        <v>9</v>
      </c>
      <c r="AI4135" t="s">
        <v>52</v>
      </c>
      <c r="AK4135">
        <v>0</v>
      </c>
      <c r="AM4135">
        <v>0</v>
      </c>
      <c r="AP4135" t="s">
        <v>3550</v>
      </c>
    </row>
    <row r="4136" spans="1:42" customFormat="1">
      <c r="A4136">
        <v>267408</v>
      </c>
      <c r="B4136" t="s">
        <v>6399</v>
      </c>
      <c r="C4136" t="s">
        <v>6400</v>
      </c>
      <c r="D4136" s="17">
        <v>0</v>
      </c>
      <c r="E4136" s="13">
        <v>41912</v>
      </c>
      <c r="F4136" s="14">
        <v>0.59906249999999994</v>
      </c>
      <c r="G4136" s="17">
        <v>1252.0999999999999</v>
      </c>
      <c r="H4136">
        <v>0</v>
      </c>
      <c r="I4136" s="20">
        <f t="shared" si="64"/>
        <v>-4797568.4070001198</v>
      </c>
      <c r="M4136">
        <v>122309</v>
      </c>
      <c r="N4136">
        <v>7</v>
      </c>
      <c r="O4136" t="s">
        <v>44</v>
      </c>
      <c r="P4136">
        <v>1</v>
      </c>
      <c r="R4136">
        <v>1512</v>
      </c>
      <c r="S4136" s="13">
        <v>42129</v>
      </c>
      <c r="T4136" s="13">
        <v>42129</v>
      </c>
      <c r="W4136">
        <v>2014</v>
      </c>
      <c r="X4136">
        <v>7</v>
      </c>
      <c r="AC4136" t="s">
        <v>54</v>
      </c>
      <c r="AD4136" t="s">
        <v>307</v>
      </c>
      <c r="AE4136" t="s">
        <v>7323</v>
      </c>
      <c r="AG4136">
        <v>77</v>
      </c>
      <c r="AH4136">
        <v>9</v>
      </c>
      <c r="AI4136" t="s">
        <v>52</v>
      </c>
      <c r="AK4136">
        <v>0</v>
      </c>
      <c r="AM4136">
        <v>0</v>
      </c>
      <c r="AP4136" t="s">
        <v>3550</v>
      </c>
    </row>
    <row r="4137" spans="1:42" customFormat="1">
      <c r="A4137">
        <v>193277</v>
      </c>
      <c r="B4137">
        <v>173075</v>
      </c>
      <c r="C4137" t="s">
        <v>6401</v>
      </c>
      <c r="D4137" s="17">
        <v>1492</v>
      </c>
      <c r="E4137" s="13">
        <v>41912</v>
      </c>
      <c r="F4137" s="14">
        <v>0.5998148148148148</v>
      </c>
      <c r="G4137" s="17">
        <v>0</v>
      </c>
      <c r="H4137">
        <v>0</v>
      </c>
      <c r="I4137" s="20">
        <f t="shared" si="64"/>
        <v>-4796076.4070001198</v>
      </c>
      <c r="L4137">
        <v>173075</v>
      </c>
      <c r="N4137">
        <v>8</v>
      </c>
      <c r="O4137" t="s">
        <v>61</v>
      </c>
      <c r="P4137">
        <v>1</v>
      </c>
      <c r="R4137">
        <v>2</v>
      </c>
      <c r="S4137" s="13">
        <v>41915</v>
      </c>
      <c r="T4137" s="13">
        <v>41915</v>
      </c>
      <c r="W4137">
        <v>2014</v>
      </c>
      <c r="X4137">
        <v>8</v>
      </c>
      <c r="AC4137" t="s">
        <v>47</v>
      </c>
      <c r="AD4137" t="s">
        <v>306</v>
      </c>
      <c r="AE4137" t="s">
        <v>7323</v>
      </c>
      <c r="AG4137">
        <v>3</v>
      </c>
      <c r="AH4137">
        <v>4</v>
      </c>
      <c r="AI4137" t="s">
        <v>76</v>
      </c>
      <c r="AK4137">
        <v>0</v>
      </c>
      <c r="AM4137">
        <v>0</v>
      </c>
      <c r="AP4137" t="s">
        <v>78</v>
      </c>
    </row>
    <row r="4138" spans="1:42" customFormat="1">
      <c r="A4138">
        <v>223275</v>
      </c>
      <c r="B4138" t="s">
        <v>6339</v>
      </c>
      <c r="C4138" t="s">
        <v>6340</v>
      </c>
      <c r="D4138" s="17">
        <v>113421</v>
      </c>
      <c r="E4138" s="13">
        <v>41912</v>
      </c>
      <c r="F4138" s="14">
        <v>0.59987268518518522</v>
      </c>
      <c r="G4138" s="17">
        <v>0</v>
      </c>
      <c r="H4138">
        <v>0</v>
      </c>
      <c r="I4138" s="20">
        <f t="shared" si="64"/>
        <v>-4682655.4070001198</v>
      </c>
      <c r="N4138">
        <v>24</v>
      </c>
      <c r="O4138" t="s">
        <v>66</v>
      </c>
      <c r="P4138">
        <v>1</v>
      </c>
      <c r="R4138">
        <v>1505</v>
      </c>
      <c r="S4138" s="13">
        <v>41971</v>
      </c>
      <c r="T4138" s="13">
        <v>41971</v>
      </c>
      <c r="W4138">
        <v>2014</v>
      </c>
      <c r="X4138">
        <v>24</v>
      </c>
      <c r="AC4138" t="s">
        <v>110</v>
      </c>
      <c r="AD4138" t="s">
        <v>307</v>
      </c>
      <c r="AE4138" t="s">
        <v>7323</v>
      </c>
      <c r="AG4138">
        <v>12</v>
      </c>
      <c r="AH4138">
        <v>10</v>
      </c>
      <c r="AI4138" t="s">
        <v>93</v>
      </c>
      <c r="AM4138">
        <v>0</v>
      </c>
      <c r="AP4138" t="s">
        <v>340</v>
      </c>
    </row>
    <row r="4139" spans="1:42" customFormat="1">
      <c r="A4139">
        <v>193278</v>
      </c>
      <c r="B4139">
        <v>173297</v>
      </c>
      <c r="C4139" t="s">
        <v>6402</v>
      </c>
      <c r="D4139" s="17">
        <v>1339</v>
      </c>
      <c r="E4139" s="13">
        <v>41912</v>
      </c>
      <c r="F4139" s="14">
        <v>0.60030092592592588</v>
      </c>
      <c r="G4139" s="17">
        <v>0</v>
      </c>
      <c r="H4139">
        <v>0</v>
      </c>
      <c r="I4139" s="20">
        <f t="shared" si="64"/>
        <v>-4681316.4070001198</v>
      </c>
      <c r="L4139">
        <v>173297</v>
      </c>
      <c r="N4139">
        <v>8</v>
      </c>
      <c r="O4139" t="s">
        <v>61</v>
      </c>
      <c r="P4139">
        <v>1</v>
      </c>
      <c r="R4139">
        <v>2</v>
      </c>
      <c r="S4139" s="13">
        <v>41915</v>
      </c>
      <c r="T4139" s="13">
        <v>41915</v>
      </c>
      <c r="W4139">
        <v>2014</v>
      </c>
      <c r="X4139">
        <v>8</v>
      </c>
      <c r="AC4139" t="s">
        <v>47</v>
      </c>
      <c r="AD4139" t="s">
        <v>306</v>
      </c>
      <c r="AE4139" t="s">
        <v>7323</v>
      </c>
      <c r="AG4139">
        <v>3</v>
      </c>
      <c r="AH4139">
        <v>4</v>
      </c>
      <c r="AI4139" t="s">
        <v>76</v>
      </c>
      <c r="AK4139">
        <v>0</v>
      </c>
      <c r="AM4139">
        <v>0</v>
      </c>
      <c r="AP4139" t="s">
        <v>78</v>
      </c>
    </row>
    <row r="4140" spans="1:42" customFormat="1">
      <c r="A4140">
        <v>223277</v>
      </c>
      <c r="B4140" t="s">
        <v>6339</v>
      </c>
      <c r="C4140" t="s">
        <v>6340</v>
      </c>
      <c r="D4140" s="17">
        <v>26514</v>
      </c>
      <c r="E4140" s="13">
        <v>41912</v>
      </c>
      <c r="F4140" s="14">
        <v>0.60035879629629629</v>
      </c>
      <c r="G4140" s="17">
        <v>0</v>
      </c>
      <c r="H4140">
        <v>0</v>
      </c>
      <c r="I4140" s="20">
        <f t="shared" si="64"/>
        <v>-4654802.4070001198</v>
      </c>
      <c r="N4140">
        <v>24</v>
      </c>
      <c r="O4140" t="s">
        <v>66</v>
      </c>
      <c r="P4140">
        <v>1</v>
      </c>
      <c r="R4140">
        <v>1505</v>
      </c>
      <c r="S4140" s="13">
        <v>41971</v>
      </c>
      <c r="T4140" s="13">
        <v>41971</v>
      </c>
      <c r="W4140">
        <v>2014</v>
      </c>
      <c r="X4140">
        <v>24</v>
      </c>
      <c r="AC4140" t="s">
        <v>110</v>
      </c>
      <c r="AD4140" t="s">
        <v>307</v>
      </c>
      <c r="AE4140" t="s">
        <v>7323</v>
      </c>
      <c r="AG4140">
        <v>12</v>
      </c>
      <c r="AH4140">
        <v>10</v>
      </c>
      <c r="AI4140" t="s">
        <v>93</v>
      </c>
      <c r="AM4140">
        <v>0</v>
      </c>
      <c r="AP4140" t="s">
        <v>340</v>
      </c>
    </row>
    <row r="4141" spans="1:42" customFormat="1">
      <c r="A4141">
        <v>193279</v>
      </c>
      <c r="B4141">
        <v>173335</v>
      </c>
      <c r="C4141" t="s">
        <v>6403</v>
      </c>
      <c r="D4141" s="17">
        <v>1339</v>
      </c>
      <c r="E4141" s="13">
        <v>41912</v>
      </c>
      <c r="F4141" s="14">
        <v>0.60053240740740743</v>
      </c>
      <c r="G4141" s="17">
        <v>0</v>
      </c>
      <c r="H4141">
        <v>0</v>
      </c>
      <c r="I4141" s="20">
        <f t="shared" si="64"/>
        <v>-4653463.4070001198</v>
      </c>
      <c r="L4141">
        <v>173335</v>
      </c>
      <c r="N4141">
        <v>8</v>
      </c>
      <c r="O4141" t="s">
        <v>61</v>
      </c>
      <c r="P4141">
        <v>1</v>
      </c>
      <c r="R4141">
        <v>2</v>
      </c>
      <c r="S4141" s="13">
        <v>41915</v>
      </c>
      <c r="T4141" s="13">
        <v>41915</v>
      </c>
      <c r="W4141">
        <v>2014</v>
      </c>
      <c r="X4141">
        <v>8</v>
      </c>
      <c r="AC4141" t="s">
        <v>47</v>
      </c>
      <c r="AD4141" t="s">
        <v>306</v>
      </c>
      <c r="AE4141" t="s">
        <v>7323</v>
      </c>
      <c r="AG4141">
        <v>3</v>
      </c>
      <c r="AH4141">
        <v>4</v>
      </c>
      <c r="AI4141" t="s">
        <v>76</v>
      </c>
      <c r="AK4141">
        <v>0</v>
      </c>
      <c r="AM4141">
        <v>0</v>
      </c>
      <c r="AP4141" t="s">
        <v>78</v>
      </c>
    </row>
    <row r="4142" spans="1:42" customFormat="1">
      <c r="A4142">
        <v>193280</v>
      </c>
      <c r="B4142">
        <v>173649</v>
      </c>
      <c r="C4142" t="s">
        <v>6404</v>
      </c>
      <c r="D4142" s="17">
        <v>1339</v>
      </c>
      <c r="E4142" s="13">
        <v>41912</v>
      </c>
      <c r="F4142" s="14">
        <v>0.60072916666666665</v>
      </c>
      <c r="G4142" s="17">
        <v>0</v>
      </c>
      <c r="H4142">
        <v>0</v>
      </c>
      <c r="I4142" s="20">
        <f t="shared" si="64"/>
        <v>-4652124.4070001198</v>
      </c>
      <c r="L4142">
        <v>173649</v>
      </c>
      <c r="N4142">
        <v>8</v>
      </c>
      <c r="O4142" t="s">
        <v>61</v>
      </c>
      <c r="P4142">
        <v>1</v>
      </c>
      <c r="R4142">
        <v>2</v>
      </c>
      <c r="S4142" s="13">
        <v>41915</v>
      </c>
      <c r="T4142" s="13">
        <v>41915</v>
      </c>
      <c r="W4142">
        <v>2014</v>
      </c>
      <c r="X4142">
        <v>8</v>
      </c>
      <c r="AC4142" t="s">
        <v>47</v>
      </c>
      <c r="AD4142" t="s">
        <v>306</v>
      </c>
      <c r="AE4142" t="s">
        <v>7323</v>
      </c>
      <c r="AG4142">
        <v>3</v>
      </c>
      <c r="AH4142">
        <v>4</v>
      </c>
      <c r="AI4142" t="s">
        <v>76</v>
      </c>
      <c r="AK4142">
        <v>0</v>
      </c>
      <c r="AM4142">
        <v>0</v>
      </c>
      <c r="AP4142" t="s">
        <v>78</v>
      </c>
    </row>
    <row r="4143" spans="1:42" customFormat="1">
      <c r="A4143">
        <v>193281</v>
      </c>
      <c r="B4143">
        <v>173014</v>
      </c>
      <c r="C4143" t="s">
        <v>6405</v>
      </c>
      <c r="D4143" s="17">
        <v>1492</v>
      </c>
      <c r="E4143" s="13">
        <v>41912</v>
      </c>
      <c r="F4143" s="14">
        <v>0.60097222222222224</v>
      </c>
      <c r="G4143" s="17">
        <v>0</v>
      </c>
      <c r="H4143">
        <v>0</v>
      </c>
      <c r="I4143" s="20">
        <f t="shared" si="64"/>
        <v>-4650632.4070001198</v>
      </c>
      <c r="L4143">
        <v>173014</v>
      </c>
      <c r="N4143">
        <v>8</v>
      </c>
      <c r="O4143" t="s">
        <v>61</v>
      </c>
      <c r="P4143">
        <v>1</v>
      </c>
      <c r="R4143">
        <v>2</v>
      </c>
      <c r="S4143" s="13">
        <v>41915</v>
      </c>
      <c r="T4143" s="13">
        <v>41915</v>
      </c>
      <c r="W4143">
        <v>2014</v>
      </c>
      <c r="X4143">
        <v>8</v>
      </c>
      <c r="AC4143" t="s">
        <v>47</v>
      </c>
      <c r="AD4143" t="s">
        <v>306</v>
      </c>
      <c r="AE4143" t="s">
        <v>7323</v>
      </c>
      <c r="AG4143">
        <v>3</v>
      </c>
      <c r="AH4143">
        <v>4</v>
      </c>
      <c r="AI4143" t="s">
        <v>76</v>
      </c>
      <c r="AK4143">
        <v>0</v>
      </c>
      <c r="AM4143">
        <v>0</v>
      </c>
      <c r="AP4143" t="s">
        <v>78</v>
      </c>
    </row>
    <row r="4144" spans="1:42" customFormat="1">
      <c r="A4144">
        <v>193282</v>
      </c>
      <c r="B4144">
        <v>173109</v>
      </c>
      <c r="C4144" t="s">
        <v>6406</v>
      </c>
      <c r="D4144" s="17">
        <v>1492</v>
      </c>
      <c r="E4144" s="13">
        <v>41912</v>
      </c>
      <c r="F4144" s="14">
        <v>0.60112268518518519</v>
      </c>
      <c r="G4144" s="17">
        <v>0</v>
      </c>
      <c r="H4144">
        <v>0</v>
      </c>
      <c r="I4144" s="20">
        <f t="shared" si="64"/>
        <v>-4649140.4070001198</v>
      </c>
      <c r="L4144">
        <v>173109</v>
      </c>
      <c r="N4144">
        <v>8</v>
      </c>
      <c r="O4144" t="s">
        <v>61</v>
      </c>
      <c r="P4144">
        <v>1</v>
      </c>
      <c r="R4144">
        <v>2</v>
      </c>
      <c r="S4144" s="13">
        <v>41915</v>
      </c>
      <c r="T4144" s="13">
        <v>41915</v>
      </c>
      <c r="W4144">
        <v>2014</v>
      </c>
      <c r="X4144">
        <v>8</v>
      </c>
      <c r="AC4144" t="s">
        <v>47</v>
      </c>
      <c r="AD4144" t="s">
        <v>306</v>
      </c>
      <c r="AE4144" t="s">
        <v>7323</v>
      </c>
      <c r="AG4144">
        <v>3</v>
      </c>
      <c r="AH4144">
        <v>4</v>
      </c>
      <c r="AI4144" t="s">
        <v>76</v>
      </c>
      <c r="AK4144">
        <v>0</v>
      </c>
      <c r="AM4144">
        <v>0</v>
      </c>
      <c r="AP4144" t="s">
        <v>78</v>
      </c>
    </row>
    <row r="4145" spans="1:42" customFormat="1">
      <c r="A4145">
        <v>193283</v>
      </c>
      <c r="B4145">
        <v>173307</v>
      </c>
      <c r="C4145" t="s">
        <v>6407</v>
      </c>
      <c r="D4145" s="17">
        <v>1339</v>
      </c>
      <c r="E4145" s="13">
        <v>41912</v>
      </c>
      <c r="F4145" s="14">
        <v>0.60135416666666663</v>
      </c>
      <c r="G4145" s="17">
        <v>0</v>
      </c>
      <c r="H4145">
        <v>0</v>
      </c>
      <c r="I4145" s="20">
        <f t="shared" si="64"/>
        <v>-4647801.4070001198</v>
      </c>
      <c r="L4145">
        <v>173307</v>
      </c>
      <c r="N4145">
        <v>8</v>
      </c>
      <c r="O4145" t="s">
        <v>61</v>
      </c>
      <c r="P4145">
        <v>1</v>
      </c>
      <c r="R4145">
        <v>2</v>
      </c>
      <c r="S4145" s="13">
        <v>41915</v>
      </c>
      <c r="T4145" s="13">
        <v>41915</v>
      </c>
      <c r="W4145">
        <v>2014</v>
      </c>
      <c r="X4145">
        <v>8</v>
      </c>
      <c r="AC4145" t="s">
        <v>47</v>
      </c>
      <c r="AD4145" t="s">
        <v>306</v>
      </c>
      <c r="AE4145" t="s">
        <v>7323</v>
      </c>
      <c r="AG4145">
        <v>3</v>
      </c>
      <c r="AH4145">
        <v>4</v>
      </c>
      <c r="AI4145" t="s">
        <v>76</v>
      </c>
      <c r="AK4145">
        <v>0</v>
      </c>
      <c r="AM4145">
        <v>0</v>
      </c>
      <c r="AP4145" t="s">
        <v>78</v>
      </c>
    </row>
    <row r="4146" spans="1:42" customFormat="1">
      <c r="A4146">
        <v>193284</v>
      </c>
      <c r="B4146">
        <v>173107</v>
      </c>
      <c r="C4146" t="s">
        <v>6408</v>
      </c>
      <c r="D4146" s="17">
        <v>1492</v>
      </c>
      <c r="E4146" s="13">
        <v>41912</v>
      </c>
      <c r="F4146" s="14">
        <v>0.60159722222222223</v>
      </c>
      <c r="G4146" s="17">
        <v>0</v>
      </c>
      <c r="H4146">
        <v>0</v>
      </c>
      <c r="I4146" s="20">
        <f t="shared" si="64"/>
        <v>-4646309.4070001198</v>
      </c>
      <c r="L4146">
        <v>173107</v>
      </c>
      <c r="N4146">
        <v>8</v>
      </c>
      <c r="O4146" t="s">
        <v>61</v>
      </c>
      <c r="P4146">
        <v>1</v>
      </c>
      <c r="R4146">
        <v>2</v>
      </c>
      <c r="S4146" s="13">
        <v>41915</v>
      </c>
      <c r="T4146" s="13">
        <v>41915</v>
      </c>
      <c r="W4146">
        <v>2014</v>
      </c>
      <c r="X4146">
        <v>8</v>
      </c>
      <c r="AC4146" t="s">
        <v>47</v>
      </c>
      <c r="AD4146" t="s">
        <v>306</v>
      </c>
      <c r="AE4146" t="s">
        <v>7323</v>
      </c>
      <c r="AG4146">
        <v>3</v>
      </c>
      <c r="AH4146">
        <v>4</v>
      </c>
      <c r="AI4146" t="s">
        <v>76</v>
      </c>
      <c r="AK4146">
        <v>0</v>
      </c>
      <c r="AM4146">
        <v>0</v>
      </c>
      <c r="AP4146" t="s">
        <v>78</v>
      </c>
    </row>
    <row r="4147" spans="1:42" customFormat="1">
      <c r="A4147">
        <v>193285</v>
      </c>
      <c r="B4147">
        <v>173119</v>
      </c>
      <c r="C4147" t="s">
        <v>6409</v>
      </c>
      <c r="D4147" s="17">
        <v>1492</v>
      </c>
      <c r="E4147" s="13">
        <v>41912</v>
      </c>
      <c r="F4147" s="14">
        <v>0.60179398148148155</v>
      </c>
      <c r="G4147" s="17">
        <v>0</v>
      </c>
      <c r="H4147">
        <v>0</v>
      </c>
      <c r="I4147" s="20">
        <f t="shared" si="64"/>
        <v>-4644817.4070001198</v>
      </c>
      <c r="L4147">
        <v>173119</v>
      </c>
      <c r="N4147">
        <v>8</v>
      </c>
      <c r="O4147" t="s">
        <v>61</v>
      </c>
      <c r="P4147">
        <v>1</v>
      </c>
      <c r="R4147">
        <v>2</v>
      </c>
      <c r="S4147" s="13">
        <v>41915</v>
      </c>
      <c r="T4147" s="13">
        <v>41915</v>
      </c>
      <c r="W4147">
        <v>2014</v>
      </c>
      <c r="X4147">
        <v>8</v>
      </c>
      <c r="AC4147" t="s">
        <v>47</v>
      </c>
      <c r="AD4147" t="s">
        <v>306</v>
      </c>
      <c r="AE4147" t="s">
        <v>7323</v>
      </c>
      <c r="AG4147">
        <v>3</v>
      </c>
      <c r="AH4147">
        <v>4</v>
      </c>
      <c r="AI4147" t="s">
        <v>76</v>
      </c>
      <c r="AK4147">
        <v>0</v>
      </c>
      <c r="AM4147">
        <v>0</v>
      </c>
      <c r="AP4147" t="s">
        <v>78</v>
      </c>
    </row>
    <row r="4148" spans="1:42" customFormat="1">
      <c r="A4148">
        <v>193286</v>
      </c>
      <c r="B4148">
        <v>173293</v>
      </c>
      <c r="C4148" t="s">
        <v>6410</v>
      </c>
      <c r="D4148" s="17">
        <v>1339</v>
      </c>
      <c r="E4148" s="13">
        <v>41912</v>
      </c>
      <c r="F4148" s="14">
        <v>0.60199074074074077</v>
      </c>
      <c r="G4148" s="17">
        <v>0</v>
      </c>
      <c r="H4148">
        <v>0</v>
      </c>
      <c r="I4148" s="20">
        <f t="shared" si="64"/>
        <v>-4643478.4070001198</v>
      </c>
      <c r="L4148">
        <v>173293</v>
      </c>
      <c r="N4148">
        <v>8</v>
      </c>
      <c r="O4148" t="s">
        <v>61</v>
      </c>
      <c r="P4148">
        <v>1</v>
      </c>
      <c r="R4148">
        <v>2</v>
      </c>
      <c r="S4148" s="13">
        <v>41915</v>
      </c>
      <c r="T4148" s="13">
        <v>41915</v>
      </c>
      <c r="W4148">
        <v>2014</v>
      </c>
      <c r="X4148">
        <v>8</v>
      </c>
      <c r="AC4148" t="s">
        <v>47</v>
      </c>
      <c r="AD4148" t="s">
        <v>306</v>
      </c>
      <c r="AE4148" t="s">
        <v>7323</v>
      </c>
      <c r="AG4148">
        <v>3</v>
      </c>
      <c r="AH4148">
        <v>4</v>
      </c>
      <c r="AI4148" t="s">
        <v>76</v>
      </c>
      <c r="AK4148">
        <v>0</v>
      </c>
      <c r="AM4148">
        <v>0</v>
      </c>
      <c r="AP4148" t="s">
        <v>78</v>
      </c>
    </row>
    <row r="4149" spans="1:42" customFormat="1">
      <c r="A4149">
        <v>223279</v>
      </c>
      <c r="B4149" t="s">
        <v>6411</v>
      </c>
      <c r="C4149" t="s">
        <v>6412</v>
      </c>
      <c r="D4149" s="17">
        <v>0</v>
      </c>
      <c r="E4149" s="13">
        <v>41912</v>
      </c>
      <c r="F4149" s="14">
        <v>0.60214120370370372</v>
      </c>
      <c r="G4149" s="17">
        <v>14114.87</v>
      </c>
      <c r="H4149">
        <v>0</v>
      </c>
      <c r="I4149" s="20">
        <f t="shared" si="64"/>
        <v>-4657593.2770001199</v>
      </c>
      <c r="M4149">
        <v>107020</v>
      </c>
      <c r="N4149">
        <v>24</v>
      </c>
      <c r="O4149" t="s">
        <v>66</v>
      </c>
      <c r="P4149">
        <v>1</v>
      </c>
      <c r="R4149">
        <v>1459</v>
      </c>
      <c r="S4149" s="13">
        <v>41971</v>
      </c>
      <c r="T4149" s="13">
        <v>41971</v>
      </c>
      <c r="W4149">
        <v>2014</v>
      </c>
      <c r="X4149">
        <v>24</v>
      </c>
      <c r="AC4149" t="s">
        <v>113</v>
      </c>
      <c r="AD4149" t="s">
        <v>307</v>
      </c>
      <c r="AE4149" t="s">
        <v>7323</v>
      </c>
      <c r="AG4149">
        <v>12</v>
      </c>
      <c r="AH4149">
        <v>10</v>
      </c>
      <c r="AI4149" t="s">
        <v>93</v>
      </c>
      <c r="AK4149">
        <v>0</v>
      </c>
      <c r="AM4149">
        <v>0</v>
      </c>
      <c r="AP4149" t="s">
        <v>340</v>
      </c>
    </row>
    <row r="4150" spans="1:42" customFormat="1">
      <c r="A4150">
        <v>223280</v>
      </c>
      <c r="B4150" t="s">
        <v>6413</v>
      </c>
      <c r="C4150" t="s">
        <v>6414</v>
      </c>
      <c r="D4150" s="17">
        <v>0</v>
      </c>
      <c r="E4150" s="13">
        <v>41912</v>
      </c>
      <c r="F4150" s="14">
        <v>0.60214120370370372</v>
      </c>
      <c r="G4150" s="17">
        <v>3299.58</v>
      </c>
      <c r="H4150">
        <v>0</v>
      </c>
      <c r="I4150" s="20">
        <f t="shared" si="64"/>
        <v>-4660892.85700012</v>
      </c>
      <c r="M4150">
        <v>107022</v>
      </c>
      <c r="N4150">
        <v>24</v>
      </c>
      <c r="O4150" t="s">
        <v>66</v>
      </c>
      <c r="P4150">
        <v>1</v>
      </c>
      <c r="R4150">
        <v>1459</v>
      </c>
      <c r="S4150" s="13">
        <v>41971</v>
      </c>
      <c r="T4150" s="13">
        <v>41971</v>
      </c>
      <c r="W4150">
        <v>2014</v>
      </c>
      <c r="X4150">
        <v>24</v>
      </c>
      <c r="AC4150" t="s">
        <v>113</v>
      </c>
      <c r="AD4150" t="s">
        <v>307</v>
      </c>
      <c r="AE4150" t="s">
        <v>7323</v>
      </c>
      <c r="AG4150">
        <v>12</v>
      </c>
      <c r="AH4150">
        <v>10</v>
      </c>
      <c r="AI4150" t="s">
        <v>93</v>
      </c>
      <c r="AK4150">
        <v>0</v>
      </c>
      <c r="AM4150">
        <v>0</v>
      </c>
      <c r="AP4150" t="s">
        <v>340</v>
      </c>
    </row>
    <row r="4151" spans="1:42" customFormat="1">
      <c r="A4151">
        <v>193287</v>
      </c>
      <c r="B4151">
        <v>173637</v>
      </c>
      <c r="C4151" t="s">
        <v>6415</v>
      </c>
      <c r="D4151" s="17">
        <v>1339</v>
      </c>
      <c r="E4151" s="13">
        <v>41912</v>
      </c>
      <c r="F4151" s="14">
        <v>0.60219907407407403</v>
      </c>
      <c r="G4151" s="17">
        <v>0</v>
      </c>
      <c r="H4151">
        <v>0</v>
      </c>
      <c r="I4151" s="20">
        <f t="shared" si="64"/>
        <v>-4659553.85700012</v>
      </c>
      <c r="L4151">
        <v>173637</v>
      </c>
      <c r="N4151">
        <v>8</v>
      </c>
      <c r="O4151" t="s">
        <v>61</v>
      </c>
      <c r="P4151">
        <v>1</v>
      </c>
      <c r="R4151">
        <v>2</v>
      </c>
      <c r="S4151" s="13">
        <v>41915</v>
      </c>
      <c r="T4151" s="13">
        <v>41915</v>
      </c>
      <c r="W4151">
        <v>2014</v>
      </c>
      <c r="X4151">
        <v>8</v>
      </c>
      <c r="AC4151" t="s">
        <v>47</v>
      </c>
      <c r="AD4151" t="s">
        <v>306</v>
      </c>
      <c r="AE4151" t="s">
        <v>7323</v>
      </c>
      <c r="AG4151">
        <v>3</v>
      </c>
      <c r="AH4151">
        <v>4</v>
      </c>
      <c r="AI4151" t="s">
        <v>76</v>
      </c>
      <c r="AK4151">
        <v>0</v>
      </c>
      <c r="AM4151">
        <v>0</v>
      </c>
      <c r="AP4151" t="s">
        <v>78</v>
      </c>
    </row>
    <row r="4152" spans="1:42" customFormat="1">
      <c r="A4152">
        <v>193288</v>
      </c>
      <c r="B4152">
        <v>173283</v>
      </c>
      <c r="C4152" t="s">
        <v>6416</v>
      </c>
      <c r="D4152" s="17">
        <v>1339</v>
      </c>
      <c r="E4152" s="13">
        <v>41912</v>
      </c>
      <c r="F4152" s="14">
        <v>0.60256944444444438</v>
      </c>
      <c r="G4152" s="17">
        <v>0</v>
      </c>
      <c r="H4152">
        <v>0</v>
      </c>
      <c r="I4152" s="20">
        <f t="shared" si="64"/>
        <v>-4658214.85700012</v>
      </c>
      <c r="L4152">
        <v>173283</v>
      </c>
      <c r="N4152">
        <v>8</v>
      </c>
      <c r="O4152" t="s">
        <v>61</v>
      </c>
      <c r="P4152">
        <v>1</v>
      </c>
      <c r="R4152">
        <v>2</v>
      </c>
      <c r="S4152" s="13">
        <v>41915</v>
      </c>
      <c r="T4152" s="13">
        <v>41915</v>
      </c>
      <c r="W4152">
        <v>2014</v>
      </c>
      <c r="X4152">
        <v>8</v>
      </c>
      <c r="AC4152" t="s">
        <v>47</v>
      </c>
      <c r="AD4152" t="s">
        <v>306</v>
      </c>
      <c r="AE4152" t="s">
        <v>7323</v>
      </c>
      <c r="AG4152">
        <v>3</v>
      </c>
      <c r="AH4152">
        <v>4</v>
      </c>
      <c r="AI4152" t="s">
        <v>76</v>
      </c>
      <c r="AK4152">
        <v>0</v>
      </c>
      <c r="AM4152">
        <v>0</v>
      </c>
      <c r="AP4152" t="s">
        <v>78</v>
      </c>
    </row>
    <row r="4153" spans="1:42" customFormat="1">
      <c r="A4153">
        <v>193289</v>
      </c>
      <c r="B4153">
        <v>174055</v>
      </c>
      <c r="C4153" t="s">
        <v>6417</v>
      </c>
      <c r="D4153" s="17">
        <v>1339</v>
      </c>
      <c r="E4153" s="13">
        <v>41912</v>
      </c>
      <c r="F4153" s="14">
        <v>0.60285879629629624</v>
      </c>
      <c r="G4153" s="17">
        <v>0</v>
      </c>
      <c r="H4153">
        <v>0</v>
      </c>
      <c r="I4153" s="20">
        <f t="shared" si="64"/>
        <v>-4656875.85700012</v>
      </c>
      <c r="L4153">
        <v>174055</v>
      </c>
      <c r="N4153">
        <v>8</v>
      </c>
      <c r="O4153" t="s">
        <v>61</v>
      </c>
      <c r="P4153">
        <v>1</v>
      </c>
      <c r="R4153">
        <v>2</v>
      </c>
      <c r="S4153" s="13">
        <v>41915</v>
      </c>
      <c r="T4153" s="13">
        <v>41915</v>
      </c>
      <c r="W4153">
        <v>2014</v>
      </c>
      <c r="X4153">
        <v>8</v>
      </c>
      <c r="AC4153" t="s">
        <v>47</v>
      </c>
      <c r="AD4153" t="s">
        <v>306</v>
      </c>
      <c r="AE4153" t="s">
        <v>7323</v>
      </c>
      <c r="AG4153">
        <v>3</v>
      </c>
      <c r="AH4153">
        <v>4</v>
      </c>
      <c r="AI4153" t="s">
        <v>76</v>
      </c>
      <c r="AK4153">
        <v>0</v>
      </c>
      <c r="AM4153">
        <v>0</v>
      </c>
      <c r="AP4153" t="s">
        <v>78</v>
      </c>
    </row>
    <row r="4154" spans="1:42" customFormat="1">
      <c r="A4154">
        <v>194535</v>
      </c>
      <c r="B4154" t="s">
        <v>6418</v>
      </c>
      <c r="C4154" t="s">
        <v>6419</v>
      </c>
      <c r="D4154" s="17">
        <v>0</v>
      </c>
      <c r="E4154" s="13">
        <v>41912</v>
      </c>
      <c r="F4154" s="14">
        <v>0.60291666666666666</v>
      </c>
      <c r="G4154" s="17">
        <v>7.4</v>
      </c>
      <c r="H4154">
        <v>0</v>
      </c>
      <c r="I4154" s="20">
        <f t="shared" si="64"/>
        <v>-4656883.2570001204</v>
      </c>
      <c r="M4154">
        <v>88435</v>
      </c>
      <c r="N4154">
        <v>24</v>
      </c>
      <c r="O4154" t="s">
        <v>66</v>
      </c>
      <c r="P4154">
        <v>1</v>
      </c>
      <c r="R4154">
        <v>1513</v>
      </c>
      <c r="S4154" s="13">
        <v>41918</v>
      </c>
      <c r="T4154" s="13">
        <v>41918</v>
      </c>
      <c r="W4154">
        <v>2014</v>
      </c>
      <c r="X4154">
        <v>24</v>
      </c>
      <c r="AC4154" t="s">
        <v>127</v>
      </c>
      <c r="AD4154" t="s">
        <v>307</v>
      </c>
      <c r="AE4154" t="s">
        <v>7323</v>
      </c>
      <c r="AG4154">
        <v>26</v>
      </c>
      <c r="AH4154">
        <v>9</v>
      </c>
      <c r="AI4154" t="s">
        <v>52</v>
      </c>
      <c r="AK4154">
        <v>0</v>
      </c>
      <c r="AM4154">
        <v>0</v>
      </c>
      <c r="AP4154" t="s">
        <v>338</v>
      </c>
    </row>
    <row r="4155" spans="1:42" customFormat="1">
      <c r="A4155">
        <v>193290</v>
      </c>
      <c r="B4155">
        <v>173575</v>
      </c>
      <c r="C4155" t="s">
        <v>6420</v>
      </c>
      <c r="D4155" s="17">
        <v>1339</v>
      </c>
      <c r="E4155" s="13">
        <v>41912</v>
      </c>
      <c r="F4155" s="14">
        <v>0.6031481481481481</v>
      </c>
      <c r="G4155" s="17">
        <v>0</v>
      </c>
      <c r="H4155">
        <v>0</v>
      </c>
      <c r="I4155" s="20">
        <f t="shared" si="64"/>
        <v>-4655544.2570001204</v>
      </c>
      <c r="L4155">
        <v>173575</v>
      </c>
      <c r="N4155">
        <v>8</v>
      </c>
      <c r="O4155" t="s">
        <v>61</v>
      </c>
      <c r="P4155">
        <v>1</v>
      </c>
      <c r="R4155">
        <v>2</v>
      </c>
      <c r="S4155" s="13">
        <v>41915</v>
      </c>
      <c r="T4155" s="13">
        <v>41915</v>
      </c>
      <c r="W4155">
        <v>2014</v>
      </c>
      <c r="X4155">
        <v>8</v>
      </c>
      <c r="AC4155" t="s">
        <v>47</v>
      </c>
      <c r="AD4155" t="s">
        <v>306</v>
      </c>
      <c r="AE4155" t="s">
        <v>7323</v>
      </c>
      <c r="AG4155">
        <v>3</v>
      </c>
      <c r="AH4155">
        <v>4</v>
      </c>
      <c r="AI4155" t="s">
        <v>76</v>
      </c>
      <c r="AK4155">
        <v>0</v>
      </c>
      <c r="AM4155">
        <v>0</v>
      </c>
      <c r="AP4155" t="s">
        <v>78</v>
      </c>
    </row>
    <row r="4156" spans="1:42" customFormat="1">
      <c r="A4156">
        <v>194537</v>
      </c>
      <c r="B4156" t="s">
        <v>6421</v>
      </c>
      <c r="C4156" t="s">
        <v>6422</v>
      </c>
      <c r="D4156" s="17">
        <v>0</v>
      </c>
      <c r="E4156" s="13">
        <v>41912</v>
      </c>
      <c r="F4156" s="14">
        <v>0.60354166666666664</v>
      </c>
      <c r="G4156" s="17">
        <v>71.400000000000006</v>
      </c>
      <c r="H4156">
        <v>0</v>
      </c>
      <c r="I4156" s="20">
        <f t="shared" si="64"/>
        <v>-4655615.6570001207</v>
      </c>
      <c r="M4156">
        <v>88436</v>
      </c>
      <c r="N4156">
        <v>24</v>
      </c>
      <c r="O4156" t="s">
        <v>66</v>
      </c>
      <c r="P4156">
        <v>1</v>
      </c>
      <c r="R4156">
        <v>575</v>
      </c>
      <c r="S4156" s="13">
        <v>41918</v>
      </c>
      <c r="T4156" s="13">
        <v>41918</v>
      </c>
      <c r="W4156">
        <v>2014</v>
      </c>
      <c r="X4156">
        <v>24</v>
      </c>
      <c r="AC4156" t="s">
        <v>59</v>
      </c>
      <c r="AD4156" t="s">
        <v>307</v>
      </c>
      <c r="AE4156" t="s">
        <v>7323</v>
      </c>
      <c r="AG4156">
        <v>26</v>
      </c>
      <c r="AH4156">
        <v>9</v>
      </c>
      <c r="AI4156" t="s">
        <v>52</v>
      </c>
      <c r="AK4156">
        <v>0</v>
      </c>
      <c r="AM4156">
        <v>0</v>
      </c>
      <c r="AP4156" t="s">
        <v>338</v>
      </c>
    </row>
    <row r="4157" spans="1:42" customFormat="1">
      <c r="A4157">
        <v>193291</v>
      </c>
      <c r="B4157">
        <v>173563</v>
      </c>
      <c r="C4157" t="s">
        <v>6423</v>
      </c>
      <c r="D4157" s="17">
        <v>1339</v>
      </c>
      <c r="E4157" s="13">
        <v>41912</v>
      </c>
      <c r="F4157" s="14">
        <v>0.6038310185185185</v>
      </c>
      <c r="G4157" s="17">
        <v>0</v>
      </c>
      <c r="H4157">
        <v>0</v>
      </c>
      <c r="I4157" s="20">
        <f t="shared" si="64"/>
        <v>-4654276.6570001207</v>
      </c>
      <c r="L4157">
        <v>173563</v>
      </c>
      <c r="N4157">
        <v>8</v>
      </c>
      <c r="O4157" t="s">
        <v>61</v>
      </c>
      <c r="P4157">
        <v>1</v>
      </c>
      <c r="R4157">
        <v>2</v>
      </c>
      <c r="S4157" s="13">
        <v>41915</v>
      </c>
      <c r="T4157" s="13">
        <v>41915</v>
      </c>
      <c r="W4157">
        <v>2014</v>
      </c>
      <c r="X4157">
        <v>8</v>
      </c>
      <c r="AC4157" t="s">
        <v>47</v>
      </c>
      <c r="AD4157" t="s">
        <v>306</v>
      </c>
      <c r="AE4157" t="s">
        <v>7323</v>
      </c>
      <c r="AG4157">
        <v>3</v>
      </c>
      <c r="AH4157">
        <v>4</v>
      </c>
      <c r="AI4157" t="s">
        <v>76</v>
      </c>
      <c r="AK4157">
        <v>0</v>
      </c>
      <c r="AM4157">
        <v>0</v>
      </c>
      <c r="AP4157" t="s">
        <v>78</v>
      </c>
    </row>
    <row r="4158" spans="1:42" customFormat="1">
      <c r="A4158">
        <v>193292</v>
      </c>
      <c r="B4158">
        <v>173389</v>
      </c>
      <c r="C4158" t="s">
        <v>6424</v>
      </c>
      <c r="D4158" s="17">
        <v>1339</v>
      </c>
      <c r="E4158" s="13">
        <v>41912</v>
      </c>
      <c r="F4158" s="14">
        <v>0.60401620370370368</v>
      </c>
      <c r="G4158" s="17">
        <v>0</v>
      </c>
      <c r="H4158">
        <v>0</v>
      </c>
      <c r="I4158" s="20">
        <f t="shared" si="64"/>
        <v>-4652937.6570001207</v>
      </c>
      <c r="L4158">
        <v>173389</v>
      </c>
      <c r="N4158">
        <v>8</v>
      </c>
      <c r="O4158" t="s">
        <v>61</v>
      </c>
      <c r="P4158">
        <v>1</v>
      </c>
      <c r="R4158">
        <v>2</v>
      </c>
      <c r="S4158" s="13">
        <v>41915</v>
      </c>
      <c r="T4158" s="13">
        <v>41915</v>
      </c>
      <c r="W4158">
        <v>2014</v>
      </c>
      <c r="X4158">
        <v>8</v>
      </c>
      <c r="AC4158" t="s">
        <v>47</v>
      </c>
      <c r="AD4158" t="s">
        <v>306</v>
      </c>
      <c r="AE4158" t="s">
        <v>7323</v>
      </c>
      <c r="AG4158">
        <v>3</v>
      </c>
      <c r="AH4158">
        <v>4</v>
      </c>
      <c r="AI4158" t="s">
        <v>76</v>
      </c>
      <c r="AK4158">
        <v>0</v>
      </c>
      <c r="AM4158">
        <v>0</v>
      </c>
      <c r="AP4158" t="s">
        <v>78</v>
      </c>
    </row>
    <row r="4159" spans="1:42" customFormat="1">
      <c r="A4159">
        <v>193293</v>
      </c>
      <c r="B4159">
        <v>173026</v>
      </c>
      <c r="C4159" t="s">
        <v>6425</v>
      </c>
      <c r="D4159" s="17">
        <v>1492</v>
      </c>
      <c r="E4159" s="13">
        <v>41912</v>
      </c>
      <c r="F4159" s="14">
        <v>0.60418981481481482</v>
      </c>
      <c r="G4159" s="17">
        <v>0</v>
      </c>
      <c r="H4159">
        <v>0</v>
      </c>
      <c r="I4159" s="20">
        <f t="shared" si="64"/>
        <v>-4651445.6570001207</v>
      </c>
      <c r="L4159">
        <v>173026</v>
      </c>
      <c r="N4159">
        <v>8</v>
      </c>
      <c r="O4159" t="s">
        <v>61</v>
      </c>
      <c r="P4159">
        <v>1</v>
      </c>
      <c r="R4159">
        <v>2</v>
      </c>
      <c r="S4159" s="13">
        <v>41915</v>
      </c>
      <c r="T4159" s="13">
        <v>41915</v>
      </c>
      <c r="W4159">
        <v>2014</v>
      </c>
      <c r="X4159">
        <v>8</v>
      </c>
      <c r="AC4159" t="s">
        <v>47</v>
      </c>
      <c r="AD4159" t="s">
        <v>306</v>
      </c>
      <c r="AE4159" t="s">
        <v>7323</v>
      </c>
      <c r="AG4159">
        <v>3</v>
      </c>
      <c r="AH4159">
        <v>4</v>
      </c>
      <c r="AI4159" t="s">
        <v>76</v>
      </c>
      <c r="AK4159">
        <v>0</v>
      </c>
      <c r="AM4159">
        <v>0</v>
      </c>
      <c r="AP4159" t="s">
        <v>78</v>
      </c>
    </row>
    <row r="4160" spans="1:42" customFormat="1">
      <c r="A4160">
        <v>194540</v>
      </c>
      <c r="B4160" t="s">
        <v>6426</v>
      </c>
      <c r="C4160" t="s">
        <v>6427</v>
      </c>
      <c r="D4160" s="17">
        <v>0</v>
      </c>
      <c r="E4160" s="13">
        <v>41912</v>
      </c>
      <c r="F4160" s="14">
        <v>0.60432870370370373</v>
      </c>
      <c r="G4160" s="17">
        <v>1.4</v>
      </c>
      <c r="H4160">
        <v>0</v>
      </c>
      <c r="I4160" s="20">
        <f t="shared" si="64"/>
        <v>-4651447.0570001211</v>
      </c>
      <c r="M4160">
        <v>88437</v>
      </c>
      <c r="N4160">
        <v>24</v>
      </c>
      <c r="O4160" t="s">
        <v>66</v>
      </c>
      <c r="P4160">
        <v>1</v>
      </c>
      <c r="R4160">
        <v>575</v>
      </c>
      <c r="S4160" s="13">
        <v>41918</v>
      </c>
      <c r="T4160" s="13">
        <v>41918</v>
      </c>
      <c r="W4160">
        <v>2014</v>
      </c>
      <c r="X4160">
        <v>24</v>
      </c>
      <c r="AC4160" t="s">
        <v>59</v>
      </c>
      <c r="AD4160" t="s">
        <v>307</v>
      </c>
      <c r="AE4160" t="s">
        <v>7323</v>
      </c>
      <c r="AG4160">
        <v>26</v>
      </c>
      <c r="AH4160">
        <v>9</v>
      </c>
      <c r="AI4160" t="s">
        <v>52</v>
      </c>
      <c r="AK4160">
        <v>0</v>
      </c>
      <c r="AM4160">
        <v>0</v>
      </c>
      <c r="AP4160" t="s">
        <v>338</v>
      </c>
    </row>
    <row r="4161" spans="1:42" customFormat="1">
      <c r="A4161">
        <v>194541</v>
      </c>
      <c r="B4161" t="s">
        <v>6428</v>
      </c>
      <c r="C4161" t="s">
        <v>6429</v>
      </c>
      <c r="D4161" s="17">
        <v>0</v>
      </c>
      <c r="E4161" s="13">
        <v>41912</v>
      </c>
      <c r="F4161" s="14">
        <v>0.60432870370370373</v>
      </c>
      <c r="G4161" s="17">
        <v>117.6</v>
      </c>
      <c r="H4161">
        <v>0</v>
      </c>
      <c r="I4161" s="20">
        <f t="shared" si="64"/>
        <v>-4651564.6570001207</v>
      </c>
      <c r="M4161">
        <v>88438</v>
      </c>
      <c r="N4161">
        <v>24</v>
      </c>
      <c r="O4161" t="s">
        <v>66</v>
      </c>
      <c r="P4161">
        <v>1</v>
      </c>
      <c r="R4161">
        <v>575</v>
      </c>
      <c r="S4161" s="13">
        <v>41918</v>
      </c>
      <c r="T4161" s="13">
        <v>41918</v>
      </c>
      <c r="W4161">
        <v>2014</v>
      </c>
      <c r="X4161">
        <v>24</v>
      </c>
      <c r="AC4161" t="s">
        <v>59</v>
      </c>
      <c r="AD4161" t="s">
        <v>307</v>
      </c>
      <c r="AE4161" t="s">
        <v>7323</v>
      </c>
      <c r="AG4161">
        <v>26</v>
      </c>
      <c r="AH4161">
        <v>9</v>
      </c>
      <c r="AI4161" t="s">
        <v>52</v>
      </c>
      <c r="AK4161">
        <v>0</v>
      </c>
      <c r="AM4161">
        <v>0</v>
      </c>
      <c r="AP4161" t="s">
        <v>338</v>
      </c>
    </row>
    <row r="4162" spans="1:42" customFormat="1">
      <c r="A4162">
        <v>194542</v>
      </c>
      <c r="B4162" t="s">
        <v>6430</v>
      </c>
      <c r="C4162" t="s">
        <v>6431</v>
      </c>
      <c r="D4162" s="17">
        <v>0</v>
      </c>
      <c r="E4162" s="13">
        <v>41912</v>
      </c>
      <c r="F4162" s="14">
        <v>0.60432870370370373</v>
      </c>
      <c r="G4162" s="17">
        <v>6.57</v>
      </c>
      <c r="H4162">
        <v>0</v>
      </c>
      <c r="I4162" s="20">
        <f t="shared" si="64"/>
        <v>-4651571.227000121</v>
      </c>
      <c r="M4162">
        <v>88439</v>
      </c>
      <c r="N4162">
        <v>24</v>
      </c>
      <c r="O4162" t="s">
        <v>66</v>
      </c>
      <c r="P4162">
        <v>1</v>
      </c>
      <c r="R4162">
        <v>575</v>
      </c>
      <c r="S4162" s="13">
        <v>41918</v>
      </c>
      <c r="T4162" s="13">
        <v>41918</v>
      </c>
      <c r="W4162">
        <v>2014</v>
      </c>
      <c r="X4162">
        <v>24</v>
      </c>
      <c r="AC4162" t="s">
        <v>59</v>
      </c>
      <c r="AD4162" t="s">
        <v>307</v>
      </c>
      <c r="AE4162" t="s">
        <v>7323</v>
      </c>
      <c r="AG4162">
        <v>26</v>
      </c>
      <c r="AH4162">
        <v>9</v>
      </c>
      <c r="AI4162" t="s">
        <v>52</v>
      </c>
      <c r="AK4162">
        <v>0</v>
      </c>
      <c r="AM4162">
        <v>0</v>
      </c>
      <c r="AP4162" t="s">
        <v>338</v>
      </c>
    </row>
    <row r="4163" spans="1:42" customFormat="1">
      <c r="A4163">
        <v>193294</v>
      </c>
      <c r="B4163">
        <v>173777</v>
      </c>
      <c r="C4163" t="s">
        <v>6432</v>
      </c>
      <c r="D4163" s="17">
        <v>1339</v>
      </c>
      <c r="E4163" s="13">
        <v>41912</v>
      </c>
      <c r="F4163" s="14">
        <v>0.60469907407407408</v>
      </c>
      <c r="G4163" s="17">
        <v>0</v>
      </c>
      <c r="H4163">
        <v>0</v>
      </c>
      <c r="I4163" s="20">
        <f t="shared" si="64"/>
        <v>-4650232.227000121</v>
      </c>
      <c r="L4163">
        <v>173777</v>
      </c>
      <c r="N4163">
        <v>8</v>
      </c>
      <c r="O4163" t="s">
        <v>61</v>
      </c>
      <c r="P4163">
        <v>1</v>
      </c>
      <c r="R4163">
        <v>2</v>
      </c>
      <c r="S4163" s="13">
        <v>41915</v>
      </c>
      <c r="T4163" s="13">
        <v>41915</v>
      </c>
      <c r="W4163">
        <v>2014</v>
      </c>
      <c r="X4163">
        <v>8</v>
      </c>
      <c r="AC4163" t="s">
        <v>47</v>
      </c>
      <c r="AD4163" t="s">
        <v>306</v>
      </c>
      <c r="AE4163" t="s">
        <v>7323</v>
      </c>
      <c r="AG4163">
        <v>3</v>
      </c>
      <c r="AH4163">
        <v>4</v>
      </c>
      <c r="AI4163" t="s">
        <v>76</v>
      </c>
      <c r="AK4163">
        <v>0</v>
      </c>
      <c r="AM4163">
        <v>0</v>
      </c>
      <c r="AP4163" t="s">
        <v>78</v>
      </c>
    </row>
    <row r="4164" spans="1:42" customFormat="1">
      <c r="A4164">
        <v>193295</v>
      </c>
      <c r="B4164">
        <v>173427</v>
      </c>
      <c r="C4164" t="s">
        <v>6433</v>
      </c>
      <c r="D4164" s="17">
        <v>1339</v>
      </c>
      <c r="E4164" s="13">
        <v>41912</v>
      </c>
      <c r="F4164" s="14">
        <v>0.60545138888888894</v>
      </c>
      <c r="G4164" s="17">
        <v>0</v>
      </c>
      <c r="H4164">
        <v>0</v>
      </c>
      <c r="I4164" s="20">
        <f t="shared" ref="I4164:I4227" si="65">I4163 + (D4164-G4164)</f>
        <v>-4648893.227000121</v>
      </c>
      <c r="L4164">
        <v>173427</v>
      </c>
      <c r="N4164">
        <v>8</v>
      </c>
      <c r="O4164" t="s">
        <v>61</v>
      </c>
      <c r="P4164">
        <v>1</v>
      </c>
      <c r="R4164">
        <v>2</v>
      </c>
      <c r="S4164" s="13">
        <v>41915</v>
      </c>
      <c r="T4164" s="13">
        <v>41915</v>
      </c>
      <c r="W4164">
        <v>2014</v>
      </c>
      <c r="X4164">
        <v>8</v>
      </c>
      <c r="AC4164" t="s">
        <v>47</v>
      </c>
      <c r="AD4164" t="s">
        <v>306</v>
      </c>
      <c r="AE4164" t="s">
        <v>7323</v>
      </c>
      <c r="AG4164">
        <v>3</v>
      </c>
      <c r="AH4164">
        <v>4</v>
      </c>
      <c r="AI4164" t="s">
        <v>76</v>
      </c>
      <c r="AK4164">
        <v>0</v>
      </c>
      <c r="AM4164">
        <v>0</v>
      </c>
      <c r="AP4164" t="s">
        <v>78</v>
      </c>
    </row>
    <row r="4165" spans="1:42" customFormat="1">
      <c r="A4165">
        <v>193296</v>
      </c>
      <c r="B4165">
        <v>173755</v>
      </c>
      <c r="C4165" t="s">
        <v>6434</v>
      </c>
      <c r="D4165" s="17">
        <v>1339</v>
      </c>
      <c r="E4165" s="13">
        <v>41912</v>
      </c>
      <c r="F4165" s="14">
        <v>0.6058796296296296</v>
      </c>
      <c r="G4165" s="17">
        <v>0</v>
      </c>
      <c r="H4165">
        <v>0</v>
      </c>
      <c r="I4165" s="20">
        <f t="shared" si="65"/>
        <v>-4647554.227000121</v>
      </c>
      <c r="L4165">
        <v>173755</v>
      </c>
      <c r="N4165">
        <v>8</v>
      </c>
      <c r="O4165" t="s">
        <v>61</v>
      </c>
      <c r="P4165">
        <v>1</v>
      </c>
      <c r="R4165">
        <v>2</v>
      </c>
      <c r="S4165" s="13">
        <v>41915</v>
      </c>
      <c r="T4165" s="13">
        <v>41915</v>
      </c>
      <c r="W4165">
        <v>2014</v>
      </c>
      <c r="X4165">
        <v>8</v>
      </c>
      <c r="AC4165" t="s">
        <v>47</v>
      </c>
      <c r="AD4165" t="s">
        <v>306</v>
      </c>
      <c r="AE4165" t="s">
        <v>7323</v>
      </c>
      <c r="AG4165">
        <v>3</v>
      </c>
      <c r="AH4165">
        <v>4</v>
      </c>
      <c r="AI4165" t="s">
        <v>76</v>
      </c>
      <c r="AK4165">
        <v>0</v>
      </c>
      <c r="AM4165">
        <v>0</v>
      </c>
      <c r="AP4165" t="s">
        <v>78</v>
      </c>
    </row>
    <row r="4166" spans="1:42" customFormat="1">
      <c r="A4166">
        <v>193299</v>
      </c>
      <c r="B4166">
        <v>173741</v>
      </c>
      <c r="C4166" t="s">
        <v>6435</v>
      </c>
      <c r="D4166" s="17">
        <v>1339</v>
      </c>
      <c r="E4166" s="13">
        <v>41912</v>
      </c>
      <c r="F4166" s="14">
        <v>0.60609953703703701</v>
      </c>
      <c r="G4166" s="17">
        <v>0</v>
      </c>
      <c r="H4166">
        <v>0</v>
      </c>
      <c r="I4166" s="20">
        <f t="shared" si="65"/>
        <v>-4646215.227000121</v>
      </c>
      <c r="L4166">
        <v>173741</v>
      </c>
      <c r="N4166">
        <v>8</v>
      </c>
      <c r="O4166" t="s">
        <v>61</v>
      </c>
      <c r="P4166">
        <v>1</v>
      </c>
      <c r="R4166">
        <v>2</v>
      </c>
      <c r="S4166" s="13">
        <v>41915</v>
      </c>
      <c r="T4166" s="13">
        <v>41915</v>
      </c>
      <c r="W4166">
        <v>2014</v>
      </c>
      <c r="X4166">
        <v>8</v>
      </c>
      <c r="AC4166" t="s">
        <v>47</v>
      </c>
      <c r="AD4166" t="s">
        <v>306</v>
      </c>
      <c r="AE4166" t="s">
        <v>7323</v>
      </c>
      <c r="AG4166">
        <v>3</v>
      </c>
      <c r="AH4166">
        <v>4</v>
      </c>
      <c r="AI4166" t="s">
        <v>76</v>
      </c>
      <c r="AK4166">
        <v>0</v>
      </c>
      <c r="AM4166">
        <v>0</v>
      </c>
      <c r="AP4166" t="s">
        <v>78</v>
      </c>
    </row>
    <row r="4167" spans="1:42" customFormat="1">
      <c r="A4167">
        <v>193300</v>
      </c>
      <c r="B4167">
        <v>173677</v>
      </c>
      <c r="C4167" t="s">
        <v>6436</v>
      </c>
      <c r="D4167" s="17">
        <v>1339</v>
      </c>
      <c r="E4167" s="13">
        <v>41912</v>
      </c>
      <c r="F4167" s="14">
        <v>0.60628472222222218</v>
      </c>
      <c r="G4167" s="17">
        <v>0</v>
      </c>
      <c r="H4167">
        <v>0</v>
      </c>
      <c r="I4167" s="20">
        <f t="shared" si="65"/>
        <v>-4644876.227000121</v>
      </c>
      <c r="L4167">
        <v>173677</v>
      </c>
      <c r="N4167">
        <v>8</v>
      </c>
      <c r="O4167" t="s">
        <v>61</v>
      </c>
      <c r="P4167">
        <v>1</v>
      </c>
      <c r="R4167">
        <v>2</v>
      </c>
      <c r="S4167" s="13">
        <v>41915</v>
      </c>
      <c r="T4167" s="13">
        <v>41915</v>
      </c>
      <c r="W4167">
        <v>2014</v>
      </c>
      <c r="X4167">
        <v>8</v>
      </c>
      <c r="AC4167" t="s">
        <v>47</v>
      </c>
      <c r="AD4167" t="s">
        <v>306</v>
      </c>
      <c r="AE4167" t="s">
        <v>7323</v>
      </c>
      <c r="AG4167">
        <v>3</v>
      </c>
      <c r="AH4167">
        <v>4</v>
      </c>
      <c r="AI4167" t="s">
        <v>76</v>
      </c>
      <c r="AK4167">
        <v>0</v>
      </c>
      <c r="AM4167">
        <v>0</v>
      </c>
      <c r="AP4167" t="s">
        <v>78</v>
      </c>
    </row>
    <row r="4168" spans="1:42" customFormat="1">
      <c r="A4168">
        <v>193301</v>
      </c>
      <c r="B4168">
        <v>173231</v>
      </c>
      <c r="C4168" t="s">
        <v>6437</v>
      </c>
      <c r="D4168" s="17">
        <v>1339</v>
      </c>
      <c r="E4168" s="13">
        <v>41912</v>
      </c>
      <c r="F4168" s="14">
        <v>0.60659722222222223</v>
      </c>
      <c r="G4168" s="17">
        <v>0</v>
      </c>
      <c r="H4168">
        <v>0</v>
      </c>
      <c r="I4168" s="20">
        <f t="shared" si="65"/>
        <v>-4643537.227000121</v>
      </c>
      <c r="L4168">
        <v>173231</v>
      </c>
      <c r="N4168">
        <v>8</v>
      </c>
      <c r="O4168" t="s">
        <v>61</v>
      </c>
      <c r="P4168">
        <v>1</v>
      </c>
      <c r="R4168">
        <v>2</v>
      </c>
      <c r="S4168" s="13">
        <v>41915</v>
      </c>
      <c r="T4168" s="13">
        <v>41915</v>
      </c>
      <c r="W4168">
        <v>2014</v>
      </c>
      <c r="X4168">
        <v>8</v>
      </c>
      <c r="AC4168" t="s">
        <v>47</v>
      </c>
      <c r="AD4168" t="s">
        <v>306</v>
      </c>
      <c r="AE4168" t="s">
        <v>7323</v>
      </c>
      <c r="AG4168">
        <v>3</v>
      </c>
      <c r="AH4168">
        <v>4</v>
      </c>
      <c r="AI4168" t="s">
        <v>76</v>
      </c>
      <c r="AK4168">
        <v>0</v>
      </c>
      <c r="AM4168">
        <v>0</v>
      </c>
      <c r="AP4168" t="s">
        <v>78</v>
      </c>
    </row>
    <row r="4169" spans="1:42" customFormat="1">
      <c r="A4169">
        <v>193302</v>
      </c>
      <c r="B4169">
        <v>173295</v>
      </c>
      <c r="C4169" t="s">
        <v>6438</v>
      </c>
      <c r="D4169" s="17">
        <v>1339</v>
      </c>
      <c r="E4169" s="13">
        <v>41912</v>
      </c>
      <c r="F4169" s="14">
        <v>0.60680555555555549</v>
      </c>
      <c r="G4169" s="17">
        <v>0</v>
      </c>
      <c r="H4169">
        <v>0</v>
      </c>
      <c r="I4169" s="20">
        <f t="shared" si="65"/>
        <v>-4642198.227000121</v>
      </c>
      <c r="L4169">
        <v>173295</v>
      </c>
      <c r="N4169">
        <v>8</v>
      </c>
      <c r="O4169" t="s">
        <v>61</v>
      </c>
      <c r="P4169">
        <v>1</v>
      </c>
      <c r="R4169">
        <v>2</v>
      </c>
      <c r="S4169" s="13">
        <v>41915</v>
      </c>
      <c r="T4169" s="13">
        <v>41915</v>
      </c>
      <c r="W4169">
        <v>2014</v>
      </c>
      <c r="X4169">
        <v>8</v>
      </c>
      <c r="AC4169" t="s">
        <v>47</v>
      </c>
      <c r="AD4169" t="s">
        <v>306</v>
      </c>
      <c r="AE4169" t="s">
        <v>7323</v>
      </c>
      <c r="AG4169">
        <v>3</v>
      </c>
      <c r="AH4169">
        <v>4</v>
      </c>
      <c r="AI4169" t="s">
        <v>76</v>
      </c>
      <c r="AK4169">
        <v>0</v>
      </c>
      <c r="AM4169">
        <v>0</v>
      </c>
      <c r="AP4169" t="s">
        <v>78</v>
      </c>
    </row>
    <row r="4170" spans="1:42" customFormat="1">
      <c r="A4170">
        <v>193304</v>
      </c>
      <c r="B4170">
        <v>173473</v>
      </c>
      <c r="C4170" t="s">
        <v>6439</v>
      </c>
      <c r="D4170" s="17">
        <v>1339</v>
      </c>
      <c r="E4170" s="13">
        <v>41912</v>
      </c>
      <c r="F4170" s="14">
        <v>0.60709490740740735</v>
      </c>
      <c r="G4170" s="17">
        <v>0</v>
      </c>
      <c r="H4170">
        <v>0</v>
      </c>
      <c r="I4170" s="20">
        <f t="shared" si="65"/>
        <v>-4640859.227000121</v>
      </c>
      <c r="L4170">
        <v>173473</v>
      </c>
      <c r="N4170">
        <v>8</v>
      </c>
      <c r="O4170" t="s">
        <v>61</v>
      </c>
      <c r="P4170">
        <v>1</v>
      </c>
      <c r="R4170">
        <v>2</v>
      </c>
      <c r="S4170" s="13">
        <v>41915</v>
      </c>
      <c r="T4170" s="13">
        <v>41915</v>
      </c>
      <c r="W4170">
        <v>2014</v>
      </c>
      <c r="X4170">
        <v>8</v>
      </c>
      <c r="AC4170" t="s">
        <v>47</v>
      </c>
      <c r="AD4170" t="s">
        <v>306</v>
      </c>
      <c r="AE4170" t="s">
        <v>7323</v>
      </c>
      <c r="AG4170">
        <v>3</v>
      </c>
      <c r="AH4170">
        <v>4</v>
      </c>
      <c r="AI4170" t="s">
        <v>76</v>
      </c>
      <c r="AK4170">
        <v>0</v>
      </c>
      <c r="AM4170">
        <v>0</v>
      </c>
      <c r="AP4170" t="s">
        <v>78</v>
      </c>
    </row>
    <row r="4171" spans="1:42" customFormat="1">
      <c r="A4171">
        <v>193314</v>
      </c>
      <c r="B4171">
        <v>173339</v>
      </c>
      <c r="C4171" t="s">
        <v>6440</v>
      </c>
      <c r="D4171" s="17">
        <v>1339</v>
      </c>
      <c r="E4171" s="13">
        <v>41912</v>
      </c>
      <c r="F4171" s="14">
        <v>0.61133101851851845</v>
      </c>
      <c r="G4171" s="17">
        <v>0</v>
      </c>
      <c r="H4171">
        <v>0</v>
      </c>
      <c r="I4171" s="20">
        <f t="shared" si="65"/>
        <v>-4639520.227000121</v>
      </c>
      <c r="L4171">
        <v>173339</v>
      </c>
      <c r="N4171">
        <v>8</v>
      </c>
      <c r="O4171" t="s">
        <v>61</v>
      </c>
      <c r="P4171">
        <v>1</v>
      </c>
      <c r="R4171">
        <v>2</v>
      </c>
      <c r="S4171" s="13">
        <v>41915</v>
      </c>
      <c r="T4171" s="13">
        <v>41915</v>
      </c>
      <c r="W4171">
        <v>2014</v>
      </c>
      <c r="X4171">
        <v>8</v>
      </c>
      <c r="AC4171" t="s">
        <v>47</v>
      </c>
      <c r="AD4171" t="s">
        <v>306</v>
      </c>
      <c r="AE4171" t="s">
        <v>7323</v>
      </c>
      <c r="AG4171">
        <v>3</v>
      </c>
      <c r="AH4171">
        <v>4</v>
      </c>
      <c r="AI4171" t="s">
        <v>76</v>
      </c>
      <c r="AK4171">
        <v>0</v>
      </c>
      <c r="AM4171">
        <v>0</v>
      </c>
      <c r="AP4171" t="s">
        <v>78</v>
      </c>
    </row>
    <row r="4172" spans="1:42" customFormat="1">
      <c r="A4172">
        <v>193315</v>
      </c>
      <c r="B4172">
        <v>173489</v>
      </c>
      <c r="C4172" t="s">
        <v>6441</v>
      </c>
      <c r="D4172" s="17">
        <v>1339</v>
      </c>
      <c r="E4172" s="13">
        <v>41912</v>
      </c>
      <c r="F4172" s="14">
        <v>0.61159722222222224</v>
      </c>
      <c r="G4172" s="17">
        <v>0</v>
      </c>
      <c r="H4172">
        <v>0</v>
      </c>
      <c r="I4172" s="20">
        <f t="shared" si="65"/>
        <v>-4638181.227000121</v>
      </c>
      <c r="L4172">
        <v>173489</v>
      </c>
      <c r="N4172">
        <v>8</v>
      </c>
      <c r="O4172" t="s">
        <v>61</v>
      </c>
      <c r="P4172">
        <v>1</v>
      </c>
      <c r="R4172">
        <v>2</v>
      </c>
      <c r="S4172" s="13">
        <v>41915</v>
      </c>
      <c r="T4172" s="13">
        <v>41915</v>
      </c>
      <c r="W4172">
        <v>2014</v>
      </c>
      <c r="X4172">
        <v>8</v>
      </c>
      <c r="AC4172" t="s">
        <v>47</v>
      </c>
      <c r="AD4172" t="s">
        <v>306</v>
      </c>
      <c r="AE4172" t="s">
        <v>7323</v>
      </c>
      <c r="AG4172">
        <v>3</v>
      </c>
      <c r="AH4172">
        <v>4</v>
      </c>
      <c r="AI4172" t="s">
        <v>76</v>
      </c>
      <c r="AK4172">
        <v>0</v>
      </c>
      <c r="AM4172">
        <v>0</v>
      </c>
      <c r="AP4172" t="s">
        <v>78</v>
      </c>
    </row>
    <row r="4173" spans="1:42" customFormat="1">
      <c r="A4173">
        <v>192628</v>
      </c>
      <c r="B4173">
        <v>172752</v>
      </c>
      <c r="C4173" t="s">
        <v>6442</v>
      </c>
      <c r="D4173" s="17">
        <v>1492</v>
      </c>
      <c r="E4173" s="13">
        <v>41912</v>
      </c>
      <c r="F4173" s="14">
        <v>0.6208217592592592</v>
      </c>
      <c r="G4173" s="17">
        <v>0</v>
      </c>
      <c r="H4173">
        <v>0</v>
      </c>
      <c r="I4173" s="20">
        <f t="shared" si="65"/>
        <v>-4636689.227000121</v>
      </c>
      <c r="L4173">
        <v>172752</v>
      </c>
      <c r="N4173">
        <v>1</v>
      </c>
      <c r="O4173" t="s">
        <v>75</v>
      </c>
      <c r="P4173">
        <v>1</v>
      </c>
      <c r="R4173">
        <v>2</v>
      </c>
      <c r="S4173" s="13">
        <v>41914</v>
      </c>
      <c r="T4173" s="13">
        <v>41914</v>
      </c>
      <c r="U4173">
        <v>22827</v>
      </c>
      <c r="V4173">
        <v>20140930</v>
      </c>
      <c r="W4173">
        <v>2014</v>
      </c>
      <c r="X4173">
        <v>1</v>
      </c>
      <c r="AC4173" t="s">
        <v>47</v>
      </c>
      <c r="AD4173" t="s">
        <v>306</v>
      </c>
      <c r="AE4173" t="s">
        <v>7323</v>
      </c>
      <c r="AG4173">
        <v>12</v>
      </c>
      <c r="AH4173">
        <v>4</v>
      </c>
      <c r="AI4173" t="s">
        <v>76</v>
      </c>
      <c r="AM4173">
        <v>0</v>
      </c>
      <c r="AP4173" t="s">
        <v>340</v>
      </c>
    </row>
    <row r="4174" spans="1:42" customFormat="1">
      <c r="A4174">
        <v>192633</v>
      </c>
      <c r="B4174">
        <v>172740</v>
      </c>
      <c r="C4174" t="s">
        <v>6443</v>
      </c>
      <c r="D4174" s="17">
        <v>1492</v>
      </c>
      <c r="E4174" s="13">
        <v>41912</v>
      </c>
      <c r="F4174" s="14">
        <v>0.62083333333333335</v>
      </c>
      <c r="G4174" s="17">
        <v>0</v>
      </c>
      <c r="H4174">
        <v>0</v>
      </c>
      <c r="I4174" s="20">
        <f t="shared" si="65"/>
        <v>-4635197.227000121</v>
      </c>
      <c r="L4174">
        <v>172740</v>
      </c>
      <c r="N4174">
        <v>1</v>
      </c>
      <c r="O4174" t="s">
        <v>75</v>
      </c>
      <c r="P4174">
        <v>1</v>
      </c>
      <c r="R4174">
        <v>2</v>
      </c>
      <c r="S4174" s="13">
        <v>41914</v>
      </c>
      <c r="T4174" s="13">
        <v>41914</v>
      </c>
      <c r="U4174">
        <v>22832</v>
      </c>
      <c r="V4174">
        <v>20140930</v>
      </c>
      <c r="W4174">
        <v>2014</v>
      </c>
      <c r="X4174">
        <v>1</v>
      </c>
      <c r="AC4174" t="s">
        <v>47</v>
      </c>
      <c r="AD4174" t="s">
        <v>306</v>
      </c>
      <c r="AE4174" t="s">
        <v>7323</v>
      </c>
      <c r="AG4174">
        <v>12</v>
      </c>
      <c r="AH4174">
        <v>4</v>
      </c>
      <c r="AI4174" t="s">
        <v>76</v>
      </c>
      <c r="AM4174">
        <v>0</v>
      </c>
      <c r="AP4174" t="s">
        <v>340</v>
      </c>
    </row>
    <row r="4175" spans="1:42" customFormat="1">
      <c r="A4175">
        <v>192634</v>
      </c>
      <c r="B4175">
        <v>172732</v>
      </c>
      <c r="C4175" t="s">
        <v>6444</v>
      </c>
      <c r="D4175" s="17">
        <v>1492</v>
      </c>
      <c r="E4175" s="13">
        <v>41912</v>
      </c>
      <c r="F4175" s="14">
        <v>0.62083333333333335</v>
      </c>
      <c r="G4175" s="17">
        <v>0</v>
      </c>
      <c r="H4175">
        <v>0</v>
      </c>
      <c r="I4175" s="20">
        <f t="shared" si="65"/>
        <v>-4633705.227000121</v>
      </c>
      <c r="L4175">
        <v>172732</v>
      </c>
      <c r="N4175">
        <v>1</v>
      </c>
      <c r="O4175" t="s">
        <v>75</v>
      </c>
      <c r="P4175">
        <v>1</v>
      </c>
      <c r="R4175">
        <v>2</v>
      </c>
      <c r="S4175" s="13">
        <v>41914</v>
      </c>
      <c r="T4175" s="13">
        <v>41914</v>
      </c>
      <c r="U4175">
        <v>22833</v>
      </c>
      <c r="V4175">
        <v>20140930</v>
      </c>
      <c r="W4175">
        <v>2014</v>
      </c>
      <c r="X4175">
        <v>1</v>
      </c>
      <c r="AC4175" t="s">
        <v>47</v>
      </c>
      <c r="AD4175" t="s">
        <v>306</v>
      </c>
      <c r="AE4175" t="s">
        <v>7323</v>
      </c>
      <c r="AG4175">
        <v>12</v>
      </c>
      <c r="AH4175">
        <v>4</v>
      </c>
      <c r="AI4175" t="s">
        <v>76</v>
      </c>
      <c r="AM4175">
        <v>0</v>
      </c>
      <c r="AP4175" t="s">
        <v>340</v>
      </c>
    </row>
    <row r="4176" spans="1:42" customFormat="1">
      <c r="A4176">
        <v>192632</v>
      </c>
      <c r="B4176">
        <v>172742</v>
      </c>
      <c r="C4176" t="s">
        <v>6445</v>
      </c>
      <c r="D4176" s="17">
        <v>1492</v>
      </c>
      <c r="E4176" s="13">
        <v>41912</v>
      </c>
      <c r="F4176" s="14">
        <v>0.62083333333333335</v>
      </c>
      <c r="G4176" s="17">
        <v>0</v>
      </c>
      <c r="H4176">
        <v>0</v>
      </c>
      <c r="I4176" s="20">
        <f t="shared" si="65"/>
        <v>-4632213.227000121</v>
      </c>
      <c r="L4176">
        <v>172742</v>
      </c>
      <c r="N4176">
        <v>1</v>
      </c>
      <c r="O4176" t="s">
        <v>75</v>
      </c>
      <c r="P4176">
        <v>1</v>
      </c>
      <c r="R4176">
        <v>2</v>
      </c>
      <c r="S4176" s="13">
        <v>41914</v>
      </c>
      <c r="T4176" s="13">
        <v>41914</v>
      </c>
      <c r="U4176">
        <v>22831</v>
      </c>
      <c r="V4176">
        <v>20140930</v>
      </c>
      <c r="W4176">
        <v>2014</v>
      </c>
      <c r="X4176">
        <v>1</v>
      </c>
      <c r="AC4176" t="s">
        <v>47</v>
      </c>
      <c r="AD4176" t="s">
        <v>306</v>
      </c>
      <c r="AE4176" t="s">
        <v>7323</v>
      </c>
      <c r="AG4176">
        <v>12</v>
      </c>
      <c r="AH4176">
        <v>4</v>
      </c>
      <c r="AI4176" t="s">
        <v>76</v>
      </c>
      <c r="AM4176">
        <v>0</v>
      </c>
      <c r="AP4176" t="s">
        <v>340</v>
      </c>
    </row>
    <row r="4177" spans="1:42" customFormat="1">
      <c r="A4177">
        <v>192638</v>
      </c>
      <c r="B4177">
        <v>172772</v>
      </c>
      <c r="C4177" t="s">
        <v>6446</v>
      </c>
      <c r="D4177" s="17">
        <v>1492</v>
      </c>
      <c r="E4177" s="13">
        <v>41912</v>
      </c>
      <c r="F4177" s="14">
        <v>0.62083333333333335</v>
      </c>
      <c r="G4177" s="17">
        <v>0</v>
      </c>
      <c r="H4177">
        <v>0</v>
      </c>
      <c r="I4177" s="20">
        <f t="shared" si="65"/>
        <v>-4630721.227000121</v>
      </c>
      <c r="L4177">
        <v>172772</v>
      </c>
      <c r="N4177">
        <v>1</v>
      </c>
      <c r="O4177" t="s">
        <v>75</v>
      </c>
      <c r="P4177">
        <v>1</v>
      </c>
      <c r="R4177">
        <v>2</v>
      </c>
      <c r="S4177" s="13">
        <v>41914</v>
      </c>
      <c r="T4177" s="13">
        <v>41914</v>
      </c>
      <c r="U4177">
        <v>22837</v>
      </c>
      <c r="V4177">
        <v>20140930</v>
      </c>
      <c r="W4177">
        <v>2014</v>
      </c>
      <c r="X4177">
        <v>1</v>
      </c>
      <c r="AC4177" t="s">
        <v>47</v>
      </c>
      <c r="AD4177" t="s">
        <v>306</v>
      </c>
      <c r="AE4177" t="s">
        <v>7323</v>
      </c>
      <c r="AG4177">
        <v>12</v>
      </c>
      <c r="AH4177">
        <v>4</v>
      </c>
      <c r="AI4177" t="s">
        <v>76</v>
      </c>
      <c r="AM4177">
        <v>0</v>
      </c>
      <c r="AP4177" t="s">
        <v>340</v>
      </c>
    </row>
    <row r="4178" spans="1:42" customFormat="1">
      <c r="A4178">
        <v>192631</v>
      </c>
      <c r="B4178">
        <v>172744</v>
      </c>
      <c r="C4178" t="s">
        <v>6447</v>
      </c>
      <c r="D4178" s="17">
        <v>1492</v>
      </c>
      <c r="E4178" s="13">
        <v>41912</v>
      </c>
      <c r="F4178" s="14">
        <v>0.62083333333333335</v>
      </c>
      <c r="G4178" s="17">
        <v>0</v>
      </c>
      <c r="H4178">
        <v>0</v>
      </c>
      <c r="I4178" s="20">
        <f t="shared" si="65"/>
        <v>-4629229.227000121</v>
      </c>
      <c r="L4178">
        <v>172744</v>
      </c>
      <c r="N4178">
        <v>1</v>
      </c>
      <c r="O4178" t="s">
        <v>75</v>
      </c>
      <c r="P4178">
        <v>1</v>
      </c>
      <c r="R4178">
        <v>2</v>
      </c>
      <c r="S4178" s="13">
        <v>41914</v>
      </c>
      <c r="T4178" s="13">
        <v>41914</v>
      </c>
      <c r="U4178">
        <v>22830</v>
      </c>
      <c r="V4178">
        <v>20140930</v>
      </c>
      <c r="W4178">
        <v>2014</v>
      </c>
      <c r="X4178">
        <v>1</v>
      </c>
      <c r="AC4178" t="s">
        <v>47</v>
      </c>
      <c r="AD4178" t="s">
        <v>306</v>
      </c>
      <c r="AE4178" t="s">
        <v>7323</v>
      </c>
      <c r="AG4178">
        <v>12</v>
      </c>
      <c r="AH4178">
        <v>4</v>
      </c>
      <c r="AI4178" t="s">
        <v>76</v>
      </c>
      <c r="AM4178">
        <v>0</v>
      </c>
      <c r="AP4178" t="s">
        <v>340</v>
      </c>
    </row>
    <row r="4179" spans="1:42" customFormat="1">
      <c r="A4179">
        <v>192636</v>
      </c>
      <c r="B4179">
        <v>172794</v>
      </c>
      <c r="C4179" t="s">
        <v>6448</v>
      </c>
      <c r="D4179" s="17">
        <v>1492</v>
      </c>
      <c r="E4179" s="13">
        <v>41912</v>
      </c>
      <c r="F4179" s="14">
        <v>0.62083333333333335</v>
      </c>
      <c r="G4179" s="17">
        <v>0</v>
      </c>
      <c r="H4179">
        <v>0</v>
      </c>
      <c r="I4179" s="20">
        <f t="shared" si="65"/>
        <v>-4627737.227000121</v>
      </c>
      <c r="L4179">
        <v>172794</v>
      </c>
      <c r="N4179">
        <v>1</v>
      </c>
      <c r="O4179" t="s">
        <v>75</v>
      </c>
      <c r="P4179">
        <v>1</v>
      </c>
      <c r="R4179">
        <v>2</v>
      </c>
      <c r="S4179" s="13">
        <v>41914</v>
      </c>
      <c r="T4179" s="13">
        <v>41914</v>
      </c>
      <c r="U4179">
        <v>22835</v>
      </c>
      <c r="V4179">
        <v>20140930</v>
      </c>
      <c r="W4179">
        <v>2014</v>
      </c>
      <c r="X4179">
        <v>1</v>
      </c>
      <c r="AC4179" t="s">
        <v>47</v>
      </c>
      <c r="AD4179" t="s">
        <v>306</v>
      </c>
      <c r="AE4179" t="s">
        <v>7323</v>
      </c>
      <c r="AG4179">
        <v>12</v>
      </c>
      <c r="AH4179">
        <v>4</v>
      </c>
      <c r="AI4179" t="s">
        <v>76</v>
      </c>
      <c r="AM4179">
        <v>0</v>
      </c>
      <c r="AP4179" t="s">
        <v>340</v>
      </c>
    </row>
    <row r="4180" spans="1:42" customFormat="1">
      <c r="A4180">
        <v>192630</v>
      </c>
      <c r="B4180">
        <v>172746</v>
      </c>
      <c r="C4180" t="s">
        <v>6449</v>
      </c>
      <c r="D4180" s="17">
        <v>1492</v>
      </c>
      <c r="E4180" s="13">
        <v>41912</v>
      </c>
      <c r="F4180" s="14">
        <v>0.62083333333333335</v>
      </c>
      <c r="G4180" s="17">
        <v>0</v>
      </c>
      <c r="H4180">
        <v>0</v>
      </c>
      <c r="I4180" s="20">
        <f t="shared" si="65"/>
        <v>-4626245.227000121</v>
      </c>
      <c r="L4180">
        <v>172746</v>
      </c>
      <c r="N4180">
        <v>1</v>
      </c>
      <c r="O4180" t="s">
        <v>75</v>
      </c>
      <c r="P4180">
        <v>1</v>
      </c>
      <c r="R4180">
        <v>2</v>
      </c>
      <c r="S4180" s="13">
        <v>41914</v>
      </c>
      <c r="T4180" s="13">
        <v>41914</v>
      </c>
      <c r="U4180">
        <v>22829</v>
      </c>
      <c r="V4180">
        <v>20140930</v>
      </c>
      <c r="W4180">
        <v>2014</v>
      </c>
      <c r="X4180">
        <v>1</v>
      </c>
      <c r="AC4180" t="s">
        <v>47</v>
      </c>
      <c r="AD4180" t="s">
        <v>306</v>
      </c>
      <c r="AE4180" t="s">
        <v>7323</v>
      </c>
      <c r="AG4180">
        <v>12</v>
      </c>
      <c r="AH4180">
        <v>4</v>
      </c>
      <c r="AI4180" t="s">
        <v>76</v>
      </c>
      <c r="AM4180">
        <v>0</v>
      </c>
      <c r="AP4180" t="s">
        <v>340</v>
      </c>
    </row>
    <row r="4181" spans="1:42" customFormat="1">
      <c r="A4181">
        <v>192640</v>
      </c>
      <c r="B4181">
        <v>172766</v>
      </c>
      <c r="C4181" t="s">
        <v>6450</v>
      </c>
      <c r="D4181" s="17">
        <v>1492</v>
      </c>
      <c r="E4181" s="13">
        <v>41912</v>
      </c>
      <c r="F4181" s="14">
        <v>0.62083333333333335</v>
      </c>
      <c r="G4181" s="17">
        <v>0</v>
      </c>
      <c r="H4181">
        <v>0</v>
      </c>
      <c r="I4181" s="20">
        <f t="shared" si="65"/>
        <v>-4624753.227000121</v>
      </c>
      <c r="L4181">
        <v>172766</v>
      </c>
      <c r="N4181">
        <v>1</v>
      </c>
      <c r="O4181" t="s">
        <v>75</v>
      </c>
      <c r="P4181">
        <v>1</v>
      </c>
      <c r="R4181">
        <v>2</v>
      </c>
      <c r="S4181" s="13">
        <v>41914</v>
      </c>
      <c r="T4181" s="13">
        <v>41914</v>
      </c>
      <c r="U4181">
        <v>22839</v>
      </c>
      <c r="V4181">
        <v>20140930</v>
      </c>
      <c r="W4181">
        <v>2014</v>
      </c>
      <c r="X4181">
        <v>1</v>
      </c>
      <c r="AC4181" t="s">
        <v>47</v>
      </c>
      <c r="AD4181" t="s">
        <v>306</v>
      </c>
      <c r="AE4181" t="s">
        <v>7323</v>
      </c>
      <c r="AG4181">
        <v>12</v>
      </c>
      <c r="AH4181">
        <v>4</v>
      </c>
      <c r="AI4181" t="s">
        <v>76</v>
      </c>
      <c r="AM4181">
        <v>0</v>
      </c>
      <c r="AP4181" t="s">
        <v>340</v>
      </c>
    </row>
    <row r="4182" spans="1:42" customFormat="1">
      <c r="A4182">
        <v>192629</v>
      </c>
      <c r="B4182">
        <v>172748</v>
      </c>
      <c r="C4182" t="s">
        <v>6451</v>
      </c>
      <c r="D4182" s="17">
        <v>1492</v>
      </c>
      <c r="E4182" s="13">
        <v>41912</v>
      </c>
      <c r="F4182" s="14">
        <v>0.62083333333333335</v>
      </c>
      <c r="G4182" s="17">
        <v>0</v>
      </c>
      <c r="H4182">
        <v>0</v>
      </c>
      <c r="I4182" s="20">
        <f t="shared" si="65"/>
        <v>-4623261.227000121</v>
      </c>
      <c r="L4182">
        <v>172748</v>
      </c>
      <c r="N4182">
        <v>1</v>
      </c>
      <c r="O4182" t="s">
        <v>75</v>
      </c>
      <c r="P4182">
        <v>1</v>
      </c>
      <c r="R4182">
        <v>2</v>
      </c>
      <c r="S4182" s="13">
        <v>41914</v>
      </c>
      <c r="T4182" s="13">
        <v>41914</v>
      </c>
      <c r="U4182">
        <v>22828</v>
      </c>
      <c r="V4182">
        <v>20140930</v>
      </c>
      <c r="W4182">
        <v>2014</v>
      </c>
      <c r="X4182">
        <v>1</v>
      </c>
      <c r="AC4182" t="s">
        <v>47</v>
      </c>
      <c r="AD4182" t="s">
        <v>306</v>
      </c>
      <c r="AE4182" t="s">
        <v>7323</v>
      </c>
      <c r="AG4182">
        <v>12</v>
      </c>
      <c r="AH4182">
        <v>4</v>
      </c>
      <c r="AI4182" t="s">
        <v>76</v>
      </c>
      <c r="AM4182">
        <v>0</v>
      </c>
      <c r="AP4182" t="s">
        <v>340</v>
      </c>
    </row>
    <row r="4183" spans="1:42" customFormat="1">
      <c r="A4183">
        <v>192639</v>
      </c>
      <c r="B4183">
        <v>172768</v>
      </c>
      <c r="C4183" t="s">
        <v>6452</v>
      </c>
      <c r="D4183" s="17">
        <v>1492</v>
      </c>
      <c r="E4183" s="13">
        <v>41912</v>
      </c>
      <c r="F4183" s="14">
        <v>0.62083333333333335</v>
      </c>
      <c r="G4183" s="17">
        <v>0</v>
      </c>
      <c r="H4183">
        <v>0</v>
      </c>
      <c r="I4183" s="20">
        <f t="shared" si="65"/>
        <v>-4621769.227000121</v>
      </c>
      <c r="L4183">
        <v>172768</v>
      </c>
      <c r="N4183">
        <v>1</v>
      </c>
      <c r="O4183" t="s">
        <v>75</v>
      </c>
      <c r="P4183">
        <v>1</v>
      </c>
      <c r="R4183">
        <v>2</v>
      </c>
      <c r="S4183" s="13">
        <v>41914</v>
      </c>
      <c r="T4183" s="13">
        <v>41914</v>
      </c>
      <c r="U4183">
        <v>22838</v>
      </c>
      <c r="V4183">
        <v>20140930</v>
      </c>
      <c r="W4183">
        <v>2014</v>
      </c>
      <c r="X4183">
        <v>1</v>
      </c>
      <c r="AC4183" t="s">
        <v>47</v>
      </c>
      <c r="AD4183" t="s">
        <v>306</v>
      </c>
      <c r="AE4183" t="s">
        <v>7323</v>
      </c>
      <c r="AG4183">
        <v>12</v>
      </c>
      <c r="AH4183">
        <v>4</v>
      </c>
      <c r="AI4183" t="s">
        <v>76</v>
      </c>
      <c r="AM4183">
        <v>0</v>
      </c>
      <c r="AP4183" t="s">
        <v>340</v>
      </c>
    </row>
    <row r="4184" spans="1:42" customFormat="1">
      <c r="A4184">
        <v>192637</v>
      </c>
      <c r="B4184">
        <v>172788</v>
      </c>
      <c r="C4184" t="s">
        <v>6453</v>
      </c>
      <c r="D4184" s="17">
        <v>1492</v>
      </c>
      <c r="E4184" s="13">
        <v>41912</v>
      </c>
      <c r="F4184" s="14">
        <v>0.62083333333333335</v>
      </c>
      <c r="G4184" s="17">
        <v>0</v>
      </c>
      <c r="H4184">
        <v>0</v>
      </c>
      <c r="I4184" s="20">
        <f t="shared" si="65"/>
        <v>-4620277.227000121</v>
      </c>
      <c r="L4184">
        <v>172788</v>
      </c>
      <c r="N4184">
        <v>1</v>
      </c>
      <c r="O4184" t="s">
        <v>75</v>
      </c>
      <c r="P4184">
        <v>1</v>
      </c>
      <c r="R4184">
        <v>2</v>
      </c>
      <c r="S4184" s="13">
        <v>41914</v>
      </c>
      <c r="T4184" s="13">
        <v>41914</v>
      </c>
      <c r="U4184">
        <v>22836</v>
      </c>
      <c r="V4184">
        <v>20140930</v>
      </c>
      <c r="W4184">
        <v>2014</v>
      </c>
      <c r="X4184">
        <v>1</v>
      </c>
      <c r="AC4184" t="s">
        <v>47</v>
      </c>
      <c r="AD4184" t="s">
        <v>306</v>
      </c>
      <c r="AE4184" t="s">
        <v>7323</v>
      </c>
      <c r="AG4184">
        <v>12</v>
      </c>
      <c r="AH4184">
        <v>4</v>
      </c>
      <c r="AI4184" t="s">
        <v>76</v>
      </c>
      <c r="AM4184">
        <v>0</v>
      </c>
      <c r="AP4184" t="s">
        <v>340</v>
      </c>
    </row>
    <row r="4185" spans="1:42" customFormat="1">
      <c r="A4185">
        <v>192635</v>
      </c>
      <c r="B4185">
        <v>172798</v>
      </c>
      <c r="C4185" t="s">
        <v>6454</v>
      </c>
      <c r="D4185" s="17">
        <v>1492</v>
      </c>
      <c r="E4185" s="13">
        <v>41912</v>
      </c>
      <c r="F4185" s="14">
        <v>0.62083333333333335</v>
      </c>
      <c r="G4185" s="17">
        <v>0</v>
      </c>
      <c r="H4185">
        <v>0</v>
      </c>
      <c r="I4185" s="20">
        <f t="shared" si="65"/>
        <v>-4618785.227000121</v>
      </c>
      <c r="L4185">
        <v>172798</v>
      </c>
      <c r="N4185">
        <v>1</v>
      </c>
      <c r="O4185" t="s">
        <v>75</v>
      </c>
      <c r="P4185">
        <v>1</v>
      </c>
      <c r="R4185">
        <v>2</v>
      </c>
      <c r="S4185" s="13">
        <v>41914</v>
      </c>
      <c r="T4185" s="13">
        <v>41914</v>
      </c>
      <c r="U4185">
        <v>22834</v>
      </c>
      <c r="V4185">
        <v>20140930</v>
      </c>
      <c r="W4185">
        <v>2014</v>
      </c>
      <c r="X4185">
        <v>1</v>
      </c>
      <c r="AC4185" t="s">
        <v>47</v>
      </c>
      <c r="AD4185" t="s">
        <v>306</v>
      </c>
      <c r="AE4185" t="s">
        <v>7323</v>
      </c>
      <c r="AG4185">
        <v>12</v>
      </c>
      <c r="AH4185">
        <v>4</v>
      </c>
      <c r="AI4185" t="s">
        <v>76</v>
      </c>
      <c r="AM4185">
        <v>0</v>
      </c>
      <c r="AP4185" t="s">
        <v>340</v>
      </c>
    </row>
    <row r="4186" spans="1:42" customFormat="1">
      <c r="A4186">
        <v>192649</v>
      </c>
      <c r="B4186">
        <v>172820</v>
      </c>
      <c r="C4186" t="s">
        <v>6455</v>
      </c>
      <c r="D4186" s="17">
        <v>1492</v>
      </c>
      <c r="E4186" s="13">
        <v>41912</v>
      </c>
      <c r="F4186" s="14">
        <v>0.62084490740740739</v>
      </c>
      <c r="G4186" s="17">
        <v>0</v>
      </c>
      <c r="H4186">
        <v>0</v>
      </c>
      <c r="I4186" s="20">
        <f t="shared" si="65"/>
        <v>-4617293.227000121</v>
      </c>
      <c r="L4186">
        <v>172820</v>
      </c>
      <c r="N4186">
        <v>1</v>
      </c>
      <c r="O4186" t="s">
        <v>75</v>
      </c>
      <c r="P4186">
        <v>1</v>
      </c>
      <c r="R4186">
        <v>2</v>
      </c>
      <c r="S4186" s="13">
        <v>41914</v>
      </c>
      <c r="T4186" s="13">
        <v>41914</v>
      </c>
      <c r="U4186">
        <v>22848</v>
      </c>
      <c r="V4186">
        <v>20140930</v>
      </c>
      <c r="W4186">
        <v>2014</v>
      </c>
      <c r="X4186">
        <v>1</v>
      </c>
      <c r="AC4186" t="s">
        <v>47</v>
      </c>
      <c r="AD4186" t="s">
        <v>306</v>
      </c>
      <c r="AE4186" t="s">
        <v>7323</v>
      </c>
      <c r="AG4186">
        <v>12</v>
      </c>
      <c r="AH4186">
        <v>4</v>
      </c>
      <c r="AI4186" t="s">
        <v>76</v>
      </c>
      <c r="AM4186">
        <v>0</v>
      </c>
      <c r="AP4186" t="s">
        <v>340</v>
      </c>
    </row>
    <row r="4187" spans="1:42" customFormat="1">
      <c r="A4187">
        <v>192651</v>
      </c>
      <c r="B4187">
        <v>172812</v>
      </c>
      <c r="C4187" t="s">
        <v>6456</v>
      </c>
      <c r="D4187" s="17">
        <v>1492</v>
      </c>
      <c r="E4187" s="13">
        <v>41912</v>
      </c>
      <c r="F4187" s="14">
        <v>0.62084490740740739</v>
      </c>
      <c r="G4187" s="17">
        <v>0</v>
      </c>
      <c r="H4187">
        <v>0</v>
      </c>
      <c r="I4187" s="20">
        <f t="shared" si="65"/>
        <v>-4615801.227000121</v>
      </c>
      <c r="L4187">
        <v>172812</v>
      </c>
      <c r="N4187">
        <v>1</v>
      </c>
      <c r="O4187" t="s">
        <v>75</v>
      </c>
      <c r="P4187">
        <v>1</v>
      </c>
      <c r="R4187">
        <v>2</v>
      </c>
      <c r="S4187" s="13">
        <v>41914</v>
      </c>
      <c r="T4187" s="13">
        <v>41914</v>
      </c>
      <c r="U4187">
        <v>22850</v>
      </c>
      <c r="V4187">
        <v>20140930</v>
      </c>
      <c r="W4187">
        <v>2014</v>
      </c>
      <c r="X4187">
        <v>1</v>
      </c>
      <c r="AC4187" t="s">
        <v>47</v>
      </c>
      <c r="AD4187" t="s">
        <v>306</v>
      </c>
      <c r="AE4187" t="s">
        <v>7323</v>
      </c>
      <c r="AG4187">
        <v>12</v>
      </c>
      <c r="AH4187">
        <v>4</v>
      </c>
      <c r="AI4187" t="s">
        <v>76</v>
      </c>
      <c r="AM4187">
        <v>0</v>
      </c>
      <c r="AP4187" t="s">
        <v>340</v>
      </c>
    </row>
    <row r="4188" spans="1:42" customFormat="1">
      <c r="A4188">
        <v>192648</v>
      </c>
      <c r="B4188">
        <v>172822</v>
      </c>
      <c r="C4188" t="s">
        <v>6457</v>
      </c>
      <c r="D4188" s="17">
        <v>1492</v>
      </c>
      <c r="E4188" s="13">
        <v>41912</v>
      </c>
      <c r="F4188" s="14">
        <v>0.62084490740740739</v>
      </c>
      <c r="G4188" s="17">
        <v>0</v>
      </c>
      <c r="H4188">
        <v>0</v>
      </c>
      <c r="I4188" s="20">
        <f t="shared" si="65"/>
        <v>-4614309.227000121</v>
      </c>
      <c r="L4188">
        <v>172822</v>
      </c>
      <c r="N4188">
        <v>1</v>
      </c>
      <c r="O4188" t="s">
        <v>75</v>
      </c>
      <c r="P4188">
        <v>1</v>
      </c>
      <c r="R4188">
        <v>2</v>
      </c>
      <c r="S4188" s="13">
        <v>41914</v>
      </c>
      <c r="T4188" s="13">
        <v>41914</v>
      </c>
      <c r="U4188">
        <v>22847</v>
      </c>
      <c r="V4188">
        <v>20140930</v>
      </c>
      <c r="W4188">
        <v>2014</v>
      </c>
      <c r="X4188">
        <v>1</v>
      </c>
      <c r="AC4188" t="s">
        <v>47</v>
      </c>
      <c r="AD4188" t="s">
        <v>306</v>
      </c>
      <c r="AE4188" t="s">
        <v>7323</v>
      </c>
      <c r="AG4188">
        <v>12</v>
      </c>
      <c r="AH4188">
        <v>4</v>
      </c>
      <c r="AI4188" t="s">
        <v>76</v>
      </c>
      <c r="AM4188">
        <v>0</v>
      </c>
      <c r="AP4188" t="s">
        <v>340</v>
      </c>
    </row>
    <row r="4189" spans="1:42" customFormat="1">
      <c r="A4189">
        <v>192645</v>
      </c>
      <c r="B4189">
        <v>172842</v>
      </c>
      <c r="C4189" t="s">
        <v>6458</v>
      </c>
      <c r="D4189" s="17">
        <v>1492</v>
      </c>
      <c r="E4189" s="13">
        <v>41912</v>
      </c>
      <c r="F4189" s="14">
        <v>0.62084490740740739</v>
      </c>
      <c r="G4189" s="17">
        <v>0</v>
      </c>
      <c r="H4189">
        <v>0</v>
      </c>
      <c r="I4189" s="20">
        <f t="shared" si="65"/>
        <v>-4612817.227000121</v>
      </c>
      <c r="L4189">
        <v>172842</v>
      </c>
      <c r="N4189">
        <v>1</v>
      </c>
      <c r="O4189" t="s">
        <v>75</v>
      </c>
      <c r="P4189">
        <v>1</v>
      </c>
      <c r="R4189">
        <v>2</v>
      </c>
      <c r="S4189" s="13">
        <v>41914</v>
      </c>
      <c r="T4189" s="13">
        <v>41914</v>
      </c>
      <c r="U4189">
        <v>22844</v>
      </c>
      <c r="V4189">
        <v>20140930</v>
      </c>
      <c r="W4189">
        <v>2014</v>
      </c>
      <c r="X4189">
        <v>1</v>
      </c>
      <c r="AC4189" t="s">
        <v>47</v>
      </c>
      <c r="AD4189" t="s">
        <v>306</v>
      </c>
      <c r="AE4189" t="s">
        <v>7323</v>
      </c>
      <c r="AG4189">
        <v>12</v>
      </c>
      <c r="AH4189">
        <v>4</v>
      </c>
      <c r="AI4189" t="s">
        <v>76</v>
      </c>
      <c r="AM4189">
        <v>0</v>
      </c>
      <c r="AP4189" t="s">
        <v>340</v>
      </c>
    </row>
    <row r="4190" spans="1:42" customFormat="1">
      <c r="A4190">
        <v>192641</v>
      </c>
      <c r="B4190">
        <v>172762</v>
      </c>
      <c r="C4190" t="s">
        <v>6459</v>
      </c>
      <c r="D4190" s="17">
        <v>1492</v>
      </c>
      <c r="E4190" s="13">
        <v>41912</v>
      </c>
      <c r="F4190" s="14">
        <v>0.62084490740740739</v>
      </c>
      <c r="G4190" s="17">
        <v>0</v>
      </c>
      <c r="H4190">
        <v>0</v>
      </c>
      <c r="I4190" s="20">
        <f t="shared" si="65"/>
        <v>-4611325.227000121</v>
      </c>
      <c r="L4190">
        <v>172762</v>
      </c>
      <c r="N4190">
        <v>1</v>
      </c>
      <c r="O4190" t="s">
        <v>75</v>
      </c>
      <c r="P4190">
        <v>1</v>
      </c>
      <c r="R4190">
        <v>2</v>
      </c>
      <c r="S4190" s="13">
        <v>41914</v>
      </c>
      <c r="T4190" s="13">
        <v>41914</v>
      </c>
      <c r="U4190">
        <v>22840</v>
      </c>
      <c r="V4190">
        <v>20140930</v>
      </c>
      <c r="W4190">
        <v>2014</v>
      </c>
      <c r="X4190">
        <v>1</v>
      </c>
      <c r="AC4190" t="s">
        <v>47</v>
      </c>
      <c r="AD4190" t="s">
        <v>306</v>
      </c>
      <c r="AE4190" t="s">
        <v>7323</v>
      </c>
      <c r="AG4190">
        <v>12</v>
      </c>
      <c r="AH4190">
        <v>4</v>
      </c>
      <c r="AI4190" t="s">
        <v>76</v>
      </c>
      <c r="AM4190">
        <v>0</v>
      </c>
      <c r="AP4190" t="s">
        <v>340</v>
      </c>
    </row>
    <row r="4191" spans="1:42" customFormat="1">
      <c r="A4191">
        <v>192652</v>
      </c>
      <c r="B4191">
        <v>176493</v>
      </c>
      <c r="C4191" t="s">
        <v>6460</v>
      </c>
      <c r="D4191" s="17">
        <v>1205.0999999999999</v>
      </c>
      <c r="E4191" s="13">
        <v>41912</v>
      </c>
      <c r="F4191" s="14">
        <v>0.62084490740740739</v>
      </c>
      <c r="G4191" s="17">
        <v>0</v>
      </c>
      <c r="H4191">
        <v>0</v>
      </c>
      <c r="I4191" s="20">
        <f t="shared" si="65"/>
        <v>-4610120.1270001214</v>
      </c>
      <c r="L4191">
        <v>176493</v>
      </c>
      <c r="N4191">
        <v>1</v>
      </c>
      <c r="O4191" t="s">
        <v>75</v>
      </c>
      <c r="P4191">
        <v>1</v>
      </c>
      <c r="R4191">
        <v>2</v>
      </c>
      <c r="S4191" s="13">
        <v>41914</v>
      </c>
      <c r="T4191" s="13">
        <v>41914</v>
      </c>
      <c r="U4191">
        <v>22851</v>
      </c>
      <c r="V4191">
        <v>20140930</v>
      </c>
      <c r="W4191">
        <v>2014</v>
      </c>
      <c r="X4191">
        <v>1</v>
      </c>
      <c r="AC4191" t="s">
        <v>47</v>
      </c>
      <c r="AD4191" t="s">
        <v>306</v>
      </c>
      <c r="AE4191" t="s">
        <v>7323</v>
      </c>
      <c r="AG4191">
        <v>12</v>
      </c>
      <c r="AH4191">
        <v>4</v>
      </c>
      <c r="AI4191" t="s">
        <v>76</v>
      </c>
      <c r="AM4191">
        <v>0</v>
      </c>
      <c r="AP4191" t="s">
        <v>340</v>
      </c>
    </row>
    <row r="4192" spans="1:42" customFormat="1">
      <c r="A4192">
        <v>192650</v>
      </c>
      <c r="B4192">
        <v>172814</v>
      </c>
      <c r="C4192" t="s">
        <v>6461</v>
      </c>
      <c r="D4192" s="17">
        <v>1492</v>
      </c>
      <c r="E4192" s="13">
        <v>41912</v>
      </c>
      <c r="F4192" s="14">
        <v>0.62084490740740739</v>
      </c>
      <c r="G4192" s="17">
        <v>0</v>
      </c>
      <c r="H4192">
        <v>0</v>
      </c>
      <c r="I4192" s="20">
        <f t="shared" si="65"/>
        <v>-4608628.1270001214</v>
      </c>
      <c r="L4192">
        <v>172814</v>
      </c>
      <c r="N4192">
        <v>1</v>
      </c>
      <c r="O4192" t="s">
        <v>75</v>
      </c>
      <c r="P4192">
        <v>1</v>
      </c>
      <c r="R4192">
        <v>2</v>
      </c>
      <c r="S4192" s="13">
        <v>41914</v>
      </c>
      <c r="T4192" s="13">
        <v>41914</v>
      </c>
      <c r="U4192">
        <v>22849</v>
      </c>
      <c r="V4192">
        <v>20140930</v>
      </c>
      <c r="W4192">
        <v>2014</v>
      </c>
      <c r="X4192">
        <v>1</v>
      </c>
      <c r="AC4192" t="s">
        <v>47</v>
      </c>
      <c r="AD4192" t="s">
        <v>306</v>
      </c>
      <c r="AE4192" t="s">
        <v>7323</v>
      </c>
      <c r="AG4192">
        <v>12</v>
      </c>
      <c r="AH4192">
        <v>4</v>
      </c>
      <c r="AI4192" t="s">
        <v>76</v>
      </c>
      <c r="AM4192">
        <v>0</v>
      </c>
      <c r="AP4192" t="s">
        <v>340</v>
      </c>
    </row>
    <row r="4193" spans="1:42" customFormat="1">
      <c r="A4193">
        <v>192646</v>
      </c>
      <c r="B4193">
        <v>172824</v>
      </c>
      <c r="C4193" t="s">
        <v>6462</v>
      </c>
      <c r="D4193" s="17">
        <v>1492</v>
      </c>
      <c r="E4193" s="13">
        <v>41912</v>
      </c>
      <c r="F4193" s="14">
        <v>0.62084490740740739</v>
      </c>
      <c r="G4193" s="17">
        <v>0</v>
      </c>
      <c r="H4193">
        <v>0</v>
      </c>
      <c r="I4193" s="20">
        <f t="shared" si="65"/>
        <v>-4607136.1270001214</v>
      </c>
      <c r="L4193">
        <v>172824</v>
      </c>
      <c r="N4193">
        <v>1</v>
      </c>
      <c r="O4193" t="s">
        <v>75</v>
      </c>
      <c r="P4193">
        <v>1</v>
      </c>
      <c r="R4193">
        <v>2</v>
      </c>
      <c r="S4193" s="13">
        <v>41914</v>
      </c>
      <c r="T4193" s="13">
        <v>41914</v>
      </c>
      <c r="U4193">
        <v>22845</v>
      </c>
      <c r="V4193">
        <v>20140930</v>
      </c>
      <c r="W4193">
        <v>2014</v>
      </c>
      <c r="X4193">
        <v>1</v>
      </c>
      <c r="AC4193" t="s">
        <v>47</v>
      </c>
      <c r="AD4193" t="s">
        <v>306</v>
      </c>
      <c r="AE4193" t="s">
        <v>7323</v>
      </c>
      <c r="AG4193">
        <v>12</v>
      </c>
      <c r="AH4193">
        <v>4</v>
      </c>
      <c r="AI4193" t="s">
        <v>76</v>
      </c>
      <c r="AM4193">
        <v>0</v>
      </c>
      <c r="AP4193" t="s">
        <v>340</v>
      </c>
    </row>
    <row r="4194" spans="1:42" customFormat="1">
      <c r="A4194">
        <v>192644</v>
      </c>
      <c r="B4194">
        <v>172806</v>
      </c>
      <c r="C4194" t="s">
        <v>6463</v>
      </c>
      <c r="D4194" s="17">
        <v>1492</v>
      </c>
      <c r="E4194" s="13">
        <v>41912</v>
      </c>
      <c r="F4194" s="14">
        <v>0.62084490740740739</v>
      </c>
      <c r="G4194" s="17">
        <v>0</v>
      </c>
      <c r="H4194">
        <v>0</v>
      </c>
      <c r="I4194" s="20">
        <f t="shared" si="65"/>
        <v>-4605644.1270001214</v>
      </c>
      <c r="L4194">
        <v>172806</v>
      </c>
      <c r="N4194">
        <v>1</v>
      </c>
      <c r="O4194" t="s">
        <v>75</v>
      </c>
      <c r="P4194">
        <v>1</v>
      </c>
      <c r="R4194">
        <v>2</v>
      </c>
      <c r="S4194" s="13">
        <v>41914</v>
      </c>
      <c r="T4194" s="13">
        <v>41914</v>
      </c>
      <c r="U4194">
        <v>22843</v>
      </c>
      <c r="V4194">
        <v>20140930</v>
      </c>
      <c r="W4194">
        <v>2014</v>
      </c>
      <c r="X4194">
        <v>1</v>
      </c>
      <c r="AC4194" t="s">
        <v>47</v>
      </c>
      <c r="AD4194" t="s">
        <v>306</v>
      </c>
      <c r="AE4194" t="s">
        <v>7323</v>
      </c>
      <c r="AG4194">
        <v>12</v>
      </c>
      <c r="AH4194">
        <v>4</v>
      </c>
      <c r="AI4194" t="s">
        <v>76</v>
      </c>
      <c r="AM4194">
        <v>0</v>
      </c>
      <c r="AP4194" t="s">
        <v>340</v>
      </c>
    </row>
    <row r="4195" spans="1:42" customFormat="1">
      <c r="A4195">
        <v>192643</v>
      </c>
      <c r="B4195">
        <v>172756</v>
      </c>
      <c r="C4195" t="s">
        <v>6464</v>
      </c>
      <c r="D4195" s="17">
        <v>1492</v>
      </c>
      <c r="E4195" s="13">
        <v>41912</v>
      </c>
      <c r="F4195" s="14">
        <v>0.62084490740740739</v>
      </c>
      <c r="G4195" s="17">
        <v>0</v>
      </c>
      <c r="H4195">
        <v>0</v>
      </c>
      <c r="I4195" s="20">
        <f t="shared" si="65"/>
        <v>-4604152.1270001214</v>
      </c>
      <c r="L4195">
        <v>172756</v>
      </c>
      <c r="N4195">
        <v>1</v>
      </c>
      <c r="O4195" t="s">
        <v>75</v>
      </c>
      <c r="P4195">
        <v>1</v>
      </c>
      <c r="R4195">
        <v>2</v>
      </c>
      <c r="S4195" s="13">
        <v>41914</v>
      </c>
      <c r="T4195" s="13">
        <v>41914</v>
      </c>
      <c r="U4195">
        <v>22842</v>
      </c>
      <c r="V4195">
        <v>20140930</v>
      </c>
      <c r="W4195">
        <v>2014</v>
      </c>
      <c r="X4195">
        <v>1</v>
      </c>
      <c r="AC4195" t="s">
        <v>47</v>
      </c>
      <c r="AD4195" t="s">
        <v>306</v>
      </c>
      <c r="AE4195" t="s">
        <v>7323</v>
      </c>
      <c r="AG4195">
        <v>12</v>
      </c>
      <c r="AH4195">
        <v>4</v>
      </c>
      <c r="AI4195" t="s">
        <v>76</v>
      </c>
      <c r="AM4195">
        <v>0</v>
      </c>
      <c r="AP4195" t="s">
        <v>340</v>
      </c>
    </row>
    <row r="4196" spans="1:42" customFormat="1">
      <c r="A4196">
        <v>192647</v>
      </c>
      <c r="B4196">
        <v>172808</v>
      </c>
      <c r="C4196" t="s">
        <v>6465</v>
      </c>
      <c r="D4196" s="17">
        <v>1492</v>
      </c>
      <c r="E4196" s="13">
        <v>41912</v>
      </c>
      <c r="F4196" s="14">
        <v>0.62084490740740739</v>
      </c>
      <c r="G4196" s="17">
        <v>0</v>
      </c>
      <c r="H4196">
        <v>0</v>
      </c>
      <c r="I4196" s="20">
        <f t="shared" si="65"/>
        <v>-4602660.1270001214</v>
      </c>
      <c r="L4196">
        <v>172808</v>
      </c>
      <c r="N4196">
        <v>1</v>
      </c>
      <c r="O4196" t="s">
        <v>75</v>
      </c>
      <c r="P4196">
        <v>1</v>
      </c>
      <c r="R4196">
        <v>2</v>
      </c>
      <c r="S4196" s="13">
        <v>41914</v>
      </c>
      <c r="T4196" s="13">
        <v>41914</v>
      </c>
      <c r="U4196">
        <v>22846</v>
      </c>
      <c r="V4196">
        <v>20140930</v>
      </c>
      <c r="W4196">
        <v>2014</v>
      </c>
      <c r="X4196">
        <v>1</v>
      </c>
      <c r="AC4196" t="s">
        <v>47</v>
      </c>
      <c r="AD4196" t="s">
        <v>306</v>
      </c>
      <c r="AE4196" t="s">
        <v>7323</v>
      </c>
      <c r="AG4196">
        <v>12</v>
      </c>
      <c r="AH4196">
        <v>4</v>
      </c>
      <c r="AI4196" t="s">
        <v>76</v>
      </c>
      <c r="AM4196">
        <v>0</v>
      </c>
      <c r="AP4196" t="s">
        <v>340</v>
      </c>
    </row>
    <row r="4197" spans="1:42" customFormat="1">
      <c r="A4197">
        <v>192642</v>
      </c>
      <c r="B4197">
        <v>172758</v>
      </c>
      <c r="C4197" t="s">
        <v>6466</v>
      </c>
      <c r="D4197" s="17">
        <v>1492</v>
      </c>
      <c r="E4197" s="13">
        <v>41912</v>
      </c>
      <c r="F4197" s="14">
        <v>0.62084490740740739</v>
      </c>
      <c r="G4197" s="17">
        <v>0</v>
      </c>
      <c r="H4197">
        <v>0</v>
      </c>
      <c r="I4197" s="20">
        <f t="shared" si="65"/>
        <v>-4601168.1270001214</v>
      </c>
      <c r="L4197">
        <v>172758</v>
      </c>
      <c r="N4197">
        <v>1</v>
      </c>
      <c r="O4197" t="s">
        <v>75</v>
      </c>
      <c r="P4197">
        <v>1</v>
      </c>
      <c r="R4197">
        <v>2</v>
      </c>
      <c r="S4197" s="13">
        <v>41914</v>
      </c>
      <c r="T4197" s="13">
        <v>41914</v>
      </c>
      <c r="U4197">
        <v>22841</v>
      </c>
      <c r="V4197">
        <v>20140930</v>
      </c>
      <c r="W4197">
        <v>2014</v>
      </c>
      <c r="X4197">
        <v>1</v>
      </c>
      <c r="AC4197" t="s">
        <v>47</v>
      </c>
      <c r="AD4197" t="s">
        <v>306</v>
      </c>
      <c r="AE4197" t="s">
        <v>7323</v>
      </c>
      <c r="AG4197">
        <v>12</v>
      </c>
      <c r="AH4197">
        <v>4</v>
      </c>
      <c r="AI4197" t="s">
        <v>76</v>
      </c>
      <c r="AM4197">
        <v>0</v>
      </c>
      <c r="AP4197" t="s">
        <v>340</v>
      </c>
    </row>
    <row r="4198" spans="1:42" customFormat="1">
      <c r="A4198">
        <v>192656</v>
      </c>
      <c r="B4198">
        <v>174522</v>
      </c>
      <c r="C4198" t="s">
        <v>6467</v>
      </c>
      <c r="D4198" s="17">
        <v>1339</v>
      </c>
      <c r="E4198" s="13">
        <v>41912</v>
      </c>
      <c r="F4198" s="14">
        <v>0.62085648148148154</v>
      </c>
      <c r="G4198" s="17">
        <v>0</v>
      </c>
      <c r="H4198">
        <v>0</v>
      </c>
      <c r="I4198" s="20">
        <f t="shared" si="65"/>
        <v>-4599829.1270001214</v>
      </c>
      <c r="L4198">
        <v>174522</v>
      </c>
      <c r="N4198">
        <v>1</v>
      </c>
      <c r="O4198" t="s">
        <v>75</v>
      </c>
      <c r="P4198">
        <v>1</v>
      </c>
      <c r="R4198">
        <v>2</v>
      </c>
      <c r="S4198" s="13">
        <v>41914</v>
      </c>
      <c r="T4198" s="13">
        <v>41914</v>
      </c>
      <c r="U4198">
        <v>22855</v>
      </c>
      <c r="V4198">
        <v>20140930</v>
      </c>
      <c r="W4198">
        <v>2014</v>
      </c>
      <c r="X4198">
        <v>1</v>
      </c>
      <c r="AC4198" t="s">
        <v>47</v>
      </c>
      <c r="AD4198" t="s">
        <v>306</v>
      </c>
      <c r="AE4198" t="s">
        <v>7323</v>
      </c>
      <c r="AG4198">
        <v>12</v>
      </c>
      <c r="AH4198">
        <v>4</v>
      </c>
      <c r="AI4198" t="s">
        <v>76</v>
      </c>
      <c r="AM4198">
        <v>0</v>
      </c>
      <c r="AP4198" t="s">
        <v>340</v>
      </c>
    </row>
    <row r="4199" spans="1:42" customFormat="1">
      <c r="A4199">
        <v>192659</v>
      </c>
      <c r="B4199">
        <v>176852</v>
      </c>
      <c r="C4199" t="s">
        <v>6468</v>
      </c>
      <c r="D4199" s="17">
        <v>1339</v>
      </c>
      <c r="E4199" s="13">
        <v>41912</v>
      </c>
      <c r="F4199" s="14">
        <v>0.62085648148148154</v>
      </c>
      <c r="G4199" s="17">
        <v>0</v>
      </c>
      <c r="H4199">
        <v>0</v>
      </c>
      <c r="I4199" s="20">
        <f t="shared" si="65"/>
        <v>-4598490.1270001214</v>
      </c>
      <c r="L4199">
        <v>176852</v>
      </c>
      <c r="N4199">
        <v>1</v>
      </c>
      <c r="O4199" t="s">
        <v>75</v>
      </c>
      <c r="P4199">
        <v>1</v>
      </c>
      <c r="R4199">
        <v>2</v>
      </c>
      <c r="S4199" s="13">
        <v>41914</v>
      </c>
      <c r="T4199" s="13">
        <v>41914</v>
      </c>
      <c r="U4199">
        <v>22858</v>
      </c>
      <c r="V4199">
        <v>20140930</v>
      </c>
      <c r="W4199">
        <v>2014</v>
      </c>
      <c r="X4199">
        <v>1</v>
      </c>
      <c r="AC4199" t="s">
        <v>47</v>
      </c>
      <c r="AD4199" t="s">
        <v>306</v>
      </c>
      <c r="AE4199" t="s">
        <v>7323</v>
      </c>
      <c r="AG4199">
        <v>12</v>
      </c>
      <c r="AH4199">
        <v>4</v>
      </c>
      <c r="AI4199" t="s">
        <v>76</v>
      </c>
      <c r="AM4199">
        <v>0</v>
      </c>
      <c r="AP4199" t="s">
        <v>340</v>
      </c>
    </row>
    <row r="4200" spans="1:42" customFormat="1">
      <c r="A4200">
        <v>192661</v>
      </c>
      <c r="B4200">
        <v>171253</v>
      </c>
      <c r="C4200" t="s">
        <v>6469</v>
      </c>
      <c r="D4200" s="17">
        <v>1272.05</v>
      </c>
      <c r="E4200" s="13">
        <v>41912</v>
      </c>
      <c r="F4200" s="14">
        <v>0.62085648148148154</v>
      </c>
      <c r="G4200" s="17">
        <v>0</v>
      </c>
      <c r="H4200">
        <v>0</v>
      </c>
      <c r="I4200" s="20">
        <f t="shared" si="65"/>
        <v>-4597218.0770001216</v>
      </c>
      <c r="L4200">
        <v>171253</v>
      </c>
      <c r="N4200">
        <v>1</v>
      </c>
      <c r="O4200" t="s">
        <v>75</v>
      </c>
      <c r="P4200">
        <v>1</v>
      </c>
      <c r="R4200">
        <v>2</v>
      </c>
      <c r="S4200" s="13">
        <v>41914</v>
      </c>
      <c r="T4200" s="13">
        <v>41914</v>
      </c>
      <c r="U4200">
        <v>22860</v>
      </c>
      <c r="V4200">
        <v>20140930</v>
      </c>
      <c r="W4200">
        <v>2014</v>
      </c>
      <c r="X4200">
        <v>1</v>
      </c>
      <c r="AC4200" t="s">
        <v>47</v>
      </c>
      <c r="AD4200" t="s">
        <v>306</v>
      </c>
      <c r="AE4200" t="s">
        <v>7323</v>
      </c>
      <c r="AG4200">
        <v>12</v>
      </c>
      <c r="AH4200">
        <v>4</v>
      </c>
      <c r="AI4200" t="s">
        <v>76</v>
      </c>
      <c r="AM4200">
        <v>0</v>
      </c>
      <c r="AP4200" t="s">
        <v>340</v>
      </c>
    </row>
    <row r="4201" spans="1:42" customFormat="1">
      <c r="A4201">
        <v>192653</v>
      </c>
      <c r="B4201">
        <v>176273</v>
      </c>
      <c r="C4201" t="s">
        <v>6470</v>
      </c>
      <c r="D4201" s="17">
        <v>1339</v>
      </c>
      <c r="E4201" s="13">
        <v>41912</v>
      </c>
      <c r="F4201" s="14">
        <v>0.62085648148148154</v>
      </c>
      <c r="G4201" s="17">
        <v>0</v>
      </c>
      <c r="H4201">
        <v>0</v>
      </c>
      <c r="I4201" s="20">
        <f t="shared" si="65"/>
        <v>-4595879.0770001216</v>
      </c>
      <c r="L4201">
        <v>176273</v>
      </c>
      <c r="N4201">
        <v>1</v>
      </c>
      <c r="O4201" t="s">
        <v>75</v>
      </c>
      <c r="P4201">
        <v>1</v>
      </c>
      <c r="R4201">
        <v>2</v>
      </c>
      <c r="S4201" s="13">
        <v>41914</v>
      </c>
      <c r="T4201" s="13">
        <v>41914</v>
      </c>
      <c r="U4201">
        <v>22852</v>
      </c>
      <c r="V4201">
        <v>20140930</v>
      </c>
      <c r="W4201">
        <v>2014</v>
      </c>
      <c r="X4201">
        <v>1</v>
      </c>
      <c r="AC4201" t="s">
        <v>47</v>
      </c>
      <c r="AD4201" t="s">
        <v>306</v>
      </c>
      <c r="AE4201" t="s">
        <v>7323</v>
      </c>
      <c r="AG4201">
        <v>12</v>
      </c>
      <c r="AH4201">
        <v>4</v>
      </c>
      <c r="AI4201" t="s">
        <v>76</v>
      </c>
      <c r="AM4201">
        <v>0</v>
      </c>
      <c r="AP4201" t="s">
        <v>340</v>
      </c>
    </row>
    <row r="4202" spans="1:42" customFormat="1">
      <c r="A4202">
        <v>192658</v>
      </c>
      <c r="B4202">
        <v>176984</v>
      </c>
      <c r="C4202" t="s">
        <v>6471</v>
      </c>
      <c r="D4202" s="17">
        <v>1492</v>
      </c>
      <c r="E4202" s="13">
        <v>41912</v>
      </c>
      <c r="F4202" s="14">
        <v>0.62085648148148154</v>
      </c>
      <c r="G4202" s="17">
        <v>0</v>
      </c>
      <c r="H4202">
        <v>0</v>
      </c>
      <c r="I4202" s="20">
        <f t="shared" si="65"/>
        <v>-4594387.0770001216</v>
      </c>
      <c r="L4202">
        <v>176984</v>
      </c>
      <c r="N4202">
        <v>1</v>
      </c>
      <c r="O4202" t="s">
        <v>75</v>
      </c>
      <c r="P4202">
        <v>1</v>
      </c>
      <c r="R4202">
        <v>2</v>
      </c>
      <c r="S4202" s="13">
        <v>41914</v>
      </c>
      <c r="T4202" s="13">
        <v>41914</v>
      </c>
      <c r="U4202">
        <v>22857</v>
      </c>
      <c r="V4202">
        <v>20140930</v>
      </c>
      <c r="W4202">
        <v>2014</v>
      </c>
      <c r="X4202">
        <v>1</v>
      </c>
      <c r="AC4202" t="s">
        <v>47</v>
      </c>
      <c r="AD4202" t="s">
        <v>306</v>
      </c>
      <c r="AE4202" t="s">
        <v>7323</v>
      </c>
      <c r="AG4202">
        <v>12</v>
      </c>
      <c r="AH4202">
        <v>4</v>
      </c>
      <c r="AI4202" t="s">
        <v>76</v>
      </c>
      <c r="AM4202">
        <v>0</v>
      </c>
      <c r="AP4202" t="s">
        <v>340</v>
      </c>
    </row>
    <row r="4203" spans="1:42" customFormat="1">
      <c r="A4203">
        <v>192660</v>
      </c>
      <c r="B4203">
        <v>177127</v>
      </c>
      <c r="C4203" t="s">
        <v>6472</v>
      </c>
      <c r="D4203" s="17">
        <v>1342.8</v>
      </c>
      <c r="E4203" s="13">
        <v>41912</v>
      </c>
      <c r="F4203" s="14">
        <v>0.62085648148148154</v>
      </c>
      <c r="G4203" s="17">
        <v>0</v>
      </c>
      <c r="H4203">
        <v>0</v>
      </c>
      <c r="I4203" s="20">
        <f t="shared" si="65"/>
        <v>-4593044.2770001218</v>
      </c>
      <c r="L4203">
        <v>177127</v>
      </c>
      <c r="N4203">
        <v>1</v>
      </c>
      <c r="O4203" t="s">
        <v>75</v>
      </c>
      <c r="P4203">
        <v>1</v>
      </c>
      <c r="R4203">
        <v>2</v>
      </c>
      <c r="S4203" s="13">
        <v>41914</v>
      </c>
      <c r="T4203" s="13">
        <v>41914</v>
      </c>
      <c r="U4203">
        <v>22859</v>
      </c>
      <c r="V4203">
        <v>20140930</v>
      </c>
      <c r="W4203">
        <v>2014</v>
      </c>
      <c r="X4203">
        <v>1</v>
      </c>
      <c r="AC4203" t="s">
        <v>47</v>
      </c>
      <c r="AD4203" t="s">
        <v>306</v>
      </c>
      <c r="AE4203" t="s">
        <v>7323</v>
      </c>
      <c r="AG4203">
        <v>12</v>
      </c>
      <c r="AH4203">
        <v>4</v>
      </c>
      <c r="AI4203" t="s">
        <v>76</v>
      </c>
      <c r="AM4203">
        <v>0</v>
      </c>
      <c r="AP4203" t="s">
        <v>340</v>
      </c>
    </row>
    <row r="4204" spans="1:42" customFormat="1">
      <c r="A4204">
        <v>192662</v>
      </c>
      <c r="B4204">
        <v>184351</v>
      </c>
      <c r="C4204" t="s">
        <v>6473</v>
      </c>
      <c r="D4204" s="17">
        <v>1339</v>
      </c>
      <c r="E4204" s="13">
        <v>41912</v>
      </c>
      <c r="F4204" s="14">
        <v>0.62085648148148154</v>
      </c>
      <c r="G4204" s="17">
        <v>0</v>
      </c>
      <c r="H4204">
        <v>0</v>
      </c>
      <c r="I4204" s="20">
        <f t="shared" si="65"/>
        <v>-4591705.2770001218</v>
      </c>
      <c r="L4204">
        <v>184351</v>
      </c>
      <c r="N4204">
        <v>1</v>
      </c>
      <c r="O4204" t="s">
        <v>75</v>
      </c>
      <c r="P4204">
        <v>1</v>
      </c>
      <c r="R4204">
        <v>2</v>
      </c>
      <c r="S4204" s="13">
        <v>41914</v>
      </c>
      <c r="T4204" s="13">
        <v>41914</v>
      </c>
      <c r="U4204">
        <v>22861</v>
      </c>
      <c r="V4204">
        <v>20140930</v>
      </c>
      <c r="W4204">
        <v>2014</v>
      </c>
      <c r="X4204">
        <v>1</v>
      </c>
      <c r="AC4204" t="s">
        <v>47</v>
      </c>
      <c r="AD4204" t="s">
        <v>306</v>
      </c>
      <c r="AE4204" t="s">
        <v>7323</v>
      </c>
      <c r="AG4204">
        <v>12</v>
      </c>
      <c r="AH4204">
        <v>4</v>
      </c>
      <c r="AI4204" t="s">
        <v>76</v>
      </c>
      <c r="AM4204">
        <v>0</v>
      </c>
      <c r="AP4204" t="s">
        <v>340</v>
      </c>
    </row>
    <row r="4205" spans="1:42" customFormat="1">
      <c r="A4205">
        <v>192654</v>
      </c>
      <c r="B4205">
        <v>182465</v>
      </c>
      <c r="C4205" t="s">
        <v>6474</v>
      </c>
      <c r="D4205" s="17">
        <v>1492</v>
      </c>
      <c r="E4205" s="13">
        <v>41912</v>
      </c>
      <c r="F4205" s="14">
        <v>0.62085648148148154</v>
      </c>
      <c r="G4205" s="17">
        <v>0</v>
      </c>
      <c r="H4205">
        <v>0</v>
      </c>
      <c r="I4205" s="20">
        <f t="shared" si="65"/>
        <v>-4590213.2770001218</v>
      </c>
      <c r="L4205">
        <v>182465</v>
      </c>
      <c r="N4205">
        <v>1</v>
      </c>
      <c r="O4205" t="s">
        <v>75</v>
      </c>
      <c r="P4205">
        <v>1</v>
      </c>
      <c r="R4205">
        <v>2</v>
      </c>
      <c r="S4205" s="13">
        <v>41914</v>
      </c>
      <c r="T4205" s="13">
        <v>41914</v>
      </c>
      <c r="U4205">
        <v>22853</v>
      </c>
      <c r="V4205">
        <v>20140930</v>
      </c>
      <c r="W4205">
        <v>2014</v>
      </c>
      <c r="X4205">
        <v>1</v>
      </c>
      <c r="AC4205" t="s">
        <v>47</v>
      </c>
      <c r="AD4205" t="s">
        <v>306</v>
      </c>
      <c r="AE4205" t="s">
        <v>7323</v>
      </c>
      <c r="AG4205">
        <v>12</v>
      </c>
      <c r="AH4205">
        <v>4</v>
      </c>
      <c r="AI4205" t="s">
        <v>76</v>
      </c>
      <c r="AM4205">
        <v>0</v>
      </c>
      <c r="AP4205" t="s">
        <v>340</v>
      </c>
    </row>
    <row r="4206" spans="1:42" customFormat="1">
      <c r="A4206">
        <v>192655</v>
      </c>
      <c r="B4206">
        <v>184328</v>
      </c>
      <c r="C4206" t="s">
        <v>6475</v>
      </c>
      <c r="D4206" s="17">
        <v>1339</v>
      </c>
      <c r="E4206" s="13">
        <v>41912</v>
      </c>
      <c r="F4206" s="14">
        <v>0.62085648148148154</v>
      </c>
      <c r="G4206" s="17">
        <v>0</v>
      </c>
      <c r="H4206">
        <v>0</v>
      </c>
      <c r="I4206" s="20">
        <f t="shared" si="65"/>
        <v>-4588874.2770001218</v>
      </c>
      <c r="L4206">
        <v>184328</v>
      </c>
      <c r="N4206">
        <v>1</v>
      </c>
      <c r="O4206" t="s">
        <v>75</v>
      </c>
      <c r="P4206">
        <v>1</v>
      </c>
      <c r="R4206">
        <v>2</v>
      </c>
      <c r="S4206" s="13">
        <v>41914</v>
      </c>
      <c r="T4206" s="13">
        <v>41914</v>
      </c>
      <c r="U4206">
        <v>22854</v>
      </c>
      <c r="V4206">
        <v>20140930</v>
      </c>
      <c r="W4206">
        <v>2014</v>
      </c>
      <c r="X4206">
        <v>1</v>
      </c>
      <c r="AC4206" t="s">
        <v>47</v>
      </c>
      <c r="AD4206" t="s">
        <v>306</v>
      </c>
      <c r="AE4206" t="s">
        <v>7323</v>
      </c>
      <c r="AG4206">
        <v>12</v>
      </c>
      <c r="AH4206">
        <v>4</v>
      </c>
      <c r="AI4206" t="s">
        <v>76</v>
      </c>
      <c r="AM4206">
        <v>0</v>
      </c>
      <c r="AP4206" t="s">
        <v>340</v>
      </c>
    </row>
    <row r="4207" spans="1:42" customFormat="1">
      <c r="A4207">
        <v>192657</v>
      </c>
      <c r="B4207">
        <v>184339</v>
      </c>
      <c r="C4207" t="s">
        <v>6476</v>
      </c>
      <c r="D4207" s="17">
        <v>1492</v>
      </c>
      <c r="E4207" s="13">
        <v>41912</v>
      </c>
      <c r="F4207" s="14">
        <v>0.62085648148148154</v>
      </c>
      <c r="G4207" s="17">
        <v>0</v>
      </c>
      <c r="H4207">
        <v>0</v>
      </c>
      <c r="I4207" s="20">
        <f t="shared" si="65"/>
        <v>-4587382.2770001218</v>
      </c>
      <c r="L4207">
        <v>184339</v>
      </c>
      <c r="N4207">
        <v>1</v>
      </c>
      <c r="O4207" t="s">
        <v>75</v>
      </c>
      <c r="P4207">
        <v>1</v>
      </c>
      <c r="R4207">
        <v>2</v>
      </c>
      <c r="S4207" s="13">
        <v>41914</v>
      </c>
      <c r="T4207" s="13">
        <v>41914</v>
      </c>
      <c r="U4207">
        <v>22856</v>
      </c>
      <c r="V4207">
        <v>20140930</v>
      </c>
      <c r="W4207">
        <v>2014</v>
      </c>
      <c r="X4207">
        <v>1</v>
      </c>
      <c r="AC4207" t="s">
        <v>47</v>
      </c>
      <c r="AD4207" t="s">
        <v>306</v>
      </c>
      <c r="AE4207" t="s">
        <v>7323</v>
      </c>
      <c r="AG4207">
        <v>12</v>
      </c>
      <c r="AH4207">
        <v>4</v>
      </c>
      <c r="AI4207" t="s">
        <v>76</v>
      </c>
      <c r="AM4207">
        <v>0</v>
      </c>
      <c r="AP4207" t="s">
        <v>340</v>
      </c>
    </row>
    <row r="4208" spans="1:42" customFormat="1">
      <c r="A4208">
        <v>192664</v>
      </c>
      <c r="B4208">
        <v>176730</v>
      </c>
      <c r="C4208" t="s">
        <v>6477</v>
      </c>
      <c r="D4208" s="17">
        <v>1339</v>
      </c>
      <c r="E4208" s="13">
        <v>41912</v>
      </c>
      <c r="F4208" s="14">
        <v>0.62086805555555558</v>
      </c>
      <c r="G4208" s="17">
        <v>0</v>
      </c>
      <c r="H4208">
        <v>0</v>
      </c>
      <c r="I4208" s="20">
        <f t="shared" si="65"/>
        <v>-4586043.2770001218</v>
      </c>
      <c r="L4208">
        <v>176730</v>
      </c>
      <c r="N4208">
        <v>1</v>
      </c>
      <c r="O4208" t="s">
        <v>75</v>
      </c>
      <c r="P4208">
        <v>1</v>
      </c>
      <c r="R4208">
        <v>2</v>
      </c>
      <c r="S4208" s="13">
        <v>41914</v>
      </c>
      <c r="T4208" s="13">
        <v>41914</v>
      </c>
      <c r="U4208">
        <v>22863</v>
      </c>
      <c r="V4208">
        <v>20140930</v>
      </c>
      <c r="W4208">
        <v>2014</v>
      </c>
      <c r="X4208">
        <v>1</v>
      </c>
      <c r="AC4208" t="s">
        <v>47</v>
      </c>
      <c r="AD4208" t="s">
        <v>306</v>
      </c>
      <c r="AE4208" t="s">
        <v>7323</v>
      </c>
      <c r="AG4208">
        <v>12</v>
      </c>
      <c r="AH4208">
        <v>4</v>
      </c>
      <c r="AI4208" t="s">
        <v>76</v>
      </c>
      <c r="AM4208">
        <v>0</v>
      </c>
      <c r="AP4208" t="s">
        <v>340</v>
      </c>
    </row>
    <row r="4209" spans="1:42" customFormat="1">
      <c r="A4209">
        <v>192667</v>
      </c>
      <c r="B4209">
        <v>172850</v>
      </c>
      <c r="C4209" t="s">
        <v>6478</v>
      </c>
      <c r="D4209" s="17">
        <v>1492</v>
      </c>
      <c r="E4209" s="13">
        <v>41912</v>
      </c>
      <c r="F4209" s="14">
        <v>0.62086805555555558</v>
      </c>
      <c r="G4209" s="17">
        <v>0</v>
      </c>
      <c r="H4209">
        <v>0</v>
      </c>
      <c r="I4209" s="20">
        <f t="shared" si="65"/>
        <v>-4584551.2770001218</v>
      </c>
      <c r="L4209">
        <v>172850</v>
      </c>
      <c r="N4209">
        <v>1</v>
      </c>
      <c r="O4209" t="s">
        <v>75</v>
      </c>
      <c r="P4209">
        <v>1</v>
      </c>
      <c r="R4209">
        <v>2</v>
      </c>
      <c r="S4209" s="13">
        <v>41914</v>
      </c>
      <c r="T4209" s="13">
        <v>41914</v>
      </c>
      <c r="U4209">
        <v>22866</v>
      </c>
      <c r="V4209">
        <v>20140930</v>
      </c>
      <c r="W4209">
        <v>2014</v>
      </c>
      <c r="X4209">
        <v>1</v>
      </c>
      <c r="AC4209" t="s">
        <v>47</v>
      </c>
      <c r="AD4209" t="s">
        <v>306</v>
      </c>
      <c r="AE4209" t="s">
        <v>7323</v>
      </c>
      <c r="AG4209">
        <v>12</v>
      </c>
      <c r="AH4209">
        <v>4</v>
      </c>
      <c r="AI4209" t="s">
        <v>76</v>
      </c>
      <c r="AM4209">
        <v>0</v>
      </c>
      <c r="AP4209" t="s">
        <v>340</v>
      </c>
    </row>
    <row r="4210" spans="1:42" customFormat="1">
      <c r="A4210">
        <v>192672</v>
      </c>
      <c r="B4210">
        <v>172660</v>
      </c>
      <c r="C4210" t="s">
        <v>6479</v>
      </c>
      <c r="D4210" s="17">
        <v>1492</v>
      </c>
      <c r="E4210" s="13">
        <v>41912</v>
      </c>
      <c r="F4210" s="14">
        <v>0.62086805555555558</v>
      </c>
      <c r="G4210" s="17">
        <v>0</v>
      </c>
      <c r="H4210">
        <v>0</v>
      </c>
      <c r="I4210" s="20">
        <f t="shared" si="65"/>
        <v>-4583059.2770001218</v>
      </c>
      <c r="L4210">
        <v>172660</v>
      </c>
      <c r="N4210">
        <v>1</v>
      </c>
      <c r="O4210" t="s">
        <v>75</v>
      </c>
      <c r="P4210">
        <v>1</v>
      </c>
      <c r="R4210">
        <v>2</v>
      </c>
      <c r="S4210" s="13">
        <v>41914</v>
      </c>
      <c r="T4210" s="13">
        <v>41914</v>
      </c>
      <c r="U4210">
        <v>22871</v>
      </c>
      <c r="V4210">
        <v>20140930</v>
      </c>
      <c r="W4210">
        <v>2014</v>
      </c>
      <c r="X4210">
        <v>1</v>
      </c>
      <c r="AC4210" t="s">
        <v>47</v>
      </c>
      <c r="AD4210" t="s">
        <v>306</v>
      </c>
      <c r="AE4210" t="s">
        <v>7323</v>
      </c>
      <c r="AG4210">
        <v>12</v>
      </c>
      <c r="AH4210">
        <v>4</v>
      </c>
      <c r="AI4210" t="s">
        <v>76</v>
      </c>
      <c r="AM4210">
        <v>0</v>
      </c>
      <c r="AP4210" t="s">
        <v>340</v>
      </c>
    </row>
    <row r="4211" spans="1:42" customFormat="1">
      <c r="A4211">
        <v>192668</v>
      </c>
      <c r="B4211">
        <v>172880</v>
      </c>
      <c r="C4211" t="s">
        <v>6480</v>
      </c>
      <c r="D4211" s="17">
        <v>1492</v>
      </c>
      <c r="E4211" s="13">
        <v>41912</v>
      </c>
      <c r="F4211" s="14">
        <v>0.62086805555555558</v>
      </c>
      <c r="G4211" s="17">
        <v>0</v>
      </c>
      <c r="H4211">
        <v>0</v>
      </c>
      <c r="I4211" s="20">
        <f t="shared" si="65"/>
        <v>-4581567.2770001218</v>
      </c>
      <c r="L4211">
        <v>172880</v>
      </c>
      <c r="N4211">
        <v>1</v>
      </c>
      <c r="O4211" t="s">
        <v>75</v>
      </c>
      <c r="P4211">
        <v>1</v>
      </c>
      <c r="R4211">
        <v>2</v>
      </c>
      <c r="S4211" s="13">
        <v>41914</v>
      </c>
      <c r="T4211" s="13">
        <v>41914</v>
      </c>
      <c r="U4211">
        <v>22867</v>
      </c>
      <c r="V4211">
        <v>20140930</v>
      </c>
      <c r="W4211">
        <v>2014</v>
      </c>
      <c r="X4211">
        <v>1</v>
      </c>
      <c r="AC4211" t="s">
        <v>47</v>
      </c>
      <c r="AD4211" t="s">
        <v>306</v>
      </c>
      <c r="AE4211" t="s">
        <v>7323</v>
      </c>
      <c r="AG4211">
        <v>12</v>
      </c>
      <c r="AH4211">
        <v>4</v>
      </c>
      <c r="AI4211" t="s">
        <v>76</v>
      </c>
      <c r="AM4211">
        <v>0</v>
      </c>
      <c r="AP4211" t="s">
        <v>340</v>
      </c>
    </row>
    <row r="4212" spans="1:42" customFormat="1">
      <c r="A4212">
        <v>192665</v>
      </c>
      <c r="B4212">
        <v>176741</v>
      </c>
      <c r="C4212" t="s">
        <v>6481</v>
      </c>
      <c r="D4212" s="17">
        <v>1339</v>
      </c>
      <c r="E4212" s="13">
        <v>41912</v>
      </c>
      <c r="F4212" s="14">
        <v>0.62086805555555558</v>
      </c>
      <c r="G4212" s="17">
        <v>0</v>
      </c>
      <c r="H4212">
        <v>0</v>
      </c>
      <c r="I4212" s="20">
        <f t="shared" si="65"/>
        <v>-4580228.2770001218</v>
      </c>
      <c r="L4212">
        <v>176741</v>
      </c>
      <c r="N4212">
        <v>1</v>
      </c>
      <c r="O4212" t="s">
        <v>75</v>
      </c>
      <c r="P4212">
        <v>1</v>
      </c>
      <c r="R4212">
        <v>2</v>
      </c>
      <c r="S4212" s="13">
        <v>41914</v>
      </c>
      <c r="T4212" s="13">
        <v>41914</v>
      </c>
      <c r="U4212">
        <v>22864</v>
      </c>
      <c r="V4212">
        <v>20140930</v>
      </c>
      <c r="W4212">
        <v>2014</v>
      </c>
      <c r="X4212">
        <v>1</v>
      </c>
      <c r="AC4212" t="s">
        <v>47</v>
      </c>
      <c r="AD4212" t="s">
        <v>306</v>
      </c>
      <c r="AE4212" t="s">
        <v>7323</v>
      </c>
      <c r="AG4212">
        <v>12</v>
      </c>
      <c r="AH4212">
        <v>4</v>
      </c>
      <c r="AI4212" t="s">
        <v>76</v>
      </c>
      <c r="AM4212">
        <v>0</v>
      </c>
      <c r="AP4212" t="s">
        <v>340</v>
      </c>
    </row>
    <row r="4213" spans="1:42" customFormat="1">
      <c r="A4213">
        <v>192671</v>
      </c>
      <c r="B4213">
        <v>172864</v>
      </c>
      <c r="C4213" t="s">
        <v>6482</v>
      </c>
      <c r="D4213" s="17">
        <v>1492</v>
      </c>
      <c r="E4213" s="13">
        <v>41912</v>
      </c>
      <c r="F4213" s="14">
        <v>0.62086805555555558</v>
      </c>
      <c r="G4213" s="17">
        <v>0</v>
      </c>
      <c r="H4213">
        <v>0</v>
      </c>
      <c r="I4213" s="20">
        <f t="shared" si="65"/>
        <v>-4578736.2770001218</v>
      </c>
      <c r="L4213">
        <v>172864</v>
      </c>
      <c r="N4213">
        <v>1</v>
      </c>
      <c r="O4213" t="s">
        <v>75</v>
      </c>
      <c r="P4213">
        <v>1</v>
      </c>
      <c r="R4213">
        <v>2</v>
      </c>
      <c r="S4213" s="13">
        <v>41914</v>
      </c>
      <c r="T4213" s="13">
        <v>41914</v>
      </c>
      <c r="U4213">
        <v>22870</v>
      </c>
      <c r="V4213">
        <v>20140930</v>
      </c>
      <c r="W4213">
        <v>2014</v>
      </c>
      <c r="X4213">
        <v>1</v>
      </c>
      <c r="AC4213" t="s">
        <v>47</v>
      </c>
      <c r="AD4213" t="s">
        <v>306</v>
      </c>
      <c r="AE4213" t="s">
        <v>7323</v>
      </c>
      <c r="AG4213">
        <v>12</v>
      </c>
      <c r="AH4213">
        <v>4</v>
      </c>
      <c r="AI4213" t="s">
        <v>76</v>
      </c>
      <c r="AM4213">
        <v>0</v>
      </c>
      <c r="AP4213" t="s">
        <v>340</v>
      </c>
    </row>
    <row r="4214" spans="1:42" customFormat="1">
      <c r="A4214">
        <v>192670</v>
      </c>
      <c r="B4214">
        <v>172866</v>
      </c>
      <c r="C4214" t="s">
        <v>6483</v>
      </c>
      <c r="D4214" s="17">
        <v>1492</v>
      </c>
      <c r="E4214" s="13">
        <v>41912</v>
      </c>
      <c r="F4214" s="14">
        <v>0.62086805555555558</v>
      </c>
      <c r="G4214" s="17">
        <v>0</v>
      </c>
      <c r="H4214">
        <v>0</v>
      </c>
      <c r="I4214" s="20">
        <f t="shared" si="65"/>
        <v>-4577244.2770001218</v>
      </c>
      <c r="L4214">
        <v>172866</v>
      </c>
      <c r="N4214">
        <v>1</v>
      </c>
      <c r="O4214" t="s">
        <v>75</v>
      </c>
      <c r="P4214">
        <v>1</v>
      </c>
      <c r="R4214">
        <v>2</v>
      </c>
      <c r="S4214" s="13">
        <v>41914</v>
      </c>
      <c r="T4214" s="13">
        <v>41914</v>
      </c>
      <c r="U4214">
        <v>22869</v>
      </c>
      <c r="V4214">
        <v>20140930</v>
      </c>
      <c r="W4214">
        <v>2014</v>
      </c>
      <c r="X4214">
        <v>1</v>
      </c>
      <c r="AC4214" t="s">
        <v>47</v>
      </c>
      <c r="AD4214" t="s">
        <v>306</v>
      </c>
      <c r="AE4214" t="s">
        <v>7323</v>
      </c>
      <c r="AG4214">
        <v>12</v>
      </c>
      <c r="AH4214">
        <v>4</v>
      </c>
      <c r="AI4214" t="s">
        <v>76</v>
      </c>
      <c r="AM4214">
        <v>0</v>
      </c>
      <c r="AP4214" t="s">
        <v>340</v>
      </c>
    </row>
    <row r="4215" spans="1:42" customFormat="1">
      <c r="A4215">
        <v>192674</v>
      </c>
      <c r="B4215">
        <v>172908</v>
      </c>
      <c r="C4215" t="s">
        <v>6484</v>
      </c>
      <c r="D4215" s="17">
        <v>1492</v>
      </c>
      <c r="E4215" s="13">
        <v>41912</v>
      </c>
      <c r="F4215" s="14">
        <v>0.62086805555555558</v>
      </c>
      <c r="G4215" s="17">
        <v>0</v>
      </c>
      <c r="H4215">
        <v>0</v>
      </c>
      <c r="I4215" s="20">
        <f t="shared" si="65"/>
        <v>-4575752.2770001218</v>
      </c>
      <c r="L4215">
        <v>172908</v>
      </c>
      <c r="N4215">
        <v>1</v>
      </c>
      <c r="O4215" t="s">
        <v>75</v>
      </c>
      <c r="P4215">
        <v>1</v>
      </c>
      <c r="R4215">
        <v>2</v>
      </c>
      <c r="S4215" s="13">
        <v>41914</v>
      </c>
      <c r="T4215" s="13">
        <v>41914</v>
      </c>
      <c r="U4215">
        <v>22873</v>
      </c>
      <c r="V4215">
        <v>20140930</v>
      </c>
      <c r="W4215">
        <v>2014</v>
      </c>
      <c r="X4215">
        <v>1</v>
      </c>
      <c r="AC4215" t="s">
        <v>47</v>
      </c>
      <c r="AD4215" t="s">
        <v>306</v>
      </c>
      <c r="AE4215" t="s">
        <v>7323</v>
      </c>
      <c r="AG4215">
        <v>12</v>
      </c>
      <c r="AH4215">
        <v>4</v>
      </c>
      <c r="AI4215" t="s">
        <v>76</v>
      </c>
      <c r="AM4215">
        <v>0</v>
      </c>
      <c r="AP4215" t="s">
        <v>340</v>
      </c>
    </row>
    <row r="4216" spans="1:42" customFormat="1">
      <c r="A4216">
        <v>192673</v>
      </c>
      <c r="B4216">
        <v>172658</v>
      </c>
      <c r="C4216" t="s">
        <v>6485</v>
      </c>
      <c r="D4216" s="17">
        <v>1492</v>
      </c>
      <c r="E4216" s="13">
        <v>41912</v>
      </c>
      <c r="F4216" s="14">
        <v>0.62086805555555558</v>
      </c>
      <c r="G4216" s="17">
        <v>0</v>
      </c>
      <c r="H4216">
        <v>0</v>
      </c>
      <c r="I4216" s="20">
        <f t="shared" si="65"/>
        <v>-4574260.2770001218</v>
      </c>
      <c r="L4216">
        <v>172658</v>
      </c>
      <c r="N4216">
        <v>1</v>
      </c>
      <c r="O4216" t="s">
        <v>75</v>
      </c>
      <c r="P4216">
        <v>1</v>
      </c>
      <c r="R4216">
        <v>2</v>
      </c>
      <c r="S4216" s="13">
        <v>41914</v>
      </c>
      <c r="T4216" s="13">
        <v>41914</v>
      </c>
      <c r="U4216">
        <v>22872</v>
      </c>
      <c r="V4216">
        <v>20140930</v>
      </c>
      <c r="W4216">
        <v>2014</v>
      </c>
      <c r="X4216">
        <v>1</v>
      </c>
      <c r="AC4216" t="s">
        <v>47</v>
      </c>
      <c r="AD4216" t="s">
        <v>306</v>
      </c>
      <c r="AE4216" t="s">
        <v>7323</v>
      </c>
      <c r="AG4216">
        <v>12</v>
      </c>
      <c r="AH4216">
        <v>4</v>
      </c>
      <c r="AI4216" t="s">
        <v>76</v>
      </c>
      <c r="AM4216">
        <v>0</v>
      </c>
      <c r="AP4216" t="s">
        <v>340</v>
      </c>
    </row>
    <row r="4217" spans="1:42" customFormat="1">
      <c r="A4217">
        <v>192666</v>
      </c>
      <c r="B4217">
        <v>172858</v>
      </c>
      <c r="C4217" t="s">
        <v>6486</v>
      </c>
      <c r="D4217" s="17">
        <v>1492</v>
      </c>
      <c r="E4217" s="13">
        <v>41912</v>
      </c>
      <c r="F4217" s="14">
        <v>0.62086805555555558</v>
      </c>
      <c r="G4217" s="17">
        <v>0</v>
      </c>
      <c r="H4217">
        <v>0</v>
      </c>
      <c r="I4217" s="20">
        <f t="shared" si="65"/>
        <v>-4572768.2770001218</v>
      </c>
      <c r="L4217">
        <v>172858</v>
      </c>
      <c r="N4217">
        <v>1</v>
      </c>
      <c r="O4217" t="s">
        <v>75</v>
      </c>
      <c r="P4217">
        <v>1</v>
      </c>
      <c r="R4217">
        <v>2</v>
      </c>
      <c r="S4217" s="13">
        <v>41914</v>
      </c>
      <c r="T4217" s="13">
        <v>41914</v>
      </c>
      <c r="U4217">
        <v>22865</v>
      </c>
      <c r="V4217">
        <v>20140930</v>
      </c>
      <c r="W4217">
        <v>2014</v>
      </c>
      <c r="X4217">
        <v>1</v>
      </c>
      <c r="AC4217" t="s">
        <v>47</v>
      </c>
      <c r="AD4217" t="s">
        <v>306</v>
      </c>
      <c r="AE4217" t="s">
        <v>7323</v>
      </c>
      <c r="AG4217">
        <v>12</v>
      </c>
      <c r="AH4217">
        <v>4</v>
      </c>
      <c r="AI4217" t="s">
        <v>76</v>
      </c>
      <c r="AM4217">
        <v>0</v>
      </c>
      <c r="AP4217" t="s">
        <v>340</v>
      </c>
    </row>
    <row r="4218" spans="1:42" customFormat="1">
      <c r="A4218">
        <v>192669</v>
      </c>
      <c r="B4218">
        <v>172868</v>
      </c>
      <c r="C4218" t="s">
        <v>6487</v>
      </c>
      <c r="D4218" s="17">
        <v>1492</v>
      </c>
      <c r="E4218" s="13">
        <v>41912</v>
      </c>
      <c r="F4218" s="14">
        <v>0.62086805555555558</v>
      </c>
      <c r="G4218" s="17">
        <v>0</v>
      </c>
      <c r="H4218">
        <v>0</v>
      </c>
      <c r="I4218" s="20">
        <f t="shared" si="65"/>
        <v>-4571276.2770001218</v>
      </c>
      <c r="L4218">
        <v>172868</v>
      </c>
      <c r="N4218">
        <v>1</v>
      </c>
      <c r="O4218" t="s">
        <v>75</v>
      </c>
      <c r="P4218">
        <v>1</v>
      </c>
      <c r="R4218">
        <v>2</v>
      </c>
      <c r="S4218" s="13">
        <v>41914</v>
      </c>
      <c r="T4218" s="13">
        <v>41914</v>
      </c>
      <c r="U4218">
        <v>22868</v>
      </c>
      <c r="V4218">
        <v>20140930</v>
      </c>
      <c r="W4218">
        <v>2014</v>
      </c>
      <c r="X4218">
        <v>1</v>
      </c>
      <c r="AC4218" t="s">
        <v>47</v>
      </c>
      <c r="AD4218" t="s">
        <v>306</v>
      </c>
      <c r="AE4218" t="s">
        <v>7323</v>
      </c>
      <c r="AG4218">
        <v>12</v>
      </c>
      <c r="AH4218">
        <v>4</v>
      </c>
      <c r="AI4218" t="s">
        <v>76</v>
      </c>
      <c r="AM4218">
        <v>0</v>
      </c>
      <c r="AP4218" t="s">
        <v>340</v>
      </c>
    </row>
    <row r="4219" spans="1:42" customFormat="1">
      <c r="A4219">
        <v>192663</v>
      </c>
      <c r="B4219">
        <v>184356</v>
      </c>
      <c r="C4219" t="s">
        <v>6488</v>
      </c>
      <c r="D4219" s="17">
        <v>1492</v>
      </c>
      <c r="E4219" s="13">
        <v>41912</v>
      </c>
      <c r="F4219" s="14">
        <v>0.62086805555555558</v>
      </c>
      <c r="G4219" s="17">
        <v>0</v>
      </c>
      <c r="H4219">
        <v>0</v>
      </c>
      <c r="I4219" s="20">
        <f t="shared" si="65"/>
        <v>-4569784.2770001218</v>
      </c>
      <c r="L4219">
        <v>184356</v>
      </c>
      <c r="N4219">
        <v>1</v>
      </c>
      <c r="O4219" t="s">
        <v>75</v>
      </c>
      <c r="P4219">
        <v>1</v>
      </c>
      <c r="R4219">
        <v>2</v>
      </c>
      <c r="S4219" s="13">
        <v>41914</v>
      </c>
      <c r="T4219" s="13">
        <v>41914</v>
      </c>
      <c r="U4219">
        <v>22862</v>
      </c>
      <c r="V4219">
        <v>20140930</v>
      </c>
      <c r="W4219">
        <v>2014</v>
      </c>
      <c r="X4219">
        <v>1</v>
      </c>
      <c r="AC4219" t="s">
        <v>47</v>
      </c>
      <c r="AD4219" t="s">
        <v>306</v>
      </c>
      <c r="AE4219" t="s">
        <v>7323</v>
      </c>
      <c r="AG4219">
        <v>12</v>
      </c>
      <c r="AH4219">
        <v>4</v>
      </c>
      <c r="AI4219" t="s">
        <v>76</v>
      </c>
      <c r="AM4219">
        <v>0</v>
      </c>
      <c r="AP4219" t="s">
        <v>340</v>
      </c>
    </row>
    <row r="4220" spans="1:42" customFormat="1">
      <c r="A4220">
        <v>192680</v>
      </c>
      <c r="B4220">
        <v>172900</v>
      </c>
      <c r="C4220" t="s">
        <v>6489</v>
      </c>
      <c r="D4220" s="17">
        <v>1492</v>
      </c>
      <c r="E4220" s="13">
        <v>41912</v>
      </c>
      <c r="F4220" s="14">
        <v>0.62087962962962961</v>
      </c>
      <c r="G4220" s="17">
        <v>0</v>
      </c>
      <c r="H4220">
        <v>0</v>
      </c>
      <c r="I4220" s="20">
        <f t="shared" si="65"/>
        <v>-4568292.2770001218</v>
      </c>
      <c r="L4220">
        <v>172900</v>
      </c>
      <c r="N4220">
        <v>1</v>
      </c>
      <c r="O4220" t="s">
        <v>75</v>
      </c>
      <c r="P4220">
        <v>1</v>
      </c>
      <c r="R4220">
        <v>2</v>
      </c>
      <c r="S4220" s="13">
        <v>41914</v>
      </c>
      <c r="T4220" s="13">
        <v>41914</v>
      </c>
      <c r="U4220">
        <v>22879</v>
      </c>
      <c r="V4220">
        <v>20140930</v>
      </c>
      <c r="W4220">
        <v>2014</v>
      </c>
      <c r="X4220">
        <v>1</v>
      </c>
      <c r="AC4220" t="s">
        <v>47</v>
      </c>
      <c r="AD4220" t="s">
        <v>306</v>
      </c>
      <c r="AE4220" t="s">
        <v>7323</v>
      </c>
      <c r="AG4220">
        <v>12</v>
      </c>
      <c r="AH4220">
        <v>4</v>
      </c>
      <c r="AI4220" t="s">
        <v>76</v>
      </c>
      <c r="AM4220">
        <v>0</v>
      </c>
      <c r="AP4220" t="s">
        <v>340</v>
      </c>
    </row>
    <row r="4221" spans="1:42" customFormat="1">
      <c r="A4221">
        <v>192675</v>
      </c>
      <c r="B4221">
        <v>172910</v>
      </c>
      <c r="C4221" t="s">
        <v>6490</v>
      </c>
      <c r="D4221" s="17">
        <v>1492</v>
      </c>
      <c r="E4221" s="13">
        <v>41912</v>
      </c>
      <c r="F4221" s="14">
        <v>0.62087962962962961</v>
      </c>
      <c r="G4221" s="17">
        <v>0</v>
      </c>
      <c r="H4221">
        <v>0</v>
      </c>
      <c r="I4221" s="20">
        <f t="shared" si="65"/>
        <v>-4566800.2770001218</v>
      </c>
      <c r="L4221">
        <v>172910</v>
      </c>
      <c r="N4221">
        <v>1</v>
      </c>
      <c r="O4221" t="s">
        <v>75</v>
      </c>
      <c r="P4221">
        <v>1</v>
      </c>
      <c r="R4221">
        <v>2</v>
      </c>
      <c r="S4221" s="13">
        <v>41914</v>
      </c>
      <c r="T4221" s="13">
        <v>41914</v>
      </c>
      <c r="U4221">
        <v>22874</v>
      </c>
      <c r="V4221">
        <v>20140930</v>
      </c>
      <c r="W4221">
        <v>2014</v>
      </c>
      <c r="X4221">
        <v>1</v>
      </c>
      <c r="AC4221" t="s">
        <v>47</v>
      </c>
      <c r="AD4221" t="s">
        <v>306</v>
      </c>
      <c r="AE4221" t="s">
        <v>7323</v>
      </c>
      <c r="AG4221">
        <v>12</v>
      </c>
      <c r="AH4221">
        <v>4</v>
      </c>
      <c r="AI4221" t="s">
        <v>76</v>
      </c>
      <c r="AM4221">
        <v>0</v>
      </c>
      <c r="AP4221" t="s">
        <v>340</v>
      </c>
    </row>
    <row r="4222" spans="1:42" customFormat="1">
      <c r="A4222">
        <v>192677</v>
      </c>
      <c r="B4222">
        <v>172912</v>
      </c>
      <c r="C4222" t="s">
        <v>6491</v>
      </c>
      <c r="D4222" s="17">
        <v>1492</v>
      </c>
      <c r="E4222" s="13">
        <v>41912</v>
      </c>
      <c r="F4222" s="14">
        <v>0.62087962962962961</v>
      </c>
      <c r="G4222" s="17">
        <v>0</v>
      </c>
      <c r="H4222">
        <v>0</v>
      </c>
      <c r="I4222" s="20">
        <f t="shared" si="65"/>
        <v>-4565308.2770001218</v>
      </c>
      <c r="L4222">
        <v>172912</v>
      </c>
      <c r="N4222">
        <v>1</v>
      </c>
      <c r="O4222" t="s">
        <v>75</v>
      </c>
      <c r="P4222">
        <v>1</v>
      </c>
      <c r="R4222">
        <v>2</v>
      </c>
      <c r="S4222" s="13">
        <v>41914</v>
      </c>
      <c r="T4222" s="13">
        <v>41914</v>
      </c>
      <c r="U4222">
        <v>22876</v>
      </c>
      <c r="V4222">
        <v>20140930</v>
      </c>
      <c r="W4222">
        <v>2014</v>
      </c>
      <c r="X4222">
        <v>1</v>
      </c>
      <c r="AC4222" t="s">
        <v>47</v>
      </c>
      <c r="AD4222" t="s">
        <v>306</v>
      </c>
      <c r="AE4222" t="s">
        <v>7323</v>
      </c>
      <c r="AG4222">
        <v>12</v>
      </c>
      <c r="AH4222">
        <v>4</v>
      </c>
      <c r="AI4222" t="s">
        <v>76</v>
      </c>
      <c r="AM4222">
        <v>0</v>
      </c>
      <c r="AP4222" t="s">
        <v>340</v>
      </c>
    </row>
    <row r="4223" spans="1:42" customFormat="1">
      <c r="A4223">
        <v>192676</v>
      </c>
      <c r="B4223">
        <v>172914</v>
      </c>
      <c r="C4223" t="s">
        <v>6492</v>
      </c>
      <c r="D4223" s="17">
        <v>1492</v>
      </c>
      <c r="E4223" s="13">
        <v>41912</v>
      </c>
      <c r="F4223" s="14">
        <v>0.62087962962962961</v>
      </c>
      <c r="G4223" s="17">
        <v>0</v>
      </c>
      <c r="H4223">
        <v>0</v>
      </c>
      <c r="I4223" s="20">
        <f t="shared" si="65"/>
        <v>-4563816.2770001218</v>
      </c>
      <c r="L4223">
        <v>172914</v>
      </c>
      <c r="N4223">
        <v>1</v>
      </c>
      <c r="O4223" t="s">
        <v>75</v>
      </c>
      <c r="P4223">
        <v>1</v>
      </c>
      <c r="R4223">
        <v>2</v>
      </c>
      <c r="S4223" s="13">
        <v>41914</v>
      </c>
      <c r="T4223" s="13">
        <v>41914</v>
      </c>
      <c r="U4223">
        <v>22875</v>
      </c>
      <c r="V4223">
        <v>20140930</v>
      </c>
      <c r="W4223">
        <v>2014</v>
      </c>
      <c r="X4223">
        <v>1</v>
      </c>
      <c r="AC4223" t="s">
        <v>47</v>
      </c>
      <c r="AD4223" t="s">
        <v>306</v>
      </c>
      <c r="AE4223" t="s">
        <v>7323</v>
      </c>
      <c r="AG4223">
        <v>12</v>
      </c>
      <c r="AH4223">
        <v>4</v>
      </c>
      <c r="AI4223" t="s">
        <v>76</v>
      </c>
      <c r="AM4223">
        <v>0</v>
      </c>
      <c r="AP4223" t="s">
        <v>340</v>
      </c>
    </row>
    <row r="4224" spans="1:42" customFormat="1">
      <c r="A4224">
        <v>192679</v>
      </c>
      <c r="B4224">
        <v>172654</v>
      </c>
      <c r="C4224" t="s">
        <v>6493</v>
      </c>
      <c r="D4224" s="17">
        <v>1492</v>
      </c>
      <c r="E4224" s="13">
        <v>41912</v>
      </c>
      <c r="F4224" s="14">
        <v>0.62087962962962961</v>
      </c>
      <c r="G4224" s="17">
        <v>0</v>
      </c>
      <c r="H4224">
        <v>0</v>
      </c>
      <c r="I4224" s="20">
        <f t="shared" si="65"/>
        <v>-4562324.2770001218</v>
      </c>
      <c r="L4224">
        <v>172654</v>
      </c>
      <c r="N4224">
        <v>1</v>
      </c>
      <c r="O4224" t="s">
        <v>75</v>
      </c>
      <c r="P4224">
        <v>1</v>
      </c>
      <c r="R4224">
        <v>2</v>
      </c>
      <c r="S4224" s="13">
        <v>41914</v>
      </c>
      <c r="T4224" s="13">
        <v>41914</v>
      </c>
      <c r="U4224">
        <v>22878</v>
      </c>
      <c r="V4224">
        <v>20140930</v>
      </c>
      <c r="W4224">
        <v>2014</v>
      </c>
      <c r="X4224">
        <v>1</v>
      </c>
      <c r="AC4224" t="s">
        <v>47</v>
      </c>
      <c r="AD4224" t="s">
        <v>306</v>
      </c>
      <c r="AE4224" t="s">
        <v>7323</v>
      </c>
      <c r="AG4224">
        <v>12</v>
      </c>
      <c r="AH4224">
        <v>4</v>
      </c>
      <c r="AI4224" t="s">
        <v>76</v>
      </c>
      <c r="AM4224">
        <v>0</v>
      </c>
      <c r="AP4224" t="s">
        <v>340</v>
      </c>
    </row>
    <row r="4225" spans="1:42" customFormat="1">
      <c r="A4225">
        <v>192678</v>
      </c>
      <c r="B4225">
        <v>172916</v>
      </c>
      <c r="C4225" t="s">
        <v>6494</v>
      </c>
      <c r="D4225" s="17">
        <v>1492</v>
      </c>
      <c r="E4225" s="13">
        <v>41912</v>
      </c>
      <c r="F4225" s="14">
        <v>0.62087962962962961</v>
      </c>
      <c r="G4225" s="17">
        <v>0</v>
      </c>
      <c r="H4225">
        <v>0</v>
      </c>
      <c r="I4225" s="20">
        <f t="shared" si="65"/>
        <v>-4560832.2770001218</v>
      </c>
      <c r="L4225">
        <v>172916</v>
      </c>
      <c r="N4225">
        <v>1</v>
      </c>
      <c r="O4225" t="s">
        <v>75</v>
      </c>
      <c r="P4225">
        <v>1</v>
      </c>
      <c r="R4225">
        <v>2</v>
      </c>
      <c r="S4225" s="13">
        <v>41914</v>
      </c>
      <c r="T4225" s="13">
        <v>41914</v>
      </c>
      <c r="U4225">
        <v>22877</v>
      </c>
      <c r="V4225">
        <v>20140930</v>
      </c>
      <c r="W4225">
        <v>2014</v>
      </c>
      <c r="X4225">
        <v>1</v>
      </c>
      <c r="AC4225" t="s">
        <v>47</v>
      </c>
      <c r="AD4225" t="s">
        <v>306</v>
      </c>
      <c r="AE4225" t="s">
        <v>7323</v>
      </c>
      <c r="AG4225">
        <v>12</v>
      </c>
      <c r="AH4225">
        <v>4</v>
      </c>
      <c r="AI4225" t="s">
        <v>76</v>
      </c>
      <c r="AM4225">
        <v>0</v>
      </c>
      <c r="AP4225" t="s">
        <v>340</v>
      </c>
    </row>
    <row r="4226" spans="1:42" customFormat="1">
      <c r="A4226">
        <v>192681</v>
      </c>
      <c r="B4226">
        <v>172898</v>
      </c>
      <c r="C4226" t="s">
        <v>6495</v>
      </c>
      <c r="D4226" s="17">
        <v>1492</v>
      </c>
      <c r="E4226" s="13">
        <v>41912</v>
      </c>
      <c r="F4226" s="14">
        <v>0.62087962962962961</v>
      </c>
      <c r="G4226" s="17">
        <v>0</v>
      </c>
      <c r="H4226">
        <v>0</v>
      </c>
      <c r="I4226" s="20">
        <f t="shared" si="65"/>
        <v>-4559340.2770001218</v>
      </c>
      <c r="L4226">
        <v>172898</v>
      </c>
      <c r="N4226">
        <v>1</v>
      </c>
      <c r="O4226" t="s">
        <v>75</v>
      </c>
      <c r="P4226">
        <v>1</v>
      </c>
      <c r="R4226">
        <v>2</v>
      </c>
      <c r="S4226" s="13">
        <v>41914</v>
      </c>
      <c r="T4226" s="13">
        <v>41914</v>
      </c>
      <c r="U4226">
        <v>22880</v>
      </c>
      <c r="V4226">
        <v>20140930</v>
      </c>
      <c r="W4226">
        <v>2014</v>
      </c>
      <c r="X4226">
        <v>1</v>
      </c>
      <c r="AC4226" t="s">
        <v>47</v>
      </c>
      <c r="AD4226" t="s">
        <v>306</v>
      </c>
      <c r="AE4226" t="s">
        <v>7323</v>
      </c>
      <c r="AG4226">
        <v>12</v>
      </c>
      <c r="AH4226">
        <v>4</v>
      </c>
      <c r="AI4226" t="s">
        <v>76</v>
      </c>
      <c r="AM4226">
        <v>0</v>
      </c>
      <c r="AP4226" t="s">
        <v>340</v>
      </c>
    </row>
    <row r="4227" spans="1:42" customFormat="1">
      <c r="A4227">
        <v>192682</v>
      </c>
      <c r="B4227">
        <v>172902</v>
      </c>
      <c r="C4227" t="s">
        <v>6496</v>
      </c>
      <c r="D4227" s="17">
        <v>1492</v>
      </c>
      <c r="E4227" s="13">
        <v>41912</v>
      </c>
      <c r="F4227" s="14">
        <v>0.62089120370370365</v>
      </c>
      <c r="G4227" s="17">
        <v>0</v>
      </c>
      <c r="H4227">
        <v>0</v>
      </c>
      <c r="I4227" s="20">
        <f t="shared" si="65"/>
        <v>-4557848.2770001218</v>
      </c>
      <c r="L4227">
        <v>172902</v>
      </c>
      <c r="N4227">
        <v>1</v>
      </c>
      <c r="O4227" t="s">
        <v>75</v>
      </c>
      <c r="P4227">
        <v>1</v>
      </c>
      <c r="R4227">
        <v>2</v>
      </c>
      <c r="S4227" s="13">
        <v>41914</v>
      </c>
      <c r="T4227" s="13">
        <v>41914</v>
      </c>
      <c r="U4227">
        <v>22881</v>
      </c>
      <c r="V4227">
        <v>20140930</v>
      </c>
      <c r="W4227">
        <v>2014</v>
      </c>
      <c r="X4227">
        <v>1</v>
      </c>
      <c r="AC4227" t="s">
        <v>47</v>
      </c>
      <c r="AD4227" t="s">
        <v>306</v>
      </c>
      <c r="AE4227" t="s">
        <v>7323</v>
      </c>
      <c r="AG4227">
        <v>12</v>
      </c>
      <c r="AH4227">
        <v>4</v>
      </c>
      <c r="AI4227" t="s">
        <v>76</v>
      </c>
      <c r="AM4227">
        <v>0</v>
      </c>
      <c r="AP4227" t="s">
        <v>340</v>
      </c>
    </row>
    <row r="4228" spans="1:42" customFormat="1">
      <c r="A4228">
        <v>192686</v>
      </c>
      <c r="B4228">
        <v>173030</v>
      </c>
      <c r="C4228" t="s">
        <v>6497</v>
      </c>
      <c r="D4228" s="17">
        <v>1492</v>
      </c>
      <c r="E4228" s="13">
        <v>41912</v>
      </c>
      <c r="F4228" s="14">
        <v>0.6209027777777778</v>
      </c>
      <c r="G4228" s="17">
        <v>0</v>
      </c>
      <c r="H4228">
        <v>0</v>
      </c>
      <c r="I4228" s="20">
        <f t="shared" ref="I4228:I4291" si="66">I4227 + (D4228-G4228)</f>
        <v>-4556356.2770001218</v>
      </c>
      <c r="L4228">
        <v>173030</v>
      </c>
      <c r="N4228">
        <v>1</v>
      </c>
      <c r="O4228" t="s">
        <v>75</v>
      </c>
      <c r="P4228">
        <v>1</v>
      </c>
      <c r="R4228">
        <v>2</v>
      </c>
      <c r="S4228" s="13">
        <v>41914</v>
      </c>
      <c r="T4228" s="13">
        <v>41914</v>
      </c>
      <c r="U4228">
        <v>22885</v>
      </c>
      <c r="V4228">
        <v>20140930</v>
      </c>
      <c r="W4228">
        <v>2014</v>
      </c>
      <c r="X4228">
        <v>1</v>
      </c>
      <c r="AC4228" t="s">
        <v>47</v>
      </c>
      <c r="AD4228" t="s">
        <v>306</v>
      </c>
      <c r="AE4228" t="s">
        <v>7323</v>
      </c>
      <c r="AG4228">
        <v>12</v>
      </c>
      <c r="AH4228">
        <v>4</v>
      </c>
      <c r="AI4228" t="s">
        <v>76</v>
      </c>
      <c r="AM4228">
        <v>0</v>
      </c>
      <c r="AP4228" t="s">
        <v>340</v>
      </c>
    </row>
    <row r="4229" spans="1:42" customFormat="1">
      <c r="A4229">
        <v>192683</v>
      </c>
      <c r="B4229">
        <v>172836</v>
      </c>
      <c r="C4229" t="s">
        <v>6498</v>
      </c>
      <c r="D4229" s="17">
        <v>1492</v>
      </c>
      <c r="E4229" s="13">
        <v>41912</v>
      </c>
      <c r="F4229" s="14">
        <v>0.6209027777777778</v>
      </c>
      <c r="G4229" s="17">
        <v>0</v>
      </c>
      <c r="H4229">
        <v>0</v>
      </c>
      <c r="I4229" s="20">
        <f t="shared" si="66"/>
        <v>-4554864.2770001218</v>
      </c>
      <c r="L4229">
        <v>172836</v>
      </c>
      <c r="N4229">
        <v>1</v>
      </c>
      <c r="O4229" t="s">
        <v>75</v>
      </c>
      <c r="P4229">
        <v>1</v>
      </c>
      <c r="R4229">
        <v>2</v>
      </c>
      <c r="S4229" s="13">
        <v>41914</v>
      </c>
      <c r="T4229" s="13">
        <v>41914</v>
      </c>
      <c r="U4229">
        <v>22882</v>
      </c>
      <c r="V4229">
        <v>20140930</v>
      </c>
      <c r="W4229">
        <v>2014</v>
      </c>
      <c r="X4229">
        <v>1</v>
      </c>
      <c r="AC4229" t="s">
        <v>47</v>
      </c>
      <c r="AD4229" t="s">
        <v>306</v>
      </c>
      <c r="AE4229" t="s">
        <v>7323</v>
      </c>
      <c r="AG4229">
        <v>12</v>
      </c>
      <c r="AH4229">
        <v>4</v>
      </c>
      <c r="AI4229" t="s">
        <v>76</v>
      </c>
      <c r="AM4229">
        <v>0</v>
      </c>
      <c r="AP4229" t="s">
        <v>340</v>
      </c>
    </row>
    <row r="4230" spans="1:42" customFormat="1">
      <c r="A4230">
        <v>192685</v>
      </c>
      <c r="B4230">
        <v>173038</v>
      </c>
      <c r="C4230" t="s">
        <v>6499</v>
      </c>
      <c r="D4230" s="17">
        <v>1492</v>
      </c>
      <c r="E4230" s="13">
        <v>41912</v>
      </c>
      <c r="F4230" s="14">
        <v>0.6209027777777778</v>
      </c>
      <c r="G4230" s="17">
        <v>0</v>
      </c>
      <c r="H4230">
        <v>0</v>
      </c>
      <c r="I4230" s="20">
        <f t="shared" si="66"/>
        <v>-4553372.2770001218</v>
      </c>
      <c r="L4230">
        <v>173038</v>
      </c>
      <c r="N4230">
        <v>1</v>
      </c>
      <c r="O4230" t="s">
        <v>75</v>
      </c>
      <c r="P4230">
        <v>1</v>
      </c>
      <c r="R4230">
        <v>2</v>
      </c>
      <c r="S4230" s="13">
        <v>41914</v>
      </c>
      <c r="T4230" s="13">
        <v>41914</v>
      </c>
      <c r="U4230">
        <v>22884</v>
      </c>
      <c r="V4230">
        <v>20140930</v>
      </c>
      <c r="W4230">
        <v>2014</v>
      </c>
      <c r="X4230">
        <v>1</v>
      </c>
      <c r="AC4230" t="s">
        <v>47</v>
      </c>
      <c r="AD4230" t="s">
        <v>306</v>
      </c>
      <c r="AE4230" t="s">
        <v>7323</v>
      </c>
      <c r="AG4230">
        <v>12</v>
      </c>
      <c r="AH4230">
        <v>4</v>
      </c>
      <c r="AI4230" t="s">
        <v>76</v>
      </c>
      <c r="AM4230">
        <v>0</v>
      </c>
      <c r="AP4230" t="s">
        <v>340</v>
      </c>
    </row>
    <row r="4231" spans="1:42" customFormat="1">
      <c r="A4231">
        <v>192684</v>
      </c>
      <c r="B4231">
        <v>173199</v>
      </c>
      <c r="C4231" t="s">
        <v>6500</v>
      </c>
      <c r="D4231" s="17">
        <v>1339</v>
      </c>
      <c r="E4231" s="13">
        <v>41912</v>
      </c>
      <c r="F4231" s="14">
        <v>0.6209027777777778</v>
      </c>
      <c r="G4231" s="17">
        <v>0</v>
      </c>
      <c r="H4231">
        <v>0</v>
      </c>
      <c r="I4231" s="20">
        <f t="shared" si="66"/>
        <v>-4552033.2770001218</v>
      </c>
      <c r="L4231">
        <v>173199</v>
      </c>
      <c r="N4231">
        <v>1</v>
      </c>
      <c r="O4231" t="s">
        <v>75</v>
      </c>
      <c r="P4231">
        <v>1</v>
      </c>
      <c r="R4231">
        <v>2</v>
      </c>
      <c r="S4231" s="13">
        <v>41914</v>
      </c>
      <c r="T4231" s="13">
        <v>41914</v>
      </c>
      <c r="U4231">
        <v>22883</v>
      </c>
      <c r="V4231">
        <v>20140930</v>
      </c>
      <c r="W4231">
        <v>2014</v>
      </c>
      <c r="X4231">
        <v>1</v>
      </c>
      <c r="AC4231" t="s">
        <v>47</v>
      </c>
      <c r="AD4231" t="s">
        <v>306</v>
      </c>
      <c r="AE4231" t="s">
        <v>7323</v>
      </c>
      <c r="AG4231">
        <v>12</v>
      </c>
      <c r="AH4231">
        <v>4</v>
      </c>
      <c r="AI4231" t="s">
        <v>76</v>
      </c>
      <c r="AM4231">
        <v>0</v>
      </c>
      <c r="AP4231" t="s">
        <v>340</v>
      </c>
    </row>
    <row r="4232" spans="1:42" customFormat="1">
      <c r="A4232">
        <v>192696</v>
      </c>
      <c r="B4232">
        <v>172920</v>
      </c>
      <c r="C4232" t="s">
        <v>6501</v>
      </c>
      <c r="D4232" s="17">
        <v>1492</v>
      </c>
      <c r="E4232" s="13">
        <v>41912</v>
      </c>
      <c r="F4232" s="14">
        <v>0.62091435185185184</v>
      </c>
      <c r="G4232" s="17">
        <v>0</v>
      </c>
      <c r="H4232">
        <v>0</v>
      </c>
      <c r="I4232" s="20">
        <f t="shared" si="66"/>
        <v>-4550541.2770001218</v>
      </c>
      <c r="L4232">
        <v>172920</v>
      </c>
      <c r="N4232">
        <v>1</v>
      </c>
      <c r="O4232" t="s">
        <v>75</v>
      </c>
      <c r="P4232">
        <v>1</v>
      </c>
      <c r="R4232">
        <v>2</v>
      </c>
      <c r="S4232" s="13">
        <v>41914</v>
      </c>
      <c r="T4232" s="13">
        <v>41914</v>
      </c>
      <c r="U4232">
        <v>22895</v>
      </c>
      <c r="V4232">
        <v>20140930</v>
      </c>
      <c r="W4232">
        <v>2014</v>
      </c>
      <c r="X4232">
        <v>1</v>
      </c>
      <c r="AC4232" t="s">
        <v>47</v>
      </c>
      <c r="AD4232" t="s">
        <v>306</v>
      </c>
      <c r="AE4232" t="s">
        <v>7323</v>
      </c>
      <c r="AG4232">
        <v>12</v>
      </c>
      <c r="AH4232">
        <v>4</v>
      </c>
      <c r="AI4232" t="s">
        <v>76</v>
      </c>
      <c r="AM4232">
        <v>0</v>
      </c>
      <c r="AP4232" t="s">
        <v>340</v>
      </c>
    </row>
    <row r="4233" spans="1:42" customFormat="1">
      <c r="A4233">
        <v>192692</v>
      </c>
      <c r="B4233">
        <v>172940</v>
      </c>
      <c r="C4233" t="s">
        <v>6502</v>
      </c>
      <c r="D4233" s="17">
        <v>1492</v>
      </c>
      <c r="E4233" s="13">
        <v>41912</v>
      </c>
      <c r="F4233" s="14">
        <v>0.62091435185185184</v>
      </c>
      <c r="G4233" s="17">
        <v>0</v>
      </c>
      <c r="H4233">
        <v>0</v>
      </c>
      <c r="I4233" s="20">
        <f t="shared" si="66"/>
        <v>-4549049.2770001218</v>
      </c>
      <c r="L4233">
        <v>172940</v>
      </c>
      <c r="N4233">
        <v>1</v>
      </c>
      <c r="O4233" t="s">
        <v>75</v>
      </c>
      <c r="P4233">
        <v>1</v>
      </c>
      <c r="R4233">
        <v>2</v>
      </c>
      <c r="S4233" s="13">
        <v>41914</v>
      </c>
      <c r="T4233" s="13">
        <v>41914</v>
      </c>
      <c r="U4233">
        <v>22891</v>
      </c>
      <c r="V4233">
        <v>20140930</v>
      </c>
      <c r="W4233">
        <v>2014</v>
      </c>
      <c r="X4233">
        <v>1</v>
      </c>
      <c r="AC4233" t="s">
        <v>47</v>
      </c>
      <c r="AD4233" t="s">
        <v>306</v>
      </c>
      <c r="AE4233" t="s">
        <v>7323</v>
      </c>
      <c r="AG4233">
        <v>12</v>
      </c>
      <c r="AH4233">
        <v>4</v>
      </c>
      <c r="AI4233" t="s">
        <v>76</v>
      </c>
      <c r="AM4233">
        <v>0</v>
      </c>
      <c r="AP4233" t="s">
        <v>340</v>
      </c>
    </row>
    <row r="4234" spans="1:42" customFormat="1">
      <c r="A4234">
        <v>192690</v>
      </c>
      <c r="B4234">
        <v>172950</v>
      </c>
      <c r="C4234" t="s">
        <v>6503</v>
      </c>
      <c r="D4234" s="17">
        <v>1492</v>
      </c>
      <c r="E4234" s="13">
        <v>41912</v>
      </c>
      <c r="F4234" s="14">
        <v>0.62091435185185184</v>
      </c>
      <c r="G4234" s="17">
        <v>0</v>
      </c>
      <c r="H4234">
        <v>0</v>
      </c>
      <c r="I4234" s="20">
        <f t="shared" si="66"/>
        <v>-4547557.2770001218</v>
      </c>
      <c r="L4234">
        <v>172950</v>
      </c>
      <c r="N4234">
        <v>1</v>
      </c>
      <c r="O4234" t="s">
        <v>75</v>
      </c>
      <c r="P4234">
        <v>1</v>
      </c>
      <c r="R4234">
        <v>2</v>
      </c>
      <c r="S4234" s="13">
        <v>41914</v>
      </c>
      <c r="T4234" s="13">
        <v>41914</v>
      </c>
      <c r="U4234">
        <v>22889</v>
      </c>
      <c r="V4234">
        <v>20140930</v>
      </c>
      <c r="W4234">
        <v>2014</v>
      </c>
      <c r="X4234">
        <v>1</v>
      </c>
      <c r="AC4234" t="s">
        <v>47</v>
      </c>
      <c r="AD4234" t="s">
        <v>306</v>
      </c>
      <c r="AE4234" t="s">
        <v>7323</v>
      </c>
      <c r="AG4234">
        <v>12</v>
      </c>
      <c r="AH4234">
        <v>4</v>
      </c>
      <c r="AI4234" t="s">
        <v>76</v>
      </c>
      <c r="AM4234">
        <v>0</v>
      </c>
      <c r="AP4234" t="s">
        <v>340</v>
      </c>
    </row>
    <row r="4235" spans="1:42" customFormat="1">
      <c r="A4235">
        <v>192691</v>
      </c>
      <c r="B4235">
        <v>172942</v>
      </c>
      <c r="C4235" t="s">
        <v>6504</v>
      </c>
      <c r="D4235" s="17">
        <v>1492</v>
      </c>
      <c r="E4235" s="13">
        <v>41912</v>
      </c>
      <c r="F4235" s="14">
        <v>0.62091435185185184</v>
      </c>
      <c r="G4235" s="17">
        <v>0</v>
      </c>
      <c r="H4235">
        <v>0</v>
      </c>
      <c r="I4235" s="20">
        <f t="shared" si="66"/>
        <v>-4546065.2770001218</v>
      </c>
      <c r="L4235">
        <v>172942</v>
      </c>
      <c r="N4235">
        <v>1</v>
      </c>
      <c r="O4235" t="s">
        <v>75</v>
      </c>
      <c r="P4235">
        <v>1</v>
      </c>
      <c r="R4235">
        <v>2</v>
      </c>
      <c r="S4235" s="13">
        <v>41914</v>
      </c>
      <c r="T4235" s="13">
        <v>41914</v>
      </c>
      <c r="U4235">
        <v>22890</v>
      </c>
      <c r="V4235">
        <v>20140930</v>
      </c>
      <c r="W4235">
        <v>2014</v>
      </c>
      <c r="X4235">
        <v>1</v>
      </c>
      <c r="AC4235" t="s">
        <v>47</v>
      </c>
      <c r="AD4235" t="s">
        <v>306</v>
      </c>
      <c r="AE4235" t="s">
        <v>7323</v>
      </c>
      <c r="AG4235">
        <v>12</v>
      </c>
      <c r="AH4235">
        <v>4</v>
      </c>
      <c r="AI4235" t="s">
        <v>76</v>
      </c>
      <c r="AM4235">
        <v>0</v>
      </c>
      <c r="AP4235" t="s">
        <v>340</v>
      </c>
    </row>
    <row r="4236" spans="1:42" customFormat="1">
      <c r="A4236">
        <v>192689</v>
      </c>
      <c r="B4236">
        <v>172952</v>
      </c>
      <c r="C4236" t="s">
        <v>6505</v>
      </c>
      <c r="D4236" s="17">
        <v>1492</v>
      </c>
      <c r="E4236" s="13">
        <v>41912</v>
      </c>
      <c r="F4236" s="14">
        <v>0.62091435185185184</v>
      </c>
      <c r="G4236" s="17">
        <v>0</v>
      </c>
      <c r="H4236">
        <v>0</v>
      </c>
      <c r="I4236" s="20">
        <f t="shared" si="66"/>
        <v>-4544573.2770001218</v>
      </c>
      <c r="L4236">
        <v>172952</v>
      </c>
      <c r="N4236">
        <v>1</v>
      </c>
      <c r="O4236" t="s">
        <v>75</v>
      </c>
      <c r="P4236">
        <v>1</v>
      </c>
      <c r="R4236">
        <v>2</v>
      </c>
      <c r="S4236" s="13">
        <v>41914</v>
      </c>
      <c r="T4236" s="13">
        <v>41914</v>
      </c>
      <c r="U4236">
        <v>22888</v>
      </c>
      <c r="V4236">
        <v>20140930</v>
      </c>
      <c r="W4236">
        <v>2014</v>
      </c>
      <c r="X4236">
        <v>1</v>
      </c>
      <c r="AC4236" t="s">
        <v>47</v>
      </c>
      <c r="AD4236" t="s">
        <v>306</v>
      </c>
      <c r="AE4236" t="s">
        <v>7323</v>
      </c>
      <c r="AG4236">
        <v>12</v>
      </c>
      <c r="AH4236">
        <v>4</v>
      </c>
      <c r="AI4236" t="s">
        <v>76</v>
      </c>
      <c r="AM4236">
        <v>0</v>
      </c>
      <c r="AP4236" t="s">
        <v>340</v>
      </c>
    </row>
    <row r="4237" spans="1:42" customFormat="1">
      <c r="A4237">
        <v>192688</v>
      </c>
      <c r="B4237">
        <v>172962</v>
      </c>
      <c r="C4237" t="s">
        <v>6506</v>
      </c>
      <c r="D4237" s="17">
        <v>1492</v>
      </c>
      <c r="E4237" s="13">
        <v>41912</v>
      </c>
      <c r="F4237" s="14">
        <v>0.62091435185185184</v>
      </c>
      <c r="G4237" s="17">
        <v>0</v>
      </c>
      <c r="H4237">
        <v>0</v>
      </c>
      <c r="I4237" s="20">
        <f t="shared" si="66"/>
        <v>-4543081.2770001218</v>
      </c>
      <c r="L4237">
        <v>172962</v>
      </c>
      <c r="N4237">
        <v>1</v>
      </c>
      <c r="O4237" t="s">
        <v>75</v>
      </c>
      <c r="P4237">
        <v>1</v>
      </c>
      <c r="R4237">
        <v>2</v>
      </c>
      <c r="S4237" s="13">
        <v>41914</v>
      </c>
      <c r="T4237" s="13">
        <v>41914</v>
      </c>
      <c r="U4237">
        <v>22887</v>
      </c>
      <c r="V4237">
        <v>20140930</v>
      </c>
      <c r="W4237">
        <v>2014</v>
      </c>
      <c r="X4237">
        <v>1</v>
      </c>
      <c r="AC4237" t="s">
        <v>47</v>
      </c>
      <c r="AD4237" t="s">
        <v>306</v>
      </c>
      <c r="AE4237" t="s">
        <v>7323</v>
      </c>
      <c r="AG4237">
        <v>12</v>
      </c>
      <c r="AH4237">
        <v>4</v>
      </c>
      <c r="AI4237" t="s">
        <v>76</v>
      </c>
      <c r="AM4237">
        <v>0</v>
      </c>
      <c r="AP4237" t="s">
        <v>340</v>
      </c>
    </row>
    <row r="4238" spans="1:42" customFormat="1">
      <c r="A4238">
        <v>192697</v>
      </c>
      <c r="B4238">
        <v>172704</v>
      </c>
      <c r="C4238" t="s">
        <v>6507</v>
      </c>
      <c r="D4238" s="17">
        <v>1492</v>
      </c>
      <c r="E4238" s="13">
        <v>41912</v>
      </c>
      <c r="F4238" s="14">
        <v>0.62091435185185184</v>
      </c>
      <c r="G4238" s="17">
        <v>0</v>
      </c>
      <c r="H4238">
        <v>0</v>
      </c>
      <c r="I4238" s="20">
        <f t="shared" si="66"/>
        <v>-4541589.2770001218</v>
      </c>
      <c r="L4238">
        <v>172704</v>
      </c>
      <c r="N4238">
        <v>1</v>
      </c>
      <c r="O4238" t="s">
        <v>75</v>
      </c>
      <c r="P4238">
        <v>1</v>
      </c>
      <c r="R4238">
        <v>2</v>
      </c>
      <c r="S4238" s="13">
        <v>41914</v>
      </c>
      <c r="T4238" s="13">
        <v>41914</v>
      </c>
      <c r="U4238">
        <v>22896</v>
      </c>
      <c r="V4238">
        <v>20140930</v>
      </c>
      <c r="W4238">
        <v>2014</v>
      </c>
      <c r="X4238">
        <v>1</v>
      </c>
      <c r="AC4238" t="s">
        <v>47</v>
      </c>
      <c r="AD4238" t="s">
        <v>306</v>
      </c>
      <c r="AE4238" t="s">
        <v>7323</v>
      </c>
      <c r="AG4238">
        <v>12</v>
      </c>
      <c r="AH4238">
        <v>4</v>
      </c>
      <c r="AI4238" t="s">
        <v>76</v>
      </c>
      <c r="AM4238">
        <v>0</v>
      </c>
      <c r="AP4238" t="s">
        <v>340</v>
      </c>
    </row>
    <row r="4239" spans="1:42" customFormat="1">
      <c r="A4239">
        <v>192695</v>
      </c>
      <c r="B4239">
        <v>172924</v>
      </c>
      <c r="C4239" t="s">
        <v>6508</v>
      </c>
      <c r="D4239" s="17">
        <v>1492</v>
      </c>
      <c r="E4239" s="13">
        <v>41912</v>
      </c>
      <c r="F4239" s="14">
        <v>0.62091435185185184</v>
      </c>
      <c r="G4239" s="17">
        <v>0</v>
      </c>
      <c r="H4239">
        <v>0</v>
      </c>
      <c r="I4239" s="20">
        <f t="shared" si="66"/>
        <v>-4540097.2770001218</v>
      </c>
      <c r="L4239">
        <v>172924</v>
      </c>
      <c r="N4239">
        <v>1</v>
      </c>
      <c r="O4239" t="s">
        <v>75</v>
      </c>
      <c r="P4239">
        <v>1</v>
      </c>
      <c r="R4239">
        <v>2</v>
      </c>
      <c r="S4239" s="13">
        <v>41914</v>
      </c>
      <c r="T4239" s="13">
        <v>41914</v>
      </c>
      <c r="U4239">
        <v>22894</v>
      </c>
      <c r="V4239">
        <v>20140930</v>
      </c>
      <c r="W4239">
        <v>2014</v>
      </c>
      <c r="X4239">
        <v>1</v>
      </c>
      <c r="AC4239" t="s">
        <v>47</v>
      </c>
      <c r="AD4239" t="s">
        <v>306</v>
      </c>
      <c r="AE4239" t="s">
        <v>7323</v>
      </c>
      <c r="AG4239">
        <v>12</v>
      </c>
      <c r="AH4239">
        <v>4</v>
      </c>
      <c r="AI4239" t="s">
        <v>76</v>
      </c>
      <c r="AM4239">
        <v>0</v>
      </c>
      <c r="AP4239" t="s">
        <v>340</v>
      </c>
    </row>
    <row r="4240" spans="1:42" customFormat="1">
      <c r="A4240">
        <v>192694</v>
      </c>
      <c r="B4240">
        <v>172926</v>
      </c>
      <c r="C4240" t="s">
        <v>6509</v>
      </c>
      <c r="D4240" s="17">
        <v>1492</v>
      </c>
      <c r="E4240" s="13">
        <v>41912</v>
      </c>
      <c r="F4240" s="14">
        <v>0.62091435185185184</v>
      </c>
      <c r="G4240" s="17">
        <v>0</v>
      </c>
      <c r="H4240">
        <v>0</v>
      </c>
      <c r="I4240" s="20">
        <f t="shared" si="66"/>
        <v>-4538605.2770001218</v>
      </c>
      <c r="L4240">
        <v>172926</v>
      </c>
      <c r="N4240">
        <v>1</v>
      </c>
      <c r="O4240" t="s">
        <v>75</v>
      </c>
      <c r="P4240">
        <v>1</v>
      </c>
      <c r="R4240">
        <v>2</v>
      </c>
      <c r="S4240" s="13">
        <v>41914</v>
      </c>
      <c r="T4240" s="13">
        <v>41914</v>
      </c>
      <c r="U4240">
        <v>22893</v>
      </c>
      <c r="V4240">
        <v>20140930</v>
      </c>
      <c r="W4240">
        <v>2014</v>
      </c>
      <c r="X4240">
        <v>1</v>
      </c>
      <c r="AC4240" t="s">
        <v>47</v>
      </c>
      <c r="AD4240" t="s">
        <v>306</v>
      </c>
      <c r="AE4240" t="s">
        <v>7323</v>
      </c>
      <c r="AG4240">
        <v>12</v>
      </c>
      <c r="AH4240">
        <v>4</v>
      </c>
      <c r="AI4240" t="s">
        <v>76</v>
      </c>
      <c r="AM4240">
        <v>0</v>
      </c>
      <c r="AP4240" t="s">
        <v>340</v>
      </c>
    </row>
    <row r="4241" spans="1:42" customFormat="1">
      <c r="A4241">
        <v>192693</v>
      </c>
      <c r="B4241">
        <v>172936</v>
      </c>
      <c r="C4241" t="s">
        <v>6510</v>
      </c>
      <c r="D4241" s="17">
        <v>1492</v>
      </c>
      <c r="E4241" s="13">
        <v>41912</v>
      </c>
      <c r="F4241" s="14">
        <v>0.62091435185185184</v>
      </c>
      <c r="G4241" s="17">
        <v>0</v>
      </c>
      <c r="H4241">
        <v>0</v>
      </c>
      <c r="I4241" s="20">
        <f t="shared" si="66"/>
        <v>-4537113.2770001218</v>
      </c>
      <c r="L4241">
        <v>172936</v>
      </c>
      <c r="N4241">
        <v>1</v>
      </c>
      <c r="O4241" t="s">
        <v>75</v>
      </c>
      <c r="P4241">
        <v>1</v>
      </c>
      <c r="R4241">
        <v>2</v>
      </c>
      <c r="S4241" s="13">
        <v>41914</v>
      </c>
      <c r="T4241" s="13">
        <v>41914</v>
      </c>
      <c r="U4241">
        <v>22892</v>
      </c>
      <c r="V4241">
        <v>20140930</v>
      </c>
      <c r="W4241">
        <v>2014</v>
      </c>
      <c r="X4241">
        <v>1</v>
      </c>
      <c r="AC4241" t="s">
        <v>47</v>
      </c>
      <c r="AD4241" t="s">
        <v>306</v>
      </c>
      <c r="AE4241" t="s">
        <v>7323</v>
      </c>
      <c r="AG4241">
        <v>12</v>
      </c>
      <c r="AH4241">
        <v>4</v>
      </c>
      <c r="AI4241" t="s">
        <v>76</v>
      </c>
      <c r="AM4241">
        <v>0</v>
      </c>
      <c r="AP4241" t="s">
        <v>340</v>
      </c>
    </row>
    <row r="4242" spans="1:42" customFormat="1">
      <c r="A4242">
        <v>192698</v>
      </c>
      <c r="B4242">
        <v>172696</v>
      </c>
      <c r="C4242" t="s">
        <v>6511</v>
      </c>
      <c r="D4242" s="17">
        <v>1492</v>
      </c>
      <c r="E4242" s="13">
        <v>41912</v>
      </c>
      <c r="F4242" s="14">
        <v>0.62091435185185184</v>
      </c>
      <c r="G4242" s="17">
        <v>0</v>
      </c>
      <c r="H4242">
        <v>0</v>
      </c>
      <c r="I4242" s="20">
        <f t="shared" si="66"/>
        <v>-4535621.2770001218</v>
      </c>
      <c r="L4242">
        <v>172696</v>
      </c>
      <c r="N4242">
        <v>1</v>
      </c>
      <c r="O4242" t="s">
        <v>75</v>
      </c>
      <c r="P4242">
        <v>1</v>
      </c>
      <c r="R4242">
        <v>2</v>
      </c>
      <c r="S4242" s="13">
        <v>41914</v>
      </c>
      <c r="T4242" s="13">
        <v>41914</v>
      </c>
      <c r="U4242">
        <v>22897</v>
      </c>
      <c r="V4242">
        <v>20140930</v>
      </c>
      <c r="W4242">
        <v>2014</v>
      </c>
      <c r="X4242">
        <v>1</v>
      </c>
      <c r="AC4242" t="s">
        <v>47</v>
      </c>
      <c r="AD4242" t="s">
        <v>306</v>
      </c>
      <c r="AE4242" t="s">
        <v>7323</v>
      </c>
      <c r="AG4242">
        <v>12</v>
      </c>
      <c r="AH4242">
        <v>4</v>
      </c>
      <c r="AI4242" t="s">
        <v>76</v>
      </c>
      <c r="AM4242">
        <v>0</v>
      </c>
      <c r="AP4242" t="s">
        <v>340</v>
      </c>
    </row>
    <row r="4243" spans="1:42" customFormat="1">
      <c r="A4243">
        <v>192687</v>
      </c>
      <c r="B4243">
        <v>172988</v>
      </c>
      <c r="C4243" t="s">
        <v>6512</v>
      </c>
      <c r="D4243" s="17">
        <v>1492</v>
      </c>
      <c r="E4243" s="13">
        <v>41912</v>
      </c>
      <c r="F4243" s="14">
        <v>0.62091435185185184</v>
      </c>
      <c r="G4243" s="17">
        <v>0</v>
      </c>
      <c r="H4243">
        <v>0</v>
      </c>
      <c r="I4243" s="20">
        <f t="shared" si="66"/>
        <v>-4534129.2770001218</v>
      </c>
      <c r="L4243">
        <v>172988</v>
      </c>
      <c r="N4243">
        <v>1</v>
      </c>
      <c r="O4243" t="s">
        <v>75</v>
      </c>
      <c r="P4243">
        <v>1</v>
      </c>
      <c r="R4243">
        <v>2</v>
      </c>
      <c r="S4243" s="13">
        <v>41914</v>
      </c>
      <c r="T4243" s="13">
        <v>41914</v>
      </c>
      <c r="U4243">
        <v>22886</v>
      </c>
      <c r="V4243">
        <v>20140930</v>
      </c>
      <c r="W4243">
        <v>2014</v>
      </c>
      <c r="X4243">
        <v>1</v>
      </c>
      <c r="AC4243" t="s">
        <v>47</v>
      </c>
      <c r="AD4243" t="s">
        <v>306</v>
      </c>
      <c r="AE4243" t="s">
        <v>7323</v>
      </c>
      <c r="AG4243">
        <v>12</v>
      </c>
      <c r="AH4243">
        <v>4</v>
      </c>
      <c r="AI4243" t="s">
        <v>76</v>
      </c>
      <c r="AM4243">
        <v>0</v>
      </c>
      <c r="AP4243" t="s">
        <v>340</v>
      </c>
    </row>
    <row r="4244" spans="1:42" customFormat="1">
      <c r="A4244">
        <v>231353</v>
      </c>
      <c r="B4244" t="s">
        <v>6513</v>
      </c>
      <c r="C4244" t="s">
        <v>6514</v>
      </c>
      <c r="D4244" s="17">
        <v>0</v>
      </c>
      <c r="E4244" s="13">
        <v>41912</v>
      </c>
      <c r="F4244" s="14">
        <v>0.62091435185185184</v>
      </c>
      <c r="G4244" s="17">
        <v>30000</v>
      </c>
      <c r="H4244">
        <v>0</v>
      </c>
      <c r="I4244" s="20">
        <f t="shared" si="66"/>
        <v>-4564129.2770001218</v>
      </c>
      <c r="M4244">
        <v>109697</v>
      </c>
      <c r="N4244">
        <v>60</v>
      </c>
      <c r="O4244" t="s">
        <v>58</v>
      </c>
      <c r="P4244">
        <v>1</v>
      </c>
      <c r="R4244">
        <v>1604</v>
      </c>
      <c r="S4244" s="13">
        <v>42012</v>
      </c>
      <c r="T4244" s="13">
        <v>42012</v>
      </c>
      <c r="W4244">
        <v>2014</v>
      </c>
      <c r="X4244">
        <v>60</v>
      </c>
      <c r="AC4244" t="s">
        <v>80</v>
      </c>
      <c r="AD4244" t="s">
        <v>307</v>
      </c>
      <c r="AE4244" t="s">
        <v>7323</v>
      </c>
      <c r="AG4244">
        <v>33</v>
      </c>
      <c r="AH4244">
        <v>9</v>
      </c>
      <c r="AI4244" t="s">
        <v>52</v>
      </c>
      <c r="AK4244">
        <v>0</v>
      </c>
      <c r="AM4244">
        <v>0</v>
      </c>
      <c r="AP4244" t="s">
        <v>410</v>
      </c>
    </row>
    <row r="4245" spans="1:42" customFormat="1">
      <c r="A4245">
        <v>192704</v>
      </c>
      <c r="B4245">
        <v>176521</v>
      </c>
      <c r="C4245" t="s">
        <v>6515</v>
      </c>
      <c r="D4245" s="17">
        <v>1339</v>
      </c>
      <c r="E4245" s="13">
        <v>41912</v>
      </c>
      <c r="F4245" s="14">
        <v>0.62092592592592599</v>
      </c>
      <c r="G4245" s="17">
        <v>0</v>
      </c>
      <c r="H4245">
        <v>0</v>
      </c>
      <c r="I4245" s="20">
        <f t="shared" si="66"/>
        <v>-4562790.2770001218</v>
      </c>
      <c r="L4245">
        <v>176521</v>
      </c>
      <c r="N4245">
        <v>1</v>
      </c>
      <c r="O4245" t="s">
        <v>75</v>
      </c>
      <c r="P4245">
        <v>1</v>
      </c>
      <c r="R4245">
        <v>2</v>
      </c>
      <c r="S4245" s="13">
        <v>41914</v>
      </c>
      <c r="T4245" s="13">
        <v>41914</v>
      </c>
      <c r="U4245">
        <v>22903</v>
      </c>
      <c r="V4245">
        <v>20140930</v>
      </c>
      <c r="W4245">
        <v>2014</v>
      </c>
      <c r="X4245">
        <v>1</v>
      </c>
      <c r="AC4245" t="s">
        <v>47</v>
      </c>
      <c r="AD4245" t="s">
        <v>306</v>
      </c>
      <c r="AE4245" t="s">
        <v>7323</v>
      </c>
      <c r="AG4245">
        <v>12</v>
      </c>
      <c r="AH4245">
        <v>4</v>
      </c>
      <c r="AI4245" t="s">
        <v>76</v>
      </c>
      <c r="AM4245">
        <v>0</v>
      </c>
      <c r="AP4245" t="s">
        <v>340</v>
      </c>
    </row>
    <row r="4246" spans="1:42" customFormat="1">
      <c r="A4246">
        <v>192705</v>
      </c>
      <c r="B4246">
        <v>176642</v>
      </c>
      <c r="C4246" t="s">
        <v>6516</v>
      </c>
      <c r="D4246" s="17">
        <v>1444</v>
      </c>
      <c r="E4246" s="13">
        <v>41912</v>
      </c>
      <c r="F4246" s="14">
        <v>0.62092592592592599</v>
      </c>
      <c r="G4246" s="17">
        <v>0</v>
      </c>
      <c r="H4246">
        <v>0</v>
      </c>
      <c r="I4246" s="20">
        <f t="shared" si="66"/>
        <v>-4561346.2770001218</v>
      </c>
      <c r="L4246">
        <v>176642</v>
      </c>
      <c r="N4246">
        <v>1</v>
      </c>
      <c r="O4246" t="s">
        <v>75</v>
      </c>
      <c r="P4246">
        <v>1</v>
      </c>
      <c r="R4246">
        <v>2</v>
      </c>
      <c r="S4246" s="13">
        <v>41914</v>
      </c>
      <c r="T4246" s="13">
        <v>41914</v>
      </c>
      <c r="U4246">
        <v>22904</v>
      </c>
      <c r="V4246">
        <v>20140930</v>
      </c>
      <c r="W4246">
        <v>2014</v>
      </c>
      <c r="X4246">
        <v>1</v>
      </c>
      <c r="AC4246" t="s">
        <v>47</v>
      </c>
      <c r="AD4246" t="s">
        <v>306</v>
      </c>
      <c r="AE4246" t="s">
        <v>7323</v>
      </c>
      <c r="AG4246">
        <v>12</v>
      </c>
      <c r="AH4246">
        <v>4</v>
      </c>
      <c r="AI4246" t="s">
        <v>76</v>
      </c>
      <c r="AM4246">
        <v>0</v>
      </c>
      <c r="AP4246" t="s">
        <v>340</v>
      </c>
    </row>
    <row r="4247" spans="1:42" customFormat="1">
      <c r="A4247">
        <v>192703</v>
      </c>
      <c r="B4247">
        <v>176372</v>
      </c>
      <c r="C4247" t="s">
        <v>6517</v>
      </c>
      <c r="D4247" s="17">
        <v>1641.33</v>
      </c>
      <c r="E4247" s="13">
        <v>41912</v>
      </c>
      <c r="F4247" s="14">
        <v>0.62092592592592599</v>
      </c>
      <c r="G4247" s="17">
        <v>0</v>
      </c>
      <c r="H4247">
        <v>0</v>
      </c>
      <c r="I4247" s="20">
        <f t="shared" si="66"/>
        <v>-4559704.9470001217</v>
      </c>
      <c r="L4247">
        <v>176372</v>
      </c>
      <c r="N4247">
        <v>1</v>
      </c>
      <c r="O4247" t="s">
        <v>75</v>
      </c>
      <c r="P4247">
        <v>1</v>
      </c>
      <c r="R4247">
        <v>2</v>
      </c>
      <c r="S4247" s="13">
        <v>41914</v>
      </c>
      <c r="T4247" s="13">
        <v>41914</v>
      </c>
      <c r="U4247">
        <v>22902</v>
      </c>
      <c r="V4247">
        <v>20140930</v>
      </c>
      <c r="W4247">
        <v>2014</v>
      </c>
      <c r="X4247">
        <v>1</v>
      </c>
      <c r="AC4247" t="s">
        <v>47</v>
      </c>
      <c r="AD4247" t="s">
        <v>306</v>
      </c>
      <c r="AE4247" t="s">
        <v>7323</v>
      </c>
      <c r="AG4247">
        <v>12</v>
      </c>
      <c r="AH4247">
        <v>4</v>
      </c>
      <c r="AI4247" t="s">
        <v>76</v>
      </c>
      <c r="AM4247">
        <v>0</v>
      </c>
      <c r="AP4247" t="s">
        <v>340</v>
      </c>
    </row>
    <row r="4248" spans="1:42" customFormat="1">
      <c r="A4248">
        <v>192701</v>
      </c>
      <c r="B4248">
        <v>172672</v>
      </c>
      <c r="C4248" t="s">
        <v>6518</v>
      </c>
      <c r="D4248" s="17">
        <v>1492</v>
      </c>
      <c r="E4248" s="13">
        <v>41912</v>
      </c>
      <c r="F4248" s="14">
        <v>0.62092592592592599</v>
      </c>
      <c r="G4248" s="17">
        <v>0</v>
      </c>
      <c r="H4248">
        <v>0</v>
      </c>
      <c r="I4248" s="20">
        <f t="shared" si="66"/>
        <v>-4558212.9470001217</v>
      </c>
      <c r="L4248">
        <v>172672</v>
      </c>
      <c r="N4248">
        <v>1</v>
      </c>
      <c r="O4248" t="s">
        <v>75</v>
      </c>
      <c r="P4248">
        <v>1</v>
      </c>
      <c r="R4248">
        <v>2</v>
      </c>
      <c r="S4248" s="13">
        <v>41914</v>
      </c>
      <c r="T4248" s="13">
        <v>41914</v>
      </c>
      <c r="U4248">
        <v>22900</v>
      </c>
      <c r="V4248">
        <v>20140930</v>
      </c>
      <c r="W4248">
        <v>2014</v>
      </c>
      <c r="X4248">
        <v>1</v>
      </c>
      <c r="AC4248" t="s">
        <v>47</v>
      </c>
      <c r="AD4248" t="s">
        <v>306</v>
      </c>
      <c r="AE4248" t="s">
        <v>7323</v>
      </c>
      <c r="AG4248">
        <v>12</v>
      </c>
      <c r="AH4248">
        <v>4</v>
      </c>
      <c r="AI4248" t="s">
        <v>76</v>
      </c>
      <c r="AM4248">
        <v>0</v>
      </c>
      <c r="AP4248" t="s">
        <v>340</v>
      </c>
    </row>
    <row r="4249" spans="1:42" customFormat="1">
      <c r="A4249">
        <v>192706</v>
      </c>
      <c r="B4249">
        <v>172804</v>
      </c>
      <c r="C4249" t="s">
        <v>6519</v>
      </c>
      <c r="D4249" s="17">
        <v>1342.8</v>
      </c>
      <c r="E4249" s="13">
        <v>41912</v>
      </c>
      <c r="F4249" s="14">
        <v>0.62092592592592599</v>
      </c>
      <c r="G4249" s="17">
        <v>0</v>
      </c>
      <c r="H4249">
        <v>0</v>
      </c>
      <c r="I4249" s="20">
        <f t="shared" si="66"/>
        <v>-4556870.1470001219</v>
      </c>
      <c r="L4249">
        <v>172804</v>
      </c>
      <c r="N4249">
        <v>1</v>
      </c>
      <c r="O4249" t="s">
        <v>75</v>
      </c>
      <c r="P4249">
        <v>1</v>
      </c>
      <c r="R4249">
        <v>2</v>
      </c>
      <c r="S4249" s="13">
        <v>41914</v>
      </c>
      <c r="T4249" s="13">
        <v>41914</v>
      </c>
      <c r="U4249">
        <v>22905</v>
      </c>
      <c r="V4249">
        <v>20140930</v>
      </c>
      <c r="W4249">
        <v>2014</v>
      </c>
      <c r="X4249">
        <v>1</v>
      </c>
      <c r="AC4249" t="s">
        <v>47</v>
      </c>
      <c r="AD4249" t="s">
        <v>306</v>
      </c>
      <c r="AE4249" t="s">
        <v>7323</v>
      </c>
      <c r="AG4249">
        <v>12</v>
      </c>
      <c r="AH4249">
        <v>4</v>
      </c>
      <c r="AI4249" t="s">
        <v>76</v>
      </c>
      <c r="AM4249">
        <v>0</v>
      </c>
      <c r="AP4249" t="s">
        <v>340</v>
      </c>
    </row>
    <row r="4250" spans="1:42" customFormat="1">
      <c r="A4250">
        <v>192708</v>
      </c>
      <c r="B4250">
        <v>172826</v>
      </c>
      <c r="C4250" t="s">
        <v>6520</v>
      </c>
      <c r="D4250" s="17">
        <v>1312.96</v>
      </c>
      <c r="E4250" s="13">
        <v>41912</v>
      </c>
      <c r="F4250" s="14">
        <v>0.62092592592592599</v>
      </c>
      <c r="G4250" s="17">
        <v>0</v>
      </c>
      <c r="H4250">
        <v>0</v>
      </c>
      <c r="I4250" s="20">
        <f t="shared" si="66"/>
        <v>-4555557.1870001219</v>
      </c>
      <c r="L4250">
        <v>172826</v>
      </c>
      <c r="N4250">
        <v>1</v>
      </c>
      <c r="O4250" t="s">
        <v>75</v>
      </c>
      <c r="P4250">
        <v>1</v>
      </c>
      <c r="R4250">
        <v>2</v>
      </c>
      <c r="S4250" s="13">
        <v>41914</v>
      </c>
      <c r="T4250" s="13">
        <v>41914</v>
      </c>
      <c r="U4250">
        <v>22907</v>
      </c>
      <c r="V4250">
        <v>20140930</v>
      </c>
      <c r="W4250">
        <v>2014</v>
      </c>
      <c r="X4250">
        <v>1</v>
      </c>
      <c r="AC4250" t="s">
        <v>47</v>
      </c>
      <c r="AD4250" t="s">
        <v>306</v>
      </c>
      <c r="AE4250" t="s">
        <v>7323</v>
      </c>
      <c r="AG4250">
        <v>12</v>
      </c>
      <c r="AH4250">
        <v>4</v>
      </c>
      <c r="AI4250" t="s">
        <v>76</v>
      </c>
      <c r="AM4250">
        <v>0</v>
      </c>
      <c r="AP4250" t="s">
        <v>340</v>
      </c>
    </row>
    <row r="4251" spans="1:42" customFormat="1">
      <c r="A4251">
        <v>192707</v>
      </c>
      <c r="B4251">
        <v>176576</v>
      </c>
      <c r="C4251" t="s">
        <v>6521</v>
      </c>
      <c r="D4251" s="17">
        <v>1339</v>
      </c>
      <c r="E4251" s="13">
        <v>41912</v>
      </c>
      <c r="F4251" s="14">
        <v>0.62092592592592599</v>
      </c>
      <c r="G4251" s="17">
        <v>0</v>
      </c>
      <c r="H4251">
        <v>0</v>
      </c>
      <c r="I4251" s="20">
        <f t="shared" si="66"/>
        <v>-4554218.1870001219</v>
      </c>
      <c r="L4251">
        <v>176576</v>
      </c>
      <c r="N4251">
        <v>1</v>
      </c>
      <c r="O4251" t="s">
        <v>75</v>
      </c>
      <c r="P4251">
        <v>1</v>
      </c>
      <c r="R4251">
        <v>2</v>
      </c>
      <c r="S4251" s="13">
        <v>41914</v>
      </c>
      <c r="T4251" s="13">
        <v>41914</v>
      </c>
      <c r="U4251">
        <v>22906</v>
      </c>
      <c r="V4251">
        <v>20140930</v>
      </c>
      <c r="W4251">
        <v>2014</v>
      </c>
      <c r="X4251">
        <v>1</v>
      </c>
      <c r="AC4251" t="s">
        <v>47</v>
      </c>
      <c r="AD4251" t="s">
        <v>306</v>
      </c>
      <c r="AE4251" t="s">
        <v>7323</v>
      </c>
      <c r="AG4251">
        <v>12</v>
      </c>
      <c r="AH4251">
        <v>4</v>
      </c>
      <c r="AI4251" t="s">
        <v>76</v>
      </c>
      <c r="AM4251">
        <v>0</v>
      </c>
      <c r="AP4251" t="s">
        <v>340</v>
      </c>
    </row>
    <row r="4252" spans="1:42" customFormat="1">
      <c r="A4252">
        <v>192700</v>
      </c>
      <c r="B4252">
        <v>172678</v>
      </c>
      <c r="C4252" t="s">
        <v>6522</v>
      </c>
      <c r="D4252" s="17">
        <v>1492</v>
      </c>
      <c r="E4252" s="13">
        <v>41912</v>
      </c>
      <c r="F4252" s="14">
        <v>0.62092592592592599</v>
      </c>
      <c r="G4252" s="17">
        <v>0</v>
      </c>
      <c r="H4252">
        <v>0</v>
      </c>
      <c r="I4252" s="20">
        <f t="shared" si="66"/>
        <v>-4552726.1870001219</v>
      </c>
      <c r="L4252">
        <v>172678</v>
      </c>
      <c r="N4252">
        <v>1</v>
      </c>
      <c r="O4252" t="s">
        <v>75</v>
      </c>
      <c r="P4252">
        <v>1</v>
      </c>
      <c r="R4252">
        <v>2</v>
      </c>
      <c r="S4252" s="13">
        <v>41914</v>
      </c>
      <c r="T4252" s="13">
        <v>41914</v>
      </c>
      <c r="U4252">
        <v>22899</v>
      </c>
      <c r="V4252">
        <v>20140930</v>
      </c>
      <c r="W4252">
        <v>2014</v>
      </c>
      <c r="X4252">
        <v>1</v>
      </c>
      <c r="AC4252" t="s">
        <v>47</v>
      </c>
      <c r="AD4252" t="s">
        <v>306</v>
      </c>
      <c r="AE4252" t="s">
        <v>7323</v>
      </c>
      <c r="AG4252">
        <v>12</v>
      </c>
      <c r="AH4252">
        <v>4</v>
      </c>
      <c r="AI4252" t="s">
        <v>76</v>
      </c>
      <c r="AM4252">
        <v>0</v>
      </c>
      <c r="AP4252" t="s">
        <v>340</v>
      </c>
    </row>
    <row r="4253" spans="1:42" customFormat="1">
      <c r="A4253">
        <v>192699</v>
      </c>
      <c r="B4253">
        <v>172688</v>
      </c>
      <c r="C4253" t="s">
        <v>6523</v>
      </c>
      <c r="D4253" s="17">
        <v>1492</v>
      </c>
      <c r="E4253" s="13">
        <v>41912</v>
      </c>
      <c r="F4253" s="14">
        <v>0.62092592592592599</v>
      </c>
      <c r="G4253" s="17">
        <v>0</v>
      </c>
      <c r="H4253">
        <v>0</v>
      </c>
      <c r="I4253" s="20">
        <f t="shared" si="66"/>
        <v>-4551234.1870001219</v>
      </c>
      <c r="L4253">
        <v>172688</v>
      </c>
      <c r="N4253">
        <v>1</v>
      </c>
      <c r="O4253" t="s">
        <v>75</v>
      </c>
      <c r="P4253">
        <v>1</v>
      </c>
      <c r="R4253">
        <v>2</v>
      </c>
      <c r="S4253" s="13">
        <v>41914</v>
      </c>
      <c r="T4253" s="13">
        <v>41914</v>
      </c>
      <c r="U4253">
        <v>22898</v>
      </c>
      <c r="V4253">
        <v>20140930</v>
      </c>
      <c r="W4253">
        <v>2014</v>
      </c>
      <c r="X4253">
        <v>1</v>
      </c>
      <c r="AC4253" t="s">
        <v>47</v>
      </c>
      <c r="AD4253" t="s">
        <v>306</v>
      </c>
      <c r="AE4253" t="s">
        <v>7323</v>
      </c>
      <c r="AG4253">
        <v>12</v>
      </c>
      <c r="AH4253">
        <v>4</v>
      </c>
      <c r="AI4253" t="s">
        <v>76</v>
      </c>
      <c r="AM4253">
        <v>0</v>
      </c>
      <c r="AP4253" t="s">
        <v>340</v>
      </c>
    </row>
    <row r="4254" spans="1:42" customFormat="1">
      <c r="A4254">
        <v>192702</v>
      </c>
      <c r="B4254">
        <v>172698</v>
      </c>
      <c r="C4254" t="s">
        <v>6524</v>
      </c>
      <c r="D4254" s="17">
        <v>1492</v>
      </c>
      <c r="E4254" s="13">
        <v>41912</v>
      </c>
      <c r="F4254" s="14">
        <v>0.62092592592592599</v>
      </c>
      <c r="G4254" s="17">
        <v>0</v>
      </c>
      <c r="H4254">
        <v>0</v>
      </c>
      <c r="I4254" s="20">
        <f t="shared" si="66"/>
        <v>-4549742.1870001219</v>
      </c>
      <c r="L4254">
        <v>172698</v>
      </c>
      <c r="N4254">
        <v>1</v>
      </c>
      <c r="O4254" t="s">
        <v>75</v>
      </c>
      <c r="P4254">
        <v>1</v>
      </c>
      <c r="R4254">
        <v>2</v>
      </c>
      <c r="S4254" s="13">
        <v>41914</v>
      </c>
      <c r="T4254" s="13">
        <v>41914</v>
      </c>
      <c r="U4254">
        <v>22901</v>
      </c>
      <c r="V4254">
        <v>20140930</v>
      </c>
      <c r="W4254">
        <v>2014</v>
      </c>
      <c r="X4254">
        <v>1</v>
      </c>
      <c r="AC4254" t="s">
        <v>47</v>
      </c>
      <c r="AD4254" t="s">
        <v>306</v>
      </c>
      <c r="AE4254" t="s">
        <v>7323</v>
      </c>
      <c r="AG4254">
        <v>12</v>
      </c>
      <c r="AH4254">
        <v>4</v>
      </c>
      <c r="AI4254" t="s">
        <v>76</v>
      </c>
      <c r="AM4254">
        <v>0</v>
      </c>
      <c r="AP4254" t="s">
        <v>340</v>
      </c>
    </row>
    <row r="4255" spans="1:42" customFormat="1">
      <c r="A4255">
        <v>192709</v>
      </c>
      <c r="B4255">
        <v>171409</v>
      </c>
      <c r="C4255" t="s">
        <v>6525</v>
      </c>
      <c r="D4255" s="17">
        <v>1339</v>
      </c>
      <c r="E4255" s="13">
        <v>41912</v>
      </c>
      <c r="F4255" s="14">
        <v>0.62092592592592599</v>
      </c>
      <c r="G4255" s="17">
        <v>0</v>
      </c>
      <c r="H4255">
        <v>0</v>
      </c>
      <c r="I4255" s="20">
        <f t="shared" si="66"/>
        <v>-4548403.1870001219</v>
      </c>
      <c r="L4255">
        <v>171409</v>
      </c>
      <c r="N4255">
        <v>1</v>
      </c>
      <c r="O4255" t="s">
        <v>75</v>
      </c>
      <c r="P4255">
        <v>1</v>
      </c>
      <c r="R4255">
        <v>2</v>
      </c>
      <c r="S4255" s="13">
        <v>41914</v>
      </c>
      <c r="T4255" s="13">
        <v>41914</v>
      </c>
      <c r="U4255">
        <v>22908</v>
      </c>
      <c r="V4255">
        <v>20140930</v>
      </c>
      <c r="W4255">
        <v>2014</v>
      </c>
      <c r="X4255">
        <v>1</v>
      </c>
      <c r="AC4255" t="s">
        <v>47</v>
      </c>
      <c r="AD4255" t="s">
        <v>306</v>
      </c>
      <c r="AE4255" t="s">
        <v>7323</v>
      </c>
      <c r="AG4255">
        <v>12</v>
      </c>
      <c r="AH4255">
        <v>4</v>
      </c>
      <c r="AI4255" t="s">
        <v>76</v>
      </c>
      <c r="AM4255">
        <v>0</v>
      </c>
      <c r="AP4255" t="s">
        <v>340</v>
      </c>
    </row>
    <row r="4256" spans="1:42" customFormat="1">
      <c r="A4256">
        <v>192716</v>
      </c>
      <c r="B4256">
        <v>172710</v>
      </c>
      <c r="C4256" t="s">
        <v>6526</v>
      </c>
      <c r="D4256" s="17">
        <v>1492</v>
      </c>
      <c r="E4256" s="13">
        <v>41912</v>
      </c>
      <c r="F4256" s="14">
        <v>0.62093750000000003</v>
      </c>
      <c r="G4256" s="17">
        <v>0</v>
      </c>
      <c r="H4256">
        <v>0</v>
      </c>
      <c r="I4256" s="20">
        <f t="shared" si="66"/>
        <v>-4546911.1870001219</v>
      </c>
      <c r="L4256">
        <v>172710</v>
      </c>
      <c r="N4256">
        <v>1</v>
      </c>
      <c r="O4256" t="s">
        <v>75</v>
      </c>
      <c r="P4256">
        <v>1</v>
      </c>
      <c r="R4256">
        <v>2</v>
      </c>
      <c r="S4256" s="13">
        <v>41914</v>
      </c>
      <c r="T4256" s="13">
        <v>41914</v>
      </c>
      <c r="U4256">
        <v>22915</v>
      </c>
      <c r="V4256">
        <v>20140930</v>
      </c>
      <c r="W4256">
        <v>2014</v>
      </c>
      <c r="X4256">
        <v>1</v>
      </c>
      <c r="AC4256" t="s">
        <v>47</v>
      </c>
      <c r="AD4256" t="s">
        <v>306</v>
      </c>
      <c r="AE4256" t="s">
        <v>7323</v>
      </c>
      <c r="AG4256">
        <v>12</v>
      </c>
      <c r="AH4256">
        <v>4</v>
      </c>
      <c r="AI4256" t="s">
        <v>76</v>
      </c>
      <c r="AM4256">
        <v>0</v>
      </c>
      <c r="AP4256" t="s">
        <v>340</v>
      </c>
    </row>
    <row r="4257" spans="1:42" customFormat="1">
      <c r="A4257">
        <v>192714</v>
      </c>
      <c r="B4257">
        <v>172730</v>
      </c>
      <c r="C4257" t="s">
        <v>6527</v>
      </c>
      <c r="D4257" s="17">
        <v>1492</v>
      </c>
      <c r="E4257" s="13">
        <v>41912</v>
      </c>
      <c r="F4257" s="14">
        <v>0.62093750000000003</v>
      </c>
      <c r="G4257" s="17">
        <v>0</v>
      </c>
      <c r="H4257">
        <v>0</v>
      </c>
      <c r="I4257" s="20">
        <f t="shared" si="66"/>
        <v>-4545419.1870001219</v>
      </c>
      <c r="L4257">
        <v>172730</v>
      </c>
      <c r="N4257">
        <v>1</v>
      </c>
      <c r="O4257" t="s">
        <v>75</v>
      </c>
      <c r="P4257">
        <v>1</v>
      </c>
      <c r="R4257">
        <v>2</v>
      </c>
      <c r="S4257" s="13">
        <v>41914</v>
      </c>
      <c r="T4257" s="13">
        <v>41914</v>
      </c>
      <c r="U4257">
        <v>22913</v>
      </c>
      <c r="V4257">
        <v>20140930</v>
      </c>
      <c r="W4257">
        <v>2014</v>
      </c>
      <c r="X4257">
        <v>1</v>
      </c>
      <c r="AC4257" t="s">
        <v>47</v>
      </c>
      <c r="AD4257" t="s">
        <v>306</v>
      </c>
      <c r="AE4257" t="s">
        <v>7323</v>
      </c>
      <c r="AG4257">
        <v>12</v>
      </c>
      <c r="AH4257">
        <v>4</v>
      </c>
      <c r="AI4257" t="s">
        <v>76</v>
      </c>
      <c r="AM4257">
        <v>0</v>
      </c>
      <c r="AP4257" t="s">
        <v>340</v>
      </c>
    </row>
    <row r="4258" spans="1:42" customFormat="1">
      <c r="A4258">
        <v>192711</v>
      </c>
      <c r="B4258">
        <v>172650</v>
      </c>
      <c r="C4258" t="s">
        <v>6528</v>
      </c>
      <c r="D4258" s="17">
        <v>1492</v>
      </c>
      <c r="E4258" s="13">
        <v>41912</v>
      </c>
      <c r="F4258" s="14">
        <v>0.62093750000000003</v>
      </c>
      <c r="G4258" s="17">
        <v>0</v>
      </c>
      <c r="H4258">
        <v>0</v>
      </c>
      <c r="I4258" s="20">
        <f t="shared" si="66"/>
        <v>-4543927.1870001219</v>
      </c>
      <c r="L4258">
        <v>172650</v>
      </c>
      <c r="N4258">
        <v>1</v>
      </c>
      <c r="O4258" t="s">
        <v>75</v>
      </c>
      <c r="P4258">
        <v>1</v>
      </c>
      <c r="R4258">
        <v>2</v>
      </c>
      <c r="S4258" s="13">
        <v>41914</v>
      </c>
      <c r="T4258" s="13">
        <v>41914</v>
      </c>
      <c r="U4258">
        <v>22910</v>
      </c>
      <c r="V4258">
        <v>20140930</v>
      </c>
      <c r="W4258">
        <v>2014</v>
      </c>
      <c r="X4258">
        <v>1</v>
      </c>
      <c r="AC4258" t="s">
        <v>47</v>
      </c>
      <c r="AD4258" t="s">
        <v>306</v>
      </c>
      <c r="AE4258" t="s">
        <v>7323</v>
      </c>
      <c r="AG4258">
        <v>12</v>
      </c>
      <c r="AH4258">
        <v>4</v>
      </c>
      <c r="AI4258" t="s">
        <v>76</v>
      </c>
      <c r="AM4258">
        <v>0</v>
      </c>
      <c r="AP4258" t="s">
        <v>340</v>
      </c>
    </row>
    <row r="4259" spans="1:42" customFormat="1">
      <c r="A4259">
        <v>192720</v>
      </c>
      <c r="B4259">
        <v>172722</v>
      </c>
      <c r="C4259" t="s">
        <v>6529</v>
      </c>
      <c r="D4259" s="17">
        <v>1492</v>
      </c>
      <c r="E4259" s="13">
        <v>41912</v>
      </c>
      <c r="F4259" s="14">
        <v>0.62093750000000003</v>
      </c>
      <c r="G4259" s="17">
        <v>0</v>
      </c>
      <c r="H4259">
        <v>0</v>
      </c>
      <c r="I4259" s="20">
        <f t="shared" si="66"/>
        <v>-4542435.1870001219</v>
      </c>
      <c r="L4259">
        <v>172722</v>
      </c>
      <c r="N4259">
        <v>1</v>
      </c>
      <c r="O4259" t="s">
        <v>75</v>
      </c>
      <c r="P4259">
        <v>1</v>
      </c>
      <c r="R4259">
        <v>2</v>
      </c>
      <c r="S4259" s="13">
        <v>41914</v>
      </c>
      <c r="T4259" s="13">
        <v>41914</v>
      </c>
      <c r="U4259">
        <v>22919</v>
      </c>
      <c r="V4259">
        <v>20140930</v>
      </c>
      <c r="W4259">
        <v>2014</v>
      </c>
      <c r="X4259">
        <v>1</v>
      </c>
      <c r="AC4259" t="s">
        <v>47</v>
      </c>
      <c r="AD4259" t="s">
        <v>306</v>
      </c>
      <c r="AE4259" t="s">
        <v>7323</v>
      </c>
      <c r="AG4259">
        <v>12</v>
      </c>
      <c r="AH4259">
        <v>4</v>
      </c>
      <c r="AI4259" t="s">
        <v>76</v>
      </c>
      <c r="AM4259">
        <v>0</v>
      </c>
      <c r="AP4259" t="s">
        <v>340</v>
      </c>
    </row>
    <row r="4260" spans="1:42" customFormat="1">
      <c r="A4260">
        <v>192718</v>
      </c>
      <c r="B4260">
        <v>172706</v>
      </c>
      <c r="C4260" t="s">
        <v>6530</v>
      </c>
      <c r="D4260" s="17">
        <v>1492</v>
      </c>
      <c r="E4260" s="13">
        <v>41912</v>
      </c>
      <c r="F4260" s="14">
        <v>0.62093750000000003</v>
      </c>
      <c r="G4260" s="17">
        <v>0</v>
      </c>
      <c r="H4260">
        <v>0</v>
      </c>
      <c r="I4260" s="20">
        <f t="shared" si="66"/>
        <v>-4540943.1870001219</v>
      </c>
      <c r="L4260">
        <v>172706</v>
      </c>
      <c r="N4260">
        <v>1</v>
      </c>
      <c r="O4260" t="s">
        <v>75</v>
      </c>
      <c r="P4260">
        <v>1</v>
      </c>
      <c r="R4260">
        <v>2</v>
      </c>
      <c r="S4260" s="13">
        <v>41914</v>
      </c>
      <c r="T4260" s="13">
        <v>41914</v>
      </c>
      <c r="U4260">
        <v>22917</v>
      </c>
      <c r="V4260">
        <v>20140930</v>
      </c>
      <c r="W4260">
        <v>2014</v>
      </c>
      <c r="X4260">
        <v>1</v>
      </c>
      <c r="AC4260" t="s">
        <v>47</v>
      </c>
      <c r="AD4260" t="s">
        <v>306</v>
      </c>
      <c r="AE4260" t="s">
        <v>7323</v>
      </c>
      <c r="AG4260">
        <v>12</v>
      </c>
      <c r="AH4260">
        <v>4</v>
      </c>
      <c r="AI4260" t="s">
        <v>76</v>
      </c>
      <c r="AM4260">
        <v>0</v>
      </c>
      <c r="AP4260" t="s">
        <v>340</v>
      </c>
    </row>
    <row r="4261" spans="1:42" customFormat="1">
      <c r="A4261">
        <v>192715</v>
      </c>
      <c r="B4261">
        <v>172716</v>
      </c>
      <c r="C4261" t="s">
        <v>6531</v>
      </c>
      <c r="D4261" s="17">
        <v>1492</v>
      </c>
      <c r="E4261" s="13">
        <v>41912</v>
      </c>
      <c r="F4261" s="14">
        <v>0.62093750000000003</v>
      </c>
      <c r="G4261" s="17">
        <v>0</v>
      </c>
      <c r="H4261">
        <v>0</v>
      </c>
      <c r="I4261" s="20">
        <f t="shared" si="66"/>
        <v>-4539451.1870001219</v>
      </c>
      <c r="L4261">
        <v>172716</v>
      </c>
      <c r="N4261">
        <v>1</v>
      </c>
      <c r="O4261" t="s">
        <v>75</v>
      </c>
      <c r="P4261">
        <v>1</v>
      </c>
      <c r="R4261">
        <v>2</v>
      </c>
      <c r="S4261" s="13">
        <v>41914</v>
      </c>
      <c r="T4261" s="13">
        <v>41914</v>
      </c>
      <c r="U4261">
        <v>22914</v>
      </c>
      <c r="V4261">
        <v>20140930</v>
      </c>
      <c r="W4261">
        <v>2014</v>
      </c>
      <c r="X4261">
        <v>1</v>
      </c>
      <c r="AC4261" t="s">
        <v>47</v>
      </c>
      <c r="AD4261" t="s">
        <v>306</v>
      </c>
      <c r="AE4261" t="s">
        <v>7323</v>
      </c>
      <c r="AG4261">
        <v>12</v>
      </c>
      <c r="AH4261">
        <v>4</v>
      </c>
      <c r="AI4261" t="s">
        <v>76</v>
      </c>
      <c r="AM4261">
        <v>0</v>
      </c>
      <c r="AP4261" t="s">
        <v>340</v>
      </c>
    </row>
    <row r="4262" spans="1:42" customFormat="1">
      <c r="A4262">
        <v>192719</v>
      </c>
      <c r="B4262">
        <v>172726</v>
      </c>
      <c r="C4262" t="s">
        <v>6532</v>
      </c>
      <c r="D4262" s="17">
        <v>1492</v>
      </c>
      <c r="E4262" s="13">
        <v>41912</v>
      </c>
      <c r="F4262" s="14">
        <v>0.62093750000000003</v>
      </c>
      <c r="G4262" s="17">
        <v>0</v>
      </c>
      <c r="H4262">
        <v>0</v>
      </c>
      <c r="I4262" s="20">
        <f t="shared" si="66"/>
        <v>-4537959.1870001219</v>
      </c>
      <c r="L4262">
        <v>172726</v>
      </c>
      <c r="N4262">
        <v>1</v>
      </c>
      <c r="O4262" t="s">
        <v>75</v>
      </c>
      <c r="P4262">
        <v>1</v>
      </c>
      <c r="R4262">
        <v>2</v>
      </c>
      <c r="S4262" s="13">
        <v>41914</v>
      </c>
      <c r="T4262" s="13">
        <v>41914</v>
      </c>
      <c r="U4262">
        <v>22918</v>
      </c>
      <c r="V4262">
        <v>20140930</v>
      </c>
      <c r="W4262">
        <v>2014</v>
      </c>
      <c r="X4262">
        <v>1</v>
      </c>
      <c r="AC4262" t="s">
        <v>47</v>
      </c>
      <c r="AD4262" t="s">
        <v>306</v>
      </c>
      <c r="AE4262" t="s">
        <v>7323</v>
      </c>
      <c r="AG4262">
        <v>12</v>
      </c>
      <c r="AH4262">
        <v>4</v>
      </c>
      <c r="AI4262" t="s">
        <v>76</v>
      </c>
      <c r="AM4262">
        <v>0</v>
      </c>
      <c r="AP4262" t="s">
        <v>340</v>
      </c>
    </row>
    <row r="4263" spans="1:42" customFormat="1">
      <c r="A4263">
        <v>192713</v>
      </c>
      <c r="B4263">
        <v>172646</v>
      </c>
      <c r="C4263" t="s">
        <v>6533</v>
      </c>
      <c r="D4263" s="17">
        <v>1492</v>
      </c>
      <c r="E4263" s="13">
        <v>41912</v>
      </c>
      <c r="F4263" s="14">
        <v>0.62093750000000003</v>
      </c>
      <c r="G4263" s="17">
        <v>0</v>
      </c>
      <c r="H4263">
        <v>0</v>
      </c>
      <c r="I4263" s="20">
        <f t="shared" si="66"/>
        <v>-4536467.1870001219</v>
      </c>
      <c r="L4263">
        <v>172646</v>
      </c>
      <c r="N4263">
        <v>1</v>
      </c>
      <c r="O4263" t="s">
        <v>75</v>
      </c>
      <c r="P4263">
        <v>1</v>
      </c>
      <c r="R4263">
        <v>2</v>
      </c>
      <c r="S4263" s="13">
        <v>41914</v>
      </c>
      <c r="T4263" s="13">
        <v>41914</v>
      </c>
      <c r="U4263">
        <v>22912</v>
      </c>
      <c r="V4263">
        <v>20140930</v>
      </c>
      <c r="W4263">
        <v>2014</v>
      </c>
      <c r="X4263">
        <v>1</v>
      </c>
      <c r="AC4263" t="s">
        <v>47</v>
      </c>
      <c r="AD4263" t="s">
        <v>306</v>
      </c>
      <c r="AE4263" t="s">
        <v>7323</v>
      </c>
      <c r="AG4263">
        <v>12</v>
      </c>
      <c r="AH4263">
        <v>4</v>
      </c>
      <c r="AI4263" t="s">
        <v>76</v>
      </c>
      <c r="AM4263">
        <v>0</v>
      </c>
      <c r="AP4263" t="s">
        <v>340</v>
      </c>
    </row>
    <row r="4264" spans="1:42" customFormat="1">
      <c r="A4264">
        <v>192717</v>
      </c>
      <c r="B4264">
        <v>172708</v>
      </c>
      <c r="C4264" t="s">
        <v>6534</v>
      </c>
      <c r="D4264" s="17">
        <v>1492</v>
      </c>
      <c r="E4264" s="13">
        <v>41912</v>
      </c>
      <c r="F4264" s="14">
        <v>0.62093750000000003</v>
      </c>
      <c r="G4264" s="17">
        <v>0</v>
      </c>
      <c r="H4264">
        <v>0</v>
      </c>
      <c r="I4264" s="20">
        <f t="shared" si="66"/>
        <v>-4534975.1870001219</v>
      </c>
      <c r="L4264">
        <v>172708</v>
      </c>
      <c r="N4264">
        <v>1</v>
      </c>
      <c r="O4264" t="s">
        <v>75</v>
      </c>
      <c r="P4264">
        <v>1</v>
      </c>
      <c r="R4264">
        <v>2</v>
      </c>
      <c r="S4264" s="13">
        <v>41914</v>
      </c>
      <c r="T4264" s="13">
        <v>41914</v>
      </c>
      <c r="U4264">
        <v>22916</v>
      </c>
      <c r="V4264">
        <v>20140930</v>
      </c>
      <c r="W4264">
        <v>2014</v>
      </c>
      <c r="X4264">
        <v>1</v>
      </c>
      <c r="AC4264" t="s">
        <v>47</v>
      </c>
      <c r="AD4264" t="s">
        <v>306</v>
      </c>
      <c r="AE4264" t="s">
        <v>7323</v>
      </c>
      <c r="AG4264">
        <v>12</v>
      </c>
      <c r="AH4264">
        <v>4</v>
      </c>
      <c r="AI4264" t="s">
        <v>76</v>
      </c>
      <c r="AM4264">
        <v>0</v>
      </c>
      <c r="AP4264" t="s">
        <v>340</v>
      </c>
    </row>
    <row r="4265" spans="1:42" customFormat="1">
      <c r="A4265">
        <v>192712</v>
      </c>
      <c r="B4265">
        <v>172648</v>
      </c>
      <c r="C4265" t="s">
        <v>6535</v>
      </c>
      <c r="D4265" s="17">
        <v>1492</v>
      </c>
      <c r="E4265" s="13">
        <v>41912</v>
      </c>
      <c r="F4265" s="14">
        <v>0.62093750000000003</v>
      </c>
      <c r="G4265" s="17">
        <v>0</v>
      </c>
      <c r="H4265">
        <v>0</v>
      </c>
      <c r="I4265" s="20">
        <f t="shared" si="66"/>
        <v>-4533483.1870001219</v>
      </c>
      <c r="L4265">
        <v>172648</v>
      </c>
      <c r="N4265">
        <v>1</v>
      </c>
      <c r="O4265" t="s">
        <v>75</v>
      </c>
      <c r="P4265">
        <v>1</v>
      </c>
      <c r="R4265">
        <v>2</v>
      </c>
      <c r="S4265" s="13">
        <v>41914</v>
      </c>
      <c r="T4265" s="13">
        <v>41914</v>
      </c>
      <c r="U4265">
        <v>22911</v>
      </c>
      <c r="V4265">
        <v>20140930</v>
      </c>
      <c r="W4265">
        <v>2014</v>
      </c>
      <c r="X4265">
        <v>1</v>
      </c>
      <c r="AC4265" t="s">
        <v>47</v>
      </c>
      <c r="AD4265" t="s">
        <v>306</v>
      </c>
      <c r="AE4265" t="s">
        <v>7323</v>
      </c>
      <c r="AG4265">
        <v>12</v>
      </c>
      <c r="AH4265">
        <v>4</v>
      </c>
      <c r="AI4265" t="s">
        <v>76</v>
      </c>
      <c r="AM4265">
        <v>0</v>
      </c>
      <c r="AP4265" t="s">
        <v>340</v>
      </c>
    </row>
    <row r="4266" spans="1:42" customFormat="1">
      <c r="A4266">
        <v>192710</v>
      </c>
      <c r="B4266">
        <v>172668</v>
      </c>
      <c r="C4266" t="s">
        <v>6536</v>
      </c>
      <c r="D4266" s="17">
        <v>1492</v>
      </c>
      <c r="E4266" s="13">
        <v>41912</v>
      </c>
      <c r="F4266" s="14">
        <v>0.62093750000000003</v>
      </c>
      <c r="G4266" s="17">
        <v>0</v>
      </c>
      <c r="H4266">
        <v>0</v>
      </c>
      <c r="I4266" s="20">
        <f t="shared" si="66"/>
        <v>-4531991.1870001219</v>
      </c>
      <c r="L4266">
        <v>172668</v>
      </c>
      <c r="N4266">
        <v>1</v>
      </c>
      <c r="O4266" t="s">
        <v>75</v>
      </c>
      <c r="P4266">
        <v>1</v>
      </c>
      <c r="R4266">
        <v>2</v>
      </c>
      <c r="S4266" s="13">
        <v>41914</v>
      </c>
      <c r="T4266" s="13">
        <v>41914</v>
      </c>
      <c r="U4266">
        <v>22909</v>
      </c>
      <c r="V4266">
        <v>20140930</v>
      </c>
      <c r="W4266">
        <v>2014</v>
      </c>
      <c r="X4266">
        <v>1</v>
      </c>
      <c r="AC4266" t="s">
        <v>47</v>
      </c>
      <c r="AD4266" t="s">
        <v>306</v>
      </c>
      <c r="AE4266" t="s">
        <v>7323</v>
      </c>
      <c r="AG4266">
        <v>12</v>
      </c>
      <c r="AH4266">
        <v>4</v>
      </c>
      <c r="AI4266" t="s">
        <v>76</v>
      </c>
      <c r="AM4266">
        <v>0</v>
      </c>
      <c r="AP4266" t="s">
        <v>340</v>
      </c>
    </row>
    <row r="4267" spans="1:42" customFormat="1">
      <c r="A4267">
        <v>192728</v>
      </c>
      <c r="B4267">
        <v>174090</v>
      </c>
      <c r="C4267" t="s">
        <v>6537</v>
      </c>
      <c r="D4267" s="17">
        <v>1339</v>
      </c>
      <c r="E4267" s="13">
        <v>41912</v>
      </c>
      <c r="F4267" s="14">
        <v>0.62094907407407407</v>
      </c>
      <c r="G4267" s="17">
        <v>0</v>
      </c>
      <c r="H4267">
        <v>0</v>
      </c>
      <c r="I4267" s="20">
        <f t="shared" si="66"/>
        <v>-4530652.1870001219</v>
      </c>
      <c r="L4267">
        <v>174090</v>
      </c>
      <c r="N4267">
        <v>1</v>
      </c>
      <c r="O4267" t="s">
        <v>75</v>
      </c>
      <c r="P4267">
        <v>1</v>
      </c>
      <c r="R4267">
        <v>2</v>
      </c>
      <c r="S4267" s="13">
        <v>41914</v>
      </c>
      <c r="T4267" s="13">
        <v>41914</v>
      </c>
      <c r="U4267">
        <v>22927</v>
      </c>
      <c r="V4267">
        <v>20140930</v>
      </c>
      <c r="W4267">
        <v>2014</v>
      </c>
      <c r="X4267">
        <v>1</v>
      </c>
      <c r="AC4267" t="s">
        <v>47</v>
      </c>
      <c r="AD4267" t="s">
        <v>306</v>
      </c>
      <c r="AE4267" t="s">
        <v>7323</v>
      </c>
      <c r="AG4267">
        <v>12</v>
      </c>
      <c r="AH4267">
        <v>4</v>
      </c>
      <c r="AI4267" t="s">
        <v>76</v>
      </c>
      <c r="AM4267">
        <v>0</v>
      </c>
      <c r="AP4267" t="s">
        <v>340</v>
      </c>
    </row>
    <row r="4268" spans="1:42" customFormat="1">
      <c r="A4268">
        <v>192732</v>
      </c>
      <c r="B4268">
        <v>174051</v>
      </c>
      <c r="C4268" t="s">
        <v>6538</v>
      </c>
      <c r="D4268" s="17">
        <v>1339</v>
      </c>
      <c r="E4268" s="13">
        <v>41912</v>
      </c>
      <c r="F4268" s="14">
        <v>0.62094907407407407</v>
      </c>
      <c r="G4268" s="17">
        <v>0</v>
      </c>
      <c r="H4268">
        <v>0</v>
      </c>
      <c r="I4268" s="20">
        <f t="shared" si="66"/>
        <v>-4529313.1870001219</v>
      </c>
      <c r="L4268">
        <v>174051</v>
      </c>
      <c r="N4268">
        <v>1</v>
      </c>
      <c r="O4268" t="s">
        <v>75</v>
      </c>
      <c r="P4268">
        <v>1</v>
      </c>
      <c r="R4268">
        <v>2</v>
      </c>
      <c r="S4268" s="13">
        <v>41914</v>
      </c>
      <c r="T4268" s="13">
        <v>41914</v>
      </c>
      <c r="U4268">
        <v>22931</v>
      </c>
      <c r="V4268">
        <v>20140930</v>
      </c>
      <c r="W4268">
        <v>2014</v>
      </c>
      <c r="X4268">
        <v>1</v>
      </c>
      <c r="AC4268" t="s">
        <v>47</v>
      </c>
      <c r="AD4268" t="s">
        <v>306</v>
      </c>
      <c r="AE4268" t="s">
        <v>7323</v>
      </c>
      <c r="AG4268">
        <v>12</v>
      </c>
      <c r="AH4268">
        <v>4</v>
      </c>
      <c r="AI4268" t="s">
        <v>76</v>
      </c>
      <c r="AM4268">
        <v>0</v>
      </c>
      <c r="AP4268" t="s">
        <v>340</v>
      </c>
    </row>
    <row r="4269" spans="1:42" customFormat="1">
      <c r="A4269">
        <v>192726</v>
      </c>
      <c r="B4269">
        <v>174091</v>
      </c>
      <c r="C4269" t="s">
        <v>6539</v>
      </c>
      <c r="D4269" s="17">
        <v>1339</v>
      </c>
      <c r="E4269" s="13">
        <v>41912</v>
      </c>
      <c r="F4269" s="14">
        <v>0.62094907407407407</v>
      </c>
      <c r="G4269" s="17">
        <v>0</v>
      </c>
      <c r="H4269">
        <v>0</v>
      </c>
      <c r="I4269" s="20">
        <f t="shared" si="66"/>
        <v>-4527974.1870001219</v>
      </c>
      <c r="L4269">
        <v>174091</v>
      </c>
      <c r="N4269">
        <v>1</v>
      </c>
      <c r="O4269" t="s">
        <v>75</v>
      </c>
      <c r="P4269">
        <v>1</v>
      </c>
      <c r="R4269">
        <v>2</v>
      </c>
      <c r="S4269" s="13">
        <v>41914</v>
      </c>
      <c r="T4269" s="13">
        <v>41914</v>
      </c>
      <c r="U4269">
        <v>22925</v>
      </c>
      <c r="V4269">
        <v>20140930</v>
      </c>
      <c r="W4269">
        <v>2014</v>
      </c>
      <c r="X4269">
        <v>1</v>
      </c>
      <c r="AC4269" t="s">
        <v>47</v>
      </c>
      <c r="AD4269" t="s">
        <v>306</v>
      </c>
      <c r="AE4269" t="s">
        <v>7323</v>
      </c>
      <c r="AG4269">
        <v>12</v>
      </c>
      <c r="AH4269">
        <v>4</v>
      </c>
      <c r="AI4269" t="s">
        <v>76</v>
      </c>
      <c r="AM4269">
        <v>0</v>
      </c>
      <c r="AP4269" t="s">
        <v>340</v>
      </c>
    </row>
    <row r="4270" spans="1:42" customFormat="1">
      <c r="A4270">
        <v>192729</v>
      </c>
      <c r="B4270">
        <v>174092</v>
      </c>
      <c r="C4270" t="s">
        <v>6540</v>
      </c>
      <c r="D4270" s="17">
        <v>1339</v>
      </c>
      <c r="E4270" s="13">
        <v>41912</v>
      </c>
      <c r="F4270" s="14">
        <v>0.62094907407407407</v>
      </c>
      <c r="G4270" s="17">
        <v>0</v>
      </c>
      <c r="H4270">
        <v>0</v>
      </c>
      <c r="I4270" s="20">
        <f t="shared" si="66"/>
        <v>-4526635.1870001219</v>
      </c>
      <c r="L4270">
        <v>174092</v>
      </c>
      <c r="N4270">
        <v>1</v>
      </c>
      <c r="O4270" t="s">
        <v>75</v>
      </c>
      <c r="P4270">
        <v>1</v>
      </c>
      <c r="R4270">
        <v>2</v>
      </c>
      <c r="S4270" s="13">
        <v>41914</v>
      </c>
      <c r="T4270" s="13">
        <v>41914</v>
      </c>
      <c r="U4270">
        <v>22928</v>
      </c>
      <c r="V4270">
        <v>20140930</v>
      </c>
      <c r="W4270">
        <v>2014</v>
      </c>
      <c r="X4270">
        <v>1</v>
      </c>
      <c r="AC4270" t="s">
        <v>47</v>
      </c>
      <c r="AD4270" t="s">
        <v>306</v>
      </c>
      <c r="AE4270" t="s">
        <v>7323</v>
      </c>
      <c r="AG4270">
        <v>12</v>
      </c>
      <c r="AH4270">
        <v>4</v>
      </c>
      <c r="AI4270" t="s">
        <v>76</v>
      </c>
      <c r="AM4270">
        <v>0</v>
      </c>
      <c r="AP4270" t="s">
        <v>340</v>
      </c>
    </row>
    <row r="4271" spans="1:42" customFormat="1">
      <c r="A4271">
        <v>192723</v>
      </c>
      <c r="B4271">
        <v>174053</v>
      </c>
      <c r="C4271" t="s">
        <v>6541</v>
      </c>
      <c r="D4271" s="17">
        <v>1339</v>
      </c>
      <c r="E4271" s="13">
        <v>41912</v>
      </c>
      <c r="F4271" s="14">
        <v>0.62094907407407407</v>
      </c>
      <c r="G4271" s="17">
        <v>0</v>
      </c>
      <c r="H4271">
        <v>0</v>
      </c>
      <c r="I4271" s="20">
        <f t="shared" si="66"/>
        <v>-4525296.1870001219</v>
      </c>
      <c r="L4271">
        <v>174053</v>
      </c>
      <c r="N4271">
        <v>1</v>
      </c>
      <c r="O4271" t="s">
        <v>75</v>
      </c>
      <c r="P4271">
        <v>1</v>
      </c>
      <c r="R4271">
        <v>2</v>
      </c>
      <c r="S4271" s="13">
        <v>41914</v>
      </c>
      <c r="T4271" s="13">
        <v>41914</v>
      </c>
      <c r="U4271">
        <v>22922</v>
      </c>
      <c r="V4271">
        <v>20140930</v>
      </c>
      <c r="W4271">
        <v>2014</v>
      </c>
      <c r="X4271">
        <v>1</v>
      </c>
      <c r="AC4271" t="s">
        <v>47</v>
      </c>
      <c r="AD4271" t="s">
        <v>306</v>
      </c>
      <c r="AE4271" t="s">
        <v>7323</v>
      </c>
      <c r="AG4271">
        <v>12</v>
      </c>
      <c r="AH4271">
        <v>4</v>
      </c>
      <c r="AI4271" t="s">
        <v>76</v>
      </c>
      <c r="AM4271">
        <v>0</v>
      </c>
      <c r="AP4271" t="s">
        <v>340</v>
      </c>
    </row>
    <row r="4272" spans="1:42" customFormat="1">
      <c r="A4272">
        <v>192727</v>
      </c>
      <c r="B4272">
        <v>174063</v>
      </c>
      <c r="C4272" t="s">
        <v>6542</v>
      </c>
      <c r="D4272" s="17">
        <v>1339</v>
      </c>
      <c r="E4272" s="13">
        <v>41912</v>
      </c>
      <c r="F4272" s="14">
        <v>0.62094907407407407</v>
      </c>
      <c r="G4272" s="17">
        <v>0</v>
      </c>
      <c r="H4272">
        <v>0</v>
      </c>
      <c r="I4272" s="20">
        <f t="shared" si="66"/>
        <v>-4523957.1870001219</v>
      </c>
      <c r="L4272">
        <v>174063</v>
      </c>
      <c r="N4272">
        <v>1</v>
      </c>
      <c r="O4272" t="s">
        <v>75</v>
      </c>
      <c r="P4272">
        <v>1</v>
      </c>
      <c r="R4272">
        <v>2</v>
      </c>
      <c r="S4272" s="13">
        <v>41914</v>
      </c>
      <c r="T4272" s="13">
        <v>41914</v>
      </c>
      <c r="U4272">
        <v>22926</v>
      </c>
      <c r="V4272">
        <v>20140930</v>
      </c>
      <c r="W4272">
        <v>2014</v>
      </c>
      <c r="X4272">
        <v>1</v>
      </c>
      <c r="AC4272" t="s">
        <v>47</v>
      </c>
      <c r="AD4272" t="s">
        <v>306</v>
      </c>
      <c r="AE4272" t="s">
        <v>7323</v>
      </c>
      <c r="AG4272">
        <v>12</v>
      </c>
      <c r="AH4272">
        <v>4</v>
      </c>
      <c r="AI4272" t="s">
        <v>76</v>
      </c>
      <c r="AM4272">
        <v>0</v>
      </c>
      <c r="AP4272" t="s">
        <v>340</v>
      </c>
    </row>
    <row r="4273" spans="1:42" customFormat="1">
      <c r="A4273">
        <v>192721</v>
      </c>
      <c r="B4273">
        <v>174004</v>
      </c>
      <c r="C4273" t="s">
        <v>6543</v>
      </c>
      <c r="D4273" s="17">
        <v>1272.05</v>
      </c>
      <c r="E4273" s="13">
        <v>41912</v>
      </c>
      <c r="F4273" s="14">
        <v>0.62094907407407407</v>
      </c>
      <c r="G4273" s="17">
        <v>0</v>
      </c>
      <c r="H4273">
        <v>0</v>
      </c>
      <c r="I4273" s="20">
        <f t="shared" si="66"/>
        <v>-4522685.1370001221</v>
      </c>
      <c r="L4273">
        <v>174004</v>
      </c>
      <c r="N4273">
        <v>1</v>
      </c>
      <c r="O4273" t="s">
        <v>75</v>
      </c>
      <c r="P4273">
        <v>1</v>
      </c>
      <c r="R4273">
        <v>2</v>
      </c>
      <c r="S4273" s="13">
        <v>41914</v>
      </c>
      <c r="T4273" s="13">
        <v>41914</v>
      </c>
      <c r="U4273">
        <v>22920</v>
      </c>
      <c r="V4273">
        <v>20140930</v>
      </c>
      <c r="W4273">
        <v>2014</v>
      </c>
      <c r="X4273">
        <v>1</v>
      </c>
      <c r="AC4273" t="s">
        <v>47</v>
      </c>
      <c r="AD4273" t="s">
        <v>306</v>
      </c>
      <c r="AE4273" t="s">
        <v>7323</v>
      </c>
      <c r="AG4273">
        <v>12</v>
      </c>
      <c r="AH4273">
        <v>4</v>
      </c>
      <c r="AI4273" t="s">
        <v>76</v>
      </c>
      <c r="AM4273">
        <v>0</v>
      </c>
      <c r="AP4273" t="s">
        <v>340</v>
      </c>
    </row>
    <row r="4274" spans="1:42" customFormat="1">
      <c r="A4274">
        <v>192724</v>
      </c>
      <c r="B4274">
        <v>174086</v>
      </c>
      <c r="C4274" t="s">
        <v>6544</v>
      </c>
      <c r="D4274" s="17">
        <v>1339</v>
      </c>
      <c r="E4274" s="13">
        <v>41912</v>
      </c>
      <c r="F4274" s="14">
        <v>0.62094907407407407</v>
      </c>
      <c r="G4274" s="17">
        <v>0</v>
      </c>
      <c r="H4274">
        <v>0</v>
      </c>
      <c r="I4274" s="20">
        <f t="shared" si="66"/>
        <v>-4521346.1370001221</v>
      </c>
      <c r="L4274">
        <v>174086</v>
      </c>
      <c r="N4274">
        <v>1</v>
      </c>
      <c r="O4274" t="s">
        <v>75</v>
      </c>
      <c r="P4274">
        <v>1</v>
      </c>
      <c r="R4274">
        <v>2</v>
      </c>
      <c r="S4274" s="13">
        <v>41914</v>
      </c>
      <c r="T4274" s="13">
        <v>41914</v>
      </c>
      <c r="U4274">
        <v>22923</v>
      </c>
      <c r="V4274">
        <v>20140930</v>
      </c>
      <c r="W4274">
        <v>2014</v>
      </c>
      <c r="X4274">
        <v>1</v>
      </c>
      <c r="AC4274" t="s">
        <v>47</v>
      </c>
      <c r="AD4274" t="s">
        <v>306</v>
      </c>
      <c r="AE4274" t="s">
        <v>7323</v>
      </c>
      <c r="AG4274">
        <v>12</v>
      </c>
      <c r="AH4274">
        <v>4</v>
      </c>
      <c r="AI4274" t="s">
        <v>76</v>
      </c>
      <c r="AM4274">
        <v>0</v>
      </c>
      <c r="AP4274" t="s">
        <v>340</v>
      </c>
    </row>
    <row r="4275" spans="1:42" customFormat="1">
      <c r="A4275">
        <v>192722</v>
      </c>
      <c r="B4275">
        <v>174048</v>
      </c>
      <c r="C4275" t="s">
        <v>6545</v>
      </c>
      <c r="D4275" s="17">
        <v>1339</v>
      </c>
      <c r="E4275" s="13">
        <v>41912</v>
      </c>
      <c r="F4275" s="14">
        <v>0.62094907407407407</v>
      </c>
      <c r="G4275" s="17">
        <v>0</v>
      </c>
      <c r="H4275">
        <v>0</v>
      </c>
      <c r="I4275" s="20">
        <f t="shared" si="66"/>
        <v>-4520007.1370001221</v>
      </c>
      <c r="L4275">
        <v>174048</v>
      </c>
      <c r="N4275">
        <v>1</v>
      </c>
      <c r="O4275" t="s">
        <v>75</v>
      </c>
      <c r="P4275">
        <v>1</v>
      </c>
      <c r="R4275">
        <v>2</v>
      </c>
      <c r="S4275" s="13">
        <v>41914</v>
      </c>
      <c r="T4275" s="13">
        <v>41914</v>
      </c>
      <c r="U4275">
        <v>22921</v>
      </c>
      <c r="V4275">
        <v>20140930</v>
      </c>
      <c r="W4275">
        <v>2014</v>
      </c>
      <c r="X4275">
        <v>1</v>
      </c>
      <c r="AC4275" t="s">
        <v>47</v>
      </c>
      <c r="AD4275" t="s">
        <v>306</v>
      </c>
      <c r="AE4275" t="s">
        <v>7323</v>
      </c>
      <c r="AG4275">
        <v>12</v>
      </c>
      <c r="AH4275">
        <v>4</v>
      </c>
      <c r="AI4275" t="s">
        <v>76</v>
      </c>
      <c r="AM4275">
        <v>0</v>
      </c>
      <c r="AP4275" t="s">
        <v>340</v>
      </c>
    </row>
    <row r="4276" spans="1:42" customFormat="1">
      <c r="A4276">
        <v>192725</v>
      </c>
      <c r="B4276">
        <v>174078</v>
      </c>
      <c r="C4276" t="s">
        <v>6546</v>
      </c>
      <c r="D4276" s="17">
        <v>1339</v>
      </c>
      <c r="E4276" s="13">
        <v>41912</v>
      </c>
      <c r="F4276" s="14">
        <v>0.62094907407407407</v>
      </c>
      <c r="G4276" s="17">
        <v>0</v>
      </c>
      <c r="H4276">
        <v>0</v>
      </c>
      <c r="I4276" s="20">
        <f t="shared" si="66"/>
        <v>-4518668.1370001221</v>
      </c>
      <c r="L4276">
        <v>174078</v>
      </c>
      <c r="N4276">
        <v>1</v>
      </c>
      <c r="O4276" t="s">
        <v>75</v>
      </c>
      <c r="P4276">
        <v>1</v>
      </c>
      <c r="R4276">
        <v>2</v>
      </c>
      <c r="S4276" s="13">
        <v>41914</v>
      </c>
      <c r="T4276" s="13">
        <v>41914</v>
      </c>
      <c r="U4276">
        <v>22924</v>
      </c>
      <c r="V4276">
        <v>20140930</v>
      </c>
      <c r="W4276">
        <v>2014</v>
      </c>
      <c r="X4276">
        <v>1</v>
      </c>
      <c r="AC4276" t="s">
        <v>47</v>
      </c>
      <c r="AD4276" t="s">
        <v>306</v>
      </c>
      <c r="AE4276" t="s">
        <v>7323</v>
      </c>
      <c r="AG4276">
        <v>12</v>
      </c>
      <c r="AH4276">
        <v>4</v>
      </c>
      <c r="AI4276" t="s">
        <v>76</v>
      </c>
      <c r="AM4276">
        <v>0</v>
      </c>
      <c r="AP4276" t="s">
        <v>340</v>
      </c>
    </row>
    <row r="4277" spans="1:42" customFormat="1">
      <c r="A4277">
        <v>192730</v>
      </c>
      <c r="B4277">
        <v>174098</v>
      </c>
      <c r="C4277" t="s">
        <v>6547</v>
      </c>
      <c r="D4277" s="17">
        <v>1339</v>
      </c>
      <c r="E4277" s="13">
        <v>41912</v>
      </c>
      <c r="F4277" s="14">
        <v>0.62094907407407407</v>
      </c>
      <c r="G4277" s="17">
        <v>0</v>
      </c>
      <c r="H4277">
        <v>0</v>
      </c>
      <c r="I4277" s="20">
        <f t="shared" si="66"/>
        <v>-4517329.1370001221</v>
      </c>
      <c r="L4277">
        <v>174098</v>
      </c>
      <c r="N4277">
        <v>1</v>
      </c>
      <c r="O4277" t="s">
        <v>75</v>
      </c>
      <c r="P4277">
        <v>1</v>
      </c>
      <c r="R4277">
        <v>2</v>
      </c>
      <c r="S4277" s="13">
        <v>41914</v>
      </c>
      <c r="T4277" s="13">
        <v>41914</v>
      </c>
      <c r="U4277">
        <v>22929</v>
      </c>
      <c r="V4277">
        <v>20140930</v>
      </c>
      <c r="W4277">
        <v>2014</v>
      </c>
      <c r="X4277">
        <v>1</v>
      </c>
      <c r="AC4277" t="s">
        <v>47</v>
      </c>
      <c r="AD4277" t="s">
        <v>306</v>
      </c>
      <c r="AE4277" t="s">
        <v>7323</v>
      </c>
      <c r="AG4277">
        <v>12</v>
      </c>
      <c r="AH4277">
        <v>4</v>
      </c>
      <c r="AI4277" t="s">
        <v>76</v>
      </c>
      <c r="AM4277">
        <v>0</v>
      </c>
      <c r="AP4277" t="s">
        <v>340</v>
      </c>
    </row>
    <row r="4278" spans="1:42" customFormat="1">
      <c r="A4278">
        <v>192731</v>
      </c>
      <c r="B4278">
        <v>174049</v>
      </c>
      <c r="C4278" t="s">
        <v>6548</v>
      </c>
      <c r="D4278" s="17">
        <v>1339</v>
      </c>
      <c r="E4278" s="13">
        <v>41912</v>
      </c>
      <c r="F4278" s="14">
        <v>0.62094907407407407</v>
      </c>
      <c r="G4278" s="17">
        <v>0</v>
      </c>
      <c r="H4278">
        <v>0</v>
      </c>
      <c r="I4278" s="20">
        <f t="shared" si="66"/>
        <v>-4515990.1370001221</v>
      </c>
      <c r="L4278">
        <v>174049</v>
      </c>
      <c r="N4278">
        <v>1</v>
      </c>
      <c r="O4278" t="s">
        <v>75</v>
      </c>
      <c r="P4278">
        <v>1</v>
      </c>
      <c r="R4278">
        <v>2</v>
      </c>
      <c r="S4278" s="13">
        <v>41914</v>
      </c>
      <c r="T4278" s="13">
        <v>41914</v>
      </c>
      <c r="U4278">
        <v>22930</v>
      </c>
      <c r="V4278">
        <v>20140930</v>
      </c>
      <c r="W4278">
        <v>2014</v>
      </c>
      <c r="X4278">
        <v>1</v>
      </c>
      <c r="AC4278" t="s">
        <v>47</v>
      </c>
      <c r="AD4278" t="s">
        <v>306</v>
      </c>
      <c r="AE4278" t="s">
        <v>7323</v>
      </c>
      <c r="AG4278">
        <v>12</v>
      </c>
      <c r="AH4278">
        <v>4</v>
      </c>
      <c r="AI4278" t="s">
        <v>76</v>
      </c>
      <c r="AM4278">
        <v>0</v>
      </c>
      <c r="AP4278" t="s">
        <v>340</v>
      </c>
    </row>
    <row r="4279" spans="1:42" customFormat="1">
      <c r="A4279">
        <v>192742</v>
      </c>
      <c r="B4279">
        <v>174500</v>
      </c>
      <c r="C4279" t="s">
        <v>6549</v>
      </c>
      <c r="D4279" s="17">
        <v>1339</v>
      </c>
      <c r="E4279" s="13">
        <v>41912</v>
      </c>
      <c r="F4279" s="14">
        <v>0.62096064814814811</v>
      </c>
      <c r="G4279" s="17">
        <v>0</v>
      </c>
      <c r="H4279">
        <v>0</v>
      </c>
      <c r="I4279" s="20">
        <f t="shared" si="66"/>
        <v>-4514651.1370001221</v>
      </c>
      <c r="L4279">
        <v>174500</v>
      </c>
      <c r="N4279">
        <v>1</v>
      </c>
      <c r="O4279" t="s">
        <v>75</v>
      </c>
      <c r="P4279">
        <v>1</v>
      </c>
      <c r="R4279">
        <v>2</v>
      </c>
      <c r="S4279" s="13">
        <v>41914</v>
      </c>
      <c r="T4279" s="13">
        <v>41914</v>
      </c>
      <c r="U4279">
        <v>22941</v>
      </c>
      <c r="V4279">
        <v>20140930</v>
      </c>
      <c r="W4279">
        <v>2014</v>
      </c>
      <c r="X4279">
        <v>1</v>
      </c>
      <c r="AC4279" t="s">
        <v>47</v>
      </c>
      <c r="AD4279" t="s">
        <v>306</v>
      </c>
      <c r="AE4279" t="s">
        <v>7323</v>
      </c>
      <c r="AG4279">
        <v>12</v>
      </c>
      <c r="AH4279">
        <v>4</v>
      </c>
      <c r="AI4279" t="s">
        <v>76</v>
      </c>
      <c r="AM4279">
        <v>0</v>
      </c>
      <c r="AP4279" t="s">
        <v>340</v>
      </c>
    </row>
    <row r="4280" spans="1:42" customFormat="1">
      <c r="A4280">
        <v>192736</v>
      </c>
      <c r="B4280">
        <v>174050</v>
      </c>
      <c r="C4280" t="s">
        <v>6550</v>
      </c>
      <c r="D4280" s="17">
        <v>1339</v>
      </c>
      <c r="E4280" s="13">
        <v>41912</v>
      </c>
      <c r="F4280" s="14">
        <v>0.62096064814814811</v>
      </c>
      <c r="G4280" s="17">
        <v>0</v>
      </c>
      <c r="H4280">
        <v>0</v>
      </c>
      <c r="I4280" s="20">
        <f t="shared" si="66"/>
        <v>-4513312.1370001221</v>
      </c>
      <c r="L4280">
        <v>174050</v>
      </c>
      <c r="N4280">
        <v>1</v>
      </c>
      <c r="O4280" t="s">
        <v>75</v>
      </c>
      <c r="P4280">
        <v>1</v>
      </c>
      <c r="R4280">
        <v>2</v>
      </c>
      <c r="S4280" s="13">
        <v>41914</v>
      </c>
      <c r="T4280" s="13">
        <v>41914</v>
      </c>
      <c r="U4280">
        <v>22935</v>
      </c>
      <c r="V4280">
        <v>20140930</v>
      </c>
      <c r="W4280">
        <v>2014</v>
      </c>
      <c r="X4280">
        <v>1</v>
      </c>
      <c r="AC4280" t="s">
        <v>47</v>
      </c>
      <c r="AD4280" t="s">
        <v>306</v>
      </c>
      <c r="AE4280" t="s">
        <v>7323</v>
      </c>
      <c r="AG4280">
        <v>12</v>
      </c>
      <c r="AH4280">
        <v>4</v>
      </c>
      <c r="AI4280" t="s">
        <v>76</v>
      </c>
      <c r="AM4280">
        <v>0</v>
      </c>
      <c r="AP4280" t="s">
        <v>340</v>
      </c>
    </row>
    <row r="4281" spans="1:42" customFormat="1">
      <c r="A4281">
        <v>192733</v>
      </c>
      <c r="B4281">
        <v>174081</v>
      </c>
      <c r="C4281" t="s">
        <v>6551</v>
      </c>
      <c r="D4281" s="17">
        <v>1339</v>
      </c>
      <c r="E4281" s="13">
        <v>41912</v>
      </c>
      <c r="F4281" s="14">
        <v>0.62096064814814811</v>
      </c>
      <c r="G4281" s="17">
        <v>0</v>
      </c>
      <c r="H4281">
        <v>0</v>
      </c>
      <c r="I4281" s="20">
        <f t="shared" si="66"/>
        <v>-4511973.1370001221</v>
      </c>
      <c r="L4281">
        <v>174081</v>
      </c>
      <c r="N4281">
        <v>1</v>
      </c>
      <c r="O4281" t="s">
        <v>75</v>
      </c>
      <c r="P4281">
        <v>1</v>
      </c>
      <c r="R4281">
        <v>2</v>
      </c>
      <c r="S4281" s="13">
        <v>41914</v>
      </c>
      <c r="T4281" s="13">
        <v>41914</v>
      </c>
      <c r="U4281">
        <v>22932</v>
      </c>
      <c r="V4281">
        <v>20140930</v>
      </c>
      <c r="W4281">
        <v>2014</v>
      </c>
      <c r="X4281">
        <v>1</v>
      </c>
      <c r="AC4281" t="s">
        <v>47</v>
      </c>
      <c r="AD4281" t="s">
        <v>306</v>
      </c>
      <c r="AE4281" t="s">
        <v>7323</v>
      </c>
      <c r="AG4281">
        <v>12</v>
      </c>
      <c r="AH4281">
        <v>4</v>
      </c>
      <c r="AI4281" t="s">
        <v>76</v>
      </c>
      <c r="AM4281">
        <v>0</v>
      </c>
      <c r="AP4281" t="s">
        <v>340</v>
      </c>
    </row>
    <row r="4282" spans="1:42" customFormat="1">
      <c r="A4282">
        <v>192741</v>
      </c>
      <c r="B4282">
        <v>174444</v>
      </c>
      <c r="C4282" t="s">
        <v>6552</v>
      </c>
      <c r="D4282" s="17">
        <v>1339</v>
      </c>
      <c r="E4282" s="13">
        <v>41912</v>
      </c>
      <c r="F4282" s="14">
        <v>0.62096064814814811</v>
      </c>
      <c r="G4282" s="17">
        <v>0</v>
      </c>
      <c r="H4282">
        <v>0</v>
      </c>
      <c r="I4282" s="20">
        <f t="shared" si="66"/>
        <v>-4510634.1370001221</v>
      </c>
      <c r="L4282">
        <v>174444</v>
      </c>
      <c r="N4282">
        <v>1</v>
      </c>
      <c r="O4282" t="s">
        <v>75</v>
      </c>
      <c r="P4282">
        <v>1</v>
      </c>
      <c r="R4282">
        <v>2</v>
      </c>
      <c r="S4282" s="13">
        <v>41914</v>
      </c>
      <c r="T4282" s="13">
        <v>41914</v>
      </c>
      <c r="U4282">
        <v>22940</v>
      </c>
      <c r="V4282">
        <v>20140930</v>
      </c>
      <c r="W4282">
        <v>2014</v>
      </c>
      <c r="X4282">
        <v>1</v>
      </c>
      <c r="AC4282" t="s">
        <v>47</v>
      </c>
      <c r="AD4282" t="s">
        <v>306</v>
      </c>
      <c r="AE4282" t="s">
        <v>7323</v>
      </c>
      <c r="AG4282">
        <v>12</v>
      </c>
      <c r="AH4282">
        <v>4</v>
      </c>
      <c r="AI4282" t="s">
        <v>76</v>
      </c>
      <c r="AM4282">
        <v>0</v>
      </c>
      <c r="AP4282" t="s">
        <v>340</v>
      </c>
    </row>
    <row r="4283" spans="1:42" customFormat="1">
      <c r="A4283">
        <v>192737</v>
      </c>
      <c r="B4283">
        <v>174064</v>
      </c>
      <c r="C4283" t="s">
        <v>6553</v>
      </c>
      <c r="D4283" s="17">
        <v>1339</v>
      </c>
      <c r="E4283" s="13">
        <v>41912</v>
      </c>
      <c r="F4283" s="14">
        <v>0.62096064814814811</v>
      </c>
      <c r="G4283" s="17">
        <v>0</v>
      </c>
      <c r="H4283">
        <v>0</v>
      </c>
      <c r="I4283" s="20">
        <f t="shared" si="66"/>
        <v>-4509295.1370001221</v>
      </c>
      <c r="L4283">
        <v>174064</v>
      </c>
      <c r="N4283">
        <v>1</v>
      </c>
      <c r="O4283" t="s">
        <v>75</v>
      </c>
      <c r="P4283">
        <v>1</v>
      </c>
      <c r="R4283">
        <v>2</v>
      </c>
      <c r="S4283" s="13">
        <v>41914</v>
      </c>
      <c r="T4283" s="13">
        <v>41914</v>
      </c>
      <c r="U4283">
        <v>22936</v>
      </c>
      <c r="V4283">
        <v>20140930</v>
      </c>
      <c r="W4283">
        <v>2014</v>
      </c>
      <c r="X4283">
        <v>1</v>
      </c>
      <c r="AC4283" t="s">
        <v>47</v>
      </c>
      <c r="AD4283" t="s">
        <v>306</v>
      </c>
      <c r="AE4283" t="s">
        <v>7323</v>
      </c>
      <c r="AG4283">
        <v>12</v>
      </c>
      <c r="AH4283">
        <v>4</v>
      </c>
      <c r="AI4283" t="s">
        <v>76</v>
      </c>
      <c r="AM4283">
        <v>0</v>
      </c>
      <c r="AP4283" t="s">
        <v>340</v>
      </c>
    </row>
    <row r="4284" spans="1:42" customFormat="1">
      <c r="A4284">
        <v>192734</v>
      </c>
      <c r="B4284">
        <v>174074</v>
      </c>
      <c r="C4284" t="s">
        <v>6554</v>
      </c>
      <c r="D4284" s="17">
        <v>1339</v>
      </c>
      <c r="E4284" s="13">
        <v>41912</v>
      </c>
      <c r="F4284" s="14">
        <v>0.62096064814814811</v>
      </c>
      <c r="G4284" s="17">
        <v>0</v>
      </c>
      <c r="H4284">
        <v>0</v>
      </c>
      <c r="I4284" s="20">
        <f t="shared" si="66"/>
        <v>-4507956.1370001221</v>
      </c>
      <c r="L4284">
        <v>174074</v>
      </c>
      <c r="N4284">
        <v>1</v>
      </c>
      <c r="O4284" t="s">
        <v>75</v>
      </c>
      <c r="P4284">
        <v>1</v>
      </c>
      <c r="R4284">
        <v>2</v>
      </c>
      <c r="S4284" s="13">
        <v>41914</v>
      </c>
      <c r="T4284" s="13">
        <v>41914</v>
      </c>
      <c r="U4284">
        <v>22933</v>
      </c>
      <c r="V4284">
        <v>20140930</v>
      </c>
      <c r="W4284">
        <v>2014</v>
      </c>
      <c r="X4284">
        <v>1</v>
      </c>
      <c r="AC4284" t="s">
        <v>47</v>
      </c>
      <c r="AD4284" t="s">
        <v>306</v>
      </c>
      <c r="AE4284" t="s">
        <v>7323</v>
      </c>
      <c r="AG4284">
        <v>12</v>
      </c>
      <c r="AH4284">
        <v>4</v>
      </c>
      <c r="AI4284" t="s">
        <v>76</v>
      </c>
      <c r="AM4284">
        <v>0</v>
      </c>
      <c r="AP4284" t="s">
        <v>340</v>
      </c>
    </row>
    <row r="4285" spans="1:42" customFormat="1">
      <c r="A4285">
        <v>192739</v>
      </c>
      <c r="B4285">
        <v>174085</v>
      </c>
      <c r="C4285" t="s">
        <v>6555</v>
      </c>
      <c r="D4285" s="17">
        <v>1339</v>
      </c>
      <c r="E4285" s="13">
        <v>41912</v>
      </c>
      <c r="F4285" s="14">
        <v>0.62096064814814811</v>
      </c>
      <c r="G4285" s="17">
        <v>0</v>
      </c>
      <c r="H4285">
        <v>0</v>
      </c>
      <c r="I4285" s="20">
        <f t="shared" si="66"/>
        <v>-4506617.1370001221</v>
      </c>
      <c r="L4285">
        <v>174085</v>
      </c>
      <c r="N4285">
        <v>1</v>
      </c>
      <c r="O4285" t="s">
        <v>75</v>
      </c>
      <c r="P4285">
        <v>1</v>
      </c>
      <c r="R4285">
        <v>2</v>
      </c>
      <c r="S4285" s="13">
        <v>41914</v>
      </c>
      <c r="T4285" s="13">
        <v>41914</v>
      </c>
      <c r="U4285">
        <v>22938</v>
      </c>
      <c r="V4285">
        <v>20140930</v>
      </c>
      <c r="W4285">
        <v>2014</v>
      </c>
      <c r="X4285">
        <v>1</v>
      </c>
      <c r="AC4285" t="s">
        <v>47</v>
      </c>
      <c r="AD4285" t="s">
        <v>306</v>
      </c>
      <c r="AE4285" t="s">
        <v>7323</v>
      </c>
      <c r="AG4285">
        <v>12</v>
      </c>
      <c r="AH4285">
        <v>4</v>
      </c>
      <c r="AI4285" t="s">
        <v>76</v>
      </c>
      <c r="AM4285">
        <v>0</v>
      </c>
      <c r="AP4285" t="s">
        <v>340</v>
      </c>
    </row>
    <row r="4286" spans="1:42" customFormat="1">
      <c r="A4286">
        <v>192740</v>
      </c>
      <c r="B4286">
        <v>174506</v>
      </c>
      <c r="C4286" t="s">
        <v>6556</v>
      </c>
      <c r="D4286" s="17">
        <v>1339</v>
      </c>
      <c r="E4286" s="13">
        <v>41912</v>
      </c>
      <c r="F4286" s="14">
        <v>0.62096064814814811</v>
      </c>
      <c r="G4286" s="17">
        <v>0</v>
      </c>
      <c r="H4286">
        <v>0</v>
      </c>
      <c r="I4286" s="20">
        <f t="shared" si="66"/>
        <v>-4505278.1370001221</v>
      </c>
      <c r="L4286">
        <v>174506</v>
      </c>
      <c r="N4286">
        <v>1</v>
      </c>
      <c r="O4286" t="s">
        <v>75</v>
      </c>
      <c r="P4286">
        <v>1</v>
      </c>
      <c r="R4286">
        <v>2</v>
      </c>
      <c r="S4286" s="13">
        <v>41914</v>
      </c>
      <c r="T4286" s="13">
        <v>41914</v>
      </c>
      <c r="U4286">
        <v>22939</v>
      </c>
      <c r="V4286">
        <v>20140930</v>
      </c>
      <c r="W4286">
        <v>2014</v>
      </c>
      <c r="X4286">
        <v>1</v>
      </c>
      <c r="AC4286" t="s">
        <v>47</v>
      </c>
      <c r="AD4286" t="s">
        <v>306</v>
      </c>
      <c r="AE4286" t="s">
        <v>7323</v>
      </c>
      <c r="AG4286">
        <v>12</v>
      </c>
      <c r="AH4286">
        <v>4</v>
      </c>
      <c r="AI4286" t="s">
        <v>76</v>
      </c>
      <c r="AM4286">
        <v>0</v>
      </c>
      <c r="AP4286" t="s">
        <v>340</v>
      </c>
    </row>
    <row r="4287" spans="1:42" customFormat="1">
      <c r="A4287">
        <v>192738</v>
      </c>
      <c r="B4287">
        <v>174057</v>
      </c>
      <c r="C4287" t="s">
        <v>6557</v>
      </c>
      <c r="D4287" s="17">
        <v>1339</v>
      </c>
      <c r="E4287" s="13">
        <v>41912</v>
      </c>
      <c r="F4287" s="14">
        <v>0.62096064814814811</v>
      </c>
      <c r="G4287" s="17">
        <v>0</v>
      </c>
      <c r="H4287">
        <v>0</v>
      </c>
      <c r="I4287" s="20">
        <f t="shared" si="66"/>
        <v>-4503939.1370001221</v>
      </c>
      <c r="L4287">
        <v>174057</v>
      </c>
      <c r="N4287">
        <v>1</v>
      </c>
      <c r="O4287" t="s">
        <v>75</v>
      </c>
      <c r="P4287">
        <v>1</v>
      </c>
      <c r="R4287">
        <v>2</v>
      </c>
      <c r="S4287" s="13">
        <v>41914</v>
      </c>
      <c r="T4287" s="13">
        <v>41914</v>
      </c>
      <c r="U4287">
        <v>22937</v>
      </c>
      <c r="V4287">
        <v>20140930</v>
      </c>
      <c r="W4287">
        <v>2014</v>
      </c>
      <c r="X4287">
        <v>1</v>
      </c>
      <c r="AC4287" t="s">
        <v>47</v>
      </c>
      <c r="AD4287" t="s">
        <v>306</v>
      </c>
      <c r="AE4287" t="s">
        <v>7323</v>
      </c>
      <c r="AG4287">
        <v>12</v>
      </c>
      <c r="AH4287">
        <v>4</v>
      </c>
      <c r="AI4287" t="s">
        <v>76</v>
      </c>
      <c r="AM4287">
        <v>0</v>
      </c>
      <c r="AP4287" t="s">
        <v>340</v>
      </c>
    </row>
    <row r="4288" spans="1:42" customFormat="1">
      <c r="A4288">
        <v>192735</v>
      </c>
      <c r="B4288">
        <v>174087</v>
      </c>
      <c r="C4288" t="s">
        <v>6558</v>
      </c>
      <c r="D4288" s="17">
        <v>1339</v>
      </c>
      <c r="E4288" s="13">
        <v>41912</v>
      </c>
      <c r="F4288" s="14">
        <v>0.62096064814814811</v>
      </c>
      <c r="G4288" s="17">
        <v>0</v>
      </c>
      <c r="H4288">
        <v>0</v>
      </c>
      <c r="I4288" s="20">
        <f t="shared" si="66"/>
        <v>-4502600.1370001221</v>
      </c>
      <c r="L4288">
        <v>174087</v>
      </c>
      <c r="N4288">
        <v>1</v>
      </c>
      <c r="O4288" t="s">
        <v>75</v>
      </c>
      <c r="P4288">
        <v>1</v>
      </c>
      <c r="R4288">
        <v>2</v>
      </c>
      <c r="S4288" s="13">
        <v>41914</v>
      </c>
      <c r="T4288" s="13">
        <v>41914</v>
      </c>
      <c r="U4288">
        <v>22934</v>
      </c>
      <c r="V4288">
        <v>20140930</v>
      </c>
      <c r="W4288">
        <v>2014</v>
      </c>
      <c r="X4288">
        <v>1</v>
      </c>
      <c r="AC4288" t="s">
        <v>47</v>
      </c>
      <c r="AD4288" t="s">
        <v>306</v>
      </c>
      <c r="AE4288" t="s">
        <v>7323</v>
      </c>
      <c r="AG4288">
        <v>12</v>
      </c>
      <c r="AH4288">
        <v>4</v>
      </c>
      <c r="AI4288" t="s">
        <v>76</v>
      </c>
      <c r="AM4288">
        <v>0</v>
      </c>
      <c r="AP4288" t="s">
        <v>340</v>
      </c>
    </row>
    <row r="4289" spans="1:42" customFormat="1">
      <c r="A4289">
        <v>192743</v>
      </c>
      <c r="B4289">
        <v>174428</v>
      </c>
      <c r="C4289" t="s">
        <v>6559</v>
      </c>
      <c r="D4289" s="17">
        <v>1339</v>
      </c>
      <c r="E4289" s="13">
        <v>41912</v>
      </c>
      <c r="F4289" s="14">
        <v>0.62096064814814811</v>
      </c>
      <c r="G4289" s="17">
        <v>0</v>
      </c>
      <c r="H4289">
        <v>0</v>
      </c>
      <c r="I4289" s="20">
        <f t="shared" si="66"/>
        <v>-4501261.1370001221</v>
      </c>
      <c r="L4289">
        <v>174428</v>
      </c>
      <c r="N4289">
        <v>1</v>
      </c>
      <c r="O4289" t="s">
        <v>75</v>
      </c>
      <c r="P4289">
        <v>1</v>
      </c>
      <c r="R4289">
        <v>2</v>
      </c>
      <c r="S4289" s="13">
        <v>41914</v>
      </c>
      <c r="T4289" s="13">
        <v>41914</v>
      </c>
      <c r="U4289">
        <v>22942</v>
      </c>
      <c r="V4289">
        <v>20140930</v>
      </c>
      <c r="W4289">
        <v>2014</v>
      </c>
      <c r="X4289">
        <v>1</v>
      </c>
      <c r="AC4289" t="s">
        <v>47</v>
      </c>
      <c r="AD4289" t="s">
        <v>306</v>
      </c>
      <c r="AE4289" t="s">
        <v>7323</v>
      </c>
      <c r="AG4289">
        <v>12</v>
      </c>
      <c r="AH4289">
        <v>4</v>
      </c>
      <c r="AI4289" t="s">
        <v>76</v>
      </c>
      <c r="AM4289">
        <v>0</v>
      </c>
      <c r="AP4289" t="s">
        <v>340</v>
      </c>
    </row>
    <row r="4290" spans="1:42" customFormat="1">
      <c r="A4290">
        <v>192744</v>
      </c>
      <c r="B4290">
        <v>174488</v>
      </c>
      <c r="C4290" t="s">
        <v>6560</v>
      </c>
      <c r="D4290" s="17">
        <v>1339</v>
      </c>
      <c r="E4290" s="13">
        <v>41912</v>
      </c>
      <c r="F4290" s="14">
        <v>0.62096064814814811</v>
      </c>
      <c r="G4290" s="17">
        <v>0</v>
      </c>
      <c r="H4290">
        <v>0</v>
      </c>
      <c r="I4290" s="20">
        <f t="shared" si="66"/>
        <v>-4499922.1370001221</v>
      </c>
      <c r="L4290">
        <v>174488</v>
      </c>
      <c r="N4290">
        <v>1</v>
      </c>
      <c r="O4290" t="s">
        <v>75</v>
      </c>
      <c r="P4290">
        <v>1</v>
      </c>
      <c r="R4290">
        <v>2</v>
      </c>
      <c r="S4290" s="13">
        <v>41914</v>
      </c>
      <c r="T4290" s="13">
        <v>41914</v>
      </c>
      <c r="U4290">
        <v>22943</v>
      </c>
      <c r="V4290">
        <v>20140930</v>
      </c>
      <c r="W4290">
        <v>2014</v>
      </c>
      <c r="X4290">
        <v>1</v>
      </c>
      <c r="AC4290" t="s">
        <v>47</v>
      </c>
      <c r="AD4290" t="s">
        <v>306</v>
      </c>
      <c r="AE4290" t="s">
        <v>7323</v>
      </c>
      <c r="AG4290">
        <v>12</v>
      </c>
      <c r="AH4290">
        <v>4</v>
      </c>
      <c r="AI4290" t="s">
        <v>76</v>
      </c>
      <c r="AM4290">
        <v>0</v>
      </c>
      <c r="AP4290" t="s">
        <v>340</v>
      </c>
    </row>
    <row r="4291" spans="1:42" customFormat="1">
      <c r="A4291">
        <v>192756</v>
      </c>
      <c r="B4291">
        <v>174520</v>
      </c>
      <c r="C4291" t="s">
        <v>6561</v>
      </c>
      <c r="D4291" s="17">
        <v>1339</v>
      </c>
      <c r="E4291" s="13">
        <v>41912</v>
      </c>
      <c r="F4291" s="14">
        <v>0.62097222222222226</v>
      </c>
      <c r="G4291" s="17">
        <v>0</v>
      </c>
      <c r="H4291">
        <v>0</v>
      </c>
      <c r="I4291" s="20">
        <f t="shared" si="66"/>
        <v>-4498583.1370001221</v>
      </c>
      <c r="L4291">
        <v>174520</v>
      </c>
      <c r="N4291">
        <v>1</v>
      </c>
      <c r="O4291" t="s">
        <v>75</v>
      </c>
      <c r="P4291">
        <v>1</v>
      </c>
      <c r="R4291">
        <v>2</v>
      </c>
      <c r="S4291" s="13">
        <v>41914</v>
      </c>
      <c r="T4291" s="13">
        <v>41914</v>
      </c>
      <c r="U4291">
        <v>22955</v>
      </c>
      <c r="V4291">
        <v>20140930</v>
      </c>
      <c r="W4291">
        <v>2014</v>
      </c>
      <c r="X4291">
        <v>1</v>
      </c>
      <c r="AC4291" t="s">
        <v>47</v>
      </c>
      <c r="AD4291" t="s">
        <v>306</v>
      </c>
      <c r="AE4291" t="s">
        <v>7323</v>
      </c>
      <c r="AG4291">
        <v>12</v>
      </c>
      <c r="AH4291">
        <v>4</v>
      </c>
      <c r="AI4291" t="s">
        <v>76</v>
      </c>
      <c r="AM4291">
        <v>0</v>
      </c>
      <c r="AP4291" t="s">
        <v>340</v>
      </c>
    </row>
    <row r="4292" spans="1:42" customFormat="1">
      <c r="A4292">
        <v>192751</v>
      </c>
      <c r="B4292">
        <v>174460</v>
      </c>
      <c r="C4292" t="s">
        <v>6562</v>
      </c>
      <c r="D4292" s="17">
        <v>1339</v>
      </c>
      <c r="E4292" s="13">
        <v>41912</v>
      </c>
      <c r="F4292" s="14">
        <v>0.62097222222222226</v>
      </c>
      <c r="G4292" s="17">
        <v>0</v>
      </c>
      <c r="H4292">
        <v>0</v>
      </c>
      <c r="I4292" s="20">
        <f t="shared" ref="I4292:I4355" si="67">I4291 + (D4292-G4292)</f>
        <v>-4497244.1370001221</v>
      </c>
      <c r="L4292">
        <v>174460</v>
      </c>
      <c r="N4292">
        <v>1</v>
      </c>
      <c r="O4292" t="s">
        <v>75</v>
      </c>
      <c r="P4292">
        <v>1</v>
      </c>
      <c r="R4292">
        <v>2</v>
      </c>
      <c r="S4292" s="13">
        <v>41914</v>
      </c>
      <c r="T4292" s="13">
        <v>41914</v>
      </c>
      <c r="U4292">
        <v>22950</v>
      </c>
      <c r="V4292">
        <v>20140930</v>
      </c>
      <c r="W4292">
        <v>2014</v>
      </c>
      <c r="X4292">
        <v>1</v>
      </c>
      <c r="AC4292" t="s">
        <v>47</v>
      </c>
      <c r="AD4292" t="s">
        <v>306</v>
      </c>
      <c r="AE4292" t="s">
        <v>7323</v>
      </c>
      <c r="AG4292">
        <v>12</v>
      </c>
      <c r="AH4292">
        <v>4</v>
      </c>
      <c r="AI4292" t="s">
        <v>76</v>
      </c>
      <c r="AM4292">
        <v>0</v>
      </c>
      <c r="AP4292" t="s">
        <v>340</v>
      </c>
    </row>
    <row r="4293" spans="1:42" customFormat="1">
      <c r="A4293">
        <v>192747</v>
      </c>
      <c r="B4293">
        <v>174470</v>
      </c>
      <c r="C4293" t="s">
        <v>6563</v>
      </c>
      <c r="D4293" s="17">
        <v>1339</v>
      </c>
      <c r="E4293" s="13">
        <v>41912</v>
      </c>
      <c r="F4293" s="14">
        <v>0.62097222222222226</v>
      </c>
      <c r="G4293" s="17">
        <v>0</v>
      </c>
      <c r="H4293">
        <v>0</v>
      </c>
      <c r="I4293" s="20">
        <f t="shared" si="67"/>
        <v>-4495905.1370001221</v>
      </c>
      <c r="L4293">
        <v>174470</v>
      </c>
      <c r="N4293">
        <v>1</v>
      </c>
      <c r="O4293" t="s">
        <v>75</v>
      </c>
      <c r="P4293">
        <v>1</v>
      </c>
      <c r="R4293">
        <v>2</v>
      </c>
      <c r="S4293" s="13">
        <v>41914</v>
      </c>
      <c r="T4293" s="13">
        <v>41914</v>
      </c>
      <c r="U4293">
        <v>22946</v>
      </c>
      <c r="V4293">
        <v>20140930</v>
      </c>
      <c r="W4293">
        <v>2014</v>
      </c>
      <c r="X4293">
        <v>1</v>
      </c>
      <c r="AC4293" t="s">
        <v>47</v>
      </c>
      <c r="AD4293" t="s">
        <v>306</v>
      </c>
      <c r="AE4293" t="s">
        <v>7323</v>
      </c>
      <c r="AG4293">
        <v>12</v>
      </c>
      <c r="AH4293">
        <v>4</v>
      </c>
      <c r="AI4293" t="s">
        <v>76</v>
      </c>
      <c r="AM4293">
        <v>0</v>
      </c>
      <c r="AP4293" t="s">
        <v>340</v>
      </c>
    </row>
    <row r="4294" spans="1:42" customFormat="1">
      <c r="A4294">
        <v>192754</v>
      </c>
      <c r="B4294">
        <v>174492</v>
      </c>
      <c r="C4294" t="s">
        <v>6564</v>
      </c>
      <c r="D4294" s="17">
        <v>1339</v>
      </c>
      <c r="E4294" s="13">
        <v>41912</v>
      </c>
      <c r="F4294" s="14">
        <v>0.62097222222222226</v>
      </c>
      <c r="G4294" s="17">
        <v>0</v>
      </c>
      <c r="H4294">
        <v>0</v>
      </c>
      <c r="I4294" s="20">
        <f t="shared" si="67"/>
        <v>-4494566.1370001221</v>
      </c>
      <c r="L4294">
        <v>174492</v>
      </c>
      <c r="N4294">
        <v>1</v>
      </c>
      <c r="O4294" t="s">
        <v>75</v>
      </c>
      <c r="P4294">
        <v>1</v>
      </c>
      <c r="R4294">
        <v>2</v>
      </c>
      <c r="S4294" s="13">
        <v>41914</v>
      </c>
      <c r="T4294" s="13">
        <v>41914</v>
      </c>
      <c r="U4294">
        <v>22953</v>
      </c>
      <c r="V4294">
        <v>20140930</v>
      </c>
      <c r="W4294">
        <v>2014</v>
      </c>
      <c r="X4294">
        <v>1</v>
      </c>
      <c r="AC4294" t="s">
        <v>47</v>
      </c>
      <c r="AD4294" t="s">
        <v>306</v>
      </c>
      <c r="AE4294" t="s">
        <v>7323</v>
      </c>
      <c r="AG4294">
        <v>12</v>
      </c>
      <c r="AH4294">
        <v>4</v>
      </c>
      <c r="AI4294" t="s">
        <v>76</v>
      </c>
      <c r="AM4294">
        <v>0</v>
      </c>
      <c r="AP4294" t="s">
        <v>340</v>
      </c>
    </row>
    <row r="4295" spans="1:42" customFormat="1">
      <c r="A4295">
        <v>192748</v>
      </c>
      <c r="B4295">
        <v>174504</v>
      </c>
      <c r="C4295" t="s">
        <v>6565</v>
      </c>
      <c r="D4295" s="17">
        <v>1339</v>
      </c>
      <c r="E4295" s="13">
        <v>41912</v>
      </c>
      <c r="F4295" s="14">
        <v>0.62097222222222226</v>
      </c>
      <c r="G4295" s="17">
        <v>0</v>
      </c>
      <c r="H4295">
        <v>0</v>
      </c>
      <c r="I4295" s="20">
        <f t="shared" si="67"/>
        <v>-4493227.1370001221</v>
      </c>
      <c r="L4295">
        <v>174504</v>
      </c>
      <c r="N4295">
        <v>1</v>
      </c>
      <c r="O4295" t="s">
        <v>75</v>
      </c>
      <c r="P4295">
        <v>1</v>
      </c>
      <c r="R4295">
        <v>2</v>
      </c>
      <c r="S4295" s="13">
        <v>41914</v>
      </c>
      <c r="T4295" s="13">
        <v>41914</v>
      </c>
      <c r="U4295">
        <v>22947</v>
      </c>
      <c r="V4295">
        <v>20140930</v>
      </c>
      <c r="W4295">
        <v>2014</v>
      </c>
      <c r="X4295">
        <v>1</v>
      </c>
      <c r="AC4295" t="s">
        <v>47</v>
      </c>
      <c r="AD4295" t="s">
        <v>306</v>
      </c>
      <c r="AE4295" t="s">
        <v>7323</v>
      </c>
      <c r="AG4295">
        <v>12</v>
      </c>
      <c r="AH4295">
        <v>4</v>
      </c>
      <c r="AI4295" t="s">
        <v>76</v>
      </c>
      <c r="AM4295">
        <v>0</v>
      </c>
      <c r="AP4295" t="s">
        <v>340</v>
      </c>
    </row>
    <row r="4296" spans="1:42" customFormat="1">
      <c r="A4296">
        <v>192749</v>
      </c>
      <c r="B4296">
        <v>174524</v>
      </c>
      <c r="C4296" t="s">
        <v>6566</v>
      </c>
      <c r="D4296" s="17">
        <v>1339</v>
      </c>
      <c r="E4296" s="13">
        <v>41912</v>
      </c>
      <c r="F4296" s="14">
        <v>0.62097222222222226</v>
      </c>
      <c r="G4296" s="17">
        <v>0</v>
      </c>
      <c r="H4296">
        <v>0</v>
      </c>
      <c r="I4296" s="20">
        <f t="shared" si="67"/>
        <v>-4491888.1370001221</v>
      </c>
      <c r="L4296">
        <v>174524</v>
      </c>
      <c r="N4296">
        <v>1</v>
      </c>
      <c r="O4296" t="s">
        <v>75</v>
      </c>
      <c r="P4296">
        <v>1</v>
      </c>
      <c r="R4296">
        <v>2</v>
      </c>
      <c r="S4296" s="13">
        <v>41914</v>
      </c>
      <c r="T4296" s="13">
        <v>41914</v>
      </c>
      <c r="U4296">
        <v>22948</v>
      </c>
      <c r="V4296">
        <v>20140930</v>
      </c>
      <c r="W4296">
        <v>2014</v>
      </c>
      <c r="X4296">
        <v>1</v>
      </c>
      <c r="AC4296" t="s">
        <v>47</v>
      </c>
      <c r="AD4296" t="s">
        <v>306</v>
      </c>
      <c r="AE4296" t="s">
        <v>7323</v>
      </c>
      <c r="AG4296">
        <v>12</v>
      </c>
      <c r="AH4296">
        <v>4</v>
      </c>
      <c r="AI4296" t="s">
        <v>76</v>
      </c>
      <c r="AM4296">
        <v>0</v>
      </c>
      <c r="AP4296" t="s">
        <v>340</v>
      </c>
    </row>
    <row r="4297" spans="1:42" customFormat="1">
      <c r="A4297">
        <v>192745</v>
      </c>
      <c r="B4297">
        <v>174454</v>
      </c>
      <c r="C4297" t="s">
        <v>6567</v>
      </c>
      <c r="D4297" s="17">
        <v>1339</v>
      </c>
      <c r="E4297" s="13">
        <v>41912</v>
      </c>
      <c r="F4297" s="14">
        <v>0.62097222222222226</v>
      </c>
      <c r="G4297" s="17">
        <v>0</v>
      </c>
      <c r="H4297">
        <v>0</v>
      </c>
      <c r="I4297" s="20">
        <f t="shared" si="67"/>
        <v>-4490549.1370001221</v>
      </c>
      <c r="L4297">
        <v>174454</v>
      </c>
      <c r="N4297">
        <v>1</v>
      </c>
      <c r="O4297" t="s">
        <v>75</v>
      </c>
      <c r="P4297">
        <v>1</v>
      </c>
      <c r="R4297">
        <v>2</v>
      </c>
      <c r="S4297" s="13">
        <v>41914</v>
      </c>
      <c r="T4297" s="13">
        <v>41914</v>
      </c>
      <c r="U4297">
        <v>22944</v>
      </c>
      <c r="V4297">
        <v>20140930</v>
      </c>
      <c r="W4297">
        <v>2014</v>
      </c>
      <c r="X4297">
        <v>1</v>
      </c>
      <c r="AC4297" t="s">
        <v>47</v>
      </c>
      <c r="AD4297" t="s">
        <v>306</v>
      </c>
      <c r="AE4297" t="s">
        <v>7323</v>
      </c>
      <c r="AG4297">
        <v>12</v>
      </c>
      <c r="AH4297">
        <v>4</v>
      </c>
      <c r="AI4297" t="s">
        <v>76</v>
      </c>
      <c r="AM4297">
        <v>0</v>
      </c>
      <c r="AP4297" t="s">
        <v>340</v>
      </c>
    </row>
    <row r="4298" spans="1:42" customFormat="1">
      <c r="A4298">
        <v>192750</v>
      </c>
      <c r="B4298">
        <v>174526</v>
      </c>
      <c r="C4298" t="s">
        <v>6568</v>
      </c>
      <c r="D4298" s="17">
        <v>1339</v>
      </c>
      <c r="E4298" s="13">
        <v>41912</v>
      </c>
      <c r="F4298" s="14">
        <v>0.62097222222222226</v>
      </c>
      <c r="G4298" s="17">
        <v>0</v>
      </c>
      <c r="H4298">
        <v>0</v>
      </c>
      <c r="I4298" s="20">
        <f t="shared" si="67"/>
        <v>-4489210.1370001221</v>
      </c>
      <c r="L4298">
        <v>174526</v>
      </c>
      <c r="N4298">
        <v>1</v>
      </c>
      <c r="O4298" t="s">
        <v>75</v>
      </c>
      <c r="P4298">
        <v>1</v>
      </c>
      <c r="R4298">
        <v>2</v>
      </c>
      <c r="S4298" s="13">
        <v>41914</v>
      </c>
      <c r="T4298" s="13">
        <v>41914</v>
      </c>
      <c r="U4298">
        <v>22949</v>
      </c>
      <c r="V4298">
        <v>20140930</v>
      </c>
      <c r="W4298">
        <v>2014</v>
      </c>
      <c r="X4298">
        <v>1</v>
      </c>
      <c r="AC4298" t="s">
        <v>47</v>
      </c>
      <c r="AD4298" t="s">
        <v>306</v>
      </c>
      <c r="AE4298" t="s">
        <v>7323</v>
      </c>
      <c r="AG4298">
        <v>12</v>
      </c>
      <c r="AH4298">
        <v>4</v>
      </c>
      <c r="AI4298" t="s">
        <v>76</v>
      </c>
      <c r="AM4298">
        <v>0</v>
      </c>
      <c r="AP4298" t="s">
        <v>340</v>
      </c>
    </row>
    <row r="4299" spans="1:42" customFormat="1">
      <c r="A4299">
        <v>192746</v>
      </c>
      <c r="B4299">
        <v>174466</v>
      </c>
      <c r="C4299" t="s">
        <v>6569</v>
      </c>
      <c r="D4299" s="17">
        <v>1339</v>
      </c>
      <c r="E4299" s="13">
        <v>41912</v>
      </c>
      <c r="F4299" s="14">
        <v>0.62097222222222226</v>
      </c>
      <c r="G4299" s="17">
        <v>0</v>
      </c>
      <c r="H4299">
        <v>0</v>
      </c>
      <c r="I4299" s="20">
        <f t="shared" si="67"/>
        <v>-4487871.1370001221</v>
      </c>
      <c r="L4299">
        <v>174466</v>
      </c>
      <c r="N4299">
        <v>1</v>
      </c>
      <c r="O4299" t="s">
        <v>75</v>
      </c>
      <c r="P4299">
        <v>1</v>
      </c>
      <c r="R4299">
        <v>2</v>
      </c>
      <c r="S4299" s="13">
        <v>41914</v>
      </c>
      <c r="T4299" s="13">
        <v>41914</v>
      </c>
      <c r="U4299">
        <v>22945</v>
      </c>
      <c r="V4299">
        <v>20140930</v>
      </c>
      <c r="W4299">
        <v>2014</v>
      </c>
      <c r="X4299">
        <v>1</v>
      </c>
      <c r="AC4299" t="s">
        <v>47</v>
      </c>
      <c r="AD4299" t="s">
        <v>306</v>
      </c>
      <c r="AE4299" t="s">
        <v>7323</v>
      </c>
      <c r="AG4299">
        <v>12</v>
      </c>
      <c r="AH4299">
        <v>4</v>
      </c>
      <c r="AI4299" t="s">
        <v>76</v>
      </c>
      <c r="AM4299">
        <v>0</v>
      </c>
      <c r="AP4299" t="s">
        <v>340</v>
      </c>
    </row>
    <row r="4300" spans="1:42" customFormat="1">
      <c r="A4300">
        <v>192753</v>
      </c>
      <c r="B4300">
        <v>174476</v>
      </c>
      <c r="C4300" t="s">
        <v>6570</v>
      </c>
      <c r="D4300" s="17">
        <v>1339</v>
      </c>
      <c r="E4300" s="13">
        <v>41912</v>
      </c>
      <c r="F4300" s="14">
        <v>0.62097222222222226</v>
      </c>
      <c r="G4300" s="17">
        <v>0</v>
      </c>
      <c r="H4300">
        <v>0</v>
      </c>
      <c r="I4300" s="20">
        <f t="shared" si="67"/>
        <v>-4486532.1370001221</v>
      </c>
      <c r="L4300">
        <v>174476</v>
      </c>
      <c r="N4300">
        <v>1</v>
      </c>
      <c r="O4300" t="s">
        <v>75</v>
      </c>
      <c r="P4300">
        <v>1</v>
      </c>
      <c r="R4300">
        <v>2</v>
      </c>
      <c r="S4300" s="13">
        <v>41914</v>
      </c>
      <c r="T4300" s="13">
        <v>41914</v>
      </c>
      <c r="U4300">
        <v>22952</v>
      </c>
      <c r="V4300">
        <v>20140930</v>
      </c>
      <c r="W4300">
        <v>2014</v>
      </c>
      <c r="X4300">
        <v>1</v>
      </c>
      <c r="AC4300" t="s">
        <v>47</v>
      </c>
      <c r="AD4300" t="s">
        <v>306</v>
      </c>
      <c r="AE4300" t="s">
        <v>7323</v>
      </c>
      <c r="AG4300">
        <v>12</v>
      </c>
      <c r="AH4300">
        <v>4</v>
      </c>
      <c r="AI4300" t="s">
        <v>76</v>
      </c>
      <c r="AM4300">
        <v>0</v>
      </c>
      <c r="AP4300" t="s">
        <v>340</v>
      </c>
    </row>
    <row r="4301" spans="1:42" customFormat="1">
      <c r="A4301">
        <v>192752</v>
      </c>
      <c r="B4301">
        <v>174438</v>
      </c>
      <c r="C4301" t="s">
        <v>6571</v>
      </c>
      <c r="D4301" s="17">
        <v>1339</v>
      </c>
      <c r="E4301" s="13">
        <v>41912</v>
      </c>
      <c r="F4301" s="14">
        <v>0.62097222222222226</v>
      </c>
      <c r="G4301" s="17">
        <v>0</v>
      </c>
      <c r="H4301">
        <v>0</v>
      </c>
      <c r="I4301" s="20">
        <f t="shared" si="67"/>
        <v>-4485193.1370001221</v>
      </c>
      <c r="L4301">
        <v>174438</v>
      </c>
      <c r="N4301">
        <v>1</v>
      </c>
      <c r="O4301" t="s">
        <v>75</v>
      </c>
      <c r="P4301">
        <v>1</v>
      </c>
      <c r="R4301">
        <v>2</v>
      </c>
      <c r="S4301" s="13">
        <v>41914</v>
      </c>
      <c r="T4301" s="13">
        <v>41914</v>
      </c>
      <c r="U4301">
        <v>22951</v>
      </c>
      <c r="V4301">
        <v>20140930</v>
      </c>
      <c r="W4301">
        <v>2014</v>
      </c>
      <c r="X4301">
        <v>1</v>
      </c>
      <c r="AC4301" t="s">
        <v>47</v>
      </c>
      <c r="AD4301" t="s">
        <v>306</v>
      </c>
      <c r="AE4301" t="s">
        <v>7323</v>
      </c>
      <c r="AG4301">
        <v>12</v>
      </c>
      <c r="AH4301">
        <v>4</v>
      </c>
      <c r="AI4301" t="s">
        <v>76</v>
      </c>
      <c r="AM4301">
        <v>0</v>
      </c>
      <c r="AP4301" t="s">
        <v>340</v>
      </c>
    </row>
    <row r="4302" spans="1:42" customFormat="1">
      <c r="A4302">
        <v>192755</v>
      </c>
      <c r="B4302">
        <v>174498</v>
      </c>
      <c r="C4302" t="s">
        <v>6572</v>
      </c>
      <c r="D4302" s="17">
        <v>1339</v>
      </c>
      <c r="E4302" s="13">
        <v>41912</v>
      </c>
      <c r="F4302" s="14">
        <v>0.62097222222222226</v>
      </c>
      <c r="G4302" s="17">
        <v>0</v>
      </c>
      <c r="H4302">
        <v>0</v>
      </c>
      <c r="I4302" s="20">
        <f t="shared" si="67"/>
        <v>-4483854.1370001221</v>
      </c>
      <c r="L4302">
        <v>174498</v>
      </c>
      <c r="N4302">
        <v>1</v>
      </c>
      <c r="O4302" t="s">
        <v>75</v>
      </c>
      <c r="P4302">
        <v>1</v>
      </c>
      <c r="R4302">
        <v>2</v>
      </c>
      <c r="S4302" s="13">
        <v>41914</v>
      </c>
      <c r="T4302" s="13">
        <v>41914</v>
      </c>
      <c r="U4302">
        <v>22954</v>
      </c>
      <c r="V4302">
        <v>20140930</v>
      </c>
      <c r="W4302">
        <v>2014</v>
      </c>
      <c r="X4302">
        <v>1</v>
      </c>
      <c r="AC4302" t="s">
        <v>47</v>
      </c>
      <c r="AD4302" t="s">
        <v>306</v>
      </c>
      <c r="AE4302" t="s">
        <v>7323</v>
      </c>
      <c r="AG4302">
        <v>12</v>
      </c>
      <c r="AH4302">
        <v>4</v>
      </c>
      <c r="AI4302" t="s">
        <v>76</v>
      </c>
      <c r="AM4302">
        <v>0</v>
      </c>
      <c r="AP4302" t="s">
        <v>340</v>
      </c>
    </row>
    <row r="4303" spans="1:42" customFormat="1">
      <c r="A4303">
        <v>192757</v>
      </c>
      <c r="B4303">
        <v>174430</v>
      </c>
      <c r="C4303" t="s">
        <v>6573</v>
      </c>
      <c r="D4303" s="17">
        <v>1339</v>
      </c>
      <c r="E4303" s="13">
        <v>41912</v>
      </c>
      <c r="F4303" s="14">
        <v>0.6209837962962963</v>
      </c>
      <c r="G4303" s="17">
        <v>0</v>
      </c>
      <c r="H4303">
        <v>0</v>
      </c>
      <c r="I4303" s="20">
        <f t="shared" si="67"/>
        <v>-4482515.1370001221</v>
      </c>
      <c r="L4303">
        <v>174430</v>
      </c>
      <c r="N4303">
        <v>1</v>
      </c>
      <c r="O4303" t="s">
        <v>75</v>
      </c>
      <c r="P4303">
        <v>1</v>
      </c>
      <c r="R4303">
        <v>2</v>
      </c>
      <c r="S4303" s="13">
        <v>41914</v>
      </c>
      <c r="T4303" s="13">
        <v>41914</v>
      </c>
      <c r="U4303">
        <v>22956</v>
      </c>
      <c r="V4303">
        <v>20140930</v>
      </c>
      <c r="W4303">
        <v>2014</v>
      </c>
      <c r="X4303">
        <v>1</v>
      </c>
      <c r="AC4303" t="s">
        <v>47</v>
      </c>
      <c r="AD4303" t="s">
        <v>306</v>
      </c>
      <c r="AE4303" t="s">
        <v>7323</v>
      </c>
      <c r="AG4303">
        <v>12</v>
      </c>
      <c r="AH4303">
        <v>4</v>
      </c>
      <c r="AI4303" t="s">
        <v>76</v>
      </c>
      <c r="AM4303">
        <v>0</v>
      </c>
      <c r="AP4303" t="s">
        <v>340</v>
      </c>
    </row>
    <row r="4304" spans="1:42" customFormat="1">
      <c r="A4304">
        <v>192758</v>
      </c>
      <c r="B4304">
        <v>174440</v>
      </c>
      <c r="C4304" t="s">
        <v>6574</v>
      </c>
      <c r="D4304" s="17">
        <v>1339</v>
      </c>
      <c r="E4304" s="13">
        <v>41912</v>
      </c>
      <c r="F4304" s="14">
        <v>0.6209837962962963</v>
      </c>
      <c r="G4304" s="17">
        <v>0</v>
      </c>
      <c r="H4304">
        <v>0</v>
      </c>
      <c r="I4304" s="20">
        <f t="shared" si="67"/>
        <v>-4481176.1370001221</v>
      </c>
      <c r="L4304">
        <v>174440</v>
      </c>
      <c r="N4304">
        <v>1</v>
      </c>
      <c r="O4304" t="s">
        <v>75</v>
      </c>
      <c r="P4304">
        <v>1</v>
      </c>
      <c r="R4304">
        <v>2</v>
      </c>
      <c r="S4304" s="13">
        <v>41914</v>
      </c>
      <c r="T4304" s="13">
        <v>41914</v>
      </c>
      <c r="U4304">
        <v>22957</v>
      </c>
      <c r="V4304">
        <v>20140930</v>
      </c>
      <c r="W4304">
        <v>2014</v>
      </c>
      <c r="X4304">
        <v>1</v>
      </c>
      <c r="AC4304" t="s">
        <v>47</v>
      </c>
      <c r="AD4304" t="s">
        <v>306</v>
      </c>
      <c r="AE4304" t="s">
        <v>7323</v>
      </c>
      <c r="AG4304">
        <v>12</v>
      </c>
      <c r="AH4304">
        <v>4</v>
      </c>
      <c r="AI4304" t="s">
        <v>76</v>
      </c>
      <c r="AM4304">
        <v>0</v>
      </c>
      <c r="AP4304" t="s">
        <v>340</v>
      </c>
    </row>
    <row r="4305" spans="1:42" customFormat="1">
      <c r="A4305">
        <v>192767</v>
      </c>
      <c r="B4305">
        <v>173703</v>
      </c>
      <c r="C4305" t="s">
        <v>6575</v>
      </c>
      <c r="D4305" s="17">
        <v>1272.05</v>
      </c>
      <c r="E4305" s="13">
        <v>41912</v>
      </c>
      <c r="F4305" s="14">
        <v>0.6209837962962963</v>
      </c>
      <c r="G4305" s="17">
        <v>0</v>
      </c>
      <c r="H4305">
        <v>0</v>
      </c>
      <c r="I4305" s="20">
        <f t="shared" si="67"/>
        <v>-4479904.0870001223</v>
      </c>
      <c r="L4305">
        <v>173703</v>
      </c>
      <c r="N4305">
        <v>1</v>
      </c>
      <c r="O4305" t="s">
        <v>75</v>
      </c>
      <c r="P4305">
        <v>1</v>
      </c>
      <c r="R4305">
        <v>2</v>
      </c>
      <c r="S4305" s="13">
        <v>41914</v>
      </c>
      <c r="T4305" s="13">
        <v>41914</v>
      </c>
      <c r="U4305">
        <v>22966</v>
      </c>
      <c r="V4305">
        <v>20140930</v>
      </c>
      <c r="W4305">
        <v>2014</v>
      </c>
      <c r="X4305">
        <v>1</v>
      </c>
      <c r="AC4305" t="s">
        <v>47</v>
      </c>
      <c r="AD4305" t="s">
        <v>306</v>
      </c>
      <c r="AE4305" t="s">
        <v>7323</v>
      </c>
      <c r="AG4305">
        <v>12</v>
      </c>
      <c r="AH4305">
        <v>4</v>
      </c>
      <c r="AI4305" t="s">
        <v>76</v>
      </c>
      <c r="AM4305">
        <v>0</v>
      </c>
      <c r="AP4305" t="s">
        <v>340</v>
      </c>
    </row>
    <row r="4306" spans="1:42" customFormat="1">
      <c r="A4306">
        <v>192766</v>
      </c>
      <c r="B4306">
        <v>173713</v>
      </c>
      <c r="C4306" t="s">
        <v>6576</v>
      </c>
      <c r="D4306" s="17">
        <v>1339</v>
      </c>
      <c r="E4306" s="13">
        <v>41912</v>
      </c>
      <c r="F4306" s="14">
        <v>0.6209837962962963</v>
      </c>
      <c r="G4306" s="17">
        <v>0</v>
      </c>
      <c r="H4306">
        <v>0</v>
      </c>
      <c r="I4306" s="20">
        <f t="shared" si="67"/>
        <v>-4478565.0870001223</v>
      </c>
      <c r="L4306">
        <v>173713</v>
      </c>
      <c r="N4306">
        <v>1</v>
      </c>
      <c r="O4306" t="s">
        <v>75</v>
      </c>
      <c r="P4306">
        <v>1</v>
      </c>
      <c r="R4306">
        <v>2</v>
      </c>
      <c r="S4306" s="13">
        <v>41914</v>
      </c>
      <c r="T4306" s="13">
        <v>41914</v>
      </c>
      <c r="U4306">
        <v>22965</v>
      </c>
      <c r="V4306">
        <v>20140930</v>
      </c>
      <c r="W4306">
        <v>2014</v>
      </c>
      <c r="X4306">
        <v>1</v>
      </c>
      <c r="AC4306" t="s">
        <v>47</v>
      </c>
      <c r="AD4306" t="s">
        <v>306</v>
      </c>
      <c r="AE4306" t="s">
        <v>7323</v>
      </c>
      <c r="AG4306">
        <v>12</v>
      </c>
      <c r="AH4306">
        <v>4</v>
      </c>
      <c r="AI4306" t="s">
        <v>76</v>
      </c>
      <c r="AM4306">
        <v>0</v>
      </c>
      <c r="AP4306" t="s">
        <v>340</v>
      </c>
    </row>
    <row r="4307" spans="1:42" customFormat="1">
      <c r="A4307">
        <v>192764</v>
      </c>
      <c r="B4307">
        <v>173743</v>
      </c>
      <c r="C4307" t="s">
        <v>6577</v>
      </c>
      <c r="D4307" s="17">
        <v>1339</v>
      </c>
      <c r="E4307" s="13">
        <v>41912</v>
      </c>
      <c r="F4307" s="14">
        <v>0.6209837962962963</v>
      </c>
      <c r="G4307" s="17">
        <v>0</v>
      </c>
      <c r="H4307">
        <v>0</v>
      </c>
      <c r="I4307" s="20">
        <f t="shared" si="67"/>
        <v>-4477226.0870001223</v>
      </c>
      <c r="L4307">
        <v>173743</v>
      </c>
      <c r="N4307">
        <v>1</v>
      </c>
      <c r="O4307" t="s">
        <v>75</v>
      </c>
      <c r="P4307">
        <v>1</v>
      </c>
      <c r="R4307">
        <v>2</v>
      </c>
      <c r="S4307" s="13">
        <v>41914</v>
      </c>
      <c r="T4307" s="13">
        <v>41914</v>
      </c>
      <c r="U4307">
        <v>22963</v>
      </c>
      <c r="V4307">
        <v>20140930</v>
      </c>
      <c r="W4307">
        <v>2014</v>
      </c>
      <c r="X4307">
        <v>1</v>
      </c>
      <c r="AC4307" t="s">
        <v>47</v>
      </c>
      <c r="AD4307" t="s">
        <v>306</v>
      </c>
      <c r="AE4307" t="s">
        <v>7323</v>
      </c>
      <c r="AG4307">
        <v>12</v>
      </c>
      <c r="AH4307">
        <v>4</v>
      </c>
      <c r="AI4307" t="s">
        <v>76</v>
      </c>
      <c r="AM4307">
        <v>0</v>
      </c>
      <c r="AP4307" t="s">
        <v>340</v>
      </c>
    </row>
    <row r="4308" spans="1:42" customFormat="1">
      <c r="A4308">
        <v>192765</v>
      </c>
      <c r="B4308">
        <v>173773</v>
      </c>
      <c r="C4308" t="s">
        <v>6578</v>
      </c>
      <c r="D4308" s="17">
        <v>1339</v>
      </c>
      <c r="E4308" s="13">
        <v>41912</v>
      </c>
      <c r="F4308" s="14">
        <v>0.6209837962962963</v>
      </c>
      <c r="G4308" s="17">
        <v>0</v>
      </c>
      <c r="H4308">
        <v>0</v>
      </c>
      <c r="I4308" s="20">
        <f t="shared" si="67"/>
        <v>-4475887.0870001223</v>
      </c>
      <c r="L4308">
        <v>173773</v>
      </c>
      <c r="N4308">
        <v>1</v>
      </c>
      <c r="O4308" t="s">
        <v>75</v>
      </c>
      <c r="P4308">
        <v>1</v>
      </c>
      <c r="R4308">
        <v>2</v>
      </c>
      <c r="S4308" s="13">
        <v>41914</v>
      </c>
      <c r="T4308" s="13">
        <v>41914</v>
      </c>
      <c r="U4308">
        <v>22964</v>
      </c>
      <c r="V4308">
        <v>20140930</v>
      </c>
      <c r="W4308">
        <v>2014</v>
      </c>
      <c r="X4308">
        <v>1</v>
      </c>
      <c r="AC4308" t="s">
        <v>47</v>
      </c>
      <c r="AD4308" t="s">
        <v>306</v>
      </c>
      <c r="AE4308" t="s">
        <v>7323</v>
      </c>
      <c r="AG4308">
        <v>12</v>
      </c>
      <c r="AH4308">
        <v>4</v>
      </c>
      <c r="AI4308" t="s">
        <v>76</v>
      </c>
      <c r="AM4308">
        <v>0</v>
      </c>
      <c r="AP4308" t="s">
        <v>340</v>
      </c>
    </row>
    <row r="4309" spans="1:42" customFormat="1">
      <c r="A4309">
        <v>192759</v>
      </c>
      <c r="B4309">
        <v>174434</v>
      </c>
      <c r="C4309" t="s">
        <v>6579</v>
      </c>
      <c r="D4309" s="17">
        <v>1339</v>
      </c>
      <c r="E4309" s="13">
        <v>41912</v>
      </c>
      <c r="F4309" s="14">
        <v>0.6209837962962963</v>
      </c>
      <c r="G4309" s="17">
        <v>0</v>
      </c>
      <c r="H4309">
        <v>0</v>
      </c>
      <c r="I4309" s="20">
        <f t="shared" si="67"/>
        <v>-4474548.0870001223</v>
      </c>
      <c r="L4309">
        <v>174434</v>
      </c>
      <c r="N4309">
        <v>1</v>
      </c>
      <c r="O4309" t="s">
        <v>75</v>
      </c>
      <c r="P4309">
        <v>1</v>
      </c>
      <c r="R4309">
        <v>2</v>
      </c>
      <c r="S4309" s="13">
        <v>41914</v>
      </c>
      <c r="T4309" s="13">
        <v>41914</v>
      </c>
      <c r="U4309">
        <v>22958</v>
      </c>
      <c r="V4309">
        <v>20140930</v>
      </c>
      <c r="W4309">
        <v>2014</v>
      </c>
      <c r="X4309">
        <v>1</v>
      </c>
      <c r="AC4309" t="s">
        <v>47</v>
      </c>
      <c r="AD4309" t="s">
        <v>306</v>
      </c>
      <c r="AE4309" t="s">
        <v>7323</v>
      </c>
      <c r="AG4309">
        <v>12</v>
      </c>
      <c r="AH4309">
        <v>4</v>
      </c>
      <c r="AI4309" t="s">
        <v>76</v>
      </c>
      <c r="AM4309">
        <v>0</v>
      </c>
      <c r="AP4309" t="s">
        <v>340</v>
      </c>
    </row>
    <row r="4310" spans="1:42" customFormat="1">
      <c r="A4310">
        <v>192760</v>
      </c>
      <c r="B4310">
        <v>174484</v>
      </c>
      <c r="C4310" t="s">
        <v>6580</v>
      </c>
      <c r="D4310" s="17">
        <v>1339</v>
      </c>
      <c r="E4310" s="13">
        <v>41912</v>
      </c>
      <c r="F4310" s="14">
        <v>0.6209837962962963</v>
      </c>
      <c r="G4310" s="17">
        <v>0</v>
      </c>
      <c r="H4310">
        <v>0</v>
      </c>
      <c r="I4310" s="20">
        <f t="shared" si="67"/>
        <v>-4473209.0870001223</v>
      </c>
      <c r="L4310">
        <v>174484</v>
      </c>
      <c r="N4310">
        <v>1</v>
      </c>
      <c r="O4310" t="s">
        <v>75</v>
      </c>
      <c r="P4310">
        <v>1</v>
      </c>
      <c r="R4310">
        <v>2</v>
      </c>
      <c r="S4310" s="13">
        <v>41914</v>
      </c>
      <c r="T4310" s="13">
        <v>41914</v>
      </c>
      <c r="U4310">
        <v>22959</v>
      </c>
      <c r="V4310">
        <v>20140930</v>
      </c>
      <c r="W4310">
        <v>2014</v>
      </c>
      <c r="X4310">
        <v>1</v>
      </c>
      <c r="AC4310" t="s">
        <v>47</v>
      </c>
      <c r="AD4310" t="s">
        <v>306</v>
      </c>
      <c r="AE4310" t="s">
        <v>7323</v>
      </c>
      <c r="AG4310">
        <v>12</v>
      </c>
      <c r="AH4310">
        <v>4</v>
      </c>
      <c r="AI4310" t="s">
        <v>76</v>
      </c>
      <c r="AM4310">
        <v>0</v>
      </c>
      <c r="AP4310" t="s">
        <v>340</v>
      </c>
    </row>
    <row r="4311" spans="1:42" customFormat="1">
      <c r="A4311">
        <v>192761</v>
      </c>
      <c r="B4311">
        <v>174456</v>
      </c>
      <c r="C4311" t="s">
        <v>6581</v>
      </c>
      <c r="D4311" s="17">
        <v>1339</v>
      </c>
      <c r="E4311" s="13">
        <v>41912</v>
      </c>
      <c r="F4311" s="14">
        <v>0.6209837962962963</v>
      </c>
      <c r="G4311" s="17">
        <v>0</v>
      </c>
      <c r="H4311">
        <v>0</v>
      </c>
      <c r="I4311" s="20">
        <f t="shared" si="67"/>
        <v>-4471870.0870001223</v>
      </c>
      <c r="L4311">
        <v>174456</v>
      </c>
      <c r="N4311">
        <v>1</v>
      </c>
      <c r="O4311" t="s">
        <v>75</v>
      </c>
      <c r="P4311">
        <v>1</v>
      </c>
      <c r="R4311">
        <v>2</v>
      </c>
      <c r="S4311" s="13">
        <v>41914</v>
      </c>
      <c r="T4311" s="13">
        <v>41914</v>
      </c>
      <c r="U4311">
        <v>22960</v>
      </c>
      <c r="V4311">
        <v>20140930</v>
      </c>
      <c r="W4311">
        <v>2014</v>
      </c>
      <c r="X4311">
        <v>1</v>
      </c>
      <c r="AC4311" t="s">
        <v>47</v>
      </c>
      <c r="AD4311" t="s">
        <v>306</v>
      </c>
      <c r="AE4311" t="s">
        <v>7323</v>
      </c>
      <c r="AG4311">
        <v>12</v>
      </c>
      <c r="AH4311">
        <v>4</v>
      </c>
      <c r="AI4311" t="s">
        <v>76</v>
      </c>
      <c r="AM4311">
        <v>0</v>
      </c>
      <c r="AP4311" t="s">
        <v>340</v>
      </c>
    </row>
    <row r="4312" spans="1:42" customFormat="1">
      <c r="A4312">
        <v>192762</v>
      </c>
      <c r="B4312">
        <v>174567</v>
      </c>
      <c r="C4312" t="s">
        <v>6582</v>
      </c>
      <c r="D4312" s="17">
        <v>1339</v>
      </c>
      <c r="E4312" s="13">
        <v>41912</v>
      </c>
      <c r="F4312" s="14">
        <v>0.6209837962962963</v>
      </c>
      <c r="G4312" s="17">
        <v>0</v>
      </c>
      <c r="H4312">
        <v>0</v>
      </c>
      <c r="I4312" s="20">
        <f t="shared" si="67"/>
        <v>-4470531.0870001223</v>
      </c>
      <c r="L4312">
        <v>174567</v>
      </c>
      <c r="N4312">
        <v>1</v>
      </c>
      <c r="O4312" t="s">
        <v>75</v>
      </c>
      <c r="P4312">
        <v>1</v>
      </c>
      <c r="R4312">
        <v>2</v>
      </c>
      <c r="S4312" s="13">
        <v>41914</v>
      </c>
      <c r="T4312" s="13">
        <v>41914</v>
      </c>
      <c r="U4312">
        <v>22961</v>
      </c>
      <c r="V4312">
        <v>20140930</v>
      </c>
      <c r="W4312">
        <v>2014</v>
      </c>
      <c r="X4312">
        <v>1</v>
      </c>
      <c r="AC4312" t="s">
        <v>47</v>
      </c>
      <c r="AD4312" t="s">
        <v>306</v>
      </c>
      <c r="AE4312" t="s">
        <v>7323</v>
      </c>
      <c r="AG4312">
        <v>12</v>
      </c>
      <c r="AH4312">
        <v>4</v>
      </c>
      <c r="AI4312" t="s">
        <v>76</v>
      </c>
      <c r="AM4312">
        <v>0</v>
      </c>
      <c r="AP4312" t="s">
        <v>340</v>
      </c>
    </row>
    <row r="4313" spans="1:42" customFormat="1">
      <c r="A4313">
        <v>192768</v>
      </c>
      <c r="B4313">
        <v>173767</v>
      </c>
      <c r="C4313" t="s">
        <v>6583</v>
      </c>
      <c r="D4313" s="17">
        <v>1339</v>
      </c>
      <c r="E4313" s="13">
        <v>41912</v>
      </c>
      <c r="F4313" s="14">
        <v>0.6209837962962963</v>
      </c>
      <c r="G4313" s="17">
        <v>0</v>
      </c>
      <c r="H4313">
        <v>0</v>
      </c>
      <c r="I4313" s="20">
        <f t="shared" si="67"/>
        <v>-4469192.0870001223</v>
      </c>
      <c r="L4313">
        <v>173767</v>
      </c>
      <c r="N4313">
        <v>1</v>
      </c>
      <c r="O4313" t="s">
        <v>75</v>
      </c>
      <c r="P4313">
        <v>1</v>
      </c>
      <c r="R4313">
        <v>2</v>
      </c>
      <c r="S4313" s="13">
        <v>41914</v>
      </c>
      <c r="T4313" s="13">
        <v>41914</v>
      </c>
      <c r="U4313">
        <v>22967</v>
      </c>
      <c r="V4313">
        <v>20140930</v>
      </c>
      <c r="W4313">
        <v>2014</v>
      </c>
      <c r="X4313">
        <v>1</v>
      </c>
      <c r="AC4313" t="s">
        <v>47</v>
      </c>
      <c r="AD4313" t="s">
        <v>306</v>
      </c>
      <c r="AE4313" t="s">
        <v>7323</v>
      </c>
      <c r="AG4313">
        <v>12</v>
      </c>
      <c r="AH4313">
        <v>4</v>
      </c>
      <c r="AI4313" t="s">
        <v>76</v>
      </c>
      <c r="AM4313">
        <v>0</v>
      </c>
      <c r="AP4313" t="s">
        <v>340</v>
      </c>
    </row>
    <row r="4314" spans="1:42" customFormat="1">
      <c r="A4314">
        <v>192763</v>
      </c>
      <c r="B4314">
        <v>173679</v>
      </c>
      <c r="C4314" t="s">
        <v>6584</v>
      </c>
      <c r="D4314" s="17">
        <v>1339</v>
      </c>
      <c r="E4314" s="13">
        <v>41912</v>
      </c>
      <c r="F4314" s="14">
        <v>0.6209837962962963</v>
      </c>
      <c r="G4314" s="17">
        <v>0</v>
      </c>
      <c r="H4314">
        <v>0</v>
      </c>
      <c r="I4314" s="20">
        <f t="shared" si="67"/>
        <v>-4467853.0870001223</v>
      </c>
      <c r="L4314">
        <v>173679</v>
      </c>
      <c r="N4314">
        <v>1</v>
      </c>
      <c r="O4314" t="s">
        <v>75</v>
      </c>
      <c r="P4314">
        <v>1</v>
      </c>
      <c r="R4314">
        <v>2</v>
      </c>
      <c r="S4314" s="13">
        <v>41914</v>
      </c>
      <c r="T4314" s="13">
        <v>41914</v>
      </c>
      <c r="U4314">
        <v>22962</v>
      </c>
      <c r="V4314">
        <v>20140930</v>
      </c>
      <c r="W4314">
        <v>2014</v>
      </c>
      <c r="X4314">
        <v>1</v>
      </c>
      <c r="AC4314" t="s">
        <v>47</v>
      </c>
      <c r="AD4314" t="s">
        <v>306</v>
      </c>
      <c r="AE4314" t="s">
        <v>7323</v>
      </c>
      <c r="AG4314">
        <v>12</v>
      </c>
      <c r="AH4314">
        <v>4</v>
      </c>
      <c r="AI4314" t="s">
        <v>76</v>
      </c>
      <c r="AM4314">
        <v>0</v>
      </c>
      <c r="AP4314" t="s">
        <v>340</v>
      </c>
    </row>
    <row r="4315" spans="1:42" customFormat="1">
      <c r="A4315">
        <v>192769</v>
      </c>
      <c r="B4315">
        <v>173751</v>
      </c>
      <c r="C4315" t="s">
        <v>6585</v>
      </c>
      <c r="D4315" s="17">
        <v>1339</v>
      </c>
      <c r="E4315" s="13">
        <v>41912</v>
      </c>
      <c r="F4315" s="14">
        <v>0.62099537037037034</v>
      </c>
      <c r="G4315" s="17">
        <v>0</v>
      </c>
      <c r="H4315">
        <v>0</v>
      </c>
      <c r="I4315" s="20">
        <f t="shared" si="67"/>
        <v>-4466514.0870001223</v>
      </c>
      <c r="L4315">
        <v>173751</v>
      </c>
      <c r="N4315">
        <v>1</v>
      </c>
      <c r="O4315" t="s">
        <v>75</v>
      </c>
      <c r="P4315">
        <v>1</v>
      </c>
      <c r="R4315">
        <v>2</v>
      </c>
      <c r="S4315" s="13">
        <v>41914</v>
      </c>
      <c r="T4315" s="13">
        <v>41914</v>
      </c>
      <c r="U4315">
        <v>22968</v>
      </c>
      <c r="V4315">
        <v>20140930</v>
      </c>
      <c r="W4315">
        <v>2014</v>
      </c>
      <c r="X4315">
        <v>1</v>
      </c>
      <c r="AC4315" t="s">
        <v>47</v>
      </c>
      <c r="AD4315" t="s">
        <v>306</v>
      </c>
      <c r="AE4315" t="s">
        <v>7323</v>
      </c>
      <c r="AG4315">
        <v>12</v>
      </c>
      <c r="AH4315">
        <v>4</v>
      </c>
      <c r="AI4315" t="s">
        <v>76</v>
      </c>
      <c r="AM4315">
        <v>0</v>
      </c>
      <c r="AP4315" t="s">
        <v>340</v>
      </c>
    </row>
    <row r="4316" spans="1:42" customFormat="1">
      <c r="A4316">
        <v>192775</v>
      </c>
      <c r="B4316">
        <v>172932</v>
      </c>
      <c r="C4316" t="s">
        <v>6586</v>
      </c>
      <c r="D4316" s="17">
        <v>1417.4</v>
      </c>
      <c r="E4316" s="13">
        <v>41912</v>
      </c>
      <c r="F4316" s="14">
        <v>0.62099537037037034</v>
      </c>
      <c r="G4316" s="17">
        <v>0</v>
      </c>
      <c r="H4316">
        <v>0</v>
      </c>
      <c r="I4316" s="20">
        <f t="shared" si="67"/>
        <v>-4465096.6870001219</v>
      </c>
      <c r="L4316">
        <v>172932</v>
      </c>
      <c r="N4316">
        <v>1</v>
      </c>
      <c r="O4316" t="s">
        <v>75</v>
      </c>
      <c r="P4316">
        <v>1</v>
      </c>
      <c r="R4316">
        <v>2</v>
      </c>
      <c r="S4316" s="13">
        <v>41914</v>
      </c>
      <c r="T4316" s="13">
        <v>41914</v>
      </c>
      <c r="U4316">
        <v>22974</v>
      </c>
      <c r="V4316">
        <v>20140930</v>
      </c>
      <c r="W4316">
        <v>2014</v>
      </c>
      <c r="X4316">
        <v>1</v>
      </c>
      <c r="AC4316" t="s">
        <v>47</v>
      </c>
      <c r="AD4316" t="s">
        <v>306</v>
      </c>
      <c r="AE4316" t="s">
        <v>7323</v>
      </c>
      <c r="AG4316">
        <v>12</v>
      </c>
      <c r="AH4316">
        <v>4</v>
      </c>
      <c r="AI4316" t="s">
        <v>76</v>
      </c>
      <c r="AM4316">
        <v>0</v>
      </c>
      <c r="AP4316" t="s">
        <v>340</v>
      </c>
    </row>
    <row r="4317" spans="1:42" customFormat="1">
      <c r="A4317">
        <v>192770</v>
      </c>
      <c r="B4317">
        <v>173733</v>
      </c>
      <c r="C4317" t="s">
        <v>6587</v>
      </c>
      <c r="D4317" s="17">
        <v>1339</v>
      </c>
      <c r="E4317" s="13">
        <v>41912</v>
      </c>
      <c r="F4317" s="14">
        <v>0.62099537037037034</v>
      </c>
      <c r="G4317" s="17">
        <v>0</v>
      </c>
      <c r="H4317">
        <v>0</v>
      </c>
      <c r="I4317" s="20">
        <f t="shared" si="67"/>
        <v>-4463757.6870001219</v>
      </c>
      <c r="L4317">
        <v>173733</v>
      </c>
      <c r="N4317">
        <v>1</v>
      </c>
      <c r="O4317" t="s">
        <v>75</v>
      </c>
      <c r="P4317">
        <v>1</v>
      </c>
      <c r="R4317">
        <v>2</v>
      </c>
      <c r="S4317" s="13">
        <v>41914</v>
      </c>
      <c r="T4317" s="13">
        <v>41914</v>
      </c>
      <c r="U4317">
        <v>22969</v>
      </c>
      <c r="V4317">
        <v>20140930</v>
      </c>
      <c r="W4317">
        <v>2014</v>
      </c>
      <c r="X4317">
        <v>1</v>
      </c>
      <c r="AC4317" t="s">
        <v>47</v>
      </c>
      <c r="AD4317" t="s">
        <v>306</v>
      </c>
      <c r="AE4317" t="s">
        <v>7323</v>
      </c>
      <c r="AG4317">
        <v>12</v>
      </c>
      <c r="AH4317">
        <v>4</v>
      </c>
      <c r="AI4317" t="s">
        <v>76</v>
      </c>
      <c r="AM4317">
        <v>0</v>
      </c>
      <c r="AP4317" t="s">
        <v>340</v>
      </c>
    </row>
    <row r="4318" spans="1:42" customFormat="1">
      <c r="A4318">
        <v>192781</v>
      </c>
      <c r="B4318">
        <v>173963</v>
      </c>
      <c r="C4318" t="s">
        <v>6588</v>
      </c>
      <c r="D4318" s="17">
        <v>1339</v>
      </c>
      <c r="E4318" s="13">
        <v>41912</v>
      </c>
      <c r="F4318" s="14">
        <v>0.62099537037037034</v>
      </c>
      <c r="G4318" s="17">
        <v>0</v>
      </c>
      <c r="H4318">
        <v>0</v>
      </c>
      <c r="I4318" s="20">
        <f t="shared" si="67"/>
        <v>-4462418.6870001219</v>
      </c>
      <c r="L4318">
        <v>173963</v>
      </c>
      <c r="N4318">
        <v>1</v>
      </c>
      <c r="O4318" t="s">
        <v>75</v>
      </c>
      <c r="P4318">
        <v>1</v>
      </c>
      <c r="R4318">
        <v>2</v>
      </c>
      <c r="S4318" s="13">
        <v>41914</v>
      </c>
      <c r="T4318" s="13">
        <v>41914</v>
      </c>
      <c r="U4318">
        <v>22980</v>
      </c>
      <c r="V4318">
        <v>20140930</v>
      </c>
      <c r="W4318">
        <v>2014</v>
      </c>
      <c r="X4318">
        <v>1</v>
      </c>
      <c r="AC4318" t="s">
        <v>47</v>
      </c>
      <c r="AD4318" t="s">
        <v>306</v>
      </c>
      <c r="AE4318" t="s">
        <v>7323</v>
      </c>
      <c r="AG4318">
        <v>12</v>
      </c>
      <c r="AH4318">
        <v>4</v>
      </c>
      <c r="AI4318" t="s">
        <v>76</v>
      </c>
      <c r="AM4318">
        <v>0</v>
      </c>
      <c r="AP4318" t="s">
        <v>340</v>
      </c>
    </row>
    <row r="4319" spans="1:42" customFormat="1">
      <c r="A4319">
        <v>192771</v>
      </c>
      <c r="B4319">
        <v>173793</v>
      </c>
      <c r="C4319" t="s">
        <v>6589</v>
      </c>
      <c r="D4319" s="17">
        <v>1339</v>
      </c>
      <c r="E4319" s="13">
        <v>41912</v>
      </c>
      <c r="F4319" s="14">
        <v>0.62099537037037034</v>
      </c>
      <c r="G4319" s="17">
        <v>0</v>
      </c>
      <c r="H4319">
        <v>0</v>
      </c>
      <c r="I4319" s="20">
        <f t="shared" si="67"/>
        <v>-4461079.6870001219</v>
      </c>
      <c r="L4319">
        <v>173793</v>
      </c>
      <c r="N4319">
        <v>1</v>
      </c>
      <c r="O4319" t="s">
        <v>75</v>
      </c>
      <c r="P4319">
        <v>1</v>
      </c>
      <c r="R4319">
        <v>2</v>
      </c>
      <c r="S4319" s="13">
        <v>41914</v>
      </c>
      <c r="T4319" s="13">
        <v>41914</v>
      </c>
      <c r="U4319">
        <v>22970</v>
      </c>
      <c r="V4319">
        <v>20140930</v>
      </c>
      <c r="W4319">
        <v>2014</v>
      </c>
      <c r="X4319">
        <v>1</v>
      </c>
      <c r="AC4319" t="s">
        <v>47</v>
      </c>
      <c r="AD4319" t="s">
        <v>306</v>
      </c>
      <c r="AE4319" t="s">
        <v>7323</v>
      </c>
      <c r="AG4319">
        <v>12</v>
      </c>
      <c r="AH4319">
        <v>4</v>
      </c>
      <c r="AI4319" t="s">
        <v>76</v>
      </c>
      <c r="AM4319">
        <v>0</v>
      </c>
      <c r="AP4319" t="s">
        <v>340</v>
      </c>
    </row>
    <row r="4320" spans="1:42" customFormat="1">
      <c r="A4320">
        <v>192777</v>
      </c>
      <c r="B4320">
        <v>172774</v>
      </c>
      <c r="C4320" t="s">
        <v>6590</v>
      </c>
      <c r="D4320" s="17">
        <v>1492</v>
      </c>
      <c r="E4320" s="13">
        <v>41912</v>
      </c>
      <c r="F4320" s="14">
        <v>0.62099537037037034</v>
      </c>
      <c r="G4320" s="17">
        <v>0</v>
      </c>
      <c r="H4320">
        <v>0</v>
      </c>
      <c r="I4320" s="20">
        <f t="shared" si="67"/>
        <v>-4459587.6870001219</v>
      </c>
      <c r="L4320">
        <v>172774</v>
      </c>
      <c r="N4320">
        <v>1</v>
      </c>
      <c r="O4320" t="s">
        <v>75</v>
      </c>
      <c r="P4320">
        <v>1</v>
      </c>
      <c r="R4320">
        <v>2</v>
      </c>
      <c r="S4320" s="13">
        <v>41914</v>
      </c>
      <c r="T4320" s="13">
        <v>41914</v>
      </c>
      <c r="U4320">
        <v>22976</v>
      </c>
      <c r="V4320">
        <v>20140930</v>
      </c>
      <c r="W4320">
        <v>2014</v>
      </c>
      <c r="X4320">
        <v>1</v>
      </c>
      <c r="AC4320" t="s">
        <v>47</v>
      </c>
      <c r="AD4320" t="s">
        <v>306</v>
      </c>
      <c r="AE4320" t="s">
        <v>7323</v>
      </c>
      <c r="AG4320">
        <v>12</v>
      </c>
      <c r="AH4320">
        <v>4</v>
      </c>
      <c r="AI4320" t="s">
        <v>76</v>
      </c>
      <c r="AM4320">
        <v>0</v>
      </c>
      <c r="AP4320" t="s">
        <v>340</v>
      </c>
    </row>
    <row r="4321" spans="1:42" customFormat="1">
      <c r="A4321">
        <v>192774</v>
      </c>
      <c r="B4321">
        <v>172684</v>
      </c>
      <c r="C4321" t="s">
        <v>6591</v>
      </c>
      <c r="D4321" s="17">
        <v>1417.4</v>
      </c>
      <c r="E4321" s="13">
        <v>41912</v>
      </c>
      <c r="F4321" s="14">
        <v>0.62099537037037034</v>
      </c>
      <c r="G4321" s="17">
        <v>0</v>
      </c>
      <c r="H4321">
        <v>0</v>
      </c>
      <c r="I4321" s="20">
        <f t="shared" si="67"/>
        <v>-4458170.2870001215</v>
      </c>
      <c r="L4321">
        <v>172684</v>
      </c>
      <c r="N4321">
        <v>1</v>
      </c>
      <c r="O4321" t="s">
        <v>75</v>
      </c>
      <c r="P4321">
        <v>1</v>
      </c>
      <c r="R4321">
        <v>2</v>
      </c>
      <c r="S4321" s="13">
        <v>41914</v>
      </c>
      <c r="T4321" s="13">
        <v>41914</v>
      </c>
      <c r="U4321">
        <v>22973</v>
      </c>
      <c r="V4321">
        <v>20140930</v>
      </c>
      <c r="W4321">
        <v>2014</v>
      </c>
      <c r="X4321">
        <v>1</v>
      </c>
      <c r="AC4321" t="s">
        <v>47</v>
      </c>
      <c r="AD4321" t="s">
        <v>306</v>
      </c>
      <c r="AE4321" t="s">
        <v>7323</v>
      </c>
      <c r="AG4321">
        <v>12</v>
      </c>
      <c r="AH4321">
        <v>4</v>
      </c>
      <c r="AI4321" t="s">
        <v>76</v>
      </c>
      <c r="AM4321">
        <v>0</v>
      </c>
      <c r="AP4321" t="s">
        <v>340</v>
      </c>
    </row>
    <row r="4322" spans="1:42" customFormat="1">
      <c r="A4322">
        <v>192780</v>
      </c>
      <c r="B4322">
        <v>173185</v>
      </c>
      <c r="C4322" t="s">
        <v>6592</v>
      </c>
      <c r="D4322" s="17">
        <v>1272.05</v>
      </c>
      <c r="E4322" s="13">
        <v>41912</v>
      </c>
      <c r="F4322" s="14">
        <v>0.62099537037037034</v>
      </c>
      <c r="G4322" s="17">
        <v>0</v>
      </c>
      <c r="H4322">
        <v>0</v>
      </c>
      <c r="I4322" s="20">
        <f t="shared" si="67"/>
        <v>-4456898.2370001217</v>
      </c>
      <c r="L4322">
        <v>173185</v>
      </c>
      <c r="N4322">
        <v>1</v>
      </c>
      <c r="O4322" t="s">
        <v>75</v>
      </c>
      <c r="P4322">
        <v>1</v>
      </c>
      <c r="R4322">
        <v>2</v>
      </c>
      <c r="S4322" s="13">
        <v>41914</v>
      </c>
      <c r="T4322" s="13">
        <v>41914</v>
      </c>
      <c r="U4322">
        <v>22979</v>
      </c>
      <c r="V4322">
        <v>20140930</v>
      </c>
      <c r="W4322">
        <v>2014</v>
      </c>
      <c r="X4322">
        <v>1</v>
      </c>
      <c r="AC4322" t="s">
        <v>47</v>
      </c>
      <c r="AD4322" t="s">
        <v>306</v>
      </c>
      <c r="AE4322" t="s">
        <v>7323</v>
      </c>
      <c r="AG4322">
        <v>12</v>
      </c>
      <c r="AH4322">
        <v>4</v>
      </c>
      <c r="AI4322" t="s">
        <v>76</v>
      </c>
      <c r="AM4322">
        <v>0</v>
      </c>
      <c r="AP4322" t="s">
        <v>340</v>
      </c>
    </row>
    <row r="4323" spans="1:42" customFormat="1">
      <c r="A4323">
        <v>192778</v>
      </c>
      <c r="B4323">
        <v>173095</v>
      </c>
      <c r="C4323" t="s">
        <v>6593</v>
      </c>
      <c r="D4323" s="17">
        <v>1417.4</v>
      </c>
      <c r="E4323" s="13">
        <v>41912</v>
      </c>
      <c r="F4323" s="14">
        <v>0.62099537037037034</v>
      </c>
      <c r="G4323" s="17">
        <v>0</v>
      </c>
      <c r="H4323">
        <v>0</v>
      </c>
      <c r="I4323" s="20">
        <f t="shared" si="67"/>
        <v>-4455480.8370001214</v>
      </c>
      <c r="L4323">
        <v>173095</v>
      </c>
      <c r="N4323">
        <v>1</v>
      </c>
      <c r="O4323" t="s">
        <v>75</v>
      </c>
      <c r="P4323">
        <v>1</v>
      </c>
      <c r="R4323">
        <v>2</v>
      </c>
      <c r="S4323" s="13">
        <v>41914</v>
      </c>
      <c r="T4323" s="13">
        <v>41914</v>
      </c>
      <c r="U4323">
        <v>22977</v>
      </c>
      <c r="V4323">
        <v>20140930</v>
      </c>
      <c r="W4323">
        <v>2014</v>
      </c>
      <c r="X4323">
        <v>1</v>
      </c>
      <c r="AC4323" t="s">
        <v>47</v>
      </c>
      <c r="AD4323" t="s">
        <v>306</v>
      </c>
      <c r="AE4323" t="s">
        <v>7323</v>
      </c>
      <c r="AG4323">
        <v>12</v>
      </c>
      <c r="AH4323">
        <v>4</v>
      </c>
      <c r="AI4323" t="s">
        <v>76</v>
      </c>
      <c r="AM4323">
        <v>0</v>
      </c>
      <c r="AP4323" t="s">
        <v>340</v>
      </c>
    </row>
    <row r="4324" spans="1:42" customFormat="1">
      <c r="A4324">
        <v>192776</v>
      </c>
      <c r="B4324">
        <v>172776</v>
      </c>
      <c r="C4324" t="s">
        <v>6594</v>
      </c>
      <c r="D4324" s="17">
        <v>1417.4</v>
      </c>
      <c r="E4324" s="13">
        <v>41912</v>
      </c>
      <c r="F4324" s="14">
        <v>0.62099537037037034</v>
      </c>
      <c r="G4324" s="17">
        <v>0</v>
      </c>
      <c r="H4324">
        <v>0</v>
      </c>
      <c r="I4324" s="20">
        <f t="shared" si="67"/>
        <v>-4454063.437000121</v>
      </c>
      <c r="L4324">
        <v>172776</v>
      </c>
      <c r="N4324">
        <v>1</v>
      </c>
      <c r="O4324" t="s">
        <v>75</v>
      </c>
      <c r="P4324">
        <v>1</v>
      </c>
      <c r="R4324">
        <v>2</v>
      </c>
      <c r="S4324" s="13">
        <v>41914</v>
      </c>
      <c r="T4324" s="13">
        <v>41914</v>
      </c>
      <c r="U4324">
        <v>22975</v>
      </c>
      <c r="V4324">
        <v>20140930</v>
      </c>
      <c r="W4324">
        <v>2014</v>
      </c>
      <c r="X4324">
        <v>1</v>
      </c>
      <c r="AC4324" t="s">
        <v>47</v>
      </c>
      <c r="AD4324" t="s">
        <v>306</v>
      </c>
      <c r="AE4324" t="s">
        <v>7323</v>
      </c>
      <c r="AG4324">
        <v>12</v>
      </c>
      <c r="AH4324">
        <v>4</v>
      </c>
      <c r="AI4324" t="s">
        <v>76</v>
      </c>
      <c r="AM4324">
        <v>0</v>
      </c>
      <c r="AP4324" t="s">
        <v>340</v>
      </c>
    </row>
    <row r="4325" spans="1:42" customFormat="1">
      <c r="A4325">
        <v>192779</v>
      </c>
      <c r="B4325">
        <v>172876</v>
      </c>
      <c r="C4325" t="s">
        <v>6595</v>
      </c>
      <c r="D4325" s="17">
        <v>1492</v>
      </c>
      <c r="E4325" s="13">
        <v>41912</v>
      </c>
      <c r="F4325" s="14">
        <v>0.62099537037037034</v>
      </c>
      <c r="G4325" s="17">
        <v>0</v>
      </c>
      <c r="H4325">
        <v>0</v>
      </c>
      <c r="I4325" s="20">
        <f t="shared" si="67"/>
        <v>-4452571.437000121</v>
      </c>
      <c r="L4325">
        <v>172876</v>
      </c>
      <c r="N4325">
        <v>1</v>
      </c>
      <c r="O4325" t="s">
        <v>75</v>
      </c>
      <c r="P4325">
        <v>1</v>
      </c>
      <c r="R4325">
        <v>2</v>
      </c>
      <c r="S4325" s="13">
        <v>41914</v>
      </c>
      <c r="T4325" s="13">
        <v>41914</v>
      </c>
      <c r="U4325">
        <v>22978</v>
      </c>
      <c r="V4325">
        <v>20140930</v>
      </c>
      <c r="W4325">
        <v>2014</v>
      </c>
      <c r="X4325">
        <v>1</v>
      </c>
      <c r="AC4325" t="s">
        <v>47</v>
      </c>
      <c r="AD4325" t="s">
        <v>306</v>
      </c>
      <c r="AE4325" t="s">
        <v>7323</v>
      </c>
      <c r="AG4325">
        <v>12</v>
      </c>
      <c r="AH4325">
        <v>4</v>
      </c>
      <c r="AI4325" t="s">
        <v>76</v>
      </c>
      <c r="AM4325">
        <v>0</v>
      </c>
      <c r="AP4325" t="s">
        <v>340</v>
      </c>
    </row>
    <row r="4326" spans="1:42" customFormat="1">
      <c r="A4326">
        <v>192772</v>
      </c>
      <c r="B4326">
        <v>173747</v>
      </c>
      <c r="C4326" t="s">
        <v>6596</v>
      </c>
      <c r="D4326" s="17">
        <v>1339</v>
      </c>
      <c r="E4326" s="13">
        <v>41912</v>
      </c>
      <c r="F4326" s="14">
        <v>0.62099537037037034</v>
      </c>
      <c r="G4326" s="17">
        <v>0</v>
      </c>
      <c r="H4326">
        <v>0</v>
      </c>
      <c r="I4326" s="20">
        <f t="shared" si="67"/>
        <v>-4451232.437000121</v>
      </c>
      <c r="L4326">
        <v>173747</v>
      </c>
      <c r="N4326">
        <v>1</v>
      </c>
      <c r="O4326" t="s">
        <v>75</v>
      </c>
      <c r="P4326">
        <v>1</v>
      </c>
      <c r="R4326">
        <v>2</v>
      </c>
      <c r="S4326" s="13">
        <v>41914</v>
      </c>
      <c r="T4326" s="13">
        <v>41914</v>
      </c>
      <c r="U4326">
        <v>22971</v>
      </c>
      <c r="V4326">
        <v>20140930</v>
      </c>
      <c r="W4326">
        <v>2014</v>
      </c>
      <c r="X4326">
        <v>1</v>
      </c>
      <c r="AC4326" t="s">
        <v>47</v>
      </c>
      <c r="AD4326" t="s">
        <v>306</v>
      </c>
      <c r="AE4326" t="s">
        <v>7323</v>
      </c>
      <c r="AG4326">
        <v>12</v>
      </c>
      <c r="AH4326">
        <v>4</v>
      </c>
      <c r="AI4326" t="s">
        <v>76</v>
      </c>
      <c r="AM4326">
        <v>0</v>
      </c>
      <c r="AP4326" t="s">
        <v>340</v>
      </c>
    </row>
    <row r="4327" spans="1:42" customFormat="1">
      <c r="A4327">
        <v>192773</v>
      </c>
      <c r="B4327">
        <v>173787</v>
      </c>
      <c r="C4327" t="s">
        <v>6597</v>
      </c>
      <c r="D4327" s="17">
        <v>1339</v>
      </c>
      <c r="E4327" s="13">
        <v>41912</v>
      </c>
      <c r="F4327" s="14">
        <v>0.62099537037037034</v>
      </c>
      <c r="G4327" s="17">
        <v>0</v>
      </c>
      <c r="H4327">
        <v>0</v>
      </c>
      <c r="I4327" s="20">
        <f t="shared" si="67"/>
        <v>-4449893.437000121</v>
      </c>
      <c r="L4327">
        <v>173787</v>
      </c>
      <c r="N4327">
        <v>1</v>
      </c>
      <c r="O4327" t="s">
        <v>75</v>
      </c>
      <c r="P4327">
        <v>1</v>
      </c>
      <c r="R4327">
        <v>2</v>
      </c>
      <c r="S4327" s="13">
        <v>41914</v>
      </c>
      <c r="T4327" s="13">
        <v>41914</v>
      </c>
      <c r="U4327">
        <v>22972</v>
      </c>
      <c r="V4327">
        <v>20140930</v>
      </c>
      <c r="W4327">
        <v>2014</v>
      </c>
      <c r="X4327">
        <v>1</v>
      </c>
      <c r="AC4327" t="s">
        <v>47</v>
      </c>
      <c r="AD4327" t="s">
        <v>306</v>
      </c>
      <c r="AE4327" t="s">
        <v>7323</v>
      </c>
      <c r="AG4327">
        <v>12</v>
      </c>
      <c r="AH4327">
        <v>4</v>
      </c>
      <c r="AI4327" t="s">
        <v>76</v>
      </c>
      <c r="AM4327">
        <v>0</v>
      </c>
      <c r="AP4327" t="s">
        <v>340</v>
      </c>
    </row>
    <row r="4328" spans="1:42" customFormat="1">
      <c r="A4328">
        <v>192784</v>
      </c>
      <c r="B4328">
        <v>174040</v>
      </c>
      <c r="C4328" t="s">
        <v>6598</v>
      </c>
      <c r="D4328" s="17">
        <v>1339</v>
      </c>
      <c r="E4328" s="13">
        <v>41912</v>
      </c>
      <c r="F4328" s="14">
        <v>0.62100694444444449</v>
      </c>
      <c r="G4328" s="17">
        <v>0</v>
      </c>
      <c r="H4328">
        <v>0</v>
      </c>
      <c r="I4328" s="20">
        <f t="shared" si="67"/>
        <v>-4448554.437000121</v>
      </c>
      <c r="L4328">
        <v>174040</v>
      </c>
      <c r="N4328">
        <v>1</v>
      </c>
      <c r="O4328" t="s">
        <v>75</v>
      </c>
      <c r="P4328">
        <v>1</v>
      </c>
      <c r="R4328">
        <v>2</v>
      </c>
      <c r="S4328" s="13">
        <v>41914</v>
      </c>
      <c r="T4328" s="13">
        <v>41914</v>
      </c>
      <c r="U4328">
        <v>22983</v>
      </c>
      <c r="V4328">
        <v>20140930</v>
      </c>
      <c r="W4328">
        <v>2014</v>
      </c>
      <c r="X4328">
        <v>1</v>
      </c>
      <c r="AC4328" t="s">
        <v>47</v>
      </c>
      <c r="AD4328" t="s">
        <v>306</v>
      </c>
      <c r="AE4328" t="s">
        <v>7323</v>
      </c>
      <c r="AG4328">
        <v>12</v>
      </c>
      <c r="AH4328">
        <v>4</v>
      </c>
      <c r="AI4328" t="s">
        <v>76</v>
      </c>
      <c r="AM4328">
        <v>0</v>
      </c>
      <c r="AP4328" t="s">
        <v>340</v>
      </c>
    </row>
    <row r="4329" spans="1:42" customFormat="1">
      <c r="A4329">
        <v>192783</v>
      </c>
      <c r="B4329">
        <v>173970</v>
      </c>
      <c r="C4329" t="s">
        <v>6599</v>
      </c>
      <c r="D4329" s="17">
        <v>1339</v>
      </c>
      <c r="E4329" s="13">
        <v>41912</v>
      </c>
      <c r="F4329" s="14">
        <v>0.62100694444444449</v>
      </c>
      <c r="G4329" s="17">
        <v>0</v>
      </c>
      <c r="H4329">
        <v>0</v>
      </c>
      <c r="I4329" s="20">
        <f t="shared" si="67"/>
        <v>-4447215.437000121</v>
      </c>
      <c r="L4329">
        <v>173970</v>
      </c>
      <c r="N4329">
        <v>1</v>
      </c>
      <c r="O4329" t="s">
        <v>75</v>
      </c>
      <c r="P4329">
        <v>1</v>
      </c>
      <c r="R4329">
        <v>2</v>
      </c>
      <c r="S4329" s="13">
        <v>41914</v>
      </c>
      <c r="T4329" s="13">
        <v>41914</v>
      </c>
      <c r="U4329">
        <v>22982</v>
      </c>
      <c r="V4329">
        <v>20140930</v>
      </c>
      <c r="W4329">
        <v>2014</v>
      </c>
      <c r="X4329">
        <v>1</v>
      </c>
      <c r="AC4329" t="s">
        <v>47</v>
      </c>
      <c r="AD4329" t="s">
        <v>306</v>
      </c>
      <c r="AE4329" t="s">
        <v>7323</v>
      </c>
      <c r="AG4329">
        <v>12</v>
      </c>
      <c r="AH4329">
        <v>4</v>
      </c>
      <c r="AI4329" t="s">
        <v>76</v>
      </c>
      <c r="AM4329">
        <v>0</v>
      </c>
      <c r="AP4329" t="s">
        <v>340</v>
      </c>
    </row>
    <row r="4330" spans="1:42" customFormat="1">
      <c r="A4330">
        <v>192788</v>
      </c>
      <c r="B4330">
        <v>174022</v>
      </c>
      <c r="C4330" t="s">
        <v>6600</v>
      </c>
      <c r="D4330" s="17">
        <v>1339</v>
      </c>
      <c r="E4330" s="13">
        <v>41912</v>
      </c>
      <c r="F4330" s="14">
        <v>0.62100694444444449</v>
      </c>
      <c r="G4330" s="17">
        <v>0</v>
      </c>
      <c r="H4330">
        <v>0</v>
      </c>
      <c r="I4330" s="20">
        <f t="shared" si="67"/>
        <v>-4445876.437000121</v>
      </c>
      <c r="L4330">
        <v>174022</v>
      </c>
      <c r="N4330">
        <v>1</v>
      </c>
      <c r="O4330" t="s">
        <v>75</v>
      </c>
      <c r="P4330">
        <v>1</v>
      </c>
      <c r="R4330">
        <v>2</v>
      </c>
      <c r="S4330" s="13">
        <v>41914</v>
      </c>
      <c r="T4330" s="13">
        <v>41914</v>
      </c>
      <c r="U4330">
        <v>22987</v>
      </c>
      <c r="V4330">
        <v>20140930</v>
      </c>
      <c r="W4330">
        <v>2014</v>
      </c>
      <c r="X4330">
        <v>1</v>
      </c>
      <c r="AC4330" t="s">
        <v>47</v>
      </c>
      <c r="AD4330" t="s">
        <v>306</v>
      </c>
      <c r="AE4330" t="s">
        <v>7323</v>
      </c>
      <c r="AG4330">
        <v>12</v>
      </c>
      <c r="AH4330">
        <v>4</v>
      </c>
      <c r="AI4330" t="s">
        <v>76</v>
      </c>
      <c r="AM4330">
        <v>0</v>
      </c>
      <c r="AP4330" t="s">
        <v>340</v>
      </c>
    </row>
    <row r="4331" spans="1:42" customFormat="1">
      <c r="A4331">
        <v>192793</v>
      </c>
      <c r="B4331">
        <v>174043</v>
      </c>
      <c r="C4331" t="s">
        <v>6601</v>
      </c>
      <c r="D4331" s="17">
        <v>1339</v>
      </c>
      <c r="E4331" s="13">
        <v>41912</v>
      </c>
      <c r="F4331" s="14">
        <v>0.62100694444444449</v>
      </c>
      <c r="G4331" s="17">
        <v>0</v>
      </c>
      <c r="H4331">
        <v>0</v>
      </c>
      <c r="I4331" s="20">
        <f t="shared" si="67"/>
        <v>-4444537.437000121</v>
      </c>
      <c r="L4331">
        <v>174043</v>
      </c>
      <c r="N4331">
        <v>1</v>
      </c>
      <c r="O4331" t="s">
        <v>75</v>
      </c>
      <c r="P4331">
        <v>1</v>
      </c>
      <c r="R4331">
        <v>2</v>
      </c>
      <c r="S4331" s="13">
        <v>41914</v>
      </c>
      <c r="T4331" s="13">
        <v>41914</v>
      </c>
      <c r="U4331">
        <v>22992</v>
      </c>
      <c r="V4331">
        <v>20140930</v>
      </c>
      <c r="W4331">
        <v>2014</v>
      </c>
      <c r="X4331">
        <v>1</v>
      </c>
      <c r="AC4331" t="s">
        <v>47</v>
      </c>
      <c r="AD4331" t="s">
        <v>306</v>
      </c>
      <c r="AE4331" t="s">
        <v>7323</v>
      </c>
      <c r="AG4331">
        <v>12</v>
      </c>
      <c r="AH4331">
        <v>4</v>
      </c>
      <c r="AI4331" t="s">
        <v>76</v>
      </c>
      <c r="AM4331">
        <v>0</v>
      </c>
      <c r="AP4331" t="s">
        <v>340</v>
      </c>
    </row>
    <row r="4332" spans="1:42" customFormat="1">
      <c r="A4332">
        <v>192789</v>
      </c>
      <c r="B4332">
        <v>174024</v>
      </c>
      <c r="C4332" t="s">
        <v>6602</v>
      </c>
      <c r="D4332" s="17">
        <v>1339</v>
      </c>
      <c r="E4332" s="13">
        <v>41912</v>
      </c>
      <c r="F4332" s="14">
        <v>0.62100694444444449</v>
      </c>
      <c r="G4332" s="17">
        <v>0</v>
      </c>
      <c r="H4332">
        <v>0</v>
      </c>
      <c r="I4332" s="20">
        <f t="shared" si="67"/>
        <v>-4443198.437000121</v>
      </c>
      <c r="L4332">
        <v>174024</v>
      </c>
      <c r="N4332">
        <v>1</v>
      </c>
      <c r="O4332" t="s">
        <v>75</v>
      </c>
      <c r="P4332">
        <v>1</v>
      </c>
      <c r="R4332">
        <v>2</v>
      </c>
      <c r="S4332" s="13">
        <v>41914</v>
      </c>
      <c r="T4332" s="13">
        <v>41914</v>
      </c>
      <c r="U4332">
        <v>22988</v>
      </c>
      <c r="V4332">
        <v>20140930</v>
      </c>
      <c r="W4332">
        <v>2014</v>
      </c>
      <c r="X4332">
        <v>1</v>
      </c>
      <c r="AC4332" t="s">
        <v>47</v>
      </c>
      <c r="AD4332" t="s">
        <v>306</v>
      </c>
      <c r="AE4332" t="s">
        <v>7323</v>
      </c>
      <c r="AG4332">
        <v>12</v>
      </c>
      <c r="AH4332">
        <v>4</v>
      </c>
      <c r="AI4332" t="s">
        <v>76</v>
      </c>
      <c r="AM4332">
        <v>0</v>
      </c>
      <c r="AP4332" t="s">
        <v>340</v>
      </c>
    </row>
    <row r="4333" spans="1:42" customFormat="1">
      <c r="A4333">
        <v>192791</v>
      </c>
      <c r="B4333">
        <v>174044</v>
      </c>
      <c r="C4333" t="s">
        <v>6603</v>
      </c>
      <c r="D4333" s="17">
        <v>1339</v>
      </c>
      <c r="E4333" s="13">
        <v>41912</v>
      </c>
      <c r="F4333" s="14">
        <v>0.62100694444444449</v>
      </c>
      <c r="G4333" s="17">
        <v>0</v>
      </c>
      <c r="H4333">
        <v>0</v>
      </c>
      <c r="I4333" s="20">
        <f t="shared" si="67"/>
        <v>-4441859.437000121</v>
      </c>
      <c r="L4333">
        <v>174044</v>
      </c>
      <c r="N4333">
        <v>1</v>
      </c>
      <c r="O4333" t="s">
        <v>75</v>
      </c>
      <c r="P4333">
        <v>1</v>
      </c>
      <c r="R4333">
        <v>2</v>
      </c>
      <c r="S4333" s="13">
        <v>41914</v>
      </c>
      <c r="T4333" s="13">
        <v>41914</v>
      </c>
      <c r="U4333">
        <v>22990</v>
      </c>
      <c r="V4333">
        <v>20140930</v>
      </c>
      <c r="W4333">
        <v>2014</v>
      </c>
      <c r="X4333">
        <v>1</v>
      </c>
      <c r="AC4333" t="s">
        <v>47</v>
      </c>
      <c r="AD4333" t="s">
        <v>306</v>
      </c>
      <c r="AE4333" t="s">
        <v>7323</v>
      </c>
      <c r="AG4333">
        <v>12</v>
      </c>
      <c r="AH4333">
        <v>4</v>
      </c>
      <c r="AI4333" t="s">
        <v>76</v>
      </c>
      <c r="AM4333">
        <v>0</v>
      </c>
      <c r="AP4333" t="s">
        <v>340</v>
      </c>
    </row>
    <row r="4334" spans="1:42" customFormat="1">
      <c r="A4334">
        <v>192792</v>
      </c>
      <c r="B4334">
        <v>173974</v>
      </c>
      <c r="C4334" t="s">
        <v>6604</v>
      </c>
      <c r="D4334" s="17">
        <v>1339</v>
      </c>
      <c r="E4334" s="13">
        <v>41912</v>
      </c>
      <c r="F4334" s="14">
        <v>0.62100694444444449</v>
      </c>
      <c r="G4334" s="17">
        <v>0</v>
      </c>
      <c r="H4334">
        <v>0</v>
      </c>
      <c r="I4334" s="20">
        <f t="shared" si="67"/>
        <v>-4440520.437000121</v>
      </c>
      <c r="L4334">
        <v>173974</v>
      </c>
      <c r="N4334">
        <v>1</v>
      </c>
      <c r="O4334" t="s">
        <v>75</v>
      </c>
      <c r="P4334">
        <v>1</v>
      </c>
      <c r="R4334">
        <v>2</v>
      </c>
      <c r="S4334" s="13">
        <v>41914</v>
      </c>
      <c r="T4334" s="13">
        <v>41914</v>
      </c>
      <c r="U4334">
        <v>22991</v>
      </c>
      <c r="V4334">
        <v>20140930</v>
      </c>
      <c r="W4334">
        <v>2014</v>
      </c>
      <c r="X4334">
        <v>1</v>
      </c>
      <c r="AC4334" t="s">
        <v>47</v>
      </c>
      <c r="AD4334" t="s">
        <v>306</v>
      </c>
      <c r="AE4334" t="s">
        <v>7323</v>
      </c>
      <c r="AG4334">
        <v>12</v>
      </c>
      <c r="AH4334">
        <v>4</v>
      </c>
      <c r="AI4334" t="s">
        <v>76</v>
      </c>
      <c r="AM4334">
        <v>0</v>
      </c>
      <c r="AP4334" t="s">
        <v>340</v>
      </c>
    </row>
    <row r="4335" spans="1:42" customFormat="1">
      <c r="A4335">
        <v>192787</v>
      </c>
      <c r="B4335">
        <v>173976</v>
      </c>
      <c r="C4335" t="s">
        <v>6605</v>
      </c>
      <c r="D4335" s="17">
        <v>1339</v>
      </c>
      <c r="E4335" s="13">
        <v>41912</v>
      </c>
      <c r="F4335" s="14">
        <v>0.62100694444444449</v>
      </c>
      <c r="G4335" s="17">
        <v>0</v>
      </c>
      <c r="H4335">
        <v>0</v>
      </c>
      <c r="I4335" s="20">
        <f t="shared" si="67"/>
        <v>-4439181.437000121</v>
      </c>
      <c r="L4335">
        <v>173976</v>
      </c>
      <c r="N4335">
        <v>1</v>
      </c>
      <c r="O4335" t="s">
        <v>75</v>
      </c>
      <c r="P4335">
        <v>1</v>
      </c>
      <c r="R4335">
        <v>2</v>
      </c>
      <c r="S4335" s="13">
        <v>41914</v>
      </c>
      <c r="T4335" s="13">
        <v>41914</v>
      </c>
      <c r="U4335">
        <v>22986</v>
      </c>
      <c r="V4335">
        <v>20140930</v>
      </c>
      <c r="W4335">
        <v>2014</v>
      </c>
      <c r="X4335">
        <v>1</v>
      </c>
      <c r="AC4335" t="s">
        <v>47</v>
      </c>
      <c r="AD4335" t="s">
        <v>306</v>
      </c>
      <c r="AE4335" t="s">
        <v>7323</v>
      </c>
      <c r="AG4335">
        <v>12</v>
      </c>
      <c r="AH4335">
        <v>4</v>
      </c>
      <c r="AI4335" t="s">
        <v>76</v>
      </c>
      <c r="AM4335">
        <v>0</v>
      </c>
      <c r="AP4335" t="s">
        <v>340</v>
      </c>
    </row>
    <row r="4336" spans="1:42" customFormat="1">
      <c r="A4336">
        <v>192785</v>
      </c>
      <c r="B4336">
        <v>173986</v>
      </c>
      <c r="C4336" t="s">
        <v>6606</v>
      </c>
      <c r="D4336" s="17">
        <v>1339</v>
      </c>
      <c r="E4336" s="13">
        <v>41912</v>
      </c>
      <c r="F4336" s="14">
        <v>0.62100694444444449</v>
      </c>
      <c r="G4336" s="17">
        <v>0</v>
      </c>
      <c r="H4336">
        <v>0</v>
      </c>
      <c r="I4336" s="20">
        <f t="shared" si="67"/>
        <v>-4437842.437000121</v>
      </c>
      <c r="L4336">
        <v>173986</v>
      </c>
      <c r="N4336">
        <v>1</v>
      </c>
      <c r="O4336" t="s">
        <v>75</v>
      </c>
      <c r="P4336">
        <v>1</v>
      </c>
      <c r="R4336">
        <v>2</v>
      </c>
      <c r="S4336" s="13">
        <v>41914</v>
      </c>
      <c r="T4336" s="13">
        <v>41914</v>
      </c>
      <c r="U4336">
        <v>22984</v>
      </c>
      <c r="V4336">
        <v>20140930</v>
      </c>
      <c r="W4336">
        <v>2014</v>
      </c>
      <c r="X4336">
        <v>1</v>
      </c>
      <c r="AC4336" t="s">
        <v>47</v>
      </c>
      <c r="AD4336" t="s">
        <v>306</v>
      </c>
      <c r="AE4336" t="s">
        <v>7323</v>
      </c>
      <c r="AG4336">
        <v>12</v>
      </c>
      <c r="AH4336">
        <v>4</v>
      </c>
      <c r="AI4336" t="s">
        <v>76</v>
      </c>
      <c r="AM4336">
        <v>0</v>
      </c>
      <c r="AP4336" t="s">
        <v>340</v>
      </c>
    </row>
    <row r="4337" spans="1:42" customFormat="1">
      <c r="A4337">
        <v>192782</v>
      </c>
      <c r="B4337">
        <v>173996</v>
      </c>
      <c r="C4337" t="s">
        <v>6607</v>
      </c>
      <c r="D4337" s="17">
        <v>1339</v>
      </c>
      <c r="E4337" s="13">
        <v>41912</v>
      </c>
      <c r="F4337" s="14">
        <v>0.62100694444444449</v>
      </c>
      <c r="G4337" s="17">
        <v>0</v>
      </c>
      <c r="H4337">
        <v>0</v>
      </c>
      <c r="I4337" s="20">
        <f t="shared" si="67"/>
        <v>-4436503.437000121</v>
      </c>
      <c r="L4337">
        <v>173996</v>
      </c>
      <c r="N4337">
        <v>1</v>
      </c>
      <c r="O4337" t="s">
        <v>75</v>
      </c>
      <c r="P4337">
        <v>1</v>
      </c>
      <c r="R4337">
        <v>2</v>
      </c>
      <c r="S4337" s="13">
        <v>41914</v>
      </c>
      <c r="T4337" s="13">
        <v>41914</v>
      </c>
      <c r="U4337">
        <v>22981</v>
      </c>
      <c r="V4337">
        <v>20140930</v>
      </c>
      <c r="W4337">
        <v>2014</v>
      </c>
      <c r="X4337">
        <v>1</v>
      </c>
      <c r="AC4337" t="s">
        <v>47</v>
      </c>
      <c r="AD4337" t="s">
        <v>306</v>
      </c>
      <c r="AE4337" t="s">
        <v>7323</v>
      </c>
      <c r="AG4337">
        <v>12</v>
      </c>
      <c r="AH4337">
        <v>4</v>
      </c>
      <c r="AI4337" t="s">
        <v>76</v>
      </c>
      <c r="AM4337">
        <v>0</v>
      </c>
      <c r="AP4337" t="s">
        <v>340</v>
      </c>
    </row>
    <row r="4338" spans="1:42" customFormat="1">
      <c r="A4338">
        <v>192786</v>
      </c>
      <c r="B4338">
        <v>174047</v>
      </c>
      <c r="C4338" t="s">
        <v>6608</v>
      </c>
      <c r="D4338" s="17">
        <v>1339</v>
      </c>
      <c r="E4338" s="13">
        <v>41912</v>
      </c>
      <c r="F4338" s="14">
        <v>0.62100694444444449</v>
      </c>
      <c r="G4338" s="17">
        <v>0</v>
      </c>
      <c r="H4338">
        <v>0</v>
      </c>
      <c r="I4338" s="20">
        <f t="shared" si="67"/>
        <v>-4435164.437000121</v>
      </c>
      <c r="L4338">
        <v>174047</v>
      </c>
      <c r="N4338">
        <v>1</v>
      </c>
      <c r="O4338" t="s">
        <v>75</v>
      </c>
      <c r="P4338">
        <v>1</v>
      </c>
      <c r="R4338">
        <v>2</v>
      </c>
      <c r="S4338" s="13">
        <v>41914</v>
      </c>
      <c r="T4338" s="13">
        <v>41914</v>
      </c>
      <c r="U4338">
        <v>22985</v>
      </c>
      <c r="V4338">
        <v>20140930</v>
      </c>
      <c r="W4338">
        <v>2014</v>
      </c>
      <c r="X4338">
        <v>1</v>
      </c>
      <c r="AC4338" t="s">
        <v>47</v>
      </c>
      <c r="AD4338" t="s">
        <v>306</v>
      </c>
      <c r="AE4338" t="s">
        <v>7323</v>
      </c>
      <c r="AG4338">
        <v>12</v>
      </c>
      <c r="AH4338">
        <v>4</v>
      </c>
      <c r="AI4338" t="s">
        <v>76</v>
      </c>
      <c r="AM4338">
        <v>0</v>
      </c>
      <c r="AP4338" t="s">
        <v>340</v>
      </c>
    </row>
    <row r="4339" spans="1:42" customFormat="1">
      <c r="A4339">
        <v>192790</v>
      </c>
      <c r="B4339">
        <v>173977</v>
      </c>
      <c r="C4339" t="s">
        <v>6609</v>
      </c>
      <c r="D4339" s="17">
        <v>1339</v>
      </c>
      <c r="E4339" s="13">
        <v>41912</v>
      </c>
      <c r="F4339" s="14">
        <v>0.62100694444444449</v>
      </c>
      <c r="G4339" s="17">
        <v>0</v>
      </c>
      <c r="H4339">
        <v>0</v>
      </c>
      <c r="I4339" s="20">
        <f t="shared" si="67"/>
        <v>-4433825.437000121</v>
      </c>
      <c r="L4339">
        <v>173977</v>
      </c>
      <c r="N4339">
        <v>1</v>
      </c>
      <c r="O4339" t="s">
        <v>75</v>
      </c>
      <c r="P4339">
        <v>1</v>
      </c>
      <c r="R4339">
        <v>2</v>
      </c>
      <c r="S4339" s="13">
        <v>41914</v>
      </c>
      <c r="T4339" s="13">
        <v>41914</v>
      </c>
      <c r="U4339">
        <v>22989</v>
      </c>
      <c r="V4339">
        <v>20140930</v>
      </c>
      <c r="W4339">
        <v>2014</v>
      </c>
      <c r="X4339">
        <v>1</v>
      </c>
      <c r="AC4339" t="s">
        <v>47</v>
      </c>
      <c r="AD4339" t="s">
        <v>306</v>
      </c>
      <c r="AE4339" t="s">
        <v>7323</v>
      </c>
      <c r="AG4339">
        <v>12</v>
      </c>
      <c r="AH4339">
        <v>4</v>
      </c>
      <c r="AI4339" t="s">
        <v>76</v>
      </c>
      <c r="AM4339">
        <v>0</v>
      </c>
      <c r="AP4339" t="s">
        <v>340</v>
      </c>
    </row>
    <row r="4340" spans="1:42" customFormat="1">
      <c r="A4340">
        <v>192801</v>
      </c>
      <c r="B4340">
        <v>174000</v>
      </c>
      <c r="C4340" t="s">
        <v>6610</v>
      </c>
      <c r="D4340" s="17">
        <v>1339</v>
      </c>
      <c r="E4340" s="13">
        <v>41912</v>
      </c>
      <c r="F4340" s="14">
        <v>0.62101851851851853</v>
      </c>
      <c r="G4340" s="17">
        <v>0</v>
      </c>
      <c r="H4340">
        <v>0</v>
      </c>
      <c r="I4340" s="20">
        <f t="shared" si="67"/>
        <v>-4432486.437000121</v>
      </c>
      <c r="L4340">
        <v>174000</v>
      </c>
      <c r="N4340">
        <v>1</v>
      </c>
      <c r="O4340" t="s">
        <v>75</v>
      </c>
      <c r="P4340">
        <v>1</v>
      </c>
      <c r="R4340">
        <v>2</v>
      </c>
      <c r="S4340" s="13">
        <v>41914</v>
      </c>
      <c r="T4340" s="13">
        <v>41914</v>
      </c>
      <c r="U4340">
        <v>23000</v>
      </c>
      <c r="V4340">
        <v>20140930</v>
      </c>
      <c r="W4340">
        <v>2014</v>
      </c>
      <c r="X4340">
        <v>1</v>
      </c>
      <c r="AC4340" t="s">
        <v>47</v>
      </c>
      <c r="AD4340" t="s">
        <v>306</v>
      </c>
      <c r="AE4340" t="s">
        <v>7323</v>
      </c>
      <c r="AG4340">
        <v>12</v>
      </c>
      <c r="AH4340">
        <v>4</v>
      </c>
      <c r="AI4340" t="s">
        <v>76</v>
      </c>
      <c r="AM4340">
        <v>0</v>
      </c>
      <c r="AP4340" t="s">
        <v>340</v>
      </c>
    </row>
    <row r="4341" spans="1:42" customFormat="1">
      <c r="A4341">
        <v>192803</v>
      </c>
      <c r="B4341">
        <v>174030</v>
      </c>
      <c r="C4341" t="s">
        <v>6611</v>
      </c>
      <c r="D4341" s="17">
        <v>1339</v>
      </c>
      <c r="E4341" s="13">
        <v>41912</v>
      </c>
      <c r="F4341" s="14">
        <v>0.62101851851851853</v>
      </c>
      <c r="G4341" s="17">
        <v>0</v>
      </c>
      <c r="H4341">
        <v>0</v>
      </c>
      <c r="I4341" s="20">
        <f t="shared" si="67"/>
        <v>-4431147.437000121</v>
      </c>
      <c r="L4341">
        <v>174030</v>
      </c>
      <c r="N4341">
        <v>1</v>
      </c>
      <c r="O4341" t="s">
        <v>75</v>
      </c>
      <c r="P4341">
        <v>1</v>
      </c>
      <c r="R4341">
        <v>2</v>
      </c>
      <c r="S4341" s="13">
        <v>41914</v>
      </c>
      <c r="T4341" s="13">
        <v>41914</v>
      </c>
      <c r="U4341">
        <v>23002</v>
      </c>
      <c r="V4341">
        <v>20140930</v>
      </c>
      <c r="W4341">
        <v>2014</v>
      </c>
      <c r="X4341">
        <v>1</v>
      </c>
      <c r="AC4341" t="s">
        <v>47</v>
      </c>
      <c r="AD4341" t="s">
        <v>306</v>
      </c>
      <c r="AE4341" t="s">
        <v>7323</v>
      </c>
      <c r="AG4341">
        <v>12</v>
      </c>
      <c r="AH4341">
        <v>4</v>
      </c>
      <c r="AI4341" t="s">
        <v>76</v>
      </c>
      <c r="AM4341">
        <v>0</v>
      </c>
      <c r="AP4341" t="s">
        <v>340</v>
      </c>
    </row>
    <row r="4342" spans="1:42" customFormat="1">
      <c r="A4342">
        <v>192805</v>
      </c>
      <c r="B4342">
        <v>173961</v>
      </c>
      <c r="C4342" t="s">
        <v>6612</v>
      </c>
      <c r="D4342" s="17">
        <v>1339</v>
      </c>
      <c r="E4342" s="13">
        <v>41912</v>
      </c>
      <c r="F4342" s="14">
        <v>0.62101851851851853</v>
      </c>
      <c r="G4342" s="17">
        <v>0</v>
      </c>
      <c r="H4342">
        <v>0</v>
      </c>
      <c r="I4342" s="20">
        <f t="shared" si="67"/>
        <v>-4429808.437000121</v>
      </c>
      <c r="L4342">
        <v>173961</v>
      </c>
      <c r="N4342">
        <v>1</v>
      </c>
      <c r="O4342" t="s">
        <v>75</v>
      </c>
      <c r="P4342">
        <v>1</v>
      </c>
      <c r="R4342">
        <v>2</v>
      </c>
      <c r="S4342" s="13">
        <v>41914</v>
      </c>
      <c r="T4342" s="13">
        <v>41914</v>
      </c>
      <c r="U4342">
        <v>23004</v>
      </c>
      <c r="V4342">
        <v>20140930</v>
      </c>
      <c r="W4342">
        <v>2014</v>
      </c>
      <c r="X4342">
        <v>1</v>
      </c>
      <c r="AC4342" t="s">
        <v>47</v>
      </c>
      <c r="AD4342" t="s">
        <v>306</v>
      </c>
      <c r="AE4342" t="s">
        <v>7323</v>
      </c>
      <c r="AG4342">
        <v>12</v>
      </c>
      <c r="AH4342">
        <v>4</v>
      </c>
      <c r="AI4342" t="s">
        <v>76</v>
      </c>
      <c r="AM4342">
        <v>0</v>
      </c>
      <c r="AP4342" t="s">
        <v>340</v>
      </c>
    </row>
    <row r="4343" spans="1:42" customFormat="1">
      <c r="A4343">
        <v>192796</v>
      </c>
      <c r="B4343">
        <v>173981</v>
      </c>
      <c r="C4343" t="s">
        <v>6613</v>
      </c>
      <c r="D4343" s="17">
        <v>1339</v>
      </c>
      <c r="E4343" s="13">
        <v>41912</v>
      </c>
      <c r="F4343" s="14">
        <v>0.62101851851851853</v>
      </c>
      <c r="G4343" s="17">
        <v>0</v>
      </c>
      <c r="H4343">
        <v>0</v>
      </c>
      <c r="I4343" s="20">
        <f t="shared" si="67"/>
        <v>-4428469.437000121</v>
      </c>
      <c r="L4343">
        <v>173981</v>
      </c>
      <c r="N4343">
        <v>1</v>
      </c>
      <c r="O4343" t="s">
        <v>75</v>
      </c>
      <c r="P4343">
        <v>1</v>
      </c>
      <c r="R4343">
        <v>2</v>
      </c>
      <c r="S4343" s="13">
        <v>41914</v>
      </c>
      <c r="T4343" s="13">
        <v>41914</v>
      </c>
      <c r="U4343">
        <v>22995</v>
      </c>
      <c r="V4343">
        <v>20140930</v>
      </c>
      <c r="W4343">
        <v>2014</v>
      </c>
      <c r="X4343">
        <v>1</v>
      </c>
      <c r="AC4343" t="s">
        <v>47</v>
      </c>
      <c r="AD4343" t="s">
        <v>306</v>
      </c>
      <c r="AE4343" t="s">
        <v>7323</v>
      </c>
      <c r="AG4343">
        <v>12</v>
      </c>
      <c r="AH4343">
        <v>4</v>
      </c>
      <c r="AI4343" t="s">
        <v>76</v>
      </c>
      <c r="AM4343">
        <v>0</v>
      </c>
      <c r="AP4343" t="s">
        <v>340</v>
      </c>
    </row>
    <row r="4344" spans="1:42" customFormat="1">
      <c r="A4344">
        <v>192795</v>
      </c>
      <c r="B4344">
        <v>174012</v>
      </c>
      <c r="C4344" t="s">
        <v>6614</v>
      </c>
      <c r="D4344" s="17">
        <v>1339</v>
      </c>
      <c r="E4344" s="13">
        <v>41912</v>
      </c>
      <c r="F4344" s="14">
        <v>0.62101851851851853</v>
      </c>
      <c r="G4344" s="17">
        <v>0</v>
      </c>
      <c r="H4344">
        <v>0</v>
      </c>
      <c r="I4344" s="20">
        <f t="shared" si="67"/>
        <v>-4427130.437000121</v>
      </c>
      <c r="L4344">
        <v>174012</v>
      </c>
      <c r="N4344">
        <v>1</v>
      </c>
      <c r="O4344" t="s">
        <v>75</v>
      </c>
      <c r="P4344">
        <v>1</v>
      </c>
      <c r="R4344">
        <v>2</v>
      </c>
      <c r="S4344" s="13">
        <v>41914</v>
      </c>
      <c r="T4344" s="13">
        <v>41914</v>
      </c>
      <c r="U4344">
        <v>22994</v>
      </c>
      <c r="V4344">
        <v>20140930</v>
      </c>
      <c r="W4344">
        <v>2014</v>
      </c>
      <c r="X4344">
        <v>1</v>
      </c>
      <c r="AC4344" t="s">
        <v>47</v>
      </c>
      <c r="AD4344" t="s">
        <v>306</v>
      </c>
      <c r="AE4344" t="s">
        <v>7323</v>
      </c>
      <c r="AG4344">
        <v>12</v>
      </c>
      <c r="AH4344">
        <v>4</v>
      </c>
      <c r="AI4344" t="s">
        <v>76</v>
      </c>
      <c r="AM4344">
        <v>0</v>
      </c>
      <c r="AP4344" t="s">
        <v>340</v>
      </c>
    </row>
    <row r="4345" spans="1:42" customFormat="1">
      <c r="A4345">
        <v>192800</v>
      </c>
      <c r="B4345">
        <v>174042</v>
      </c>
      <c r="C4345" t="s">
        <v>6615</v>
      </c>
      <c r="D4345" s="17">
        <v>1339</v>
      </c>
      <c r="E4345" s="13">
        <v>41912</v>
      </c>
      <c r="F4345" s="14">
        <v>0.62101851851851853</v>
      </c>
      <c r="G4345" s="17">
        <v>0</v>
      </c>
      <c r="H4345">
        <v>0</v>
      </c>
      <c r="I4345" s="20">
        <f t="shared" si="67"/>
        <v>-4425791.437000121</v>
      </c>
      <c r="L4345">
        <v>174042</v>
      </c>
      <c r="N4345">
        <v>1</v>
      </c>
      <c r="O4345" t="s">
        <v>75</v>
      </c>
      <c r="P4345">
        <v>1</v>
      </c>
      <c r="R4345">
        <v>2</v>
      </c>
      <c r="S4345" s="13">
        <v>41914</v>
      </c>
      <c r="T4345" s="13">
        <v>41914</v>
      </c>
      <c r="U4345">
        <v>22999</v>
      </c>
      <c r="V4345">
        <v>20140930</v>
      </c>
      <c r="W4345">
        <v>2014</v>
      </c>
      <c r="X4345">
        <v>1</v>
      </c>
      <c r="AC4345" t="s">
        <v>47</v>
      </c>
      <c r="AD4345" t="s">
        <v>306</v>
      </c>
      <c r="AE4345" t="s">
        <v>7323</v>
      </c>
      <c r="AG4345">
        <v>12</v>
      </c>
      <c r="AH4345">
        <v>4</v>
      </c>
      <c r="AI4345" t="s">
        <v>76</v>
      </c>
      <c r="AM4345">
        <v>0</v>
      </c>
      <c r="AP4345" t="s">
        <v>340</v>
      </c>
    </row>
    <row r="4346" spans="1:42" customFormat="1">
      <c r="A4346">
        <v>192804</v>
      </c>
      <c r="B4346">
        <v>173992</v>
      </c>
      <c r="C4346" t="s">
        <v>6616</v>
      </c>
      <c r="D4346" s="17">
        <v>1339</v>
      </c>
      <c r="E4346" s="13">
        <v>41912</v>
      </c>
      <c r="F4346" s="14">
        <v>0.62101851851851853</v>
      </c>
      <c r="G4346" s="17">
        <v>0</v>
      </c>
      <c r="H4346">
        <v>0</v>
      </c>
      <c r="I4346" s="20">
        <f t="shared" si="67"/>
        <v>-4424452.437000121</v>
      </c>
      <c r="L4346">
        <v>173992</v>
      </c>
      <c r="N4346">
        <v>1</v>
      </c>
      <c r="O4346" t="s">
        <v>75</v>
      </c>
      <c r="P4346">
        <v>1</v>
      </c>
      <c r="R4346">
        <v>2</v>
      </c>
      <c r="S4346" s="13">
        <v>41914</v>
      </c>
      <c r="T4346" s="13">
        <v>41914</v>
      </c>
      <c r="U4346">
        <v>23003</v>
      </c>
      <c r="V4346">
        <v>20140930</v>
      </c>
      <c r="W4346">
        <v>2014</v>
      </c>
      <c r="X4346">
        <v>1</v>
      </c>
      <c r="AC4346" t="s">
        <v>47</v>
      </c>
      <c r="AD4346" t="s">
        <v>306</v>
      </c>
      <c r="AE4346" t="s">
        <v>7323</v>
      </c>
      <c r="AG4346">
        <v>12</v>
      </c>
      <c r="AH4346">
        <v>4</v>
      </c>
      <c r="AI4346" t="s">
        <v>76</v>
      </c>
      <c r="AM4346">
        <v>0</v>
      </c>
      <c r="AP4346" t="s">
        <v>340</v>
      </c>
    </row>
    <row r="4347" spans="1:42" customFormat="1">
      <c r="A4347">
        <v>192798</v>
      </c>
      <c r="B4347">
        <v>174033</v>
      </c>
      <c r="C4347" t="s">
        <v>6617</v>
      </c>
      <c r="D4347" s="17">
        <v>1339</v>
      </c>
      <c r="E4347" s="13">
        <v>41912</v>
      </c>
      <c r="F4347" s="14">
        <v>0.62101851851851853</v>
      </c>
      <c r="G4347" s="17">
        <v>0</v>
      </c>
      <c r="H4347">
        <v>0</v>
      </c>
      <c r="I4347" s="20">
        <f t="shared" si="67"/>
        <v>-4423113.437000121</v>
      </c>
      <c r="L4347">
        <v>174033</v>
      </c>
      <c r="N4347">
        <v>1</v>
      </c>
      <c r="O4347" t="s">
        <v>75</v>
      </c>
      <c r="P4347">
        <v>1</v>
      </c>
      <c r="R4347">
        <v>2</v>
      </c>
      <c r="S4347" s="13">
        <v>41914</v>
      </c>
      <c r="T4347" s="13">
        <v>41914</v>
      </c>
      <c r="U4347">
        <v>22997</v>
      </c>
      <c r="V4347">
        <v>20140930</v>
      </c>
      <c r="W4347">
        <v>2014</v>
      </c>
      <c r="X4347">
        <v>1</v>
      </c>
      <c r="AC4347" t="s">
        <v>47</v>
      </c>
      <c r="AD4347" t="s">
        <v>306</v>
      </c>
      <c r="AE4347" t="s">
        <v>7323</v>
      </c>
      <c r="AG4347">
        <v>12</v>
      </c>
      <c r="AH4347">
        <v>4</v>
      </c>
      <c r="AI4347" t="s">
        <v>76</v>
      </c>
      <c r="AM4347">
        <v>0</v>
      </c>
      <c r="AP4347" t="s">
        <v>340</v>
      </c>
    </row>
    <row r="4348" spans="1:42" customFormat="1">
      <c r="A4348">
        <v>192797</v>
      </c>
      <c r="B4348">
        <v>174035</v>
      </c>
      <c r="C4348" t="s">
        <v>6618</v>
      </c>
      <c r="D4348" s="17">
        <v>1339</v>
      </c>
      <c r="E4348" s="13">
        <v>41912</v>
      </c>
      <c r="F4348" s="14">
        <v>0.62101851851851853</v>
      </c>
      <c r="G4348" s="17">
        <v>0</v>
      </c>
      <c r="H4348">
        <v>0</v>
      </c>
      <c r="I4348" s="20">
        <f t="shared" si="67"/>
        <v>-4421774.437000121</v>
      </c>
      <c r="L4348">
        <v>174035</v>
      </c>
      <c r="N4348">
        <v>1</v>
      </c>
      <c r="O4348" t="s">
        <v>75</v>
      </c>
      <c r="P4348">
        <v>1</v>
      </c>
      <c r="R4348">
        <v>2</v>
      </c>
      <c r="S4348" s="13">
        <v>41914</v>
      </c>
      <c r="T4348" s="13">
        <v>41914</v>
      </c>
      <c r="U4348">
        <v>22996</v>
      </c>
      <c r="V4348">
        <v>20140930</v>
      </c>
      <c r="W4348">
        <v>2014</v>
      </c>
      <c r="X4348">
        <v>1</v>
      </c>
      <c r="AC4348" t="s">
        <v>47</v>
      </c>
      <c r="AD4348" t="s">
        <v>306</v>
      </c>
      <c r="AE4348" t="s">
        <v>7323</v>
      </c>
      <c r="AG4348">
        <v>12</v>
      </c>
      <c r="AH4348">
        <v>4</v>
      </c>
      <c r="AI4348" t="s">
        <v>76</v>
      </c>
      <c r="AM4348">
        <v>0</v>
      </c>
      <c r="AP4348" t="s">
        <v>340</v>
      </c>
    </row>
    <row r="4349" spans="1:42" customFormat="1">
      <c r="A4349">
        <v>192794</v>
      </c>
      <c r="B4349">
        <v>173975</v>
      </c>
      <c r="C4349" t="s">
        <v>6619</v>
      </c>
      <c r="D4349" s="17">
        <v>1339</v>
      </c>
      <c r="E4349" s="13">
        <v>41912</v>
      </c>
      <c r="F4349" s="14">
        <v>0.62101851851851853</v>
      </c>
      <c r="G4349" s="17">
        <v>0</v>
      </c>
      <c r="H4349">
        <v>0</v>
      </c>
      <c r="I4349" s="20">
        <f t="shared" si="67"/>
        <v>-4420435.437000121</v>
      </c>
      <c r="L4349">
        <v>173975</v>
      </c>
      <c r="N4349">
        <v>1</v>
      </c>
      <c r="O4349" t="s">
        <v>75</v>
      </c>
      <c r="P4349">
        <v>1</v>
      </c>
      <c r="R4349">
        <v>2</v>
      </c>
      <c r="S4349" s="13">
        <v>41914</v>
      </c>
      <c r="T4349" s="13">
        <v>41914</v>
      </c>
      <c r="U4349">
        <v>22993</v>
      </c>
      <c r="V4349">
        <v>20140930</v>
      </c>
      <c r="W4349">
        <v>2014</v>
      </c>
      <c r="X4349">
        <v>1</v>
      </c>
      <c r="AC4349" t="s">
        <v>47</v>
      </c>
      <c r="AD4349" t="s">
        <v>306</v>
      </c>
      <c r="AE4349" t="s">
        <v>7323</v>
      </c>
      <c r="AG4349">
        <v>12</v>
      </c>
      <c r="AH4349">
        <v>4</v>
      </c>
      <c r="AI4349" t="s">
        <v>76</v>
      </c>
      <c r="AM4349">
        <v>0</v>
      </c>
      <c r="AP4349" t="s">
        <v>340</v>
      </c>
    </row>
    <row r="4350" spans="1:42" customFormat="1">
      <c r="A4350">
        <v>192799</v>
      </c>
      <c r="B4350">
        <v>174016</v>
      </c>
      <c r="C4350" t="s">
        <v>6620</v>
      </c>
      <c r="D4350" s="17">
        <v>1339</v>
      </c>
      <c r="E4350" s="13">
        <v>41912</v>
      </c>
      <c r="F4350" s="14">
        <v>0.62101851851851853</v>
      </c>
      <c r="G4350" s="17">
        <v>0</v>
      </c>
      <c r="H4350">
        <v>0</v>
      </c>
      <c r="I4350" s="20">
        <f t="shared" si="67"/>
        <v>-4419096.437000121</v>
      </c>
      <c r="L4350">
        <v>174016</v>
      </c>
      <c r="N4350">
        <v>1</v>
      </c>
      <c r="O4350" t="s">
        <v>75</v>
      </c>
      <c r="P4350">
        <v>1</v>
      </c>
      <c r="R4350">
        <v>2</v>
      </c>
      <c r="S4350" s="13">
        <v>41914</v>
      </c>
      <c r="T4350" s="13">
        <v>41914</v>
      </c>
      <c r="U4350">
        <v>22998</v>
      </c>
      <c r="V4350">
        <v>20140930</v>
      </c>
      <c r="W4350">
        <v>2014</v>
      </c>
      <c r="X4350">
        <v>1</v>
      </c>
      <c r="AC4350" t="s">
        <v>47</v>
      </c>
      <c r="AD4350" t="s">
        <v>306</v>
      </c>
      <c r="AE4350" t="s">
        <v>7323</v>
      </c>
      <c r="AG4350">
        <v>12</v>
      </c>
      <c r="AH4350">
        <v>4</v>
      </c>
      <c r="AI4350" t="s">
        <v>76</v>
      </c>
      <c r="AM4350">
        <v>0</v>
      </c>
      <c r="AP4350" t="s">
        <v>340</v>
      </c>
    </row>
    <row r="4351" spans="1:42" customFormat="1">
      <c r="A4351">
        <v>192802</v>
      </c>
      <c r="B4351">
        <v>174037</v>
      </c>
      <c r="C4351" t="s">
        <v>6621</v>
      </c>
      <c r="D4351" s="17">
        <v>1339</v>
      </c>
      <c r="E4351" s="13">
        <v>41912</v>
      </c>
      <c r="F4351" s="14">
        <v>0.62101851851851853</v>
      </c>
      <c r="G4351" s="17">
        <v>0</v>
      </c>
      <c r="H4351">
        <v>0</v>
      </c>
      <c r="I4351" s="20">
        <f t="shared" si="67"/>
        <v>-4417757.437000121</v>
      </c>
      <c r="L4351">
        <v>174037</v>
      </c>
      <c r="N4351">
        <v>1</v>
      </c>
      <c r="O4351" t="s">
        <v>75</v>
      </c>
      <c r="P4351">
        <v>1</v>
      </c>
      <c r="R4351">
        <v>2</v>
      </c>
      <c r="S4351" s="13">
        <v>41914</v>
      </c>
      <c r="T4351" s="13">
        <v>41914</v>
      </c>
      <c r="U4351">
        <v>23001</v>
      </c>
      <c r="V4351">
        <v>20140930</v>
      </c>
      <c r="W4351">
        <v>2014</v>
      </c>
      <c r="X4351">
        <v>1</v>
      </c>
      <c r="AC4351" t="s">
        <v>47</v>
      </c>
      <c r="AD4351" t="s">
        <v>306</v>
      </c>
      <c r="AE4351" t="s">
        <v>7323</v>
      </c>
      <c r="AG4351">
        <v>12</v>
      </c>
      <c r="AH4351">
        <v>4</v>
      </c>
      <c r="AI4351" t="s">
        <v>76</v>
      </c>
      <c r="AM4351">
        <v>0</v>
      </c>
      <c r="AP4351" t="s">
        <v>340</v>
      </c>
    </row>
    <row r="4352" spans="1:42" customFormat="1">
      <c r="A4352">
        <v>192809</v>
      </c>
      <c r="B4352">
        <v>173980</v>
      </c>
      <c r="C4352" t="s">
        <v>6622</v>
      </c>
      <c r="D4352" s="17">
        <v>1339</v>
      </c>
      <c r="E4352" s="13">
        <v>41912</v>
      </c>
      <c r="F4352" s="14">
        <v>0.62103009259259256</v>
      </c>
      <c r="G4352" s="17">
        <v>0</v>
      </c>
      <c r="H4352">
        <v>0</v>
      </c>
      <c r="I4352" s="20">
        <f t="shared" si="67"/>
        <v>-4416418.437000121</v>
      </c>
      <c r="L4352">
        <v>173980</v>
      </c>
      <c r="N4352">
        <v>1</v>
      </c>
      <c r="O4352" t="s">
        <v>75</v>
      </c>
      <c r="P4352">
        <v>1</v>
      </c>
      <c r="R4352">
        <v>2</v>
      </c>
      <c r="S4352" s="13">
        <v>41914</v>
      </c>
      <c r="T4352" s="13">
        <v>41914</v>
      </c>
      <c r="U4352">
        <v>23008</v>
      </c>
      <c r="V4352">
        <v>20140930</v>
      </c>
      <c r="W4352">
        <v>2014</v>
      </c>
      <c r="X4352">
        <v>1</v>
      </c>
      <c r="AC4352" t="s">
        <v>47</v>
      </c>
      <c r="AD4352" t="s">
        <v>306</v>
      </c>
      <c r="AE4352" t="s">
        <v>7323</v>
      </c>
      <c r="AG4352">
        <v>12</v>
      </c>
      <c r="AH4352">
        <v>4</v>
      </c>
      <c r="AI4352" t="s">
        <v>76</v>
      </c>
      <c r="AM4352">
        <v>0</v>
      </c>
      <c r="AP4352" t="s">
        <v>340</v>
      </c>
    </row>
    <row r="4353" spans="1:42" customFormat="1">
      <c r="A4353">
        <v>192810</v>
      </c>
      <c r="B4353">
        <v>173601</v>
      </c>
      <c r="C4353" t="s">
        <v>6623</v>
      </c>
      <c r="D4353" s="17">
        <v>1339</v>
      </c>
      <c r="E4353" s="13">
        <v>41912</v>
      </c>
      <c r="F4353" s="14">
        <v>0.62103009259259256</v>
      </c>
      <c r="G4353" s="17">
        <v>0</v>
      </c>
      <c r="H4353">
        <v>0</v>
      </c>
      <c r="I4353" s="20">
        <f t="shared" si="67"/>
        <v>-4415079.437000121</v>
      </c>
      <c r="L4353">
        <v>173601</v>
      </c>
      <c r="N4353">
        <v>1</v>
      </c>
      <c r="O4353" t="s">
        <v>75</v>
      </c>
      <c r="P4353">
        <v>1</v>
      </c>
      <c r="R4353">
        <v>2</v>
      </c>
      <c r="S4353" s="13">
        <v>41914</v>
      </c>
      <c r="T4353" s="13">
        <v>41914</v>
      </c>
      <c r="U4353">
        <v>23009</v>
      </c>
      <c r="V4353">
        <v>20140930</v>
      </c>
      <c r="W4353">
        <v>2014</v>
      </c>
      <c r="X4353">
        <v>1</v>
      </c>
      <c r="AC4353" t="s">
        <v>47</v>
      </c>
      <c r="AD4353" t="s">
        <v>306</v>
      </c>
      <c r="AE4353" t="s">
        <v>7323</v>
      </c>
      <c r="AG4353">
        <v>12</v>
      </c>
      <c r="AH4353">
        <v>4</v>
      </c>
      <c r="AI4353" t="s">
        <v>76</v>
      </c>
      <c r="AM4353">
        <v>0</v>
      </c>
      <c r="AP4353" t="s">
        <v>340</v>
      </c>
    </row>
    <row r="4354" spans="1:42" customFormat="1">
      <c r="A4354">
        <v>192812</v>
      </c>
      <c r="B4354">
        <v>173701</v>
      </c>
      <c r="C4354" t="s">
        <v>6624</v>
      </c>
      <c r="D4354" s="17">
        <v>1339</v>
      </c>
      <c r="E4354" s="13">
        <v>41912</v>
      </c>
      <c r="F4354" s="14">
        <v>0.62103009259259256</v>
      </c>
      <c r="G4354" s="17">
        <v>0</v>
      </c>
      <c r="H4354">
        <v>0</v>
      </c>
      <c r="I4354" s="20">
        <f t="shared" si="67"/>
        <v>-4413740.437000121</v>
      </c>
      <c r="L4354">
        <v>173701</v>
      </c>
      <c r="N4354">
        <v>1</v>
      </c>
      <c r="O4354" t="s">
        <v>75</v>
      </c>
      <c r="P4354">
        <v>1</v>
      </c>
      <c r="R4354">
        <v>2</v>
      </c>
      <c r="S4354" s="13">
        <v>41914</v>
      </c>
      <c r="T4354" s="13">
        <v>41914</v>
      </c>
      <c r="U4354">
        <v>23011</v>
      </c>
      <c r="V4354">
        <v>20140930</v>
      </c>
      <c r="W4354">
        <v>2014</v>
      </c>
      <c r="X4354">
        <v>1</v>
      </c>
      <c r="AC4354" t="s">
        <v>47</v>
      </c>
      <c r="AD4354" t="s">
        <v>306</v>
      </c>
      <c r="AE4354" t="s">
        <v>7323</v>
      </c>
      <c r="AG4354">
        <v>12</v>
      </c>
      <c r="AH4354">
        <v>4</v>
      </c>
      <c r="AI4354" t="s">
        <v>76</v>
      </c>
      <c r="AM4354">
        <v>0</v>
      </c>
      <c r="AP4354" t="s">
        <v>340</v>
      </c>
    </row>
    <row r="4355" spans="1:42" customFormat="1">
      <c r="A4355">
        <v>192807</v>
      </c>
      <c r="B4355">
        <v>174003</v>
      </c>
      <c r="C4355" t="s">
        <v>6625</v>
      </c>
      <c r="D4355" s="17">
        <v>1272.05</v>
      </c>
      <c r="E4355" s="13">
        <v>41912</v>
      </c>
      <c r="F4355" s="14">
        <v>0.62103009259259256</v>
      </c>
      <c r="G4355" s="17">
        <v>0</v>
      </c>
      <c r="H4355">
        <v>0</v>
      </c>
      <c r="I4355" s="20">
        <f t="shared" si="67"/>
        <v>-4412468.3870001212</v>
      </c>
      <c r="L4355">
        <v>174003</v>
      </c>
      <c r="N4355">
        <v>1</v>
      </c>
      <c r="O4355" t="s">
        <v>75</v>
      </c>
      <c r="P4355">
        <v>1</v>
      </c>
      <c r="R4355">
        <v>2</v>
      </c>
      <c r="S4355" s="13">
        <v>41914</v>
      </c>
      <c r="T4355" s="13">
        <v>41914</v>
      </c>
      <c r="U4355">
        <v>23006</v>
      </c>
      <c r="V4355">
        <v>20140930</v>
      </c>
      <c r="W4355">
        <v>2014</v>
      </c>
      <c r="X4355">
        <v>1</v>
      </c>
      <c r="AC4355" t="s">
        <v>47</v>
      </c>
      <c r="AD4355" t="s">
        <v>306</v>
      </c>
      <c r="AE4355" t="s">
        <v>7323</v>
      </c>
      <c r="AG4355">
        <v>12</v>
      </c>
      <c r="AH4355">
        <v>4</v>
      </c>
      <c r="AI4355" t="s">
        <v>76</v>
      </c>
      <c r="AM4355">
        <v>0</v>
      </c>
      <c r="AP4355" t="s">
        <v>340</v>
      </c>
    </row>
    <row r="4356" spans="1:42" customFormat="1">
      <c r="A4356">
        <v>192817</v>
      </c>
      <c r="B4356">
        <v>173663</v>
      </c>
      <c r="C4356" t="s">
        <v>6626</v>
      </c>
      <c r="D4356" s="17">
        <v>1339</v>
      </c>
      <c r="E4356" s="13">
        <v>41912</v>
      </c>
      <c r="F4356" s="14">
        <v>0.62103009259259256</v>
      </c>
      <c r="G4356" s="17">
        <v>0</v>
      </c>
      <c r="H4356">
        <v>0</v>
      </c>
      <c r="I4356" s="20">
        <f t="shared" ref="I4356:I4419" si="68">I4355 + (D4356-G4356)</f>
        <v>-4411129.3870001212</v>
      </c>
      <c r="L4356">
        <v>173663</v>
      </c>
      <c r="N4356">
        <v>1</v>
      </c>
      <c r="O4356" t="s">
        <v>75</v>
      </c>
      <c r="P4356">
        <v>1</v>
      </c>
      <c r="R4356">
        <v>2</v>
      </c>
      <c r="S4356" s="13">
        <v>41914</v>
      </c>
      <c r="T4356" s="13">
        <v>41914</v>
      </c>
      <c r="U4356">
        <v>23016</v>
      </c>
      <c r="V4356">
        <v>20140930</v>
      </c>
      <c r="W4356">
        <v>2014</v>
      </c>
      <c r="X4356">
        <v>1</v>
      </c>
      <c r="AC4356" t="s">
        <v>47</v>
      </c>
      <c r="AD4356" t="s">
        <v>306</v>
      </c>
      <c r="AE4356" t="s">
        <v>7323</v>
      </c>
      <c r="AG4356">
        <v>12</v>
      </c>
      <c r="AH4356">
        <v>4</v>
      </c>
      <c r="AI4356" t="s">
        <v>76</v>
      </c>
      <c r="AM4356">
        <v>0</v>
      </c>
      <c r="AP4356" t="s">
        <v>340</v>
      </c>
    </row>
    <row r="4357" spans="1:42" customFormat="1">
      <c r="A4357">
        <v>192811</v>
      </c>
      <c r="B4357">
        <v>173693</v>
      </c>
      <c r="C4357" t="s">
        <v>6627</v>
      </c>
      <c r="D4357" s="17">
        <v>1339</v>
      </c>
      <c r="E4357" s="13">
        <v>41912</v>
      </c>
      <c r="F4357" s="14">
        <v>0.62103009259259256</v>
      </c>
      <c r="G4357" s="17">
        <v>0</v>
      </c>
      <c r="H4357">
        <v>0</v>
      </c>
      <c r="I4357" s="20">
        <f t="shared" si="68"/>
        <v>-4409790.3870001212</v>
      </c>
      <c r="L4357">
        <v>173693</v>
      </c>
      <c r="N4357">
        <v>1</v>
      </c>
      <c r="O4357" t="s">
        <v>75</v>
      </c>
      <c r="P4357">
        <v>1</v>
      </c>
      <c r="R4357">
        <v>2</v>
      </c>
      <c r="S4357" s="13">
        <v>41914</v>
      </c>
      <c r="T4357" s="13">
        <v>41914</v>
      </c>
      <c r="U4357">
        <v>23010</v>
      </c>
      <c r="V4357">
        <v>20140930</v>
      </c>
      <c r="W4357">
        <v>2014</v>
      </c>
      <c r="X4357">
        <v>1</v>
      </c>
      <c r="AC4357" t="s">
        <v>47</v>
      </c>
      <c r="AD4357" t="s">
        <v>306</v>
      </c>
      <c r="AE4357" t="s">
        <v>7323</v>
      </c>
      <c r="AG4357">
        <v>12</v>
      </c>
      <c r="AH4357">
        <v>4</v>
      </c>
      <c r="AI4357" t="s">
        <v>76</v>
      </c>
      <c r="AM4357">
        <v>0</v>
      </c>
      <c r="AP4357" t="s">
        <v>340</v>
      </c>
    </row>
    <row r="4358" spans="1:42" customFormat="1">
      <c r="A4358">
        <v>192806</v>
      </c>
      <c r="B4358">
        <v>173984</v>
      </c>
      <c r="C4358" t="s">
        <v>6628</v>
      </c>
      <c r="D4358" s="17">
        <v>1339</v>
      </c>
      <c r="E4358" s="13">
        <v>41912</v>
      </c>
      <c r="F4358" s="14">
        <v>0.62103009259259256</v>
      </c>
      <c r="G4358" s="17">
        <v>0</v>
      </c>
      <c r="H4358">
        <v>0</v>
      </c>
      <c r="I4358" s="20">
        <f t="shared" si="68"/>
        <v>-4408451.3870001212</v>
      </c>
      <c r="L4358">
        <v>173984</v>
      </c>
      <c r="N4358">
        <v>1</v>
      </c>
      <c r="O4358" t="s">
        <v>75</v>
      </c>
      <c r="P4358">
        <v>1</v>
      </c>
      <c r="R4358">
        <v>2</v>
      </c>
      <c r="S4358" s="13">
        <v>41914</v>
      </c>
      <c r="T4358" s="13">
        <v>41914</v>
      </c>
      <c r="U4358">
        <v>23005</v>
      </c>
      <c r="V4358">
        <v>20140930</v>
      </c>
      <c r="W4358">
        <v>2014</v>
      </c>
      <c r="X4358">
        <v>1</v>
      </c>
      <c r="AC4358" t="s">
        <v>47</v>
      </c>
      <c r="AD4358" t="s">
        <v>306</v>
      </c>
      <c r="AE4358" t="s">
        <v>7323</v>
      </c>
      <c r="AG4358">
        <v>12</v>
      </c>
      <c r="AH4358">
        <v>4</v>
      </c>
      <c r="AI4358" t="s">
        <v>76</v>
      </c>
      <c r="AM4358">
        <v>0</v>
      </c>
      <c r="AP4358" t="s">
        <v>340</v>
      </c>
    </row>
    <row r="4359" spans="1:42" customFormat="1">
      <c r="A4359">
        <v>192816</v>
      </c>
      <c r="B4359">
        <v>173635</v>
      </c>
      <c r="C4359" t="s">
        <v>6629</v>
      </c>
      <c r="D4359" s="17">
        <v>1339</v>
      </c>
      <c r="E4359" s="13">
        <v>41912</v>
      </c>
      <c r="F4359" s="14">
        <v>0.62103009259259256</v>
      </c>
      <c r="G4359" s="17">
        <v>0</v>
      </c>
      <c r="H4359">
        <v>0</v>
      </c>
      <c r="I4359" s="20">
        <f t="shared" si="68"/>
        <v>-4407112.3870001212</v>
      </c>
      <c r="L4359">
        <v>173635</v>
      </c>
      <c r="N4359">
        <v>1</v>
      </c>
      <c r="O4359" t="s">
        <v>75</v>
      </c>
      <c r="P4359">
        <v>1</v>
      </c>
      <c r="R4359">
        <v>2</v>
      </c>
      <c r="S4359" s="13">
        <v>41914</v>
      </c>
      <c r="T4359" s="13">
        <v>41914</v>
      </c>
      <c r="U4359">
        <v>23015</v>
      </c>
      <c r="V4359">
        <v>20140930</v>
      </c>
      <c r="W4359">
        <v>2014</v>
      </c>
      <c r="X4359">
        <v>1</v>
      </c>
      <c r="AC4359" t="s">
        <v>47</v>
      </c>
      <c r="AD4359" t="s">
        <v>306</v>
      </c>
      <c r="AE4359" t="s">
        <v>7323</v>
      </c>
      <c r="AG4359">
        <v>12</v>
      </c>
      <c r="AH4359">
        <v>4</v>
      </c>
      <c r="AI4359" t="s">
        <v>76</v>
      </c>
      <c r="AM4359">
        <v>0</v>
      </c>
      <c r="AP4359" t="s">
        <v>340</v>
      </c>
    </row>
    <row r="4360" spans="1:42" customFormat="1">
      <c r="A4360">
        <v>192808</v>
      </c>
      <c r="B4360">
        <v>173965</v>
      </c>
      <c r="C4360" t="s">
        <v>6630</v>
      </c>
      <c r="D4360" s="17">
        <v>1339</v>
      </c>
      <c r="E4360" s="13">
        <v>41912</v>
      </c>
      <c r="F4360" s="14">
        <v>0.62103009259259256</v>
      </c>
      <c r="G4360" s="17">
        <v>0</v>
      </c>
      <c r="H4360">
        <v>0</v>
      </c>
      <c r="I4360" s="20">
        <f t="shared" si="68"/>
        <v>-4405773.3870001212</v>
      </c>
      <c r="L4360">
        <v>173965</v>
      </c>
      <c r="N4360">
        <v>1</v>
      </c>
      <c r="O4360" t="s">
        <v>75</v>
      </c>
      <c r="P4360">
        <v>1</v>
      </c>
      <c r="R4360">
        <v>2</v>
      </c>
      <c r="S4360" s="13">
        <v>41914</v>
      </c>
      <c r="T4360" s="13">
        <v>41914</v>
      </c>
      <c r="U4360">
        <v>23007</v>
      </c>
      <c r="V4360">
        <v>20140930</v>
      </c>
      <c r="W4360">
        <v>2014</v>
      </c>
      <c r="X4360">
        <v>1</v>
      </c>
      <c r="AC4360" t="s">
        <v>47</v>
      </c>
      <c r="AD4360" t="s">
        <v>306</v>
      </c>
      <c r="AE4360" t="s">
        <v>7323</v>
      </c>
      <c r="AG4360">
        <v>12</v>
      </c>
      <c r="AH4360">
        <v>4</v>
      </c>
      <c r="AI4360" t="s">
        <v>76</v>
      </c>
      <c r="AM4360">
        <v>0</v>
      </c>
      <c r="AP4360" t="s">
        <v>340</v>
      </c>
    </row>
    <row r="4361" spans="1:42" customFormat="1">
      <c r="A4361">
        <v>192815</v>
      </c>
      <c r="B4361">
        <v>173675</v>
      </c>
      <c r="C4361" t="s">
        <v>6631</v>
      </c>
      <c r="D4361" s="17">
        <v>1339</v>
      </c>
      <c r="E4361" s="13">
        <v>41912</v>
      </c>
      <c r="F4361" s="14">
        <v>0.62103009259259256</v>
      </c>
      <c r="G4361" s="17">
        <v>0</v>
      </c>
      <c r="H4361">
        <v>0</v>
      </c>
      <c r="I4361" s="20">
        <f t="shared" si="68"/>
        <v>-4404434.3870001212</v>
      </c>
      <c r="L4361">
        <v>173675</v>
      </c>
      <c r="N4361">
        <v>1</v>
      </c>
      <c r="O4361" t="s">
        <v>75</v>
      </c>
      <c r="P4361">
        <v>1</v>
      </c>
      <c r="R4361">
        <v>2</v>
      </c>
      <c r="S4361" s="13">
        <v>41914</v>
      </c>
      <c r="T4361" s="13">
        <v>41914</v>
      </c>
      <c r="U4361">
        <v>23014</v>
      </c>
      <c r="V4361">
        <v>20140930</v>
      </c>
      <c r="W4361">
        <v>2014</v>
      </c>
      <c r="X4361">
        <v>1</v>
      </c>
      <c r="AC4361" t="s">
        <v>47</v>
      </c>
      <c r="AD4361" t="s">
        <v>306</v>
      </c>
      <c r="AE4361" t="s">
        <v>7323</v>
      </c>
      <c r="AG4361">
        <v>12</v>
      </c>
      <c r="AH4361">
        <v>4</v>
      </c>
      <c r="AI4361" t="s">
        <v>76</v>
      </c>
      <c r="AM4361">
        <v>0</v>
      </c>
      <c r="AP4361" t="s">
        <v>340</v>
      </c>
    </row>
    <row r="4362" spans="1:42" customFormat="1">
      <c r="A4362">
        <v>192814</v>
      </c>
      <c r="B4362">
        <v>173687</v>
      </c>
      <c r="C4362" t="s">
        <v>6632</v>
      </c>
      <c r="D4362" s="17">
        <v>1339</v>
      </c>
      <c r="E4362" s="13">
        <v>41912</v>
      </c>
      <c r="F4362" s="14">
        <v>0.62103009259259256</v>
      </c>
      <c r="G4362" s="17">
        <v>0</v>
      </c>
      <c r="H4362">
        <v>0</v>
      </c>
      <c r="I4362" s="20">
        <f t="shared" si="68"/>
        <v>-4403095.3870001212</v>
      </c>
      <c r="L4362">
        <v>173687</v>
      </c>
      <c r="N4362">
        <v>1</v>
      </c>
      <c r="O4362" t="s">
        <v>75</v>
      </c>
      <c r="P4362">
        <v>1</v>
      </c>
      <c r="R4362">
        <v>2</v>
      </c>
      <c r="S4362" s="13">
        <v>41914</v>
      </c>
      <c r="T4362" s="13">
        <v>41914</v>
      </c>
      <c r="U4362">
        <v>23013</v>
      </c>
      <c r="V4362">
        <v>20140930</v>
      </c>
      <c r="W4362">
        <v>2014</v>
      </c>
      <c r="X4362">
        <v>1</v>
      </c>
      <c r="AC4362" t="s">
        <v>47</v>
      </c>
      <c r="AD4362" t="s">
        <v>306</v>
      </c>
      <c r="AE4362" t="s">
        <v>7323</v>
      </c>
      <c r="AG4362">
        <v>12</v>
      </c>
      <c r="AH4362">
        <v>4</v>
      </c>
      <c r="AI4362" t="s">
        <v>76</v>
      </c>
      <c r="AM4362">
        <v>0</v>
      </c>
      <c r="AP4362" t="s">
        <v>340</v>
      </c>
    </row>
    <row r="4363" spans="1:42" customFormat="1">
      <c r="A4363">
        <v>192813</v>
      </c>
      <c r="B4363">
        <v>173659</v>
      </c>
      <c r="C4363" t="s">
        <v>6633</v>
      </c>
      <c r="D4363" s="17">
        <v>1339</v>
      </c>
      <c r="E4363" s="13">
        <v>41912</v>
      </c>
      <c r="F4363" s="14">
        <v>0.62103009259259256</v>
      </c>
      <c r="G4363" s="17">
        <v>0</v>
      </c>
      <c r="H4363">
        <v>0</v>
      </c>
      <c r="I4363" s="20">
        <f t="shared" si="68"/>
        <v>-4401756.3870001212</v>
      </c>
      <c r="L4363">
        <v>173659</v>
      </c>
      <c r="N4363">
        <v>1</v>
      </c>
      <c r="O4363" t="s">
        <v>75</v>
      </c>
      <c r="P4363">
        <v>1</v>
      </c>
      <c r="R4363">
        <v>2</v>
      </c>
      <c r="S4363" s="13">
        <v>41914</v>
      </c>
      <c r="T4363" s="13">
        <v>41914</v>
      </c>
      <c r="U4363">
        <v>23012</v>
      </c>
      <c r="V4363">
        <v>20140930</v>
      </c>
      <c r="W4363">
        <v>2014</v>
      </c>
      <c r="X4363">
        <v>1</v>
      </c>
      <c r="AC4363" t="s">
        <v>47</v>
      </c>
      <c r="AD4363" t="s">
        <v>306</v>
      </c>
      <c r="AE4363" t="s">
        <v>7323</v>
      </c>
      <c r="AG4363">
        <v>12</v>
      </c>
      <c r="AH4363">
        <v>4</v>
      </c>
      <c r="AI4363" t="s">
        <v>76</v>
      </c>
      <c r="AM4363">
        <v>0</v>
      </c>
      <c r="AP4363" t="s">
        <v>340</v>
      </c>
    </row>
    <row r="4364" spans="1:42" customFormat="1">
      <c r="A4364">
        <v>192822</v>
      </c>
      <c r="B4364">
        <v>173671</v>
      </c>
      <c r="C4364" t="s">
        <v>6634</v>
      </c>
      <c r="D4364" s="17">
        <v>1339</v>
      </c>
      <c r="E4364" s="13">
        <v>41912</v>
      </c>
      <c r="F4364" s="14">
        <v>0.6210416666666666</v>
      </c>
      <c r="G4364" s="17">
        <v>0</v>
      </c>
      <c r="H4364">
        <v>0</v>
      </c>
      <c r="I4364" s="20">
        <f t="shared" si="68"/>
        <v>-4400417.3870001212</v>
      </c>
      <c r="L4364">
        <v>173671</v>
      </c>
      <c r="N4364">
        <v>1</v>
      </c>
      <c r="O4364" t="s">
        <v>75</v>
      </c>
      <c r="P4364">
        <v>1</v>
      </c>
      <c r="R4364">
        <v>2</v>
      </c>
      <c r="S4364" s="13">
        <v>41914</v>
      </c>
      <c r="T4364" s="13">
        <v>41914</v>
      </c>
      <c r="U4364">
        <v>23021</v>
      </c>
      <c r="V4364">
        <v>20140930</v>
      </c>
      <c r="W4364">
        <v>2014</v>
      </c>
      <c r="X4364">
        <v>1</v>
      </c>
      <c r="AC4364" t="s">
        <v>47</v>
      </c>
      <c r="AD4364" t="s">
        <v>306</v>
      </c>
      <c r="AE4364" t="s">
        <v>7323</v>
      </c>
      <c r="AG4364">
        <v>12</v>
      </c>
      <c r="AH4364">
        <v>4</v>
      </c>
      <c r="AI4364" t="s">
        <v>76</v>
      </c>
      <c r="AM4364">
        <v>0</v>
      </c>
      <c r="AP4364" t="s">
        <v>340</v>
      </c>
    </row>
    <row r="4365" spans="1:42" customFormat="1">
      <c r="A4365">
        <v>192818</v>
      </c>
      <c r="B4365">
        <v>173623</v>
      </c>
      <c r="C4365" t="s">
        <v>6635</v>
      </c>
      <c r="D4365" s="17">
        <v>1339</v>
      </c>
      <c r="E4365" s="13">
        <v>41912</v>
      </c>
      <c r="F4365" s="14">
        <v>0.6210416666666666</v>
      </c>
      <c r="G4365" s="17">
        <v>0</v>
      </c>
      <c r="H4365">
        <v>0</v>
      </c>
      <c r="I4365" s="20">
        <f t="shared" si="68"/>
        <v>-4399078.3870001212</v>
      </c>
      <c r="L4365">
        <v>173623</v>
      </c>
      <c r="N4365">
        <v>1</v>
      </c>
      <c r="O4365" t="s">
        <v>75</v>
      </c>
      <c r="P4365">
        <v>1</v>
      </c>
      <c r="R4365">
        <v>2</v>
      </c>
      <c r="S4365" s="13">
        <v>41914</v>
      </c>
      <c r="T4365" s="13">
        <v>41914</v>
      </c>
      <c r="U4365">
        <v>23017</v>
      </c>
      <c r="V4365">
        <v>20140930</v>
      </c>
      <c r="W4365">
        <v>2014</v>
      </c>
      <c r="X4365">
        <v>1</v>
      </c>
      <c r="AC4365" t="s">
        <v>47</v>
      </c>
      <c r="AD4365" t="s">
        <v>306</v>
      </c>
      <c r="AE4365" t="s">
        <v>7323</v>
      </c>
      <c r="AG4365">
        <v>12</v>
      </c>
      <c r="AH4365">
        <v>4</v>
      </c>
      <c r="AI4365" t="s">
        <v>76</v>
      </c>
      <c r="AM4365">
        <v>0</v>
      </c>
      <c r="AP4365" t="s">
        <v>340</v>
      </c>
    </row>
    <row r="4366" spans="1:42" customFormat="1">
      <c r="A4366">
        <v>192820</v>
      </c>
      <c r="B4366">
        <v>173605</v>
      </c>
      <c r="C4366" t="s">
        <v>6636</v>
      </c>
      <c r="D4366" s="17">
        <v>1339</v>
      </c>
      <c r="E4366" s="13">
        <v>41912</v>
      </c>
      <c r="F4366" s="14">
        <v>0.6210416666666666</v>
      </c>
      <c r="G4366" s="17">
        <v>0</v>
      </c>
      <c r="H4366">
        <v>0</v>
      </c>
      <c r="I4366" s="20">
        <f t="shared" si="68"/>
        <v>-4397739.3870001212</v>
      </c>
      <c r="L4366">
        <v>173605</v>
      </c>
      <c r="N4366">
        <v>1</v>
      </c>
      <c r="O4366" t="s">
        <v>75</v>
      </c>
      <c r="P4366">
        <v>1</v>
      </c>
      <c r="R4366">
        <v>2</v>
      </c>
      <c r="S4366" s="13">
        <v>41914</v>
      </c>
      <c r="T4366" s="13">
        <v>41914</v>
      </c>
      <c r="U4366">
        <v>23019</v>
      </c>
      <c r="V4366">
        <v>20140930</v>
      </c>
      <c r="W4366">
        <v>2014</v>
      </c>
      <c r="X4366">
        <v>1</v>
      </c>
      <c r="AC4366" t="s">
        <v>47</v>
      </c>
      <c r="AD4366" t="s">
        <v>306</v>
      </c>
      <c r="AE4366" t="s">
        <v>7323</v>
      </c>
      <c r="AG4366">
        <v>12</v>
      </c>
      <c r="AH4366">
        <v>4</v>
      </c>
      <c r="AI4366" t="s">
        <v>76</v>
      </c>
      <c r="AM4366">
        <v>0</v>
      </c>
      <c r="AP4366" t="s">
        <v>340</v>
      </c>
    </row>
    <row r="4367" spans="1:42" customFormat="1">
      <c r="A4367">
        <v>192825</v>
      </c>
      <c r="B4367">
        <v>173625</v>
      </c>
      <c r="C4367" t="s">
        <v>6637</v>
      </c>
      <c r="D4367" s="17">
        <v>1339</v>
      </c>
      <c r="E4367" s="13">
        <v>41912</v>
      </c>
      <c r="F4367" s="14">
        <v>0.6210416666666666</v>
      </c>
      <c r="G4367" s="17">
        <v>0</v>
      </c>
      <c r="H4367">
        <v>0</v>
      </c>
      <c r="I4367" s="20">
        <f t="shared" si="68"/>
        <v>-4396400.3870001212</v>
      </c>
      <c r="L4367">
        <v>173625</v>
      </c>
      <c r="N4367">
        <v>1</v>
      </c>
      <c r="O4367" t="s">
        <v>75</v>
      </c>
      <c r="P4367">
        <v>1</v>
      </c>
      <c r="R4367">
        <v>2</v>
      </c>
      <c r="S4367" s="13">
        <v>41914</v>
      </c>
      <c r="T4367" s="13">
        <v>41914</v>
      </c>
      <c r="U4367">
        <v>23024</v>
      </c>
      <c r="V4367">
        <v>20140930</v>
      </c>
      <c r="W4367">
        <v>2014</v>
      </c>
      <c r="X4367">
        <v>1</v>
      </c>
      <c r="AC4367" t="s">
        <v>47</v>
      </c>
      <c r="AD4367" t="s">
        <v>306</v>
      </c>
      <c r="AE4367" t="s">
        <v>7323</v>
      </c>
      <c r="AG4367">
        <v>12</v>
      </c>
      <c r="AH4367">
        <v>4</v>
      </c>
      <c r="AI4367" t="s">
        <v>76</v>
      </c>
      <c r="AM4367">
        <v>0</v>
      </c>
      <c r="AP4367" t="s">
        <v>340</v>
      </c>
    </row>
    <row r="4368" spans="1:42" customFormat="1">
      <c r="A4368">
        <v>192819</v>
      </c>
      <c r="B4368">
        <v>173607</v>
      </c>
      <c r="C4368" t="s">
        <v>6638</v>
      </c>
      <c r="D4368" s="17">
        <v>1339</v>
      </c>
      <c r="E4368" s="13">
        <v>41912</v>
      </c>
      <c r="F4368" s="14">
        <v>0.6210416666666666</v>
      </c>
      <c r="G4368" s="17">
        <v>0</v>
      </c>
      <c r="H4368">
        <v>0</v>
      </c>
      <c r="I4368" s="20">
        <f t="shared" si="68"/>
        <v>-4395061.3870001212</v>
      </c>
      <c r="L4368">
        <v>173607</v>
      </c>
      <c r="N4368">
        <v>1</v>
      </c>
      <c r="O4368" t="s">
        <v>75</v>
      </c>
      <c r="P4368">
        <v>1</v>
      </c>
      <c r="R4368">
        <v>2</v>
      </c>
      <c r="S4368" s="13">
        <v>41914</v>
      </c>
      <c r="T4368" s="13">
        <v>41914</v>
      </c>
      <c r="U4368">
        <v>23018</v>
      </c>
      <c r="V4368">
        <v>20140930</v>
      </c>
      <c r="W4368">
        <v>2014</v>
      </c>
      <c r="X4368">
        <v>1</v>
      </c>
      <c r="AC4368" t="s">
        <v>47</v>
      </c>
      <c r="AD4368" t="s">
        <v>306</v>
      </c>
      <c r="AE4368" t="s">
        <v>7323</v>
      </c>
      <c r="AG4368">
        <v>12</v>
      </c>
      <c r="AH4368">
        <v>4</v>
      </c>
      <c r="AI4368" t="s">
        <v>76</v>
      </c>
      <c r="AM4368">
        <v>0</v>
      </c>
      <c r="AP4368" t="s">
        <v>340</v>
      </c>
    </row>
    <row r="4369" spans="1:42" customFormat="1">
      <c r="A4369">
        <v>192824</v>
      </c>
      <c r="B4369">
        <v>173627</v>
      </c>
      <c r="C4369" t="s">
        <v>6639</v>
      </c>
      <c r="D4369" s="17">
        <v>1339</v>
      </c>
      <c r="E4369" s="13">
        <v>41912</v>
      </c>
      <c r="F4369" s="14">
        <v>0.6210416666666666</v>
      </c>
      <c r="G4369" s="17">
        <v>0</v>
      </c>
      <c r="H4369">
        <v>0</v>
      </c>
      <c r="I4369" s="20">
        <f t="shared" si="68"/>
        <v>-4393722.3870001212</v>
      </c>
      <c r="L4369">
        <v>173627</v>
      </c>
      <c r="N4369">
        <v>1</v>
      </c>
      <c r="O4369" t="s">
        <v>75</v>
      </c>
      <c r="P4369">
        <v>1</v>
      </c>
      <c r="R4369">
        <v>2</v>
      </c>
      <c r="S4369" s="13">
        <v>41914</v>
      </c>
      <c r="T4369" s="13">
        <v>41914</v>
      </c>
      <c r="U4369">
        <v>23023</v>
      </c>
      <c r="V4369">
        <v>20140930</v>
      </c>
      <c r="W4369">
        <v>2014</v>
      </c>
      <c r="X4369">
        <v>1</v>
      </c>
      <c r="AC4369" t="s">
        <v>47</v>
      </c>
      <c r="AD4369" t="s">
        <v>306</v>
      </c>
      <c r="AE4369" t="s">
        <v>7323</v>
      </c>
      <c r="AG4369">
        <v>12</v>
      </c>
      <c r="AH4369">
        <v>4</v>
      </c>
      <c r="AI4369" t="s">
        <v>76</v>
      </c>
      <c r="AM4369">
        <v>0</v>
      </c>
      <c r="AP4369" t="s">
        <v>340</v>
      </c>
    </row>
    <row r="4370" spans="1:42" customFormat="1">
      <c r="A4370">
        <v>192823</v>
      </c>
      <c r="B4370">
        <v>173619</v>
      </c>
      <c r="C4370" t="s">
        <v>6640</v>
      </c>
      <c r="D4370" s="17">
        <v>1339</v>
      </c>
      <c r="E4370" s="13">
        <v>41912</v>
      </c>
      <c r="F4370" s="14">
        <v>0.6210416666666666</v>
      </c>
      <c r="G4370" s="17">
        <v>0</v>
      </c>
      <c r="H4370">
        <v>0</v>
      </c>
      <c r="I4370" s="20">
        <f t="shared" si="68"/>
        <v>-4392383.3870001212</v>
      </c>
      <c r="L4370">
        <v>173619</v>
      </c>
      <c r="N4370">
        <v>1</v>
      </c>
      <c r="O4370" t="s">
        <v>75</v>
      </c>
      <c r="P4370">
        <v>1</v>
      </c>
      <c r="R4370">
        <v>2</v>
      </c>
      <c r="S4370" s="13">
        <v>41914</v>
      </c>
      <c r="T4370" s="13">
        <v>41914</v>
      </c>
      <c r="U4370">
        <v>23022</v>
      </c>
      <c r="V4370">
        <v>20140930</v>
      </c>
      <c r="W4370">
        <v>2014</v>
      </c>
      <c r="X4370">
        <v>1</v>
      </c>
      <c r="AC4370" t="s">
        <v>47</v>
      </c>
      <c r="AD4370" t="s">
        <v>306</v>
      </c>
      <c r="AE4370" t="s">
        <v>7323</v>
      </c>
      <c r="AG4370">
        <v>12</v>
      </c>
      <c r="AH4370">
        <v>4</v>
      </c>
      <c r="AI4370" t="s">
        <v>76</v>
      </c>
      <c r="AM4370">
        <v>0</v>
      </c>
      <c r="AP4370" t="s">
        <v>340</v>
      </c>
    </row>
    <row r="4371" spans="1:42" customFormat="1">
      <c r="A4371">
        <v>192821</v>
      </c>
      <c r="B4371">
        <v>173639</v>
      </c>
      <c r="C4371" t="s">
        <v>6641</v>
      </c>
      <c r="D4371" s="17">
        <v>1339</v>
      </c>
      <c r="E4371" s="13">
        <v>41912</v>
      </c>
      <c r="F4371" s="14">
        <v>0.6210416666666666</v>
      </c>
      <c r="G4371" s="17">
        <v>0</v>
      </c>
      <c r="H4371">
        <v>0</v>
      </c>
      <c r="I4371" s="20">
        <f t="shared" si="68"/>
        <v>-4391044.3870001212</v>
      </c>
      <c r="L4371">
        <v>173639</v>
      </c>
      <c r="N4371">
        <v>1</v>
      </c>
      <c r="O4371" t="s">
        <v>75</v>
      </c>
      <c r="P4371">
        <v>1</v>
      </c>
      <c r="R4371">
        <v>2</v>
      </c>
      <c r="S4371" s="13">
        <v>41914</v>
      </c>
      <c r="T4371" s="13">
        <v>41914</v>
      </c>
      <c r="U4371">
        <v>23020</v>
      </c>
      <c r="V4371">
        <v>20140930</v>
      </c>
      <c r="W4371">
        <v>2014</v>
      </c>
      <c r="X4371">
        <v>1</v>
      </c>
      <c r="AC4371" t="s">
        <v>47</v>
      </c>
      <c r="AD4371" t="s">
        <v>306</v>
      </c>
      <c r="AE4371" t="s">
        <v>7323</v>
      </c>
      <c r="AG4371">
        <v>12</v>
      </c>
      <c r="AH4371">
        <v>4</v>
      </c>
      <c r="AI4371" t="s">
        <v>76</v>
      </c>
      <c r="AM4371">
        <v>0</v>
      </c>
      <c r="AP4371" t="s">
        <v>340</v>
      </c>
    </row>
    <row r="4372" spans="1:42" customFormat="1">
      <c r="A4372">
        <v>193413</v>
      </c>
      <c r="B4372">
        <v>173285</v>
      </c>
      <c r="C4372" t="s">
        <v>6642</v>
      </c>
      <c r="D4372" s="17">
        <v>1339</v>
      </c>
      <c r="E4372" s="13">
        <v>41912</v>
      </c>
      <c r="F4372" s="14">
        <v>0.62111111111111106</v>
      </c>
      <c r="G4372" s="17">
        <v>0</v>
      </c>
      <c r="H4372">
        <v>0</v>
      </c>
      <c r="I4372" s="20">
        <f t="shared" si="68"/>
        <v>-4389705.3870001212</v>
      </c>
      <c r="L4372">
        <v>173285</v>
      </c>
      <c r="N4372">
        <v>8</v>
      </c>
      <c r="O4372" t="s">
        <v>61</v>
      </c>
      <c r="P4372">
        <v>1</v>
      </c>
      <c r="R4372">
        <v>2</v>
      </c>
      <c r="S4372" s="13">
        <v>41915</v>
      </c>
      <c r="T4372" s="13">
        <v>41915</v>
      </c>
      <c r="W4372">
        <v>2014</v>
      </c>
      <c r="X4372">
        <v>8</v>
      </c>
      <c r="AC4372" t="s">
        <v>47</v>
      </c>
      <c r="AD4372" t="s">
        <v>306</v>
      </c>
      <c r="AE4372" t="s">
        <v>7323</v>
      </c>
      <c r="AG4372">
        <v>3</v>
      </c>
      <c r="AH4372">
        <v>4</v>
      </c>
      <c r="AI4372" t="s">
        <v>76</v>
      </c>
      <c r="AK4372">
        <v>0</v>
      </c>
      <c r="AM4372">
        <v>0</v>
      </c>
      <c r="AP4372" t="s">
        <v>78</v>
      </c>
    </row>
    <row r="4373" spans="1:42" customFormat="1">
      <c r="A4373">
        <v>192828</v>
      </c>
      <c r="B4373">
        <v>173437</v>
      </c>
      <c r="C4373" t="s">
        <v>6643</v>
      </c>
      <c r="D4373" s="17">
        <v>1272.05</v>
      </c>
      <c r="E4373" s="13">
        <v>41912</v>
      </c>
      <c r="F4373" s="14">
        <v>0.62121527777777774</v>
      </c>
      <c r="G4373" s="17">
        <v>0</v>
      </c>
      <c r="H4373">
        <v>0</v>
      </c>
      <c r="I4373" s="20">
        <f t="shared" si="68"/>
        <v>-4388433.3370001214</v>
      </c>
      <c r="L4373">
        <v>173437</v>
      </c>
      <c r="N4373">
        <v>1</v>
      </c>
      <c r="O4373" t="s">
        <v>75</v>
      </c>
      <c r="P4373">
        <v>1</v>
      </c>
      <c r="R4373">
        <v>2</v>
      </c>
      <c r="S4373" s="13">
        <v>41914</v>
      </c>
      <c r="T4373" s="13">
        <v>41914</v>
      </c>
      <c r="U4373">
        <v>23027</v>
      </c>
      <c r="V4373">
        <v>20140930</v>
      </c>
      <c r="W4373">
        <v>2014</v>
      </c>
      <c r="X4373">
        <v>1</v>
      </c>
      <c r="AC4373" t="s">
        <v>47</v>
      </c>
      <c r="AD4373" t="s">
        <v>306</v>
      </c>
      <c r="AE4373" t="s">
        <v>7323</v>
      </c>
      <c r="AG4373">
        <v>12</v>
      </c>
      <c r="AH4373">
        <v>4</v>
      </c>
      <c r="AI4373" t="s">
        <v>76</v>
      </c>
      <c r="AM4373">
        <v>0</v>
      </c>
      <c r="AP4373" t="s">
        <v>340</v>
      </c>
    </row>
    <row r="4374" spans="1:42" customFormat="1">
      <c r="A4374">
        <v>192827</v>
      </c>
      <c r="B4374">
        <v>173357</v>
      </c>
      <c r="C4374" t="s">
        <v>6644</v>
      </c>
      <c r="D4374" s="17">
        <v>1205.0999999999999</v>
      </c>
      <c r="E4374" s="13">
        <v>41912</v>
      </c>
      <c r="F4374" s="14">
        <v>0.62121527777777774</v>
      </c>
      <c r="G4374" s="17">
        <v>0</v>
      </c>
      <c r="H4374">
        <v>0</v>
      </c>
      <c r="I4374" s="20">
        <f t="shared" si="68"/>
        <v>-4387228.2370001217</v>
      </c>
      <c r="L4374">
        <v>173357</v>
      </c>
      <c r="N4374">
        <v>1</v>
      </c>
      <c r="O4374" t="s">
        <v>75</v>
      </c>
      <c r="P4374">
        <v>1</v>
      </c>
      <c r="R4374">
        <v>2</v>
      </c>
      <c r="S4374" s="13">
        <v>41914</v>
      </c>
      <c r="T4374" s="13">
        <v>41914</v>
      </c>
      <c r="U4374">
        <v>23026</v>
      </c>
      <c r="V4374">
        <v>20140930</v>
      </c>
      <c r="W4374">
        <v>2014</v>
      </c>
      <c r="X4374">
        <v>1</v>
      </c>
      <c r="AC4374" t="s">
        <v>47</v>
      </c>
      <c r="AD4374" t="s">
        <v>306</v>
      </c>
      <c r="AE4374" t="s">
        <v>7323</v>
      </c>
      <c r="AG4374">
        <v>12</v>
      </c>
      <c r="AH4374">
        <v>4</v>
      </c>
      <c r="AI4374" t="s">
        <v>76</v>
      </c>
      <c r="AM4374">
        <v>0</v>
      </c>
      <c r="AP4374" t="s">
        <v>340</v>
      </c>
    </row>
    <row r="4375" spans="1:42" customFormat="1">
      <c r="A4375">
        <v>192826</v>
      </c>
      <c r="B4375">
        <v>189012</v>
      </c>
      <c r="C4375" t="s">
        <v>6645</v>
      </c>
      <c r="D4375" s="17">
        <v>1339</v>
      </c>
      <c r="E4375" s="13">
        <v>41912</v>
      </c>
      <c r="F4375" s="14">
        <v>0.62121527777777774</v>
      </c>
      <c r="G4375" s="17">
        <v>0</v>
      </c>
      <c r="H4375">
        <v>0</v>
      </c>
      <c r="I4375" s="20">
        <f t="shared" si="68"/>
        <v>-4385889.2370001217</v>
      </c>
      <c r="L4375">
        <v>189012</v>
      </c>
      <c r="N4375">
        <v>1</v>
      </c>
      <c r="O4375" t="s">
        <v>75</v>
      </c>
      <c r="P4375">
        <v>1</v>
      </c>
      <c r="R4375">
        <v>2</v>
      </c>
      <c r="S4375" s="13">
        <v>41914</v>
      </c>
      <c r="T4375" s="13">
        <v>41914</v>
      </c>
      <c r="U4375">
        <v>23025</v>
      </c>
      <c r="V4375">
        <v>20140930</v>
      </c>
      <c r="W4375">
        <v>2014</v>
      </c>
      <c r="X4375">
        <v>1</v>
      </c>
      <c r="AC4375" t="s">
        <v>47</v>
      </c>
      <c r="AD4375" t="s">
        <v>306</v>
      </c>
      <c r="AE4375" t="s">
        <v>7323</v>
      </c>
      <c r="AG4375">
        <v>12</v>
      </c>
      <c r="AH4375">
        <v>4</v>
      </c>
      <c r="AI4375" t="s">
        <v>76</v>
      </c>
      <c r="AM4375">
        <v>0</v>
      </c>
      <c r="AP4375" t="s">
        <v>340</v>
      </c>
    </row>
    <row r="4376" spans="1:42" customFormat="1">
      <c r="A4376">
        <v>193414</v>
      </c>
      <c r="B4376">
        <v>173371</v>
      </c>
      <c r="C4376" t="s">
        <v>6646</v>
      </c>
      <c r="D4376" s="17">
        <v>1339</v>
      </c>
      <c r="E4376" s="13">
        <v>41912</v>
      </c>
      <c r="F4376" s="14">
        <v>0.62222222222222223</v>
      </c>
      <c r="G4376" s="17">
        <v>0</v>
      </c>
      <c r="H4376">
        <v>0</v>
      </c>
      <c r="I4376" s="20">
        <f t="shared" si="68"/>
        <v>-4384550.2370001217</v>
      </c>
      <c r="L4376">
        <v>173371</v>
      </c>
      <c r="N4376">
        <v>8</v>
      </c>
      <c r="O4376" t="s">
        <v>61</v>
      </c>
      <c r="P4376">
        <v>1</v>
      </c>
      <c r="R4376">
        <v>2</v>
      </c>
      <c r="S4376" s="13">
        <v>41915</v>
      </c>
      <c r="T4376" s="13">
        <v>41915</v>
      </c>
      <c r="W4376">
        <v>2014</v>
      </c>
      <c r="X4376">
        <v>8</v>
      </c>
      <c r="AC4376" t="s">
        <v>47</v>
      </c>
      <c r="AD4376" t="s">
        <v>306</v>
      </c>
      <c r="AE4376" t="s">
        <v>7323</v>
      </c>
      <c r="AG4376">
        <v>3</v>
      </c>
      <c r="AH4376">
        <v>4</v>
      </c>
      <c r="AI4376" t="s">
        <v>76</v>
      </c>
      <c r="AK4376">
        <v>0</v>
      </c>
      <c r="AM4376">
        <v>0</v>
      </c>
      <c r="AP4376" t="s">
        <v>78</v>
      </c>
    </row>
    <row r="4377" spans="1:42" customFormat="1">
      <c r="A4377">
        <v>193415</v>
      </c>
      <c r="B4377">
        <v>173273</v>
      </c>
      <c r="C4377" t="s">
        <v>6647</v>
      </c>
      <c r="D4377" s="17">
        <v>1339</v>
      </c>
      <c r="E4377" s="13">
        <v>41912</v>
      </c>
      <c r="F4377" s="14">
        <v>0.62243055555555549</v>
      </c>
      <c r="G4377" s="17">
        <v>0</v>
      </c>
      <c r="H4377">
        <v>0</v>
      </c>
      <c r="I4377" s="20">
        <f t="shared" si="68"/>
        <v>-4383211.2370001217</v>
      </c>
      <c r="L4377">
        <v>173273</v>
      </c>
      <c r="N4377">
        <v>8</v>
      </c>
      <c r="O4377" t="s">
        <v>61</v>
      </c>
      <c r="P4377">
        <v>1</v>
      </c>
      <c r="R4377">
        <v>2</v>
      </c>
      <c r="S4377" s="13">
        <v>41915</v>
      </c>
      <c r="T4377" s="13">
        <v>41915</v>
      </c>
      <c r="W4377">
        <v>2014</v>
      </c>
      <c r="X4377">
        <v>8</v>
      </c>
      <c r="AC4377" t="s">
        <v>47</v>
      </c>
      <c r="AD4377" t="s">
        <v>306</v>
      </c>
      <c r="AE4377" t="s">
        <v>7323</v>
      </c>
      <c r="AG4377">
        <v>3</v>
      </c>
      <c r="AH4377">
        <v>4</v>
      </c>
      <c r="AI4377" t="s">
        <v>76</v>
      </c>
      <c r="AK4377">
        <v>0</v>
      </c>
      <c r="AM4377">
        <v>0</v>
      </c>
      <c r="AP4377" t="s">
        <v>78</v>
      </c>
    </row>
    <row r="4378" spans="1:42" customFormat="1">
      <c r="A4378">
        <v>193416</v>
      </c>
      <c r="B4378">
        <v>173453</v>
      </c>
      <c r="C4378" t="s">
        <v>6648</v>
      </c>
      <c r="D4378" s="17">
        <v>1339</v>
      </c>
      <c r="E4378" s="13">
        <v>41912</v>
      </c>
      <c r="F4378" s="14">
        <v>0.62262731481481481</v>
      </c>
      <c r="G4378" s="17">
        <v>0</v>
      </c>
      <c r="H4378">
        <v>0</v>
      </c>
      <c r="I4378" s="20">
        <f t="shared" si="68"/>
        <v>-4381872.2370001217</v>
      </c>
      <c r="L4378">
        <v>173453</v>
      </c>
      <c r="N4378">
        <v>8</v>
      </c>
      <c r="O4378" t="s">
        <v>61</v>
      </c>
      <c r="P4378">
        <v>1</v>
      </c>
      <c r="R4378">
        <v>2</v>
      </c>
      <c r="S4378" s="13">
        <v>41915</v>
      </c>
      <c r="T4378" s="13">
        <v>41915</v>
      </c>
      <c r="W4378">
        <v>2014</v>
      </c>
      <c r="X4378">
        <v>8</v>
      </c>
      <c r="AC4378" t="s">
        <v>47</v>
      </c>
      <c r="AD4378" t="s">
        <v>306</v>
      </c>
      <c r="AE4378" t="s">
        <v>7323</v>
      </c>
      <c r="AG4378">
        <v>3</v>
      </c>
      <c r="AH4378">
        <v>4</v>
      </c>
      <c r="AI4378" t="s">
        <v>76</v>
      </c>
      <c r="AK4378">
        <v>0</v>
      </c>
      <c r="AM4378">
        <v>0</v>
      </c>
      <c r="AP4378" t="s">
        <v>78</v>
      </c>
    </row>
    <row r="4379" spans="1:42" customFormat="1">
      <c r="A4379">
        <v>193417</v>
      </c>
      <c r="B4379">
        <v>173385</v>
      </c>
      <c r="C4379" t="s">
        <v>6649</v>
      </c>
      <c r="D4379" s="17">
        <v>1339</v>
      </c>
      <c r="E4379" s="13">
        <v>41912</v>
      </c>
      <c r="F4379" s="14">
        <v>0.62284722222222222</v>
      </c>
      <c r="G4379" s="17">
        <v>0</v>
      </c>
      <c r="H4379">
        <v>0</v>
      </c>
      <c r="I4379" s="20">
        <f t="shared" si="68"/>
        <v>-4380533.2370001217</v>
      </c>
      <c r="L4379">
        <v>173385</v>
      </c>
      <c r="N4379">
        <v>8</v>
      </c>
      <c r="O4379" t="s">
        <v>61</v>
      </c>
      <c r="P4379">
        <v>1</v>
      </c>
      <c r="R4379">
        <v>2</v>
      </c>
      <c r="S4379" s="13">
        <v>41915</v>
      </c>
      <c r="T4379" s="13">
        <v>41915</v>
      </c>
      <c r="W4379">
        <v>2014</v>
      </c>
      <c r="X4379">
        <v>8</v>
      </c>
      <c r="AC4379" t="s">
        <v>47</v>
      </c>
      <c r="AD4379" t="s">
        <v>306</v>
      </c>
      <c r="AE4379" t="s">
        <v>7323</v>
      </c>
      <c r="AG4379">
        <v>3</v>
      </c>
      <c r="AH4379">
        <v>4</v>
      </c>
      <c r="AI4379" t="s">
        <v>76</v>
      </c>
      <c r="AK4379">
        <v>0</v>
      </c>
      <c r="AM4379">
        <v>0</v>
      </c>
      <c r="AP4379" t="s">
        <v>78</v>
      </c>
    </row>
    <row r="4380" spans="1:42" customFormat="1">
      <c r="A4380">
        <v>193418</v>
      </c>
      <c r="B4380">
        <v>173972</v>
      </c>
      <c r="C4380" t="s">
        <v>6650</v>
      </c>
      <c r="D4380" s="17">
        <v>1339</v>
      </c>
      <c r="E4380" s="13">
        <v>41912</v>
      </c>
      <c r="F4380" s="14">
        <v>0.62306712962962962</v>
      </c>
      <c r="G4380" s="17">
        <v>0</v>
      </c>
      <c r="H4380">
        <v>0</v>
      </c>
      <c r="I4380" s="20">
        <f t="shared" si="68"/>
        <v>-4379194.2370001217</v>
      </c>
      <c r="L4380">
        <v>173972</v>
      </c>
      <c r="N4380">
        <v>8</v>
      </c>
      <c r="O4380" t="s">
        <v>61</v>
      </c>
      <c r="P4380">
        <v>1</v>
      </c>
      <c r="R4380">
        <v>2</v>
      </c>
      <c r="S4380" s="13">
        <v>41915</v>
      </c>
      <c r="T4380" s="13">
        <v>41915</v>
      </c>
      <c r="W4380">
        <v>2014</v>
      </c>
      <c r="X4380">
        <v>8</v>
      </c>
      <c r="AC4380" t="s">
        <v>47</v>
      </c>
      <c r="AD4380" t="s">
        <v>306</v>
      </c>
      <c r="AE4380" t="s">
        <v>7323</v>
      </c>
      <c r="AG4380">
        <v>3</v>
      </c>
      <c r="AH4380">
        <v>4</v>
      </c>
      <c r="AI4380" t="s">
        <v>76</v>
      </c>
      <c r="AK4380">
        <v>0</v>
      </c>
      <c r="AM4380">
        <v>0</v>
      </c>
      <c r="AP4380" t="s">
        <v>78</v>
      </c>
    </row>
    <row r="4381" spans="1:42" customFormat="1">
      <c r="A4381">
        <v>193419</v>
      </c>
      <c r="B4381">
        <v>173449</v>
      </c>
      <c r="C4381" t="s">
        <v>6651</v>
      </c>
      <c r="D4381" s="17">
        <v>1339</v>
      </c>
      <c r="E4381" s="13">
        <v>41912</v>
      </c>
      <c r="F4381" s="14">
        <v>0.62327546296296299</v>
      </c>
      <c r="G4381" s="17">
        <v>0</v>
      </c>
      <c r="H4381">
        <v>0</v>
      </c>
      <c r="I4381" s="20">
        <f t="shared" si="68"/>
        <v>-4377855.2370001217</v>
      </c>
      <c r="L4381">
        <v>173449</v>
      </c>
      <c r="N4381">
        <v>8</v>
      </c>
      <c r="O4381" t="s">
        <v>61</v>
      </c>
      <c r="P4381">
        <v>1</v>
      </c>
      <c r="R4381">
        <v>2</v>
      </c>
      <c r="S4381" s="13">
        <v>41915</v>
      </c>
      <c r="T4381" s="13">
        <v>41915</v>
      </c>
      <c r="W4381">
        <v>2014</v>
      </c>
      <c r="X4381">
        <v>8</v>
      </c>
      <c r="AC4381" t="s">
        <v>47</v>
      </c>
      <c r="AD4381" t="s">
        <v>306</v>
      </c>
      <c r="AE4381" t="s">
        <v>7323</v>
      </c>
      <c r="AG4381">
        <v>3</v>
      </c>
      <c r="AH4381">
        <v>4</v>
      </c>
      <c r="AI4381" t="s">
        <v>76</v>
      </c>
      <c r="AK4381">
        <v>0</v>
      </c>
      <c r="AM4381">
        <v>0</v>
      </c>
      <c r="AP4381" t="s">
        <v>78</v>
      </c>
    </row>
    <row r="4382" spans="1:42" customFormat="1">
      <c r="A4382">
        <v>193420</v>
      </c>
      <c r="B4382">
        <v>174032</v>
      </c>
      <c r="C4382" t="s">
        <v>6652</v>
      </c>
      <c r="D4382" s="17">
        <v>1339</v>
      </c>
      <c r="E4382" s="13">
        <v>41912</v>
      </c>
      <c r="F4382" s="14">
        <v>0.62359953703703697</v>
      </c>
      <c r="G4382" s="17">
        <v>0</v>
      </c>
      <c r="H4382">
        <v>0</v>
      </c>
      <c r="I4382" s="20">
        <f t="shared" si="68"/>
        <v>-4376516.2370001217</v>
      </c>
      <c r="L4382">
        <v>174032</v>
      </c>
      <c r="N4382">
        <v>8</v>
      </c>
      <c r="O4382" t="s">
        <v>61</v>
      </c>
      <c r="P4382">
        <v>1</v>
      </c>
      <c r="R4382">
        <v>2</v>
      </c>
      <c r="S4382" s="13">
        <v>41915</v>
      </c>
      <c r="T4382" s="13">
        <v>41915</v>
      </c>
      <c r="W4382">
        <v>2014</v>
      </c>
      <c r="X4382">
        <v>8</v>
      </c>
      <c r="AC4382" t="s">
        <v>47</v>
      </c>
      <c r="AD4382" t="s">
        <v>306</v>
      </c>
      <c r="AE4382" t="s">
        <v>7323</v>
      </c>
      <c r="AG4382">
        <v>3</v>
      </c>
      <c r="AH4382">
        <v>4</v>
      </c>
      <c r="AI4382" t="s">
        <v>76</v>
      </c>
      <c r="AK4382">
        <v>0</v>
      </c>
      <c r="AM4382">
        <v>0</v>
      </c>
      <c r="AP4382" t="s">
        <v>78</v>
      </c>
    </row>
    <row r="4383" spans="1:42" customFormat="1">
      <c r="A4383">
        <v>193421</v>
      </c>
      <c r="B4383">
        <v>173469</v>
      </c>
      <c r="C4383" t="s">
        <v>6653</v>
      </c>
      <c r="D4383" s="17">
        <v>1339</v>
      </c>
      <c r="E4383" s="13">
        <v>41912</v>
      </c>
      <c r="F4383" s="14">
        <v>0.62378472222222225</v>
      </c>
      <c r="G4383" s="17">
        <v>0</v>
      </c>
      <c r="H4383">
        <v>0</v>
      </c>
      <c r="I4383" s="20">
        <f t="shared" si="68"/>
        <v>-4375177.2370001217</v>
      </c>
      <c r="L4383">
        <v>173469</v>
      </c>
      <c r="N4383">
        <v>8</v>
      </c>
      <c r="O4383" t="s">
        <v>61</v>
      </c>
      <c r="P4383">
        <v>1</v>
      </c>
      <c r="R4383">
        <v>2</v>
      </c>
      <c r="S4383" s="13">
        <v>41915</v>
      </c>
      <c r="T4383" s="13">
        <v>41915</v>
      </c>
      <c r="W4383">
        <v>2014</v>
      </c>
      <c r="X4383">
        <v>8</v>
      </c>
      <c r="AC4383" t="s">
        <v>47</v>
      </c>
      <c r="AD4383" t="s">
        <v>306</v>
      </c>
      <c r="AE4383" t="s">
        <v>7323</v>
      </c>
      <c r="AG4383">
        <v>3</v>
      </c>
      <c r="AH4383">
        <v>4</v>
      </c>
      <c r="AI4383" t="s">
        <v>76</v>
      </c>
      <c r="AK4383">
        <v>0</v>
      </c>
      <c r="AM4383">
        <v>0</v>
      </c>
      <c r="AP4383" t="s">
        <v>78</v>
      </c>
    </row>
    <row r="4384" spans="1:42" customFormat="1">
      <c r="A4384">
        <v>193422</v>
      </c>
      <c r="B4384">
        <v>173527</v>
      </c>
      <c r="C4384" t="s">
        <v>6654</v>
      </c>
      <c r="D4384" s="17">
        <v>1339</v>
      </c>
      <c r="E4384" s="13">
        <v>41912</v>
      </c>
      <c r="F4384" s="14">
        <v>0.62399305555555562</v>
      </c>
      <c r="G4384" s="17">
        <v>0</v>
      </c>
      <c r="H4384">
        <v>0</v>
      </c>
      <c r="I4384" s="20">
        <f t="shared" si="68"/>
        <v>-4373838.2370001217</v>
      </c>
      <c r="L4384">
        <v>173527</v>
      </c>
      <c r="N4384">
        <v>8</v>
      </c>
      <c r="O4384" t="s">
        <v>61</v>
      </c>
      <c r="P4384">
        <v>1</v>
      </c>
      <c r="R4384">
        <v>2</v>
      </c>
      <c r="S4384" s="13">
        <v>41915</v>
      </c>
      <c r="T4384" s="13">
        <v>41915</v>
      </c>
      <c r="W4384">
        <v>2014</v>
      </c>
      <c r="X4384">
        <v>8</v>
      </c>
      <c r="AC4384" t="s">
        <v>47</v>
      </c>
      <c r="AD4384" t="s">
        <v>306</v>
      </c>
      <c r="AE4384" t="s">
        <v>7323</v>
      </c>
      <c r="AG4384">
        <v>3</v>
      </c>
      <c r="AH4384">
        <v>4</v>
      </c>
      <c r="AI4384" t="s">
        <v>76</v>
      </c>
      <c r="AK4384">
        <v>0</v>
      </c>
      <c r="AM4384">
        <v>0</v>
      </c>
      <c r="AP4384" t="s">
        <v>78</v>
      </c>
    </row>
    <row r="4385" spans="1:42" customFormat="1">
      <c r="A4385">
        <v>193423</v>
      </c>
      <c r="B4385">
        <v>173417</v>
      </c>
      <c r="C4385" t="s">
        <v>6655</v>
      </c>
      <c r="D4385" s="17">
        <v>1339</v>
      </c>
      <c r="E4385" s="13">
        <v>41912</v>
      </c>
      <c r="F4385" s="14">
        <v>0.62415509259259261</v>
      </c>
      <c r="G4385" s="17">
        <v>0</v>
      </c>
      <c r="H4385">
        <v>0</v>
      </c>
      <c r="I4385" s="20">
        <f t="shared" si="68"/>
        <v>-4372499.2370001217</v>
      </c>
      <c r="L4385">
        <v>173417</v>
      </c>
      <c r="N4385">
        <v>8</v>
      </c>
      <c r="O4385" t="s">
        <v>61</v>
      </c>
      <c r="P4385">
        <v>1</v>
      </c>
      <c r="R4385">
        <v>2</v>
      </c>
      <c r="S4385" s="13">
        <v>41915</v>
      </c>
      <c r="T4385" s="13">
        <v>41915</v>
      </c>
      <c r="W4385">
        <v>2014</v>
      </c>
      <c r="X4385">
        <v>8</v>
      </c>
      <c r="AC4385" t="s">
        <v>47</v>
      </c>
      <c r="AD4385" t="s">
        <v>306</v>
      </c>
      <c r="AE4385" t="s">
        <v>7323</v>
      </c>
      <c r="AG4385">
        <v>3</v>
      </c>
      <c r="AH4385">
        <v>4</v>
      </c>
      <c r="AI4385" t="s">
        <v>76</v>
      </c>
      <c r="AK4385">
        <v>0</v>
      </c>
      <c r="AM4385">
        <v>0</v>
      </c>
      <c r="AP4385" t="s">
        <v>78</v>
      </c>
    </row>
    <row r="4386" spans="1:42" customFormat="1">
      <c r="A4386">
        <v>193424</v>
      </c>
      <c r="B4386">
        <v>173631</v>
      </c>
      <c r="C4386" t="s">
        <v>6656</v>
      </c>
      <c r="D4386" s="17">
        <v>1339</v>
      </c>
      <c r="E4386" s="13">
        <v>41912</v>
      </c>
      <c r="F4386" s="14">
        <v>0.62430555555555556</v>
      </c>
      <c r="G4386" s="17">
        <v>0</v>
      </c>
      <c r="H4386">
        <v>0</v>
      </c>
      <c r="I4386" s="20">
        <f t="shared" si="68"/>
        <v>-4371160.2370001217</v>
      </c>
      <c r="L4386">
        <v>173631</v>
      </c>
      <c r="N4386">
        <v>8</v>
      </c>
      <c r="O4386" t="s">
        <v>61</v>
      </c>
      <c r="P4386">
        <v>1</v>
      </c>
      <c r="R4386">
        <v>2</v>
      </c>
      <c r="S4386" s="13">
        <v>41915</v>
      </c>
      <c r="T4386" s="13">
        <v>41915</v>
      </c>
      <c r="W4386">
        <v>2014</v>
      </c>
      <c r="X4386">
        <v>8</v>
      </c>
      <c r="AC4386" t="s">
        <v>47</v>
      </c>
      <c r="AD4386" t="s">
        <v>306</v>
      </c>
      <c r="AE4386" t="s">
        <v>7323</v>
      </c>
      <c r="AG4386">
        <v>3</v>
      </c>
      <c r="AH4386">
        <v>4</v>
      </c>
      <c r="AI4386" t="s">
        <v>76</v>
      </c>
      <c r="AK4386">
        <v>0</v>
      </c>
      <c r="AM4386">
        <v>0</v>
      </c>
      <c r="AP4386" t="s">
        <v>78</v>
      </c>
    </row>
    <row r="4387" spans="1:42" customFormat="1">
      <c r="A4387">
        <v>193425</v>
      </c>
      <c r="B4387">
        <v>173783</v>
      </c>
      <c r="C4387" t="s">
        <v>6657</v>
      </c>
      <c r="D4387" s="17">
        <v>1339</v>
      </c>
      <c r="E4387" s="13">
        <v>41912</v>
      </c>
      <c r="F4387" s="14">
        <v>0.62472222222222229</v>
      </c>
      <c r="G4387" s="17">
        <v>0</v>
      </c>
      <c r="H4387">
        <v>0</v>
      </c>
      <c r="I4387" s="20">
        <f t="shared" si="68"/>
        <v>-4369821.2370001217</v>
      </c>
      <c r="L4387">
        <v>173783</v>
      </c>
      <c r="N4387">
        <v>8</v>
      </c>
      <c r="O4387" t="s">
        <v>61</v>
      </c>
      <c r="P4387">
        <v>1</v>
      </c>
      <c r="R4387">
        <v>2</v>
      </c>
      <c r="S4387" s="13">
        <v>41915</v>
      </c>
      <c r="T4387" s="13">
        <v>41915</v>
      </c>
      <c r="W4387">
        <v>2014</v>
      </c>
      <c r="X4387">
        <v>8</v>
      </c>
      <c r="AC4387" t="s">
        <v>47</v>
      </c>
      <c r="AD4387" t="s">
        <v>306</v>
      </c>
      <c r="AE4387" t="s">
        <v>7323</v>
      </c>
      <c r="AG4387">
        <v>3</v>
      </c>
      <c r="AH4387">
        <v>4</v>
      </c>
      <c r="AI4387" t="s">
        <v>76</v>
      </c>
      <c r="AK4387">
        <v>0</v>
      </c>
      <c r="AM4387">
        <v>0</v>
      </c>
      <c r="AP4387" t="s">
        <v>78</v>
      </c>
    </row>
    <row r="4388" spans="1:42" customFormat="1">
      <c r="A4388">
        <v>193426</v>
      </c>
      <c r="B4388">
        <v>172992</v>
      </c>
      <c r="C4388" t="s">
        <v>6658</v>
      </c>
      <c r="D4388" s="17">
        <v>1492</v>
      </c>
      <c r="E4388" s="13">
        <v>41912</v>
      </c>
      <c r="F4388" s="14">
        <v>0.62491898148148151</v>
      </c>
      <c r="G4388" s="17">
        <v>0</v>
      </c>
      <c r="H4388">
        <v>0</v>
      </c>
      <c r="I4388" s="20">
        <f t="shared" si="68"/>
        <v>-4368329.2370001217</v>
      </c>
      <c r="L4388">
        <v>172992</v>
      </c>
      <c r="N4388">
        <v>8</v>
      </c>
      <c r="O4388" t="s">
        <v>61</v>
      </c>
      <c r="P4388">
        <v>1</v>
      </c>
      <c r="R4388">
        <v>2</v>
      </c>
      <c r="S4388" s="13">
        <v>41915</v>
      </c>
      <c r="T4388" s="13">
        <v>41915</v>
      </c>
      <c r="W4388">
        <v>2014</v>
      </c>
      <c r="X4388">
        <v>8</v>
      </c>
      <c r="AC4388" t="s">
        <v>47</v>
      </c>
      <c r="AD4388" t="s">
        <v>306</v>
      </c>
      <c r="AE4388" t="s">
        <v>7323</v>
      </c>
      <c r="AG4388">
        <v>3</v>
      </c>
      <c r="AH4388">
        <v>4</v>
      </c>
      <c r="AI4388" t="s">
        <v>76</v>
      </c>
      <c r="AK4388">
        <v>0</v>
      </c>
      <c r="AM4388">
        <v>0</v>
      </c>
      <c r="AP4388" t="s">
        <v>78</v>
      </c>
    </row>
    <row r="4389" spans="1:42" customFormat="1">
      <c r="A4389">
        <v>193427</v>
      </c>
      <c r="B4389">
        <v>173611</v>
      </c>
      <c r="C4389" t="s">
        <v>6659</v>
      </c>
      <c r="D4389" s="17">
        <v>1339</v>
      </c>
      <c r="E4389" s="13">
        <v>41912</v>
      </c>
      <c r="F4389" s="14">
        <v>0.62542824074074077</v>
      </c>
      <c r="G4389" s="17">
        <v>0</v>
      </c>
      <c r="H4389">
        <v>0</v>
      </c>
      <c r="I4389" s="20">
        <f t="shared" si="68"/>
        <v>-4366990.2370001217</v>
      </c>
      <c r="L4389">
        <v>173611</v>
      </c>
      <c r="N4389">
        <v>8</v>
      </c>
      <c r="O4389" t="s">
        <v>61</v>
      </c>
      <c r="P4389">
        <v>1</v>
      </c>
      <c r="R4389">
        <v>2</v>
      </c>
      <c r="S4389" s="13">
        <v>41915</v>
      </c>
      <c r="T4389" s="13">
        <v>41915</v>
      </c>
      <c r="W4389">
        <v>2014</v>
      </c>
      <c r="X4389">
        <v>8</v>
      </c>
      <c r="AC4389" t="s">
        <v>47</v>
      </c>
      <c r="AD4389" t="s">
        <v>306</v>
      </c>
      <c r="AE4389" t="s">
        <v>7323</v>
      </c>
      <c r="AG4389">
        <v>3</v>
      </c>
      <c r="AH4389">
        <v>4</v>
      </c>
      <c r="AI4389" t="s">
        <v>76</v>
      </c>
      <c r="AK4389">
        <v>0</v>
      </c>
      <c r="AM4389">
        <v>0</v>
      </c>
      <c r="AP4389" t="s">
        <v>78</v>
      </c>
    </row>
    <row r="4390" spans="1:42" customFormat="1">
      <c r="A4390">
        <v>193428</v>
      </c>
      <c r="B4390">
        <v>173305</v>
      </c>
      <c r="C4390" t="s">
        <v>6660</v>
      </c>
      <c r="D4390" s="17">
        <v>1339</v>
      </c>
      <c r="E4390" s="13">
        <v>41912</v>
      </c>
      <c r="F4390" s="14">
        <v>0.62561342592592595</v>
      </c>
      <c r="G4390" s="17">
        <v>0</v>
      </c>
      <c r="H4390">
        <v>0</v>
      </c>
      <c r="I4390" s="20">
        <f t="shared" si="68"/>
        <v>-4365651.2370001217</v>
      </c>
      <c r="L4390">
        <v>173305</v>
      </c>
      <c r="N4390">
        <v>8</v>
      </c>
      <c r="O4390" t="s">
        <v>61</v>
      </c>
      <c r="P4390">
        <v>1</v>
      </c>
      <c r="R4390">
        <v>2</v>
      </c>
      <c r="S4390" s="13">
        <v>41915</v>
      </c>
      <c r="T4390" s="13">
        <v>41915</v>
      </c>
      <c r="W4390">
        <v>2014</v>
      </c>
      <c r="X4390">
        <v>8</v>
      </c>
      <c r="AC4390" t="s">
        <v>47</v>
      </c>
      <c r="AD4390" t="s">
        <v>306</v>
      </c>
      <c r="AE4390" t="s">
        <v>7323</v>
      </c>
      <c r="AG4390">
        <v>3</v>
      </c>
      <c r="AH4390">
        <v>4</v>
      </c>
      <c r="AI4390" t="s">
        <v>76</v>
      </c>
      <c r="AK4390">
        <v>0</v>
      </c>
      <c r="AM4390">
        <v>0</v>
      </c>
      <c r="AP4390" t="s">
        <v>78</v>
      </c>
    </row>
    <row r="4391" spans="1:42" customFormat="1">
      <c r="A4391">
        <v>275673</v>
      </c>
      <c r="B4391" t="s">
        <v>6661</v>
      </c>
      <c r="C4391" t="s">
        <v>6661</v>
      </c>
      <c r="D4391" s="17">
        <v>83103.69</v>
      </c>
      <c r="E4391" s="13">
        <v>41912</v>
      </c>
      <c r="F4391" s="14">
        <v>0.62561342592592595</v>
      </c>
      <c r="G4391" s="17">
        <v>0</v>
      </c>
      <c r="H4391">
        <v>0</v>
      </c>
      <c r="I4391" s="20">
        <f t="shared" si="68"/>
        <v>-4282547.5470001213</v>
      </c>
      <c r="N4391">
        <v>7</v>
      </c>
      <c r="O4391" t="s">
        <v>44</v>
      </c>
      <c r="P4391">
        <v>2</v>
      </c>
      <c r="R4391">
        <v>1471</v>
      </c>
      <c r="S4391" s="13">
        <v>42187</v>
      </c>
      <c r="T4391" s="13">
        <v>42187</v>
      </c>
      <c r="W4391">
        <v>2015</v>
      </c>
      <c r="X4391">
        <v>7</v>
      </c>
      <c r="AC4391" t="s">
        <v>108</v>
      </c>
      <c r="AD4391" t="s">
        <v>307</v>
      </c>
      <c r="AE4391" t="s">
        <v>7323</v>
      </c>
      <c r="AG4391">
        <v>105</v>
      </c>
      <c r="AH4391">
        <v>11</v>
      </c>
      <c r="AI4391" t="s">
        <v>46</v>
      </c>
      <c r="AM4391">
        <v>0</v>
      </c>
      <c r="AP4391" t="s">
        <v>1793</v>
      </c>
    </row>
    <row r="4392" spans="1:42" customFormat="1">
      <c r="A4392">
        <v>193429</v>
      </c>
      <c r="B4392">
        <v>173705</v>
      </c>
      <c r="C4392" t="s">
        <v>6662</v>
      </c>
      <c r="D4392" s="17">
        <v>1339</v>
      </c>
      <c r="E4392" s="13">
        <v>41912</v>
      </c>
      <c r="F4392" s="14">
        <v>0.62586805555555558</v>
      </c>
      <c r="G4392" s="17">
        <v>0</v>
      </c>
      <c r="H4392">
        <v>0</v>
      </c>
      <c r="I4392" s="20">
        <f t="shared" si="68"/>
        <v>-4281208.5470001213</v>
      </c>
      <c r="L4392">
        <v>173705</v>
      </c>
      <c r="N4392">
        <v>8</v>
      </c>
      <c r="O4392" t="s">
        <v>61</v>
      </c>
      <c r="P4392">
        <v>1</v>
      </c>
      <c r="R4392">
        <v>2</v>
      </c>
      <c r="S4392" s="13">
        <v>41915</v>
      </c>
      <c r="T4392" s="13">
        <v>41915</v>
      </c>
      <c r="W4392">
        <v>2014</v>
      </c>
      <c r="X4392">
        <v>8</v>
      </c>
      <c r="AC4392" t="s">
        <v>47</v>
      </c>
      <c r="AD4392" t="s">
        <v>306</v>
      </c>
      <c r="AE4392" t="s">
        <v>7323</v>
      </c>
      <c r="AG4392">
        <v>3</v>
      </c>
      <c r="AH4392">
        <v>4</v>
      </c>
      <c r="AI4392" t="s">
        <v>76</v>
      </c>
      <c r="AK4392">
        <v>0</v>
      </c>
      <c r="AM4392">
        <v>0</v>
      </c>
      <c r="AP4392" t="s">
        <v>78</v>
      </c>
    </row>
    <row r="4393" spans="1:42" customFormat="1">
      <c r="A4393">
        <v>193430</v>
      </c>
      <c r="B4393">
        <v>173255</v>
      </c>
      <c r="C4393" t="s">
        <v>6663</v>
      </c>
      <c r="D4393" s="17">
        <v>1339</v>
      </c>
      <c r="E4393" s="13">
        <v>41912</v>
      </c>
      <c r="F4393" s="14">
        <v>0.62608796296296299</v>
      </c>
      <c r="G4393" s="17">
        <v>0</v>
      </c>
      <c r="H4393">
        <v>0</v>
      </c>
      <c r="I4393" s="20">
        <f t="shared" si="68"/>
        <v>-4279869.5470001213</v>
      </c>
      <c r="L4393">
        <v>173255</v>
      </c>
      <c r="N4393">
        <v>8</v>
      </c>
      <c r="O4393" t="s">
        <v>61</v>
      </c>
      <c r="P4393">
        <v>1</v>
      </c>
      <c r="R4393">
        <v>2</v>
      </c>
      <c r="S4393" s="13">
        <v>41915</v>
      </c>
      <c r="T4393" s="13">
        <v>41915</v>
      </c>
      <c r="W4393">
        <v>2014</v>
      </c>
      <c r="X4393">
        <v>8</v>
      </c>
      <c r="AC4393" t="s">
        <v>47</v>
      </c>
      <c r="AD4393" t="s">
        <v>306</v>
      </c>
      <c r="AE4393" t="s">
        <v>7323</v>
      </c>
      <c r="AG4393">
        <v>3</v>
      </c>
      <c r="AH4393">
        <v>4</v>
      </c>
      <c r="AI4393" t="s">
        <v>76</v>
      </c>
      <c r="AK4393">
        <v>0</v>
      </c>
      <c r="AM4393">
        <v>0</v>
      </c>
      <c r="AP4393" t="s">
        <v>78</v>
      </c>
    </row>
    <row r="4394" spans="1:42" customFormat="1">
      <c r="A4394">
        <v>193431</v>
      </c>
      <c r="B4394">
        <v>173012</v>
      </c>
      <c r="C4394" t="s">
        <v>6664</v>
      </c>
      <c r="D4394" s="17">
        <v>1492</v>
      </c>
      <c r="E4394" s="13">
        <v>41912</v>
      </c>
      <c r="F4394" s="14">
        <v>0.62637731481481485</v>
      </c>
      <c r="G4394" s="17">
        <v>0</v>
      </c>
      <c r="H4394">
        <v>0</v>
      </c>
      <c r="I4394" s="20">
        <f t="shared" si="68"/>
        <v>-4278377.5470001213</v>
      </c>
      <c r="L4394">
        <v>173012</v>
      </c>
      <c r="N4394">
        <v>8</v>
      </c>
      <c r="O4394" t="s">
        <v>61</v>
      </c>
      <c r="P4394">
        <v>1</v>
      </c>
      <c r="R4394">
        <v>2</v>
      </c>
      <c r="S4394" s="13">
        <v>41915</v>
      </c>
      <c r="T4394" s="13">
        <v>41915</v>
      </c>
      <c r="W4394">
        <v>2014</v>
      </c>
      <c r="X4394">
        <v>8</v>
      </c>
      <c r="AC4394" t="s">
        <v>47</v>
      </c>
      <c r="AD4394" t="s">
        <v>306</v>
      </c>
      <c r="AE4394" t="s">
        <v>7323</v>
      </c>
      <c r="AG4394">
        <v>3</v>
      </c>
      <c r="AH4394">
        <v>4</v>
      </c>
      <c r="AI4394" t="s">
        <v>76</v>
      </c>
      <c r="AK4394">
        <v>0</v>
      </c>
      <c r="AM4394">
        <v>0</v>
      </c>
      <c r="AP4394" t="s">
        <v>78</v>
      </c>
    </row>
    <row r="4395" spans="1:42" customFormat="1">
      <c r="A4395">
        <v>193432</v>
      </c>
      <c r="B4395">
        <v>173719</v>
      </c>
      <c r="C4395" t="s">
        <v>6665</v>
      </c>
      <c r="D4395" s="17">
        <v>1339</v>
      </c>
      <c r="E4395" s="13">
        <v>41912</v>
      </c>
      <c r="F4395" s="14">
        <v>0.62668981481481478</v>
      </c>
      <c r="G4395" s="17">
        <v>0</v>
      </c>
      <c r="H4395">
        <v>0</v>
      </c>
      <c r="I4395" s="20">
        <f t="shared" si="68"/>
        <v>-4277038.5470001213</v>
      </c>
      <c r="L4395">
        <v>173719</v>
      </c>
      <c r="N4395">
        <v>8</v>
      </c>
      <c r="O4395" t="s">
        <v>61</v>
      </c>
      <c r="P4395">
        <v>1</v>
      </c>
      <c r="R4395">
        <v>2</v>
      </c>
      <c r="S4395" s="13">
        <v>41915</v>
      </c>
      <c r="T4395" s="13">
        <v>41915</v>
      </c>
      <c r="W4395">
        <v>2014</v>
      </c>
      <c r="X4395">
        <v>8</v>
      </c>
      <c r="AC4395" t="s">
        <v>47</v>
      </c>
      <c r="AD4395" t="s">
        <v>306</v>
      </c>
      <c r="AE4395" t="s">
        <v>7323</v>
      </c>
      <c r="AG4395">
        <v>3</v>
      </c>
      <c r="AH4395">
        <v>4</v>
      </c>
      <c r="AI4395" t="s">
        <v>76</v>
      </c>
      <c r="AK4395">
        <v>0</v>
      </c>
      <c r="AM4395">
        <v>0</v>
      </c>
      <c r="AP4395" t="s">
        <v>78</v>
      </c>
    </row>
    <row r="4396" spans="1:42" customFormat="1">
      <c r="A4396">
        <v>193433</v>
      </c>
      <c r="B4396">
        <v>173795</v>
      </c>
      <c r="C4396" t="s">
        <v>6666</v>
      </c>
      <c r="D4396" s="17">
        <v>1339</v>
      </c>
      <c r="E4396" s="13">
        <v>41912</v>
      </c>
      <c r="F4396" s="14">
        <v>0.62688657407407411</v>
      </c>
      <c r="G4396" s="17">
        <v>0</v>
      </c>
      <c r="H4396">
        <v>0</v>
      </c>
      <c r="I4396" s="20">
        <f t="shared" si="68"/>
        <v>-4275699.5470001213</v>
      </c>
      <c r="L4396">
        <v>173795</v>
      </c>
      <c r="N4396">
        <v>8</v>
      </c>
      <c r="O4396" t="s">
        <v>61</v>
      </c>
      <c r="P4396">
        <v>1</v>
      </c>
      <c r="R4396">
        <v>2</v>
      </c>
      <c r="S4396" s="13">
        <v>41915</v>
      </c>
      <c r="T4396" s="13">
        <v>41915</v>
      </c>
      <c r="W4396">
        <v>2014</v>
      </c>
      <c r="X4396">
        <v>8</v>
      </c>
      <c r="AC4396" t="s">
        <v>47</v>
      </c>
      <c r="AD4396" t="s">
        <v>306</v>
      </c>
      <c r="AE4396" t="s">
        <v>7323</v>
      </c>
      <c r="AG4396">
        <v>3</v>
      </c>
      <c r="AH4396">
        <v>4</v>
      </c>
      <c r="AI4396" t="s">
        <v>76</v>
      </c>
      <c r="AK4396">
        <v>0</v>
      </c>
      <c r="AM4396">
        <v>0</v>
      </c>
      <c r="AP4396" t="s">
        <v>78</v>
      </c>
    </row>
    <row r="4397" spans="1:42" customFormat="1">
      <c r="A4397">
        <v>193434</v>
      </c>
      <c r="B4397">
        <v>172972</v>
      </c>
      <c r="C4397" t="s">
        <v>6667</v>
      </c>
      <c r="D4397" s="17">
        <v>1492</v>
      </c>
      <c r="E4397" s="13">
        <v>41912</v>
      </c>
      <c r="F4397" s="14">
        <v>0.62722222222222224</v>
      </c>
      <c r="G4397" s="17">
        <v>0</v>
      </c>
      <c r="H4397">
        <v>0</v>
      </c>
      <c r="I4397" s="20">
        <f t="shared" si="68"/>
        <v>-4274207.5470001213</v>
      </c>
      <c r="L4397">
        <v>172972</v>
      </c>
      <c r="N4397">
        <v>8</v>
      </c>
      <c r="O4397" t="s">
        <v>61</v>
      </c>
      <c r="P4397">
        <v>1</v>
      </c>
      <c r="R4397">
        <v>2</v>
      </c>
      <c r="S4397" s="13">
        <v>41915</v>
      </c>
      <c r="T4397" s="13">
        <v>41915</v>
      </c>
      <c r="W4397">
        <v>2014</v>
      </c>
      <c r="X4397">
        <v>8</v>
      </c>
      <c r="AC4397" t="s">
        <v>47</v>
      </c>
      <c r="AD4397" t="s">
        <v>306</v>
      </c>
      <c r="AE4397" t="s">
        <v>7323</v>
      </c>
      <c r="AG4397">
        <v>3</v>
      </c>
      <c r="AH4397">
        <v>4</v>
      </c>
      <c r="AI4397" t="s">
        <v>76</v>
      </c>
      <c r="AK4397">
        <v>0</v>
      </c>
      <c r="AM4397">
        <v>0</v>
      </c>
      <c r="AP4397" t="s">
        <v>78</v>
      </c>
    </row>
    <row r="4398" spans="1:42" customFormat="1">
      <c r="A4398">
        <v>193435</v>
      </c>
      <c r="B4398">
        <v>173707</v>
      </c>
      <c r="C4398" t="s">
        <v>6668</v>
      </c>
      <c r="D4398" s="17">
        <v>1339</v>
      </c>
      <c r="E4398" s="13">
        <v>41912</v>
      </c>
      <c r="F4398" s="14">
        <v>0.6274305555555556</v>
      </c>
      <c r="G4398" s="17">
        <v>0</v>
      </c>
      <c r="H4398">
        <v>0</v>
      </c>
      <c r="I4398" s="20">
        <f t="shared" si="68"/>
        <v>-4272868.5470001213</v>
      </c>
      <c r="L4398">
        <v>173707</v>
      </c>
      <c r="N4398">
        <v>8</v>
      </c>
      <c r="O4398" t="s">
        <v>61</v>
      </c>
      <c r="P4398">
        <v>1</v>
      </c>
      <c r="R4398">
        <v>2</v>
      </c>
      <c r="S4398" s="13">
        <v>41915</v>
      </c>
      <c r="T4398" s="13">
        <v>41915</v>
      </c>
      <c r="W4398">
        <v>2014</v>
      </c>
      <c r="X4398">
        <v>8</v>
      </c>
      <c r="AC4398" t="s">
        <v>47</v>
      </c>
      <c r="AD4398" t="s">
        <v>306</v>
      </c>
      <c r="AE4398" t="s">
        <v>7323</v>
      </c>
      <c r="AG4398">
        <v>3</v>
      </c>
      <c r="AH4398">
        <v>4</v>
      </c>
      <c r="AI4398" t="s">
        <v>76</v>
      </c>
      <c r="AK4398">
        <v>0</v>
      </c>
      <c r="AM4398">
        <v>0</v>
      </c>
      <c r="AP4398" t="s">
        <v>78</v>
      </c>
    </row>
    <row r="4399" spans="1:42" customFormat="1">
      <c r="A4399">
        <v>193437</v>
      </c>
      <c r="B4399">
        <v>173060</v>
      </c>
      <c r="C4399" t="s">
        <v>6669</v>
      </c>
      <c r="D4399" s="17">
        <v>1492</v>
      </c>
      <c r="E4399" s="13">
        <v>41912</v>
      </c>
      <c r="F4399" s="14">
        <v>0.62768518518518512</v>
      </c>
      <c r="G4399" s="17">
        <v>0</v>
      </c>
      <c r="H4399">
        <v>0</v>
      </c>
      <c r="I4399" s="20">
        <f t="shared" si="68"/>
        <v>-4271376.5470001213</v>
      </c>
      <c r="L4399">
        <v>173060</v>
      </c>
      <c r="N4399">
        <v>8</v>
      </c>
      <c r="O4399" t="s">
        <v>61</v>
      </c>
      <c r="P4399">
        <v>1</v>
      </c>
      <c r="R4399">
        <v>2</v>
      </c>
      <c r="S4399" s="13">
        <v>41915</v>
      </c>
      <c r="T4399" s="13">
        <v>41915</v>
      </c>
      <c r="W4399">
        <v>2014</v>
      </c>
      <c r="X4399">
        <v>8</v>
      </c>
      <c r="AC4399" t="s">
        <v>47</v>
      </c>
      <c r="AD4399" t="s">
        <v>306</v>
      </c>
      <c r="AE4399" t="s">
        <v>7323</v>
      </c>
      <c r="AG4399">
        <v>3</v>
      </c>
      <c r="AH4399">
        <v>4</v>
      </c>
      <c r="AI4399" t="s">
        <v>76</v>
      </c>
      <c r="AK4399">
        <v>0</v>
      </c>
      <c r="AM4399">
        <v>0</v>
      </c>
      <c r="AP4399" t="s">
        <v>78</v>
      </c>
    </row>
    <row r="4400" spans="1:42" customFormat="1">
      <c r="A4400">
        <v>193438</v>
      </c>
      <c r="B4400">
        <v>173978</v>
      </c>
      <c r="C4400" t="s">
        <v>6670</v>
      </c>
      <c r="D4400" s="17">
        <v>1339</v>
      </c>
      <c r="E4400" s="13">
        <v>41912</v>
      </c>
      <c r="F4400" s="14">
        <v>0.62787037037037041</v>
      </c>
      <c r="G4400" s="17">
        <v>0</v>
      </c>
      <c r="H4400">
        <v>0</v>
      </c>
      <c r="I4400" s="20">
        <f t="shared" si="68"/>
        <v>-4270037.5470001213</v>
      </c>
      <c r="L4400">
        <v>173978</v>
      </c>
      <c r="N4400">
        <v>8</v>
      </c>
      <c r="O4400" t="s">
        <v>61</v>
      </c>
      <c r="P4400">
        <v>1</v>
      </c>
      <c r="R4400">
        <v>2</v>
      </c>
      <c r="S4400" s="13">
        <v>41915</v>
      </c>
      <c r="T4400" s="13">
        <v>41915</v>
      </c>
      <c r="W4400">
        <v>2014</v>
      </c>
      <c r="X4400">
        <v>8</v>
      </c>
      <c r="AC4400" t="s">
        <v>47</v>
      </c>
      <c r="AD4400" t="s">
        <v>306</v>
      </c>
      <c r="AE4400" t="s">
        <v>7323</v>
      </c>
      <c r="AG4400">
        <v>3</v>
      </c>
      <c r="AH4400">
        <v>4</v>
      </c>
      <c r="AI4400" t="s">
        <v>76</v>
      </c>
      <c r="AK4400">
        <v>0</v>
      </c>
      <c r="AM4400">
        <v>0</v>
      </c>
      <c r="AP4400" t="s">
        <v>78</v>
      </c>
    </row>
    <row r="4401" spans="1:42" customFormat="1">
      <c r="A4401">
        <v>193440</v>
      </c>
      <c r="B4401">
        <v>173491</v>
      </c>
      <c r="C4401" t="s">
        <v>6671</v>
      </c>
      <c r="D4401" s="17">
        <v>1339</v>
      </c>
      <c r="E4401" s="13">
        <v>41912</v>
      </c>
      <c r="F4401" s="14">
        <v>0.62805555555555559</v>
      </c>
      <c r="G4401" s="17">
        <v>0</v>
      </c>
      <c r="H4401">
        <v>0</v>
      </c>
      <c r="I4401" s="20">
        <f t="shared" si="68"/>
        <v>-4268698.5470001213</v>
      </c>
      <c r="L4401">
        <v>173491</v>
      </c>
      <c r="N4401">
        <v>8</v>
      </c>
      <c r="O4401" t="s">
        <v>61</v>
      </c>
      <c r="P4401">
        <v>1</v>
      </c>
      <c r="R4401">
        <v>2</v>
      </c>
      <c r="S4401" s="13">
        <v>41915</v>
      </c>
      <c r="T4401" s="13">
        <v>41915</v>
      </c>
      <c r="W4401">
        <v>2014</v>
      </c>
      <c r="X4401">
        <v>8</v>
      </c>
      <c r="AC4401" t="s">
        <v>47</v>
      </c>
      <c r="AD4401" t="s">
        <v>306</v>
      </c>
      <c r="AE4401" t="s">
        <v>7323</v>
      </c>
      <c r="AG4401">
        <v>3</v>
      </c>
      <c r="AH4401">
        <v>4</v>
      </c>
      <c r="AI4401" t="s">
        <v>76</v>
      </c>
      <c r="AK4401">
        <v>0</v>
      </c>
      <c r="AM4401">
        <v>0</v>
      </c>
      <c r="AP4401" t="s">
        <v>78</v>
      </c>
    </row>
    <row r="4402" spans="1:42" customFormat="1">
      <c r="A4402">
        <v>193442</v>
      </c>
      <c r="B4402">
        <v>173443</v>
      </c>
      <c r="C4402" t="s">
        <v>6672</v>
      </c>
      <c r="D4402" s="17">
        <v>1339</v>
      </c>
      <c r="E4402" s="13">
        <v>41912</v>
      </c>
      <c r="F4402" s="14">
        <v>0.62828703703703703</v>
      </c>
      <c r="G4402" s="17">
        <v>0</v>
      </c>
      <c r="H4402">
        <v>0</v>
      </c>
      <c r="I4402" s="20">
        <f t="shared" si="68"/>
        <v>-4267359.5470001213</v>
      </c>
      <c r="L4402">
        <v>173443</v>
      </c>
      <c r="N4402">
        <v>8</v>
      </c>
      <c r="O4402" t="s">
        <v>61</v>
      </c>
      <c r="P4402">
        <v>1</v>
      </c>
      <c r="R4402">
        <v>2</v>
      </c>
      <c r="S4402" s="13">
        <v>41915</v>
      </c>
      <c r="T4402" s="13">
        <v>41915</v>
      </c>
      <c r="W4402">
        <v>2014</v>
      </c>
      <c r="X4402">
        <v>8</v>
      </c>
      <c r="AC4402" t="s">
        <v>47</v>
      </c>
      <c r="AD4402" t="s">
        <v>306</v>
      </c>
      <c r="AE4402" t="s">
        <v>7323</v>
      </c>
      <c r="AG4402">
        <v>3</v>
      </c>
      <c r="AH4402">
        <v>4</v>
      </c>
      <c r="AI4402" t="s">
        <v>76</v>
      </c>
      <c r="AK4402">
        <v>0</v>
      </c>
      <c r="AM4402">
        <v>0</v>
      </c>
      <c r="AP4402" t="s">
        <v>78</v>
      </c>
    </row>
    <row r="4403" spans="1:42" customFormat="1">
      <c r="A4403">
        <v>193444</v>
      </c>
      <c r="B4403">
        <v>172980</v>
      </c>
      <c r="C4403" t="s">
        <v>6673</v>
      </c>
      <c r="D4403" s="17">
        <v>1492</v>
      </c>
      <c r="E4403" s="13">
        <v>41912</v>
      </c>
      <c r="F4403" s="14">
        <v>0.62848379629629625</v>
      </c>
      <c r="G4403" s="17">
        <v>0</v>
      </c>
      <c r="H4403">
        <v>0</v>
      </c>
      <c r="I4403" s="20">
        <f t="shared" si="68"/>
        <v>-4265867.5470001213</v>
      </c>
      <c r="L4403">
        <v>172980</v>
      </c>
      <c r="N4403">
        <v>8</v>
      </c>
      <c r="O4403" t="s">
        <v>61</v>
      </c>
      <c r="P4403">
        <v>1</v>
      </c>
      <c r="R4403">
        <v>2</v>
      </c>
      <c r="S4403" s="13">
        <v>41915</v>
      </c>
      <c r="T4403" s="13">
        <v>41915</v>
      </c>
      <c r="W4403">
        <v>2014</v>
      </c>
      <c r="X4403">
        <v>8</v>
      </c>
      <c r="AC4403" t="s">
        <v>47</v>
      </c>
      <c r="AD4403" t="s">
        <v>306</v>
      </c>
      <c r="AE4403" t="s">
        <v>7323</v>
      </c>
      <c r="AG4403">
        <v>3</v>
      </c>
      <c r="AH4403">
        <v>4</v>
      </c>
      <c r="AI4403" t="s">
        <v>76</v>
      </c>
      <c r="AK4403">
        <v>0</v>
      </c>
      <c r="AM4403">
        <v>0</v>
      </c>
      <c r="AP4403" t="s">
        <v>78</v>
      </c>
    </row>
    <row r="4404" spans="1:42" customFormat="1">
      <c r="A4404">
        <v>193448</v>
      </c>
      <c r="B4404">
        <v>173251</v>
      </c>
      <c r="C4404" t="s">
        <v>6674</v>
      </c>
      <c r="D4404" s="17">
        <v>1339</v>
      </c>
      <c r="E4404" s="13">
        <v>41912</v>
      </c>
      <c r="F4404" s="14">
        <v>0.62866898148148154</v>
      </c>
      <c r="G4404" s="17">
        <v>0</v>
      </c>
      <c r="H4404">
        <v>0</v>
      </c>
      <c r="I4404" s="20">
        <f t="shared" si="68"/>
        <v>-4264528.5470001213</v>
      </c>
      <c r="L4404">
        <v>173251</v>
      </c>
      <c r="N4404">
        <v>8</v>
      </c>
      <c r="O4404" t="s">
        <v>61</v>
      </c>
      <c r="P4404">
        <v>1</v>
      </c>
      <c r="R4404">
        <v>2</v>
      </c>
      <c r="S4404" s="13">
        <v>41915</v>
      </c>
      <c r="T4404" s="13">
        <v>41915</v>
      </c>
      <c r="W4404">
        <v>2014</v>
      </c>
      <c r="X4404">
        <v>8</v>
      </c>
      <c r="AC4404" t="s">
        <v>47</v>
      </c>
      <c r="AD4404" t="s">
        <v>306</v>
      </c>
      <c r="AE4404" t="s">
        <v>7323</v>
      </c>
      <c r="AG4404">
        <v>3</v>
      </c>
      <c r="AH4404">
        <v>4</v>
      </c>
      <c r="AI4404" t="s">
        <v>76</v>
      </c>
      <c r="AK4404">
        <v>0</v>
      </c>
      <c r="AM4404">
        <v>0</v>
      </c>
      <c r="AP4404" t="s">
        <v>78</v>
      </c>
    </row>
    <row r="4405" spans="1:42" customFormat="1">
      <c r="A4405">
        <v>193465</v>
      </c>
      <c r="B4405">
        <v>173511</v>
      </c>
      <c r="C4405" t="s">
        <v>6675</v>
      </c>
      <c r="D4405" s="17">
        <v>1339</v>
      </c>
      <c r="E4405" s="13">
        <v>41912</v>
      </c>
      <c r="F4405" s="14">
        <v>0.62934027777777779</v>
      </c>
      <c r="G4405" s="17">
        <v>0</v>
      </c>
      <c r="H4405">
        <v>0</v>
      </c>
      <c r="I4405" s="20">
        <f t="shared" si="68"/>
        <v>-4263189.5470001213</v>
      </c>
      <c r="L4405">
        <v>173511</v>
      </c>
      <c r="N4405">
        <v>8</v>
      </c>
      <c r="O4405" t="s">
        <v>61</v>
      </c>
      <c r="P4405">
        <v>1</v>
      </c>
      <c r="R4405">
        <v>2</v>
      </c>
      <c r="S4405" s="13">
        <v>41915</v>
      </c>
      <c r="T4405" s="13">
        <v>41915</v>
      </c>
      <c r="W4405">
        <v>2014</v>
      </c>
      <c r="X4405">
        <v>8</v>
      </c>
      <c r="AC4405" t="s">
        <v>47</v>
      </c>
      <c r="AD4405" t="s">
        <v>306</v>
      </c>
      <c r="AE4405" t="s">
        <v>7323</v>
      </c>
      <c r="AG4405">
        <v>3</v>
      </c>
      <c r="AH4405">
        <v>4</v>
      </c>
      <c r="AI4405" t="s">
        <v>76</v>
      </c>
      <c r="AK4405">
        <v>0</v>
      </c>
      <c r="AM4405">
        <v>0</v>
      </c>
      <c r="AP4405" t="s">
        <v>78</v>
      </c>
    </row>
    <row r="4406" spans="1:42" customFormat="1">
      <c r="A4406">
        <v>193470</v>
      </c>
      <c r="B4406">
        <v>173479</v>
      </c>
      <c r="C4406" t="s">
        <v>6676</v>
      </c>
      <c r="D4406" s="17">
        <v>1339</v>
      </c>
      <c r="E4406" s="13">
        <v>41912</v>
      </c>
      <c r="F4406" s="14">
        <v>0.62952546296296297</v>
      </c>
      <c r="G4406" s="17">
        <v>0</v>
      </c>
      <c r="H4406">
        <v>0</v>
      </c>
      <c r="I4406" s="20">
        <f t="shared" si="68"/>
        <v>-4261850.5470001213</v>
      </c>
      <c r="L4406">
        <v>173479</v>
      </c>
      <c r="N4406">
        <v>8</v>
      </c>
      <c r="O4406" t="s">
        <v>61</v>
      </c>
      <c r="P4406">
        <v>1</v>
      </c>
      <c r="R4406">
        <v>2</v>
      </c>
      <c r="S4406" s="13">
        <v>41915</v>
      </c>
      <c r="T4406" s="13">
        <v>41915</v>
      </c>
      <c r="W4406">
        <v>2014</v>
      </c>
      <c r="X4406">
        <v>8</v>
      </c>
      <c r="AC4406" t="s">
        <v>47</v>
      </c>
      <c r="AD4406" t="s">
        <v>306</v>
      </c>
      <c r="AE4406" t="s">
        <v>7323</v>
      </c>
      <c r="AG4406">
        <v>3</v>
      </c>
      <c r="AH4406">
        <v>4</v>
      </c>
      <c r="AI4406" t="s">
        <v>76</v>
      </c>
      <c r="AK4406">
        <v>0</v>
      </c>
      <c r="AM4406">
        <v>0</v>
      </c>
      <c r="AP4406" t="s">
        <v>78</v>
      </c>
    </row>
    <row r="4407" spans="1:42" customFormat="1">
      <c r="A4407">
        <v>193475</v>
      </c>
      <c r="B4407">
        <v>173315</v>
      </c>
      <c r="C4407" t="s">
        <v>6677</v>
      </c>
      <c r="D4407" s="17">
        <v>1339</v>
      </c>
      <c r="E4407" s="13">
        <v>41912</v>
      </c>
      <c r="F4407" s="14">
        <v>0.62968750000000007</v>
      </c>
      <c r="G4407" s="17">
        <v>0</v>
      </c>
      <c r="H4407">
        <v>0</v>
      </c>
      <c r="I4407" s="20">
        <f t="shared" si="68"/>
        <v>-4260511.5470001213</v>
      </c>
      <c r="L4407">
        <v>173315</v>
      </c>
      <c r="N4407">
        <v>8</v>
      </c>
      <c r="O4407" t="s">
        <v>61</v>
      </c>
      <c r="P4407">
        <v>1</v>
      </c>
      <c r="R4407">
        <v>2</v>
      </c>
      <c r="S4407" s="13">
        <v>41915</v>
      </c>
      <c r="T4407" s="13">
        <v>41915</v>
      </c>
      <c r="W4407">
        <v>2014</v>
      </c>
      <c r="X4407">
        <v>8</v>
      </c>
      <c r="AC4407" t="s">
        <v>47</v>
      </c>
      <c r="AD4407" t="s">
        <v>306</v>
      </c>
      <c r="AE4407" t="s">
        <v>7323</v>
      </c>
      <c r="AG4407">
        <v>3</v>
      </c>
      <c r="AH4407">
        <v>4</v>
      </c>
      <c r="AI4407" t="s">
        <v>76</v>
      </c>
      <c r="AK4407">
        <v>0</v>
      </c>
      <c r="AM4407">
        <v>0</v>
      </c>
      <c r="AP4407" t="s">
        <v>78</v>
      </c>
    </row>
    <row r="4408" spans="1:42" customFormat="1">
      <c r="A4408">
        <v>193479</v>
      </c>
      <c r="B4408">
        <v>174069</v>
      </c>
      <c r="C4408" t="s">
        <v>6678</v>
      </c>
      <c r="D4408" s="17">
        <v>1339</v>
      </c>
      <c r="E4408" s="13">
        <v>41912</v>
      </c>
      <c r="F4408" s="14">
        <v>0.62982638888888887</v>
      </c>
      <c r="G4408" s="17">
        <v>0</v>
      </c>
      <c r="H4408">
        <v>0</v>
      </c>
      <c r="I4408" s="20">
        <f t="shared" si="68"/>
        <v>-4259172.5470001213</v>
      </c>
      <c r="L4408">
        <v>174069</v>
      </c>
      <c r="N4408">
        <v>8</v>
      </c>
      <c r="O4408" t="s">
        <v>61</v>
      </c>
      <c r="P4408">
        <v>1</v>
      </c>
      <c r="R4408">
        <v>2</v>
      </c>
      <c r="S4408" s="13">
        <v>41915</v>
      </c>
      <c r="T4408" s="13">
        <v>41915</v>
      </c>
      <c r="W4408">
        <v>2014</v>
      </c>
      <c r="X4408">
        <v>8</v>
      </c>
      <c r="AC4408" t="s">
        <v>47</v>
      </c>
      <c r="AD4408" t="s">
        <v>306</v>
      </c>
      <c r="AE4408" t="s">
        <v>7323</v>
      </c>
      <c r="AG4408">
        <v>3</v>
      </c>
      <c r="AH4408">
        <v>4</v>
      </c>
      <c r="AI4408" t="s">
        <v>76</v>
      </c>
      <c r="AK4408">
        <v>0</v>
      </c>
      <c r="AM4408">
        <v>0</v>
      </c>
      <c r="AP4408" t="s">
        <v>78</v>
      </c>
    </row>
    <row r="4409" spans="1:42" customFormat="1">
      <c r="A4409">
        <v>193480</v>
      </c>
      <c r="B4409">
        <v>173493</v>
      </c>
      <c r="C4409" t="s">
        <v>6679</v>
      </c>
      <c r="D4409" s="17">
        <v>1339</v>
      </c>
      <c r="E4409" s="13">
        <v>41912</v>
      </c>
      <c r="F4409" s="14">
        <v>0.62998842592592597</v>
      </c>
      <c r="G4409" s="17">
        <v>0</v>
      </c>
      <c r="H4409">
        <v>0</v>
      </c>
      <c r="I4409" s="20">
        <f t="shared" si="68"/>
        <v>-4257833.5470001213</v>
      </c>
      <c r="L4409">
        <v>173493</v>
      </c>
      <c r="N4409">
        <v>8</v>
      </c>
      <c r="O4409" t="s">
        <v>61</v>
      </c>
      <c r="P4409">
        <v>1</v>
      </c>
      <c r="R4409">
        <v>2</v>
      </c>
      <c r="S4409" s="13">
        <v>41915</v>
      </c>
      <c r="T4409" s="13">
        <v>41915</v>
      </c>
      <c r="W4409">
        <v>2014</v>
      </c>
      <c r="X4409">
        <v>8</v>
      </c>
      <c r="AC4409" t="s">
        <v>47</v>
      </c>
      <c r="AD4409" t="s">
        <v>306</v>
      </c>
      <c r="AE4409" t="s">
        <v>7323</v>
      </c>
      <c r="AG4409">
        <v>3</v>
      </c>
      <c r="AH4409">
        <v>4</v>
      </c>
      <c r="AI4409" t="s">
        <v>76</v>
      </c>
      <c r="AK4409">
        <v>0</v>
      </c>
      <c r="AM4409">
        <v>0</v>
      </c>
      <c r="AP4409" t="s">
        <v>78</v>
      </c>
    </row>
    <row r="4410" spans="1:42" customFormat="1">
      <c r="A4410">
        <v>193483</v>
      </c>
      <c r="B4410">
        <v>173519</v>
      </c>
      <c r="C4410" t="s">
        <v>6680</v>
      </c>
      <c r="D4410" s="17">
        <v>1339</v>
      </c>
      <c r="E4410" s="13">
        <v>41912</v>
      </c>
      <c r="F4410" s="14">
        <v>0.63016203703703699</v>
      </c>
      <c r="G4410" s="17">
        <v>0</v>
      </c>
      <c r="H4410">
        <v>0</v>
      </c>
      <c r="I4410" s="20">
        <f t="shared" si="68"/>
        <v>-4256494.5470001213</v>
      </c>
      <c r="L4410">
        <v>173519</v>
      </c>
      <c r="N4410">
        <v>8</v>
      </c>
      <c r="O4410" t="s">
        <v>61</v>
      </c>
      <c r="P4410">
        <v>1</v>
      </c>
      <c r="R4410">
        <v>2</v>
      </c>
      <c r="S4410" s="13">
        <v>41915</v>
      </c>
      <c r="T4410" s="13">
        <v>41915</v>
      </c>
      <c r="W4410">
        <v>2014</v>
      </c>
      <c r="X4410">
        <v>8</v>
      </c>
      <c r="AC4410" t="s">
        <v>47</v>
      </c>
      <c r="AD4410" t="s">
        <v>306</v>
      </c>
      <c r="AE4410" t="s">
        <v>7323</v>
      </c>
      <c r="AG4410">
        <v>3</v>
      </c>
      <c r="AH4410">
        <v>4</v>
      </c>
      <c r="AI4410" t="s">
        <v>76</v>
      </c>
      <c r="AK4410">
        <v>0</v>
      </c>
      <c r="AM4410">
        <v>0</v>
      </c>
      <c r="AP4410" t="s">
        <v>78</v>
      </c>
    </row>
    <row r="4411" spans="1:42" customFormat="1">
      <c r="A4411">
        <v>193487</v>
      </c>
      <c r="B4411">
        <v>173155</v>
      </c>
      <c r="C4411" t="s">
        <v>6681</v>
      </c>
      <c r="D4411" s="17">
        <v>1339</v>
      </c>
      <c r="E4411" s="13">
        <v>41912</v>
      </c>
      <c r="F4411" s="14">
        <v>0.6303009259259259</v>
      </c>
      <c r="G4411" s="17">
        <v>0</v>
      </c>
      <c r="H4411">
        <v>0</v>
      </c>
      <c r="I4411" s="20">
        <f t="shared" si="68"/>
        <v>-4255155.5470001213</v>
      </c>
      <c r="L4411">
        <v>173155</v>
      </c>
      <c r="N4411">
        <v>8</v>
      </c>
      <c r="O4411" t="s">
        <v>61</v>
      </c>
      <c r="P4411">
        <v>1</v>
      </c>
      <c r="R4411">
        <v>2</v>
      </c>
      <c r="S4411" s="13">
        <v>41915</v>
      </c>
      <c r="T4411" s="13">
        <v>41915</v>
      </c>
      <c r="W4411">
        <v>2014</v>
      </c>
      <c r="X4411">
        <v>8</v>
      </c>
      <c r="AC4411" t="s">
        <v>47</v>
      </c>
      <c r="AD4411" t="s">
        <v>306</v>
      </c>
      <c r="AE4411" t="s">
        <v>7323</v>
      </c>
      <c r="AG4411">
        <v>3</v>
      </c>
      <c r="AH4411">
        <v>4</v>
      </c>
      <c r="AI4411" t="s">
        <v>76</v>
      </c>
      <c r="AK4411">
        <v>0</v>
      </c>
      <c r="AM4411">
        <v>0</v>
      </c>
      <c r="AP4411" t="s">
        <v>78</v>
      </c>
    </row>
    <row r="4412" spans="1:42" customFormat="1">
      <c r="A4412">
        <v>193492</v>
      </c>
      <c r="B4412">
        <v>173513</v>
      </c>
      <c r="C4412" t="s">
        <v>6682</v>
      </c>
      <c r="D4412" s="17">
        <v>1339</v>
      </c>
      <c r="E4412" s="13">
        <v>41912</v>
      </c>
      <c r="F4412" s="14">
        <v>0.63047453703703704</v>
      </c>
      <c r="G4412" s="17">
        <v>0</v>
      </c>
      <c r="H4412">
        <v>0</v>
      </c>
      <c r="I4412" s="20">
        <f t="shared" si="68"/>
        <v>-4253816.5470001213</v>
      </c>
      <c r="L4412">
        <v>173513</v>
      </c>
      <c r="N4412">
        <v>8</v>
      </c>
      <c r="O4412" t="s">
        <v>61</v>
      </c>
      <c r="P4412">
        <v>1</v>
      </c>
      <c r="R4412">
        <v>2</v>
      </c>
      <c r="S4412" s="13">
        <v>41915</v>
      </c>
      <c r="T4412" s="13">
        <v>41915</v>
      </c>
      <c r="W4412">
        <v>2014</v>
      </c>
      <c r="X4412">
        <v>8</v>
      </c>
      <c r="AC4412" t="s">
        <v>47</v>
      </c>
      <c r="AD4412" t="s">
        <v>306</v>
      </c>
      <c r="AE4412" t="s">
        <v>7323</v>
      </c>
      <c r="AG4412">
        <v>3</v>
      </c>
      <c r="AH4412">
        <v>4</v>
      </c>
      <c r="AI4412" t="s">
        <v>76</v>
      </c>
      <c r="AK4412">
        <v>0</v>
      </c>
      <c r="AM4412">
        <v>0</v>
      </c>
      <c r="AP4412" t="s">
        <v>78</v>
      </c>
    </row>
    <row r="4413" spans="1:42" customFormat="1">
      <c r="A4413">
        <v>193497</v>
      </c>
      <c r="B4413">
        <v>173093</v>
      </c>
      <c r="C4413" t="s">
        <v>6683</v>
      </c>
      <c r="D4413" s="17">
        <v>1492</v>
      </c>
      <c r="E4413" s="13">
        <v>41912</v>
      </c>
      <c r="F4413" s="14">
        <v>0.63074074074074071</v>
      </c>
      <c r="G4413" s="17">
        <v>0</v>
      </c>
      <c r="H4413">
        <v>0</v>
      </c>
      <c r="I4413" s="20">
        <f t="shared" si="68"/>
        <v>-4252324.5470001213</v>
      </c>
      <c r="L4413">
        <v>173093</v>
      </c>
      <c r="N4413">
        <v>8</v>
      </c>
      <c r="O4413" t="s">
        <v>61</v>
      </c>
      <c r="P4413">
        <v>1</v>
      </c>
      <c r="R4413">
        <v>2</v>
      </c>
      <c r="S4413" s="13">
        <v>41915</v>
      </c>
      <c r="T4413" s="13">
        <v>41915</v>
      </c>
      <c r="W4413">
        <v>2014</v>
      </c>
      <c r="X4413">
        <v>8</v>
      </c>
      <c r="AC4413" t="s">
        <v>47</v>
      </c>
      <c r="AD4413" t="s">
        <v>306</v>
      </c>
      <c r="AE4413" t="s">
        <v>7323</v>
      </c>
      <c r="AG4413">
        <v>3</v>
      </c>
      <c r="AH4413">
        <v>4</v>
      </c>
      <c r="AI4413" t="s">
        <v>76</v>
      </c>
      <c r="AK4413">
        <v>0</v>
      </c>
      <c r="AM4413">
        <v>0</v>
      </c>
      <c r="AP4413" t="s">
        <v>78</v>
      </c>
    </row>
    <row r="4414" spans="1:42" customFormat="1">
      <c r="A4414">
        <v>193500</v>
      </c>
      <c r="B4414">
        <v>173329</v>
      </c>
      <c r="C4414" t="s">
        <v>6684</v>
      </c>
      <c r="D4414" s="17">
        <v>1339</v>
      </c>
      <c r="E4414" s="13">
        <v>41912</v>
      </c>
      <c r="F4414" s="14">
        <v>0.63093750000000004</v>
      </c>
      <c r="G4414" s="17">
        <v>0</v>
      </c>
      <c r="H4414">
        <v>0</v>
      </c>
      <c r="I4414" s="20">
        <f t="shared" si="68"/>
        <v>-4250985.5470001213</v>
      </c>
      <c r="L4414">
        <v>173329</v>
      </c>
      <c r="N4414">
        <v>8</v>
      </c>
      <c r="O4414" t="s">
        <v>61</v>
      </c>
      <c r="P4414">
        <v>1</v>
      </c>
      <c r="R4414">
        <v>2</v>
      </c>
      <c r="S4414" s="13">
        <v>41915</v>
      </c>
      <c r="T4414" s="13">
        <v>41915</v>
      </c>
      <c r="W4414">
        <v>2014</v>
      </c>
      <c r="X4414">
        <v>8</v>
      </c>
      <c r="AC4414" t="s">
        <v>47</v>
      </c>
      <c r="AD4414" t="s">
        <v>306</v>
      </c>
      <c r="AE4414" t="s">
        <v>7323</v>
      </c>
      <c r="AG4414">
        <v>3</v>
      </c>
      <c r="AH4414">
        <v>4</v>
      </c>
      <c r="AI4414" t="s">
        <v>76</v>
      </c>
      <c r="AK4414">
        <v>0</v>
      </c>
      <c r="AM4414">
        <v>0</v>
      </c>
      <c r="AP4414" t="s">
        <v>78</v>
      </c>
    </row>
    <row r="4415" spans="1:42" customFormat="1">
      <c r="A4415">
        <v>193506</v>
      </c>
      <c r="B4415">
        <v>173089</v>
      </c>
      <c r="C4415" t="s">
        <v>6685</v>
      </c>
      <c r="D4415" s="17">
        <v>1492</v>
      </c>
      <c r="E4415" s="13">
        <v>41912</v>
      </c>
      <c r="F4415" s="14">
        <v>0.63115740740740744</v>
      </c>
      <c r="G4415" s="17">
        <v>0</v>
      </c>
      <c r="H4415">
        <v>0</v>
      </c>
      <c r="I4415" s="20">
        <f t="shared" si="68"/>
        <v>-4249493.5470001213</v>
      </c>
      <c r="L4415">
        <v>173089</v>
      </c>
      <c r="N4415">
        <v>8</v>
      </c>
      <c r="O4415" t="s">
        <v>61</v>
      </c>
      <c r="P4415">
        <v>1</v>
      </c>
      <c r="R4415">
        <v>2</v>
      </c>
      <c r="S4415" s="13">
        <v>41915</v>
      </c>
      <c r="T4415" s="13">
        <v>41915</v>
      </c>
      <c r="W4415">
        <v>2014</v>
      </c>
      <c r="X4415">
        <v>8</v>
      </c>
      <c r="AC4415" t="s">
        <v>47</v>
      </c>
      <c r="AD4415" t="s">
        <v>306</v>
      </c>
      <c r="AE4415" t="s">
        <v>7323</v>
      </c>
      <c r="AG4415">
        <v>3</v>
      </c>
      <c r="AH4415">
        <v>4</v>
      </c>
      <c r="AI4415" t="s">
        <v>76</v>
      </c>
      <c r="AK4415">
        <v>0</v>
      </c>
      <c r="AM4415">
        <v>0</v>
      </c>
      <c r="AP4415" t="s">
        <v>78</v>
      </c>
    </row>
    <row r="4416" spans="1:42" customFormat="1">
      <c r="A4416">
        <v>193511</v>
      </c>
      <c r="B4416">
        <v>174088</v>
      </c>
      <c r="C4416" t="s">
        <v>6686</v>
      </c>
      <c r="D4416" s="17">
        <v>1339</v>
      </c>
      <c r="E4416" s="13">
        <v>41912</v>
      </c>
      <c r="F4416" s="14">
        <v>0.63135416666666666</v>
      </c>
      <c r="G4416" s="17">
        <v>0</v>
      </c>
      <c r="H4416">
        <v>0</v>
      </c>
      <c r="I4416" s="20">
        <f t="shared" si="68"/>
        <v>-4248154.5470001213</v>
      </c>
      <c r="L4416">
        <v>174088</v>
      </c>
      <c r="N4416">
        <v>8</v>
      </c>
      <c r="O4416" t="s">
        <v>61</v>
      </c>
      <c r="P4416">
        <v>1</v>
      </c>
      <c r="R4416">
        <v>2</v>
      </c>
      <c r="S4416" s="13">
        <v>41915</v>
      </c>
      <c r="T4416" s="13">
        <v>41915</v>
      </c>
      <c r="W4416">
        <v>2014</v>
      </c>
      <c r="X4416">
        <v>8</v>
      </c>
      <c r="AC4416" t="s">
        <v>47</v>
      </c>
      <c r="AD4416" t="s">
        <v>306</v>
      </c>
      <c r="AE4416" t="s">
        <v>7323</v>
      </c>
      <c r="AG4416">
        <v>3</v>
      </c>
      <c r="AH4416">
        <v>4</v>
      </c>
      <c r="AI4416" t="s">
        <v>76</v>
      </c>
      <c r="AK4416">
        <v>0</v>
      </c>
      <c r="AM4416">
        <v>0</v>
      </c>
      <c r="AP4416" t="s">
        <v>78</v>
      </c>
    </row>
    <row r="4417" spans="1:42" customFormat="1">
      <c r="A4417">
        <v>193517</v>
      </c>
      <c r="B4417">
        <v>173355</v>
      </c>
      <c r="C4417" t="s">
        <v>6687</v>
      </c>
      <c r="D4417" s="17">
        <v>1339</v>
      </c>
      <c r="E4417" s="13">
        <v>41912</v>
      </c>
      <c r="F4417" s="14">
        <v>0.63156250000000003</v>
      </c>
      <c r="G4417" s="17">
        <v>0</v>
      </c>
      <c r="H4417">
        <v>0</v>
      </c>
      <c r="I4417" s="20">
        <f t="shared" si="68"/>
        <v>-4246815.5470001213</v>
      </c>
      <c r="L4417">
        <v>173355</v>
      </c>
      <c r="N4417">
        <v>8</v>
      </c>
      <c r="O4417" t="s">
        <v>61</v>
      </c>
      <c r="P4417">
        <v>1</v>
      </c>
      <c r="R4417">
        <v>2</v>
      </c>
      <c r="S4417" s="13">
        <v>41915</v>
      </c>
      <c r="T4417" s="13">
        <v>41915</v>
      </c>
      <c r="W4417">
        <v>2014</v>
      </c>
      <c r="X4417">
        <v>8</v>
      </c>
      <c r="AC4417" t="s">
        <v>47</v>
      </c>
      <c r="AD4417" t="s">
        <v>306</v>
      </c>
      <c r="AE4417" t="s">
        <v>7323</v>
      </c>
      <c r="AG4417">
        <v>3</v>
      </c>
      <c r="AH4417">
        <v>4</v>
      </c>
      <c r="AI4417" t="s">
        <v>76</v>
      </c>
      <c r="AK4417">
        <v>0</v>
      </c>
      <c r="AM4417">
        <v>0</v>
      </c>
      <c r="AP4417" t="s">
        <v>78</v>
      </c>
    </row>
    <row r="4418" spans="1:42" customFormat="1">
      <c r="A4418">
        <v>193522</v>
      </c>
      <c r="B4418">
        <v>173265</v>
      </c>
      <c r="C4418" t="s">
        <v>6688</v>
      </c>
      <c r="D4418" s="17">
        <v>1339</v>
      </c>
      <c r="E4418" s="13">
        <v>41912</v>
      </c>
      <c r="F4418" s="14">
        <v>0.63171296296296298</v>
      </c>
      <c r="G4418" s="17">
        <v>0</v>
      </c>
      <c r="H4418">
        <v>0</v>
      </c>
      <c r="I4418" s="20">
        <f t="shared" si="68"/>
        <v>-4245476.5470001213</v>
      </c>
      <c r="L4418">
        <v>173265</v>
      </c>
      <c r="N4418">
        <v>8</v>
      </c>
      <c r="O4418" t="s">
        <v>61</v>
      </c>
      <c r="P4418">
        <v>1</v>
      </c>
      <c r="R4418">
        <v>2</v>
      </c>
      <c r="S4418" s="13">
        <v>41915</v>
      </c>
      <c r="T4418" s="13">
        <v>41915</v>
      </c>
      <c r="W4418">
        <v>2014</v>
      </c>
      <c r="X4418">
        <v>8</v>
      </c>
      <c r="AC4418" t="s">
        <v>47</v>
      </c>
      <c r="AD4418" t="s">
        <v>306</v>
      </c>
      <c r="AE4418" t="s">
        <v>7323</v>
      </c>
      <c r="AG4418">
        <v>3</v>
      </c>
      <c r="AH4418">
        <v>4</v>
      </c>
      <c r="AI4418" t="s">
        <v>76</v>
      </c>
      <c r="AK4418">
        <v>0</v>
      </c>
      <c r="AM4418">
        <v>0</v>
      </c>
      <c r="AP4418" t="s">
        <v>78</v>
      </c>
    </row>
    <row r="4419" spans="1:42" customFormat="1">
      <c r="A4419">
        <v>193528</v>
      </c>
      <c r="B4419">
        <v>173971</v>
      </c>
      <c r="C4419" t="s">
        <v>6689</v>
      </c>
      <c r="D4419" s="17">
        <v>1339</v>
      </c>
      <c r="E4419" s="13">
        <v>41912</v>
      </c>
      <c r="F4419" s="14">
        <v>0.63189814814814815</v>
      </c>
      <c r="G4419" s="17">
        <v>0</v>
      </c>
      <c r="H4419">
        <v>0</v>
      </c>
      <c r="I4419" s="20">
        <f t="shared" si="68"/>
        <v>-4244137.5470001213</v>
      </c>
      <c r="L4419">
        <v>173971</v>
      </c>
      <c r="N4419">
        <v>8</v>
      </c>
      <c r="O4419" t="s">
        <v>61</v>
      </c>
      <c r="P4419">
        <v>1</v>
      </c>
      <c r="R4419">
        <v>2</v>
      </c>
      <c r="S4419" s="13">
        <v>41915</v>
      </c>
      <c r="T4419" s="13">
        <v>41915</v>
      </c>
      <c r="W4419">
        <v>2014</v>
      </c>
      <c r="X4419">
        <v>8</v>
      </c>
      <c r="AC4419" t="s">
        <v>47</v>
      </c>
      <c r="AD4419" t="s">
        <v>306</v>
      </c>
      <c r="AE4419" t="s">
        <v>7323</v>
      </c>
      <c r="AG4419">
        <v>3</v>
      </c>
      <c r="AH4419">
        <v>4</v>
      </c>
      <c r="AI4419" t="s">
        <v>76</v>
      </c>
      <c r="AK4419">
        <v>0</v>
      </c>
      <c r="AM4419">
        <v>0</v>
      </c>
      <c r="AP4419" t="s">
        <v>78</v>
      </c>
    </row>
    <row r="4420" spans="1:42" customFormat="1">
      <c r="A4420">
        <v>193536</v>
      </c>
      <c r="B4420">
        <v>173381</v>
      </c>
      <c r="C4420" t="s">
        <v>6690</v>
      </c>
      <c r="D4420" s="17">
        <v>1339</v>
      </c>
      <c r="E4420" s="13">
        <v>41912</v>
      </c>
      <c r="F4420" s="14">
        <v>0.63209490740740748</v>
      </c>
      <c r="G4420" s="17">
        <v>0</v>
      </c>
      <c r="H4420">
        <v>0</v>
      </c>
      <c r="I4420" s="20">
        <f t="shared" ref="I4420:I4483" si="69">I4419 + (D4420-G4420)</f>
        <v>-4242798.5470001213</v>
      </c>
      <c r="L4420">
        <v>173381</v>
      </c>
      <c r="N4420">
        <v>8</v>
      </c>
      <c r="O4420" t="s">
        <v>61</v>
      </c>
      <c r="P4420">
        <v>1</v>
      </c>
      <c r="R4420">
        <v>2</v>
      </c>
      <c r="S4420" s="13">
        <v>41915</v>
      </c>
      <c r="T4420" s="13">
        <v>41915</v>
      </c>
      <c r="W4420">
        <v>2014</v>
      </c>
      <c r="X4420">
        <v>8</v>
      </c>
      <c r="AC4420" t="s">
        <v>47</v>
      </c>
      <c r="AD4420" t="s">
        <v>306</v>
      </c>
      <c r="AE4420" t="s">
        <v>7323</v>
      </c>
      <c r="AG4420">
        <v>3</v>
      </c>
      <c r="AH4420">
        <v>4</v>
      </c>
      <c r="AI4420" t="s">
        <v>76</v>
      </c>
      <c r="AK4420">
        <v>0</v>
      </c>
      <c r="AM4420">
        <v>0</v>
      </c>
      <c r="AP4420" t="s">
        <v>78</v>
      </c>
    </row>
    <row r="4421" spans="1:42" customFormat="1">
      <c r="A4421">
        <v>193541</v>
      </c>
      <c r="B4421">
        <v>173239</v>
      </c>
      <c r="C4421" t="s">
        <v>6691</v>
      </c>
      <c r="D4421" s="17">
        <v>1339</v>
      </c>
      <c r="E4421" s="13">
        <v>41912</v>
      </c>
      <c r="F4421" s="14">
        <v>0.63225694444444447</v>
      </c>
      <c r="G4421" s="17">
        <v>0</v>
      </c>
      <c r="H4421">
        <v>0</v>
      </c>
      <c r="I4421" s="20">
        <f t="shared" si="69"/>
        <v>-4241459.5470001213</v>
      </c>
      <c r="L4421">
        <v>173239</v>
      </c>
      <c r="N4421">
        <v>8</v>
      </c>
      <c r="O4421" t="s">
        <v>61</v>
      </c>
      <c r="P4421">
        <v>1</v>
      </c>
      <c r="R4421">
        <v>2</v>
      </c>
      <c r="S4421" s="13">
        <v>41915</v>
      </c>
      <c r="T4421" s="13">
        <v>41915</v>
      </c>
      <c r="W4421">
        <v>2014</v>
      </c>
      <c r="X4421">
        <v>8</v>
      </c>
      <c r="AC4421" t="s">
        <v>47</v>
      </c>
      <c r="AD4421" t="s">
        <v>306</v>
      </c>
      <c r="AE4421" t="s">
        <v>7323</v>
      </c>
      <c r="AG4421">
        <v>3</v>
      </c>
      <c r="AH4421">
        <v>4</v>
      </c>
      <c r="AI4421" t="s">
        <v>76</v>
      </c>
      <c r="AK4421">
        <v>0</v>
      </c>
      <c r="AM4421">
        <v>0</v>
      </c>
      <c r="AP4421" t="s">
        <v>78</v>
      </c>
    </row>
    <row r="4422" spans="1:42" customFormat="1">
      <c r="A4422">
        <v>193549</v>
      </c>
      <c r="B4422">
        <v>173391</v>
      </c>
      <c r="C4422" t="s">
        <v>6692</v>
      </c>
      <c r="D4422" s="17">
        <v>1339</v>
      </c>
      <c r="E4422" s="13">
        <v>41912</v>
      </c>
      <c r="F4422" s="14">
        <v>0.63244212962962965</v>
      </c>
      <c r="G4422" s="17">
        <v>0</v>
      </c>
      <c r="H4422">
        <v>0</v>
      </c>
      <c r="I4422" s="20">
        <f t="shared" si="69"/>
        <v>-4240120.5470001213</v>
      </c>
      <c r="L4422">
        <v>173391</v>
      </c>
      <c r="N4422">
        <v>8</v>
      </c>
      <c r="O4422" t="s">
        <v>61</v>
      </c>
      <c r="P4422">
        <v>1</v>
      </c>
      <c r="R4422">
        <v>2</v>
      </c>
      <c r="S4422" s="13">
        <v>41915</v>
      </c>
      <c r="T4422" s="13">
        <v>41915</v>
      </c>
      <c r="W4422">
        <v>2014</v>
      </c>
      <c r="X4422">
        <v>8</v>
      </c>
      <c r="AC4422" t="s">
        <v>47</v>
      </c>
      <c r="AD4422" t="s">
        <v>306</v>
      </c>
      <c r="AE4422" t="s">
        <v>7323</v>
      </c>
      <c r="AG4422">
        <v>3</v>
      </c>
      <c r="AH4422">
        <v>4</v>
      </c>
      <c r="AI4422" t="s">
        <v>76</v>
      </c>
      <c r="AK4422">
        <v>0</v>
      </c>
      <c r="AM4422">
        <v>0</v>
      </c>
      <c r="AP4422" t="s">
        <v>78</v>
      </c>
    </row>
    <row r="4423" spans="1:42" customFormat="1">
      <c r="A4423">
        <v>193554</v>
      </c>
      <c r="B4423">
        <v>174028</v>
      </c>
      <c r="C4423" t="s">
        <v>6693</v>
      </c>
      <c r="D4423" s="17">
        <v>1339</v>
      </c>
      <c r="E4423" s="13">
        <v>41912</v>
      </c>
      <c r="F4423" s="14">
        <v>0.63261574074074078</v>
      </c>
      <c r="G4423" s="17">
        <v>0</v>
      </c>
      <c r="H4423">
        <v>0</v>
      </c>
      <c r="I4423" s="20">
        <f t="shared" si="69"/>
        <v>-4238781.5470001213</v>
      </c>
      <c r="L4423">
        <v>174028</v>
      </c>
      <c r="N4423">
        <v>8</v>
      </c>
      <c r="O4423" t="s">
        <v>61</v>
      </c>
      <c r="P4423">
        <v>1</v>
      </c>
      <c r="R4423">
        <v>2</v>
      </c>
      <c r="S4423" s="13">
        <v>41915</v>
      </c>
      <c r="T4423" s="13">
        <v>41915</v>
      </c>
      <c r="W4423">
        <v>2014</v>
      </c>
      <c r="X4423">
        <v>8</v>
      </c>
      <c r="AC4423" t="s">
        <v>47</v>
      </c>
      <c r="AD4423" t="s">
        <v>306</v>
      </c>
      <c r="AE4423" t="s">
        <v>7323</v>
      </c>
      <c r="AG4423">
        <v>3</v>
      </c>
      <c r="AH4423">
        <v>4</v>
      </c>
      <c r="AI4423" t="s">
        <v>76</v>
      </c>
      <c r="AK4423">
        <v>0</v>
      </c>
      <c r="AM4423">
        <v>0</v>
      </c>
      <c r="AP4423" t="s">
        <v>78</v>
      </c>
    </row>
    <row r="4424" spans="1:42" customFormat="1">
      <c r="A4424">
        <v>193560</v>
      </c>
      <c r="B4424">
        <v>173487</v>
      </c>
      <c r="C4424" t="s">
        <v>6694</v>
      </c>
      <c r="D4424" s="17">
        <v>1339</v>
      </c>
      <c r="E4424" s="13">
        <v>41912</v>
      </c>
      <c r="F4424" s="14">
        <v>0.63276620370370373</v>
      </c>
      <c r="G4424" s="17">
        <v>0</v>
      </c>
      <c r="H4424">
        <v>0</v>
      </c>
      <c r="I4424" s="20">
        <f t="shared" si="69"/>
        <v>-4237442.5470001213</v>
      </c>
      <c r="L4424">
        <v>173487</v>
      </c>
      <c r="N4424">
        <v>8</v>
      </c>
      <c r="O4424" t="s">
        <v>61</v>
      </c>
      <c r="P4424">
        <v>1</v>
      </c>
      <c r="R4424">
        <v>2</v>
      </c>
      <c r="S4424" s="13">
        <v>41915</v>
      </c>
      <c r="T4424" s="13">
        <v>41915</v>
      </c>
      <c r="W4424">
        <v>2014</v>
      </c>
      <c r="X4424">
        <v>8</v>
      </c>
      <c r="AC4424" t="s">
        <v>47</v>
      </c>
      <c r="AD4424" t="s">
        <v>306</v>
      </c>
      <c r="AE4424" t="s">
        <v>7323</v>
      </c>
      <c r="AG4424">
        <v>3</v>
      </c>
      <c r="AH4424">
        <v>4</v>
      </c>
      <c r="AI4424" t="s">
        <v>76</v>
      </c>
      <c r="AK4424">
        <v>0</v>
      </c>
      <c r="AM4424">
        <v>0</v>
      </c>
      <c r="AP4424" t="s">
        <v>78</v>
      </c>
    </row>
    <row r="4425" spans="1:42" customFormat="1">
      <c r="A4425">
        <v>193569</v>
      </c>
      <c r="B4425">
        <v>172896</v>
      </c>
      <c r="C4425" t="s">
        <v>6695</v>
      </c>
      <c r="D4425" s="17">
        <v>1492</v>
      </c>
      <c r="E4425" s="13">
        <v>41912</v>
      </c>
      <c r="F4425" s="14">
        <v>0.63298611111111114</v>
      </c>
      <c r="G4425" s="17">
        <v>0</v>
      </c>
      <c r="H4425">
        <v>0</v>
      </c>
      <c r="I4425" s="20">
        <f t="shared" si="69"/>
        <v>-4235950.5470001213</v>
      </c>
      <c r="L4425">
        <v>172896</v>
      </c>
      <c r="N4425">
        <v>8</v>
      </c>
      <c r="O4425" t="s">
        <v>61</v>
      </c>
      <c r="P4425">
        <v>1</v>
      </c>
      <c r="R4425">
        <v>2</v>
      </c>
      <c r="S4425" s="13">
        <v>41915</v>
      </c>
      <c r="T4425" s="13">
        <v>41915</v>
      </c>
      <c r="W4425">
        <v>2014</v>
      </c>
      <c r="X4425">
        <v>8</v>
      </c>
      <c r="AC4425" t="s">
        <v>47</v>
      </c>
      <c r="AD4425" t="s">
        <v>306</v>
      </c>
      <c r="AE4425" t="s">
        <v>7323</v>
      </c>
      <c r="AG4425">
        <v>3</v>
      </c>
      <c r="AH4425">
        <v>4</v>
      </c>
      <c r="AI4425" t="s">
        <v>76</v>
      </c>
      <c r="AK4425">
        <v>0</v>
      </c>
      <c r="AM4425">
        <v>0</v>
      </c>
      <c r="AP4425" t="s">
        <v>78</v>
      </c>
    </row>
    <row r="4426" spans="1:42" customFormat="1">
      <c r="A4426">
        <v>193576</v>
      </c>
      <c r="B4426">
        <v>173341</v>
      </c>
      <c r="C4426" t="s">
        <v>6696</v>
      </c>
      <c r="D4426" s="17">
        <v>1339</v>
      </c>
      <c r="E4426" s="13">
        <v>41912</v>
      </c>
      <c r="F4426" s="14">
        <v>0.63336805555555553</v>
      </c>
      <c r="G4426" s="17">
        <v>0</v>
      </c>
      <c r="H4426">
        <v>0</v>
      </c>
      <c r="I4426" s="20">
        <f t="shared" si="69"/>
        <v>-4234611.5470001213</v>
      </c>
      <c r="L4426">
        <v>173341</v>
      </c>
      <c r="N4426">
        <v>8</v>
      </c>
      <c r="O4426" t="s">
        <v>61</v>
      </c>
      <c r="P4426">
        <v>1</v>
      </c>
      <c r="R4426">
        <v>2</v>
      </c>
      <c r="S4426" s="13">
        <v>41915</v>
      </c>
      <c r="T4426" s="13">
        <v>41915</v>
      </c>
      <c r="W4426">
        <v>2014</v>
      </c>
      <c r="X4426">
        <v>8</v>
      </c>
      <c r="AC4426" t="s">
        <v>47</v>
      </c>
      <c r="AD4426" t="s">
        <v>306</v>
      </c>
      <c r="AE4426" t="s">
        <v>7323</v>
      </c>
      <c r="AG4426">
        <v>3</v>
      </c>
      <c r="AH4426">
        <v>4</v>
      </c>
      <c r="AI4426" t="s">
        <v>76</v>
      </c>
      <c r="AK4426">
        <v>0</v>
      </c>
      <c r="AM4426">
        <v>0</v>
      </c>
      <c r="AP4426" t="s">
        <v>78</v>
      </c>
    </row>
    <row r="4427" spans="1:42" customFormat="1">
      <c r="A4427">
        <v>192830</v>
      </c>
      <c r="B4427">
        <v>189013</v>
      </c>
      <c r="C4427" t="s">
        <v>6697</v>
      </c>
      <c r="D4427" s="17">
        <v>138</v>
      </c>
      <c r="E4427" s="13">
        <v>41912</v>
      </c>
      <c r="F4427" s="14">
        <v>0.63337962962962957</v>
      </c>
      <c r="G4427" s="17">
        <v>0</v>
      </c>
      <c r="H4427">
        <v>0</v>
      </c>
      <c r="I4427" s="20">
        <f t="shared" si="69"/>
        <v>-4234473.5470001213</v>
      </c>
      <c r="L4427">
        <v>189013</v>
      </c>
      <c r="N4427">
        <v>14</v>
      </c>
      <c r="O4427" t="s">
        <v>138</v>
      </c>
      <c r="P4427">
        <v>2</v>
      </c>
      <c r="R4427">
        <v>62</v>
      </c>
      <c r="S4427" s="13">
        <v>41914</v>
      </c>
      <c r="T4427" s="13">
        <v>41914</v>
      </c>
      <c r="W4427">
        <v>2014</v>
      </c>
      <c r="X4427">
        <v>14</v>
      </c>
      <c r="AC4427" t="s">
        <v>125</v>
      </c>
      <c r="AD4427" t="s">
        <v>306</v>
      </c>
      <c r="AE4427" t="s">
        <v>7323</v>
      </c>
      <c r="AG4427">
        <v>56</v>
      </c>
      <c r="AH4427">
        <v>1</v>
      </c>
      <c r="AI4427" t="s">
        <v>56</v>
      </c>
      <c r="AK4427">
        <v>0</v>
      </c>
      <c r="AM4427">
        <v>0</v>
      </c>
      <c r="AP4427" t="s">
        <v>57</v>
      </c>
    </row>
    <row r="4428" spans="1:42" customFormat="1">
      <c r="A4428">
        <v>193578</v>
      </c>
      <c r="B4428">
        <v>173681</v>
      </c>
      <c r="C4428" t="s">
        <v>6698</v>
      </c>
      <c r="D4428" s="17">
        <v>1339</v>
      </c>
      <c r="E4428" s="13">
        <v>41912</v>
      </c>
      <c r="F4428" s="14">
        <v>0.63355324074074071</v>
      </c>
      <c r="G4428" s="17">
        <v>0</v>
      </c>
      <c r="H4428">
        <v>0</v>
      </c>
      <c r="I4428" s="20">
        <f t="shared" si="69"/>
        <v>-4233134.5470001213</v>
      </c>
      <c r="L4428">
        <v>173681</v>
      </c>
      <c r="N4428">
        <v>8</v>
      </c>
      <c r="O4428" t="s">
        <v>61</v>
      </c>
      <c r="P4428">
        <v>1</v>
      </c>
      <c r="R4428">
        <v>2</v>
      </c>
      <c r="S4428" s="13">
        <v>41915</v>
      </c>
      <c r="T4428" s="13">
        <v>41915</v>
      </c>
      <c r="W4428">
        <v>2014</v>
      </c>
      <c r="X4428">
        <v>8</v>
      </c>
      <c r="AC4428" t="s">
        <v>47</v>
      </c>
      <c r="AD4428" t="s">
        <v>306</v>
      </c>
      <c r="AE4428" t="s">
        <v>7323</v>
      </c>
      <c r="AG4428">
        <v>3</v>
      </c>
      <c r="AH4428">
        <v>4</v>
      </c>
      <c r="AI4428" t="s">
        <v>76</v>
      </c>
      <c r="AK4428">
        <v>0</v>
      </c>
      <c r="AM4428">
        <v>0</v>
      </c>
      <c r="AP4428" t="s">
        <v>78</v>
      </c>
    </row>
    <row r="4429" spans="1:42" customFormat="1">
      <c r="A4429">
        <v>193579</v>
      </c>
      <c r="B4429">
        <v>173475</v>
      </c>
      <c r="C4429" t="s">
        <v>6699</v>
      </c>
      <c r="D4429" s="17">
        <v>1339</v>
      </c>
      <c r="E4429" s="13">
        <v>41912</v>
      </c>
      <c r="F4429" s="14">
        <v>0.63369212962962962</v>
      </c>
      <c r="G4429" s="17">
        <v>0</v>
      </c>
      <c r="H4429">
        <v>0</v>
      </c>
      <c r="I4429" s="20">
        <f t="shared" si="69"/>
        <v>-4231795.5470001213</v>
      </c>
      <c r="L4429">
        <v>173475</v>
      </c>
      <c r="N4429">
        <v>8</v>
      </c>
      <c r="O4429" t="s">
        <v>61</v>
      </c>
      <c r="P4429">
        <v>1</v>
      </c>
      <c r="R4429">
        <v>2</v>
      </c>
      <c r="S4429" s="13">
        <v>41915</v>
      </c>
      <c r="T4429" s="13">
        <v>41915</v>
      </c>
      <c r="W4429">
        <v>2014</v>
      </c>
      <c r="X4429">
        <v>8</v>
      </c>
      <c r="AC4429" t="s">
        <v>47</v>
      </c>
      <c r="AD4429" t="s">
        <v>306</v>
      </c>
      <c r="AE4429" t="s">
        <v>7323</v>
      </c>
      <c r="AG4429">
        <v>3</v>
      </c>
      <c r="AH4429">
        <v>4</v>
      </c>
      <c r="AI4429" t="s">
        <v>76</v>
      </c>
      <c r="AK4429">
        <v>0</v>
      </c>
      <c r="AM4429">
        <v>0</v>
      </c>
      <c r="AP4429" t="s">
        <v>78</v>
      </c>
    </row>
    <row r="4430" spans="1:42" customFormat="1">
      <c r="A4430">
        <v>192832</v>
      </c>
      <c r="B4430">
        <v>185678</v>
      </c>
      <c r="C4430" t="s">
        <v>6700</v>
      </c>
      <c r="D4430" s="17">
        <v>120</v>
      </c>
      <c r="E4430" s="13">
        <v>41912</v>
      </c>
      <c r="F4430" s="14">
        <v>0.63371527777777781</v>
      </c>
      <c r="G4430" s="17">
        <v>0</v>
      </c>
      <c r="H4430">
        <v>0</v>
      </c>
      <c r="I4430" s="20">
        <f t="shared" si="69"/>
        <v>-4231675.5470001213</v>
      </c>
      <c r="L4430">
        <v>185678</v>
      </c>
      <c r="N4430">
        <v>14</v>
      </c>
      <c r="O4430" t="s">
        <v>138</v>
      </c>
      <c r="P4430">
        <v>2</v>
      </c>
      <c r="R4430">
        <v>62</v>
      </c>
      <c r="S4430" s="13">
        <v>41914</v>
      </c>
      <c r="T4430" s="13">
        <v>41914</v>
      </c>
      <c r="W4430">
        <v>2014</v>
      </c>
      <c r="X4430">
        <v>14</v>
      </c>
      <c r="AC4430" t="s">
        <v>125</v>
      </c>
      <c r="AD4430" t="s">
        <v>306</v>
      </c>
      <c r="AE4430" t="s">
        <v>7323</v>
      </c>
      <c r="AG4430">
        <v>56</v>
      </c>
      <c r="AH4430">
        <v>1</v>
      </c>
      <c r="AI4430" t="s">
        <v>56</v>
      </c>
      <c r="AK4430">
        <v>0</v>
      </c>
      <c r="AM4430">
        <v>0</v>
      </c>
      <c r="AP4430" t="s">
        <v>57</v>
      </c>
    </row>
    <row r="4431" spans="1:42" customFormat="1">
      <c r="A4431">
        <v>193580</v>
      </c>
      <c r="B4431">
        <v>173545</v>
      </c>
      <c r="C4431" t="s">
        <v>6701</v>
      </c>
      <c r="D4431" s="17">
        <v>1339</v>
      </c>
      <c r="E4431" s="13">
        <v>41912</v>
      </c>
      <c r="F4431" s="14">
        <v>0.63386574074074076</v>
      </c>
      <c r="G4431" s="17">
        <v>0</v>
      </c>
      <c r="H4431">
        <v>0</v>
      </c>
      <c r="I4431" s="20">
        <f t="shared" si="69"/>
        <v>-4230336.5470001213</v>
      </c>
      <c r="L4431">
        <v>173545</v>
      </c>
      <c r="N4431">
        <v>8</v>
      </c>
      <c r="O4431" t="s">
        <v>61</v>
      </c>
      <c r="P4431">
        <v>1</v>
      </c>
      <c r="R4431">
        <v>2</v>
      </c>
      <c r="S4431" s="13">
        <v>41915</v>
      </c>
      <c r="T4431" s="13">
        <v>41915</v>
      </c>
      <c r="W4431">
        <v>2014</v>
      </c>
      <c r="X4431">
        <v>8</v>
      </c>
      <c r="AC4431" t="s">
        <v>47</v>
      </c>
      <c r="AD4431" t="s">
        <v>306</v>
      </c>
      <c r="AE4431" t="s">
        <v>7323</v>
      </c>
      <c r="AG4431">
        <v>3</v>
      </c>
      <c r="AH4431">
        <v>4</v>
      </c>
      <c r="AI4431" t="s">
        <v>76</v>
      </c>
      <c r="AK4431">
        <v>0</v>
      </c>
      <c r="AM4431">
        <v>0</v>
      </c>
      <c r="AP4431" t="s">
        <v>78</v>
      </c>
    </row>
    <row r="4432" spans="1:42" customFormat="1">
      <c r="A4432">
        <v>192833</v>
      </c>
      <c r="B4432">
        <v>185683</v>
      </c>
      <c r="C4432" t="s">
        <v>6702</v>
      </c>
      <c r="D4432" s="17">
        <v>160</v>
      </c>
      <c r="E4432" s="13">
        <v>41912</v>
      </c>
      <c r="F4432" s="14">
        <v>0.63396990740740744</v>
      </c>
      <c r="G4432" s="17">
        <v>0</v>
      </c>
      <c r="H4432">
        <v>0</v>
      </c>
      <c r="I4432" s="20">
        <f t="shared" si="69"/>
        <v>-4230176.5470001213</v>
      </c>
      <c r="L4432">
        <v>185683</v>
      </c>
      <c r="N4432">
        <v>14</v>
      </c>
      <c r="O4432" t="s">
        <v>138</v>
      </c>
      <c r="P4432">
        <v>2</v>
      </c>
      <c r="R4432">
        <v>62</v>
      </c>
      <c r="S4432" s="13">
        <v>41914</v>
      </c>
      <c r="T4432" s="13">
        <v>41914</v>
      </c>
      <c r="W4432">
        <v>2014</v>
      </c>
      <c r="X4432">
        <v>14</v>
      </c>
      <c r="AC4432" t="s">
        <v>125</v>
      </c>
      <c r="AD4432" t="s">
        <v>306</v>
      </c>
      <c r="AE4432" t="s">
        <v>7323</v>
      </c>
      <c r="AG4432">
        <v>56</v>
      </c>
      <c r="AH4432">
        <v>1</v>
      </c>
      <c r="AI4432" t="s">
        <v>56</v>
      </c>
      <c r="AK4432">
        <v>0</v>
      </c>
      <c r="AM4432">
        <v>0</v>
      </c>
      <c r="AP4432" t="s">
        <v>57</v>
      </c>
    </row>
    <row r="4433" spans="1:42" customFormat="1">
      <c r="A4433">
        <v>193583</v>
      </c>
      <c r="B4433">
        <v>173585</v>
      </c>
      <c r="C4433" t="s">
        <v>6703</v>
      </c>
      <c r="D4433" s="17">
        <v>1339</v>
      </c>
      <c r="E4433" s="13">
        <v>41912</v>
      </c>
      <c r="F4433" s="14">
        <v>0.63405092592592593</v>
      </c>
      <c r="G4433" s="17">
        <v>0</v>
      </c>
      <c r="H4433">
        <v>0</v>
      </c>
      <c r="I4433" s="20">
        <f t="shared" si="69"/>
        <v>-4228837.5470001213</v>
      </c>
      <c r="L4433">
        <v>173585</v>
      </c>
      <c r="N4433">
        <v>8</v>
      </c>
      <c r="O4433" t="s">
        <v>61</v>
      </c>
      <c r="P4433">
        <v>1</v>
      </c>
      <c r="R4433">
        <v>2</v>
      </c>
      <c r="S4433" s="13">
        <v>41915</v>
      </c>
      <c r="T4433" s="13">
        <v>41915</v>
      </c>
      <c r="W4433">
        <v>2014</v>
      </c>
      <c r="X4433">
        <v>8</v>
      </c>
      <c r="AC4433" t="s">
        <v>47</v>
      </c>
      <c r="AD4433" t="s">
        <v>306</v>
      </c>
      <c r="AE4433" t="s">
        <v>7323</v>
      </c>
      <c r="AG4433">
        <v>3</v>
      </c>
      <c r="AH4433">
        <v>4</v>
      </c>
      <c r="AI4433" t="s">
        <v>76</v>
      </c>
      <c r="AK4433">
        <v>0</v>
      </c>
      <c r="AM4433">
        <v>0</v>
      </c>
      <c r="AP4433" t="s">
        <v>78</v>
      </c>
    </row>
    <row r="4434" spans="1:42" customFormat="1">
      <c r="A4434">
        <v>193584</v>
      </c>
      <c r="B4434">
        <v>173183</v>
      </c>
      <c r="C4434" t="s">
        <v>6704</v>
      </c>
      <c r="D4434" s="17">
        <v>1339</v>
      </c>
      <c r="E4434" s="13">
        <v>41912</v>
      </c>
      <c r="F4434" s="14">
        <v>0.63425925925925919</v>
      </c>
      <c r="G4434" s="17">
        <v>0</v>
      </c>
      <c r="H4434">
        <v>0</v>
      </c>
      <c r="I4434" s="20">
        <f t="shared" si="69"/>
        <v>-4227498.5470001213</v>
      </c>
      <c r="L4434">
        <v>173183</v>
      </c>
      <c r="N4434">
        <v>8</v>
      </c>
      <c r="O4434" t="s">
        <v>61</v>
      </c>
      <c r="P4434">
        <v>1</v>
      </c>
      <c r="R4434">
        <v>2</v>
      </c>
      <c r="S4434" s="13">
        <v>41915</v>
      </c>
      <c r="T4434" s="13">
        <v>41915</v>
      </c>
      <c r="W4434">
        <v>2014</v>
      </c>
      <c r="X4434">
        <v>8</v>
      </c>
      <c r="AC4434" t="s">
        <v>47</v>
      </c>
      <c r="AD4434" t="s">
        <v>306</v>
      </c>
      <c r="AE4434" t="s">
        <v>7323</v>
      </c>
      <c r="AG4434">
        <v>3</v>
      </c>
      <c r="AH4434">
        <v>4</v>
      </c>
      <c r="AI4434" t="s">
        <v>76</v>
      </c>
      <c r="AK4434">
        <v>0</v>
      </c>
      <c r="AM4434">
        <v>0</v>
      </c>
      <c r="AP4434" t="s">
        <v>78</v>
      </c>
    </row>
    <row r="4435" spans="1:42" customFormat="1">
      <c r="A4435">
        <v>193586</v>
      </c>
      <c r="B4435">
        <v>173309</v>
      </c>
      <c r="C4435" t="s">
        <v>6705</v>
      </c>
      <c r="D4435" s="17">
        <v>1339</v>
      </c>
      <c r="E4435" s="13">
        <v>41912</v>
      </c>
      <c r="F4435" s="14">
        <v>0.63442129629629629</v>
      </c>
      <c r="G4435" s="17">
        <v>0</v>
      </c>
      <c r="H4435">
        <v>0</v>
      </c>
      <c r="I4435" s="20">
        <f t="shared" si="69"/>
        <v>-4226159.5470001213</v>
      </c>
      <c r="L4435">
        <v>173309</v>
      </c>
      <c r="N4435">
        <v>8</v>
      </c>
      <c r="O4435" t="s">
        <v>61</v>
      </c>
      <c r="P4435">
        <v>1</v>
      </c>
      <c r="R4435">
        <v>2</v>
      </c>
      <c r="S4435" s="13">
        <v>41915</v>
      </c>
      <c r="T4435" s="13">
        <v>41915</v>
      </c>
      <c r="W4435">
        <v>2014</v>
      </c>
      <c r="X4435">
        <v>8</v>
      </c>
      <c r="AC4435" t="s">
        <v>47</v>
      </c>
      <c r="AD4435" t="s">
        <v>306</v>
      </c>
      <c r="AE4435" t="s">
        <v>7323</v>
      </c>
      <c r="AG4435">
        <v>3</v>
      </c>
      <c r="AH4435">
        <v>4</v>
      </c>
      <c r="AI4435" t="s">
        <v>76</v>
      </c>
      <c r="AK4435">
        <v>0</v>
      </c>
      <c r="AM4435">
        <v>0</v>
      </c>
      <c r="AP4435" t="s">
        <v>78</v>
      </c>
    </row>
    <row r="4436" spans="1:42" customFormat="1">
      <c r="A4436">
        <v>192835</v>
      </c>
      <c r="B4436">
        <v>185673</v>
      </c>
      <c r="C4436" t="s">
        <v>6706</v>
      </c>
      <c r="D4436" s="17">
        <v>190</v>
      </c>
      <c r="E4436" s="13">
        <v>41912</v>
      </c>
      <c r="F4436" s="14">
        <v>0.63451388888888893</v>
      </c>
      <c r="G4436" s="17">
        <v>0</v>
      </c>
      <c r="H4436">
        <v>0</v>
      </c>
      <c r="I4436" s="20">
        <f t="shared" si="69"/>
        <v>-4225969.5470001213</v>
      </c>
      <c r="L4436">
        <v>185673</v>
      </c>
      <c r="N4436">
        <v>14</v>
      </c>
      <c r="O4436" t="s">
        <v>138</v>
      </c>
      <c r="P4436">
        <v>2</v>
      </c>
      <c r="R4436">
        <v>62</v>
      </c>
      <c r="S4436" s="13">
        <v>41914</v>
      </c>
      <c r="T4436" s="13">
        <v>41914</v>
      </c>
      <c r="W4436">
        <v>2014</v>
      </c>
      <c r="X4436">
        <v>14</v>
      </c>
      <c r="AC4436" t="s">
        <v>125</v>
      </c>
      <c r="AD4436" t="s">
        <v>306</v>
      </c>
      <c r="AE4436" t="s">
        <v>7323</v>
      </c>
      <c r="AG4436">
        <v>56</v>
      </c>
      <c r="AH4436">
        <v>1</v>
      </c>
      <c r="AI4436" t="s">
        <v>56</v>
      </c>
      <c r="AK4436">
        <v>0</v>
      </c>
      <c r="AM4436">
        <v>0</v>
      </c>
      <c r="AP4436" t="s">
        <v>57</v>
      </c>
    </row>
    <row r="4437" spans="1:42" customFormat="1">
      <c r="A4437">
        <v>193588</v>
      </c>
      <c r="B4437">
        <v>173599</v>
      </c>
      <c r="C4437" t="s">
        <v>6707</v>
      </c>
      <c r="D4437" s="17">
        <v>1339</v>
      </c>
      <c r="E4437" s="13">
        <v>41912</v>
      </c>
      <c r="F4437" s="14">
        <v>0.63459490740740743</v>
      </c>
      <c r="G4437" s="17">
        <v>0</v>
      </c>
      <c r="H4437">
        <v>0</v>
      </c>
      <c r="I4437" s="20">
        <f t="shared" si="69"/>
        <v>-4224630.5470001213</v>
      </c>
      <c r="L4437">
        <v>173599</v>
      </c>
      <c r="N4437">
        <v>8</v>
      </c>
      <c r="O4437" t="s">
        <v>61</v>
      </c>
      <c r="P4437">
        <v>1</v>
      </c>
      <c r="R4437">
        <v>2</v>
      </c>
      <c r="S4437" s="13">
        <v>41915</v>
      </c>
      <c r="T4437" s="13">
        <v>41915</v>
      </c>
      <c r="W4437">
        <v>2014</v>
      </c>
      <c r="X4437">
        <v>8</v>
      </c>
      <c r="AC4437" t="s">
        <v>47</v>
      </c>
      <c r="AD4437" t="s">
        <v>306</v>
      </c>
      <c r="AE4437" t="s">
        <v>7323</v>
      </c>
      <c r="AG4437">
        <v>3</v>
      </c>
      <c r="AH4437">
        <v>4</v>
      </c>
      <c r="AI4437" t="s">
        <v>76</v>
      </c>
      <c r="AK4437">
        <v>0</v>
      </c>
      <c r="AM4437">
        <v>0</v>
      </c>
      <c r="AP4437" t="s">
        <v>78</v>
      </c>
    </row>
    <row r="4438" spans="1:42" customFormat="1">
      <c r="A4438">
        <v>193591</v>
      </c>
      <c r="B4438">
        <v>173069</v>
      </c>
      <c r="C4438" t="s">
        <v>6708</v>
      </c>
      <c r="D4438" s="17">
        <v>1492</v>
      </c>
      <c r="E4438" s="13">
        <v>41912</v>
      </c>
      <c r="F4438" s="14">
        <v>0.63474537037037038</v>
      </c>
      <c r="G4438" s="17">
        <v>0</v>
      </c>
      <c r="H4438">
        <v>0</v>
      </c>
      <c r="I4438" s="20">
        <f t="shared" si="69"/>
        <v>-4223138.5470001213</v>
      </c>
      <c r="L4438">
        <v>173069</v>
      </c>
      <c r="N4438">
        <v>8</v>
      </c>
      <c r="O4438" t="s">
        <v>61</v>
      </c>
      <c r="P4438">
        <v>1</v>
      </c>
      <c r="R4438">
        <v>2</v>
      </c>
      <c r="S4438" s="13">
        <v>41915</v>
      </c>
      <c r="T4438" s="13">
        <v>41915</v>
      </c>
      <c r="W4438">
        <v>2014</v>
      </c>
      <c r="X4438">
        <v>8</v>
      </c>
      <c r="AC4438" t="s">
        <v>47</v>
      </c>
      <c r="AD4438" t="s">
        <v>306</v>
      </c>
      <c r="AE4438" t="s">
        <v>7323</v>
      </c>
      <c r="AG4438">
        <v>3</v>
      </c>
      <c r="AH4438">
        <v>4</v>
      </c>
      <c r="AI4438" t="s">
        <v>76</v>
      </c>
      <c r="AK4438">
        <v>0</v>
      </c>
      <c r="AM4438">
        <v>0</v>
      </c>
      <c r="AP4438" t="s">
        <v>78</v>
      </c>
    </row>
    <row r="4439" spans="1:42" customFormat="1">
      <c r="A4439">
        <v>193596</v>
      </c>
      <c r="B4439">
        <v>173633</v>
      </c>
      <c r="C4439" t="s">
        <v>6709</v>
      </c>
      <c r="D4439" s="17">
        <v>1339</v>
      </c>
      <c r="E4439" s="13">
        <v>41912</v>
      </c>
      <c r="F4439" s="14">
        <v>0.6352430555555556</v>
      </c>
      <c r="G4439" s="17">
        <v>0</v>
      </c>
      <c r="H4439">
        <v>0</v>
      </c>
      <c r="I4439" s="20">
        <f t="shared" si="69"/>
        <v>-4221799.5470001213</v>
      </c>
      <c r="L4439">
        <v>173633</v>
      </c>
      <c r="N4439">
        <v>8</v>
      </c>
      <c r="O4439" t="s">
        <v>61</v>
      </c>
      <c r="P4439">
        <v>1</v>
      </c>
      <c r="R4439">
        <v>2</v>
      </c>
      <c r="S4439" s="13">
        <v>41915</v>
      </c>
      <c r="T4439" s="13">
        <v>41915</v>
      </c>
      <c r="W4439">
        <v>2014</v>
      </c>
      <c r="X4439">
        <v>8</v>
      </c>
      <c r="AC4439" t="s">
        <v>47</v>
      </c>
      <c r="AD4439" t="s">
        <v>306</v>
      </c>
      <c r="AE4439" t="s">
        <v>7323</v>
      </c>
      <c r="AG4439">
        <v>3</v>
      </c>
      <c r="AH4439">
        <v>4</v>
      </c>
      <c r="AI4439" t="s">
        <v>76</v>
      </c>
      <c r="AK4439">
        <v>0</v>
      </c>
      <c r="AM4439">
        <v>0</v>
      </c>
      <c r="AP4439" t="s">
        <v>78</v>
      </c>
    </row>
    <row r="4440" spans="1:42" customFormat="1">
      <c r="A4440">
        <v>193605</v>
      </c>
      <c r="B4440">
        <v>173673</v>
      </c>
      <c r="C4440" t="s">
        <v>6710</v>
      </c>
      <c r="D4440" s="17">
        <v>1339</v>
      </c>
      <c r="E4440" s="13">
        <v>41912</v>
      </c>
      <c r="F4440" s="14">
        <v>0.63664351851851853</v>
      </c>
      <c r="G4440" s="17">
        <v>0</v>
      </c>
      <c r="H4440">
        <v>0</v>
      </c>
      <c r="I4440" s="20">
        <f t="shared" si="69"/>
        <v>-4220460.5470001213</v>
      </c>
      <c r="L4440">
        <v>173673</v>
      </c>
      <c r="N4440">
        <v>8</v>
      </c>
      <c r="O4440" t="s">
        <v>61</v>
      </c>
      <c r="P4440">
        <v>1</v>
      </c>
      <c r="R4440">
        <v>2</v>
      </c>
      <c r="S4440" s="13">
        <v>41915</v>
      </c>
      <c r="T4440" s="13">
        <v>41915</v>
      </c>
      <c r="W4440">
        <v>2014</v>
      </c>
      <c r="X4440">
        <v>8</v>
      </c>
      <c r="AC4440" t="s">
        <v>47</v>
      </c>
      <c r="AD4440" t="s">
        <v>306</v>
      </c>
      <c r="AE4440" t="s">
        <v>7323</v>
      </c>
      <c r="AG4440">
        <v>3</v>
      </c>
      <c r="AH4440">
        <v>4</v>
      </c>
      <c r="AI4440" t="s">
        <v>76</v>
      </c>
      <c r="AK4440">
        <v>0</v>
      </c>
      <c r="AM4440">
        <v>0</v>
      </c>
      <c r="AP4440" t="s">
        <v>78</v>
      </c>
    </row>
    <row r="4441" spans="1:42" customFormat="1">
      <c r="A4441">
        <v>193613</v>
      </c>
      <c r="B4441">
        <v>174474</v>
      </c>
      <c r="C4441" t="s">
        <v>6711</v>
      </c>
      <c r="D4441" s="17">
        <v>1339</v>
      </c>
      <c r="E4441" s="13">
        <v>41912</v>
      </c>
      <c r="F4441" s="14">
        <v>0.63725694444444447</v>
      </c>
      <c r="G4441" s="17">
        <v>0</v>
      </c>
      <c r="H4441">
        <v>0</v>
      </c>
      <c r="I4441" s="20">
        <f t="shared" si="69"/>
        <v>-4219121.5470001213</v>
      </c>
      <c r="L4441">
        <v>174474</v>
      </c>
      <c r="N4441">
        <v>8</v>
      </c>
      <c r="O4441" t="s">
        <v>61</v>
      </c>
      <c r="P4441">
        <v>1</v>
      </c>
      <c r="R4441">
        <v>2</v>
      </c>
      <c r="S4441" s="13">
        <v>41915</v>
      </c>
      <c r="T4441" s="13">
        <v>41915</v>
      </c>
      <c r="W4441">
        <v>2014</v>
      </c>
      <c r="X4441">
        <v>8</v>
      </c>
      <c r="AC4441" t="s">
        <v>47</v>
      </c>
      <c r="AD4441" t="s">
        <v>306</v>
      </c>
      <c r="AE4441" t="s">
        <v>7323</v>
      </c>
      <c r="AG4441">
        <v>3</v>
      </c>
      <c r="AH4441">
        <v>4</v>
      </c>
      <c r="AI4441" t="s">
        <v>76</v>
      </c>
      <c r="AK4441">
        <v>0</v>
      </c>
      <c r="AM4441">
        <v>0</v>
      </c>
      <c r="AP4441" t="s">
        <v>78</v>
      </c>
    </row>
    <row r="4442" spans="1:42" customFormat="1">
      <c r="A4442">
        <v>193616</v>
      </c>
      <c r="B4442">
        <v>173321</v>
      </c>
      <c r="C4442" t="s">
        <v>6712</v>
      </c>
      <c r="D4442" s="17">
        <v>1339</v>
      </c>
      <c r="E4442" s="13">
        <v>41912</v>
      </c>
      <c r="F4442" s="14">
        <v>0.63745370370370369</v>
      </c>
      <c r="G4442" s="17">
        <v>0</v>
      </c>
      <c r="H4442">
        <v>0</v>
      </c>
      <c r="I4442" s="20">
        <f t="shared" si="69"/>
        <v>-4217782.5470001213</v>
      </c>
      <c r="L4442">
        <v>173321</v>
      </c>
      <c r="N4442">
        <v>8</v>
      </c>
      <c r="O4442" t="s">
        <v>61</v>
      </c>
      <c r="P4442">
        <v>1</v>
      </c>
      <c r="R4442">
        <v>2</v>
      </c>
      <c r="S4442" s="13">
        <v>41915</v>
      </c>
      <c r="T4442" s="13">
        <v>41915</v>
      </c>
      <c r="W4442">
        <v>2014</v>
      </c>
      <c r="X4442">
        <v>8</v>
      </c>
      <c r="AC4442" t="s">
        <v>47</v>
      </c>
      <c r="AD4442" t="s">
        <v>306</v>
      </c>
      <c r="AE4442" t="s">
        <v>7323</v>
      </c>
      <c r="AG4442">
        <v>3</v>
      </c>
      <c r="AH4442">
        <v>4</v>
      </c>
      <c r="AI4442" t="s">
        <v>76</v>
      </c>
      <c r="AK4442">
        <v>0</v>
      </c>
      <c r="AM4442">
        <v>0</v>
      </c>
      <c r="AP4442" t="s">
        <v>78</v>
      </c>
    </row>
    <row r="4443" spans="1:42" customFormat="1">
      <c r="A4443">
        <v>193618</v>
      </c>
      <c r="B4443">
        <v>173579</v>
      </c>
      <c r="C4443" t="s">
        <v>6713</v>
      </c>
      <c r="D4443" s="17">
        <v>1339</v>
      </c>
      <c r="E4443" s="13">
        <v>41912</v>
      </c>
      <c r="F4443" s="14">
        <v>0.63762731481481483</v>
      </c>
      <c r="G4443" s="17">
        <v>0</v>
      </c>
      <c r="H4443">
        <v>0</v>
      </c>
      <c r="I4443" s="20">
        <f t="shared" si="69"/>
        <v>-4216443.5470001213</v>
      </c>
      <c r="L4443">
        <v>173579</v>
      </c>
      <c r="N4443">
        <v>8</v>
      </c>
      <c r="O4443" t="s">
        <v>61</v>
      </c>
      <c r="P4443">
        <v>1</v>
      </c>
      <c r="R4443">
        <v>2</v>
      </c>
      <c r="S4443" s="13">
        <v>41915</v>
      </c>
      <c r="T4443" s="13">
        <v>41915</v>
      </c>
      <c r="W4443">
        <v>2014</v>
      </c>
      <c r="X4443">
        <v>8</v>
      </c>
      <c r="AC4443" t="s">
        <v>47</v>
      </c>
      <c r="AD4443" t="s">
        <v>306</v>
      </c>
      <c r="AE4443" t="s">
        <v>7323</v>
      </c>
      <c r="AG4443">
        <v>3</v>
      </c>
      <c r="AH4443">
        <v>4</v>
      </c>
      <c r="AI4443" t="s">
        <v>76</v>
      </c>
      <c r="AK4443">
        <v>0</v>
      </c>
      <c r="AM4443">
        <v>0</v>
      </c>
      <c r="AP4443" t="s">
        <v>78</v>
      </c>
    </row>
    <row r="4444" spans="1:42" customFormat="1">
      <c r="A4444">
        <v>193619</v>
      </c>
      <c r="B4444">
        <v>173413</v>
      </c>
      <c r="C4444" t="s">
        <v>6714</v>
      </c>
      <c r="D4444" s="17">
        <v>1339</v>
      </c>
      <c r="E4444" s="13">
        <v>41912</v>
      </c>
      <c r="F4444" s="14">
        <v>0.63778935185185182</v>
      </c>
      <c r="G4444" s="17">
        <v>0</v>
      </c>
      <c r="H4444">
        <v>0</v>
      </c>
      <c r="I4444" s="20">
        <f t="shared" si="69"/>
        <v>-4215104.5470001213</v>
      </c>
      <c r="L4444">
        <v>173413</v>
      </c>
      <c r="N4444">
        <v>8</v>
      </c>
      <c r="O4444" t="s">
        <v>61</v>
      </c>
      <c r="P4444">
        <v>1</v>
      </c>
      <c r="R4444">
        <v>2</v>
      </c>
      <c r="S4444" s="13">
        <v>41915</v>
      </c>
      <c r="T4444" s="13">
        <v>41915</v>
      </c>
      <c r="W4444">
        <v>2014</v>
      </c>
      <c r="X4444">
        <v>8</v>
      </c>
      <c r="AC4444" t="s">
        <v>47</v>
      </c>
      <c r="AD4444" t="s">
        <v>306</v>
      </c>
      <c r="AE4444" t="s">
        <v>7323</v>
      </c>
      <c r="AG4444">
        <v>3</v>
      </c>
      <c r="AH4444">
        <v>4</v>
      </c>
      <c r="AI4444" t="s">
        <v>76</v>
      </c>
      <c r="AK4444">
        <v>0</v>
      </c>
      <c r="AM4444">
        <v>0</v>
      </c>
      <c r="AP4444" t="s">
        <v>78</v>
      </c>
    </row>
    <row r="4445" spans="1:42" customFormat="1">
      <c r="A4445">
        <v>193622</v>
      </c>
      <c r="B4445">
        <v>173133</v>
      </c>
      <c r="C4445" t="s">
        <v>6715</v>
      </c>
      <c r="D4445" s="17">
        <v>1339</v>
      </c>
      <c r="E4445" s="13">
        <v>41912</v>
      </c>
      <c r="F4445" s="14">
        <v>0.6381134259259259</v>
      </c>
      <c r="G4445" s="17">
        <v>0</v>
      </c>
      <c r="H4445">
        <v>0</v>
      </c>
      <c r="I4445" s="20">
        <f t="shared" si="69"/>
        <v>-4213765.5470001213</v>
      </c>
      <c r="L4445">
        <v>173133</v>
      </c>
      <c r="N4445">
        <v>8</v>
      </c>
      <c r="O4445" t="s">
        <v>61</v>
      </c>
      <c r="P4445">
        <v>1</v>
      </c>
      <c r="R4445">
        <v>2</v>
      </c>
      <c r="S4445" s="13">
        <v>41915</v>
      </c>
      <c r="T4445" s="13">
        <v>41915</v>
      </c>
      <c r="W4445">
        <v>2014</v>
      </c>
      <c r="X4445">
        <v>8</v>
      </c>
      <c r="AC4445" t="s">
        <v>47</v>
      </c>
      <c r="AD4445" t="s">
        <v>306</v>
      </c>
      <c r="AE4445" t="s">
        <v>7323</v>
      </c>
      <c r="AG4445">
        <v>3</v>
      </c>
      <c r="AH4445">
        <v>4</v>
      </c>
      <c r="AI4445" t="s">
        <v>76</v>
      </c>
      <c r="AK4445">
        <v>0</v>
      </c>
      <c r="AM4445">
        <v>0</v>
      </c>
      <c r="AP4445" t="s">
        <v>78</v>
      </c>
    </row>
    <row r="4446" spans="1:42" customFormat="1">
      <c r="A4446">
        <v>193623</v>
      </c>
      <c r="B4446">
        <v>171338</v>
      </c>
      <c r="C4446" t="s">
        <v>6716</v>
      </c>
      <c r="D4446" s="17">
        <v>1339</v>
      </c>
      <c r="E4446" s="13">
        <v>41912</v>
      </c>
      <c r="F4446" s="14">
        <v>0.63839120370370372</v>
      </c>
      <c r="G4446" s="17">
        <v>0</v>
      </c>
      <c r="H4446">
        <v>0</v>
      </c>
      <c r="I4446" s="20">
        <f t="shared" si="69"/>
        <v>-4212426.5470001213</v>
      </c>
      <c r="L4446">
        <v>171338</v>
      </c>
      <c r="N4446">
        <v>8</v>
      </c>
      <c r="O4446" t="s">
        <v>61</v>
      </c>
      <c r="P4446">
        <v>1</v>
      </c>
      <c r="R4446">
        <v>2</v>
      </c>
      <c r="S4446" s="13">
        <v>41915</v>
      </c>
      <c r="T4446" s="13">
        <v>41915</v>
      </c>
      <c r="W4446">
        <v>2014</v>
      </c>
      <c r="X4446">
        <v>8</v>
      </c>
      <c r="AC4446" t="s">
        <v>47</v>
      </c>
      <c r="AD4446" t="s">
        <v>306</v>
      </c>
      <c r="AE4446" t="s">
        <v>7323</v>
      </c>
      <c r="AG4446">
        <v>3</v>
      </c>
      <c r="AH4446">
        <v>4</v>
      </c>
      <c r="AI4446" t="s">
        <v>76</v>
      </c>
      <c r="AK4446">
        <v>0</v>
      </c>
      <c r="AM4446">
        <v>0</v>
      </c>
      <c r="AP4446" t="s">
        <v>78</v>
      </c>
    </row>
    <row r="4447" spans="1:42" customFormat="1">
      <c r="A4447">
        <v>193624</v>
      </c>
      <c r="B4447">
        <v>173735</v>
      </c>
      <c r="C4447" t="s">
        <v>6717</v>
      </c>
      <c r="D4447" s="17">
        <v>1339</v>
      </c>
      <c r="E4447" s="13">
        <v>41912</v>
      </c>
      <c r="F4447" s="14">
        <v>0.63856481481481475</v>
      </c>
      <c r="G4447" s="17">
        <v>0</v>
      </c>
      <c r="H4447">
        <v>0</v>
      </c>
      <c r="I4447" s="20">
        <f t="shared" si="69"/>
        <v>-4211087.5470001213</v>
      </c>
      <c r="L4447">
        <v>173735</v>
      </c>
      <c r="N4447">
        <v>8</v>
      </c>
      <c r="O4447" t="s">
        <v>61</v>
      </c>
      <c r="P4447">
        <v>1</v>
      </c>
      <c r="R4447">
        <v>2</v>
      </c>
      <c r="S4447" s="13">
        <v>41915</v>
      </c>
      <c r="T4447" s="13">
        <v>41915</v>
      </c>
      <c r="W4447">
        <v>2014</v>
      </c>
      <c r="X4447">
        <v>8</v>
      </c>
      <c r="AC4447" t="s">
        <v>47</v>
      </c>
      <c r="AD4447" t="s">
        <v>306</v>
      </c>
      <c r="AE4447" t="s">
        <v>7323</v>
      </c>
      <c r="AG4447">
        <v>3</v>
      </c>
      <c r="AH4447">
        <v>4</v>
      </c>
      <c r="AI4447" t="s">
        <v>76</v>
      </c>
      <c r="AK4447">
        <v>0</v>
      </c>
      <c r="AM4447">
        <v>0</v>
      </c>
      <c r="AP4447" t="s">
        <v>78</v>
      </c>
    </row>
    <row r="4448" spans="1:42" customFormat="1">
      <c r="A4448">
        <v>193626</v>
      </c>
      <c r="B4448">
        <v>173085</v>
      </c>
      <c r="C4448" t="s">
        <v>6718</v>
      </c>
      <c r="D4448" s="17">
        <v>1492</v>
      </c>
      <c r="E4448" s="13">
        <v>41912</v>
      </c>
      <c r="F4448" s="14">
        <v>0.63871527777777781</v>
      </c>
      <c r="G4448" s="17">
        <v>0</v>
      </c>
      <c r="H4448">
        <v>0</v>
      </c>
      <c r="I4448" s="20">
        <f t="shared" si="69"/>
        <v>-4209595.5470001213</v>
      </c>
      <c r="L4448">
        <v>173085</v>
      </c>
      <c r="N4448">
        <v>8</v>
      </c>
      <c r="O4448" t="s">
        <v>61</v>
      </c>
      <c r="P4448">
        <v>1</v>
      </c>
      <c r="R4448">
        <v>2</v>
      </c>
      <c r="S4448" s="13">
        <v>41915</v>
      </c>
      <c r="T4448" s="13">
        <v>41915</v>
      </c>
      <c r="W4448">
        <v>2014</v>
      </c>
      <c r="X4448">
        <v>8</v>
      </c>
      <c r="AC4448" t="s">
        <v>47</v>
      </c>
      <c r="AD4448" t="s">
        <v>306</v>
      </c>
      <c r="AE4448" t="s">
        <v>7323</v>
      </c>
      <c r="AG4448">
        <v>3</v>
      </c>
      <c r="AH4448">
        <v>4</v>
      </c>
      <c r="AI4448" t="s">
        <v>76</v>
      </c>
      <c r="AK4448">
        <v>0</v>
      </c>
      <c r="AM4448">
        <v>0</v>
      </c>
      <c r="AP4448" t="s">
        <v>78</v>
      </c>
    </row>
    <row r="4449" spans="1:42" customFormat="1">
      <c r="A4449">
        <v>193627</v>
      </c>
      <c r="B4449">
        <v>173303</v>
      </c>
      <c r="C4449" t="s">
        <v>6719</v>
      </c>
      <c r="D4449" s="17">
        <v>1339</v>
      </c>
      <c r="E4449" s="13">
        <v>41912</v>
      </c>
      <c r="F4449" s="14">
        <v>0.6388773148148148</v>
      </c>
      <c r="G4449" s="17">
        <v>0</v>
      </c>
      <c r="H4449">
        <v>0</v>
      </c>
      <c r="I4449" s="20">
        <f t="shared" si="69"/>
        <v>-4208256.5470001213</v>
      </c>
      <c r="L4449">
        <v>173303</v>
      </c>
      <c r="N4449">
        <v>8</v>
      </c>
      <c r="O4449" t="s">
        <v>61</v>
      </c>
      <c r="P4449">
        <v>1</v>
      </c>
      <c r="R4449">
        <v>2</v>
      </c>
      <c r="S4449" s="13">
        <v>41915</v>
      </c>
      <c r="T4449" s="13">
        <v>41915</v>
      </c>
      <c r="W4449">
        <v>2014</v>
      </c>
      <c r="X4449">
        <v>8</v>
      </c>
      <c r="AC4449" t="s">
        <v>47</v>
      </c>
      <c r="AD4449" t="s">
        <v>306</v>
      </c>
      <c r="AE4449" t="s">
        <v>7323</v>
      </c>
      <c r="AG4449">
        <v>3</v>
      </c>
      <c r="AH4449">
        <v>4</v>
      </c>
      <c r="AI4449" t="s">
        <v>76</v>
      </c>
      <c r="AK4449">
        <v>0</v>
      </c>
      <c r="AM4449">
        <v>0</v>
      </c>
      <c r="AP4449" t="s">
        <v>78</v>
      </c>
    </row>
    <row r="4450" spans="1:42" customFormat="1">
      <c r="A4450">
        <v>193628</v>
      </c>
      <c r="B4450">
        <v>173249</v>
      </c>
      <c r="C4450" t="s">
        <v>6720</v>
      </c>
      <c r="D4450" s="17">
        <v>1339</v>
      </c>
      <c r="E4450" s="13">
        <v>41912</v>
      </c>
      <c r="F4450" s="14">
        <v>0.63905092592592594</v>
      </c>
      <c r="G4450" s="17">
        <v>0</v>
      </c>
      <c r="H4450">
        <v>0</v>
      </c>
      <c r="I4450" s="20">
        <f t="shared" si="69"/>
        <v>-4206917.5470001213</v>
      </c>
      <c r="L4450">
        <v>173249</v>
      </c>
      <c r="N4450">
        <v>8</v>
      </c>
      <c r="O4450" t="s">
        <v>61</v>
      </c>
      <c r="P4450">
        <v>1</v>
      </c>
      <c r="R4450">
        <v>2</v>
      </c>
      <c r="S4450" s="13">
        <v>41915</v>
      </c>
      <c r="T4450" s="13">
        <v>41915</v>
      </c>
      <c r="W4450">
        <v>2014</v>
      </c>
      <c r="X4450">
        <v>8</v>
      </c>
      <c r="AC4450" t="s">
        <v>47</v>
      </c>
      <c r="AD4450" t="s">
        <v>306</v>
      </c>
      <c r="AE4450" t="s">
        <v>7323</v>
      </c>
      <c r="AG4450">
        <v>3</v>
      </c>
      <c r="AH4450">
        <v>4</v>
      </c>
      <c r="AI4450" t="s">
        <v>76</v>
      </c>
      <c r="AK4450">
        <v>0</v>
      </c>
      <c r="AM4450">
        <v>0</v>
      </c>
      <c r="AP4450" t="s">
        <v>78</v>
      </c>
    </row>
    <row r="4451" spans="1:42" customFormat="1">
      <c r="A4451">
        <v>193630</v>
      </c>
      <c r="B4451">
        <v>173431</v>
      </c>
      <c r="C4451" t="s">
        <v>6721</v>
      </c>
      <c r="D4451" s="17">
        <v>1339</v>
      </c>
      <c r="E4451" s="13">
        <v>41912</v>
      </c>
      <c r="F4451" s="14">
        <v>0.63923611111111112</v>
      </c>
      <c r="G4451" s="17">
        <v>0</v>
      </c>
      <c r="H4451">
        <v>0</v>
      </c>
      <c r="I4451" s="20">
        <f t="shared" si="69"/>
        <v>-4205578.5470001213</v>
      </c>
      <c r="L4451">
        <v>173431</v>
      </c>
      <c r="N4451">
        <v>8</v>
      </c>
      <c r="O4451" t="s">
        <v>61</v>
      </c>
      <c r="P4451">
        <v>1</v>
      </c>
      <c r="R4451">
        <v>2</v>
      </c>
      <c r="S4451" s="13">
        <v>41915</v>
      </c>
      <c r="T4451" s="13">
        <v>41915</v>
      </c>
      <c r="W4451">
        <v>2014</v>
      </c>
      <c r="X4451">
        <v>8</v>
      </c>
      <c r="AC4451" t="s">
        <v>47</v>
      </c>
      <c r="AD4451" t="s">
        <v>306</v>
      </c>
      <c r="AE4451" t="s">
        <v>7323</v>
      </c>
      <c r="AG4451">
        <v>3</v>
      </c>
      <c r="AH4451">
        <v>4</v>
      </c>
      <c r="AI4451" t="s">
        <v>76</v>
      </c>
      <c r="AK4451">
        <v>0</v>
      </c>
      <c r="AM4451">
        <v>0</v>
      </c>
      <c r="AP4451" t="s">
        <v>78</v>
      </c>
    </row>
    <row r="4452" spans="1:42" customFormat="1">
      <c r="A4452">
        <v>193632</v>
      </c>
      <c r="B4452">
        <v>173253</v>
      </c>
      <c r="C4452" t="s">
        <v>6722</v>
      </c>
      <c r="D4452" s="17">
        <v>1339</v>
      </c>
      <c r="E4452" s="13">
        <v>41912</v>
      </c>
      <c r="F4452" s="14">
        <v>0.63942129629629629</v>
      </c>
      <c r="G4452" s="17">
        <v>0</v>
      </c>
      <c r="H4452">
        <v>0</v>
      </c>
      <c r="I4452" s="20">
        <f t="shared" si="69"/>
        <v>-4204239.5470001213</v>
      </c>
      <c r="L4452">
        <v>173253</v>
      </c>
      <c r="N4452">
        <v>8</v>
      </c>
      <c r="O4452" t="s">
        <v>61</v>
      </c>
      <c r="P4452">
        <v>1</v>
      </c>
      <c r="R4452">
        <v>2</v>
      </c>
      <c r="S4452" s="13">
        <v>41915</v>
      </c>
      <c r="T4452" s="13">
        <v>41915</v>
      </c>
      <c r="W4452">
        <v>2014</v>
      </c>
      <c r="X4452">
        <v>8</v>
      </c>
      <c r="AC4452" t="s">
        <v>47</v>
      </c>
      <c r="AD4452" t="s">
        <v>306</v>
      </c>
      <c r="AE4452" t="s">
        <v>7323</v>
      </c>
      <c r="AG4452">
        <v>3</v>
      </c>
      <c r="AH4452">
        <v>4</v>
      </c>
      <c r="AI4452" t="s">
        <v>76</v>
      </c>
      <c r="AK4452">
        <v>0</v>
      </c>
      <c r="AM4452">
        <v>0</v>
      </c>
      <c r="AP4452" t="s">
        <v>78</v>
      </c>
    </row>
    <row r="4453" spans="1:42" customFormat="1">
      <c r="A4453">
        <v>193634</v>
      </c>
      <c r="B4453">
        <v>173052</v>
      </c>
      <c r="C4453" t="s">
        <v>6723</v>
      </c>
      <c r="D4453" s="17">
        <v>1492</v>
      </c>
      <c r="E4453" s="13">
        <v>41912</v>
      </c>
      <c r="F4453" s="14">
        <v>0.63958333333333328</v>
      </c>
      <c r="G4453" s="17">
        <v>0</v>
      </c>
      <c r="H4453">
        <v>0</v>
      </c>
      <c r="I4453" s="20">
        <f t="shared" si="69"/>
        <v>-4202747.5470001213</v>
      </c>
      <c r="L4453">
        <v>173052</v>
      </c>
      <c r="N4453">
        <v>8</v>
      </c>
      <c r="O4453" t="s">
        <v>61</v>
      </c>
      <c r="P4453">
        <v>1</v>
      </c>
      <c r="R4453">
        <v>2</v>
      </c>
      <c r="S4453" s="13">
        <v>41915</v>
      </c>
      <c r="T4453" s="13">
        <v>41915</v>
      </c>
      <c r="W4453">
        <v>2014</v>
      </c>
      <c r="X4453">
        <v>8</v>
      </c>
      <c r="AC4453" t="s">
        <v>47</v>
      </c>
      <c r="AD4453" t="s">
        <v>306</v>
      </c>
      <c r="AE4453" t="s">
        <v>7323</v>
      </c>
      <c r="AG4453">
        <v>3</v>
      </c>
      <c r="AH4453">
        <v>4</v>
      </c>
      <c r="AI4453" t="s">
        <v>76</v>
      </c>
      <c r="AK4453">
        <v>0</v>
      </c>
      <c r="AM4453">
        <v>0</v>
      </c>
      <c r="AP4453" t="s">
        <v>78</v>
      </c>
    </row>
    <row r="4454" spans="1:42" customFormat="1">
      <c r="A4454">
        <v>193635</v>
      </c>
      <c r="B4454">
        <v>174031</v>
      </c>
      <c r="C4454" t="s">
        <v>6724</v>
      </c>
      <c r="D4454" s="17">
        <v>1339</v>
      </c>
      <c r="E4454" s="13">
        <v>41912</v>
      </c>
      <c r="F4454" s="14">
        <v>0.63976851851851857</v>
      </c>
      <c r="G4454" s="17">
        <v>0</v>
      </c>
      <c r="H4454">
        <v>0</v>
      </c>
      <c r="I4454" s="20">
        <f t="shared" si="69"/>
        <v>-4201408.5470001213</v>
      </c>
      <c r="L4454">
        <v>174031</v>
      </c>
      <c r="N4454">
        <v>8</v>
      </c>
      <c r="O4454" t="s">
        <v>61</v>
      </c>
      <c r="P4454">
        <v>1</v>
      </c>
      <c r="R4454">
        <v>2</v>
      </c>
      <c r="S4454" s="13">
        <v>41915</v>
      </c>
      <c r="T4454" s="13">
        <v>41915</v>
      </c>
      <c r="W4454">
        <v>2014</v>
      </c>
      <c r="X4454">
        <v>8</v>
      </c>
      <c r="AC4454" t="s">
        <v>47</v>
      </c>
      <c r="AD4454" t="s">
        <v>306</v>
      </c>
      <c r="AE4454" t="s">
        <v>7323</v>
      </c>
      <c r="AG4454">
        <v>3</v>
      </c>
      <c r="AH4454">
        <v>4</v>
      </c>
      <c r="AI4454" t="s">
        <v>76</v>
      </c>
      <c r="AK4454">
        <v>0</v>
      </c>
      <c r="AM4454">
        <v>0</v>
      </c>
      <c r="AP4454" t="s">
        <v>78</v>
      </c>
    </row>
    <row r="4455" spans="1:42" customFormat="1">
      <c r="A4455">
        <v>193636</v>
      </c>
      <c r="B4455">
        <v>173243</v>
      </c>
      <c r="C4455" t="s">
        <v>6725</v>
      </c>
      <c r="D4455" s="17">
        <v>1339</v>
      </c>
      <c r="E4455" s="13">
        <v>41912</v>
      </c>
      <c r="F4455" s="14">
        <v>0.63991898148148152</v>
      </c>
      <c r="G4455" s="17">
        <v>0</v>
      </c>
      <c r="H4455">
        <v>0</v>
      </c>
      <c r="I4455" s="20">
        <f t="shared" si="69"/>
        <v>-4200069.5470001213</v>
      </c>
      <c r="L4455">
        <v>173243</v>
      </c>
      <c r="N4455">
        <v>8</v>
      </c>
      <c r="O4455" t="s">
        <v>61</v>
      </c>
      <c r="P4455">
        <v>1</v>
      </c>
      <c r="R4455">
        <v>2</v>
      </c>
      <c r="S4455" s="13">
        <v>41915</v>
      </c>
      <c r="T4455" s="13">
        <v>41915</v>
      </c>
      <c r="W4455">
        <v>2014</v>
      </c>
      <c r="X4455">
        <v>8</v>
      </c>
      <c r="AC4455" t="s">
        <v>47</v>
      </c>
      <c r="AD4455" t="s">
        <v>306</v>
      </c>
      <c r="AE4455" t="s">
        <v>7323</v>
      </c>
      <c r="AG4455">
        <v>3</v>
      </c>
      <c r="AH4455">
        <v>4</v>
      </c>
      <c r="AI4455" t="s">
        <v>76</v>
      </c>
      <c r="AK4455">
        <v>0</v>
      </c>
      <c r="AM4455">
        <v>0</v>
      </c>
      <c r="AP4455" t="s">
        <v>78</v>
      </c>
    </row>
    <row r="4456" spans="1:42" customFormat="1">
      <c r="A4456">
        <v>193637</v>
      </c>
      <c r="B4456">
        <v>173495</v>
      </c>
      <c r="C4456" t="s">
        <v>6726</v>
      </c>
      <c r="D4456" s="17">
        <v>1339</v>
      </c>
      <c r="E4456" s="13">
        <v>41912</v>
      </c>
      <c r="F4456" s="14">
        <v>0.64009259259259255</v>
      </c>
      <c r="G4456" s="17">
        <v>0</v>
      </c>
      <c r="H4456">
        <v>0</v>
      </c>
      <c r="I4456" s="20">
        <f t="shared" si="69"/>
        <v>-4198730.5470001213</v>
      </c>
      <c r="L4456">
        <v>173495</v>
      </c>
      <c r="N4456">
        <v>8</v>
      </c>
      <c r="O4456" t="s">
        <v>61</v>
      </c>
      <c r="P4456">
        <v>1</v>
      </c>
      <c r="R4456">
        <v>2</v>
      </c>
      <c r="S4456" s="13">
        <v>41915</v>
      </c>
      <c r="T4456" s="13">
        <v>41915</v>
      </c>
      <c r="W4456">
        <v>2014</v>
      </c>
      <c r="X4456">
        <v>8</v>
      </c>
      <c r="AC4456" t="s">
        <v>47</v>
      </c>
      <c r="AD4456" t="s">
        <v>306</v>
      </c>
      <c r="AE4456" t="s">
        <v>7323</v>
      </c>
      <c r="AG4456">
        <v>3</v>
      </c>
      <c r="AH4456">
        <v>4</v>
      </c>
      <c r="AI4456" t="s">
        <v>76</v>
      </c>
      <c r="AK4456">
        <v>0</v>
      </c>
      <c r="AM4456">
        <v>0</v>
      </c>
      <c r="AP4456" t="s">
        <v>78</v>
      </c>
    </row>
    <row r="4457" spans="1:42" customFormat="1">
      <c r="A4457">
        <v>193638</v>
      </c>
      <c r="B4457">
        <v>174023</v>
      </c>
      <c r="C4457" t="s">
        <v>6727</v>
      </c>
      <c r="D4457" s="17">
        <v>1339</v>
      </c>
      <c r="E4457" s="13">
        <v>41912</v>
      </c>
      <c r="F4457" s="14">
        <v>0.64023148148148146</v>
      </c>
      <c r="G4457" s="17">
        <v>0</v>
      </c>
      <c r="H4457">
        <v>0</v>
      </c>
      <c r="I4457" s="20">
        <f t="shared" si="69"/>
        <v>-4197391.5470001213</v>
      </c>
      <c r="L4457">
        <v>174023</v>
      </c>
      <c r="N4457">
        <v>8</v>
      </c>
      <c r="O4457" t="s">
        <v>61</v>
      </c>
      <c r="P4457">
        <v>1</v>
      </c>
      <c r="R4457">
        <v>2</v>
      </c>
      <c r="S4457" s="13">
        <v>41915</v>
      </c>
      <c r="T4457" s="13">
        <v>41915</v>
      </c>
      <c r="W4457">
        <v>2014</v>
      </c>
      <c r="X4457">
        <v>8</v>
      </c>
      <c r="AC4457" t="s">
        <v>47</v>
      </c>
      <c r="AD4457" t="s">
        <v>306</v>
      </c>
      <c r="AE4457" t="s">
        <v>7323</v>
      </c>
      <c r="AG4457">
        <v>3</v>
      </c>
      <c r="AH4457">
        <v>4</v>
      </c>
      <c r="AI4457" t="s">
        <v>76</v>
      </c>
      <c r="AK4457">
        <v>0</v>
      </c>
      <c r="AM4457">
        <v>0</v>
      </c>
      <c r="AP4457" t="s">
        <v>78</v>
      </c>
    </row>
    <row r="4458" spans="1:42" customFormat="1">
      <c r="A4458">
        <v>193639</v>
      </c>
      <c r="B4458">
        <v>173455</v>
      </c>
      <c r="C4458" t="s">
        <v>6728</v>
      </c>
      <c r="D4458" s="17">
        <v>1339</v>
      </c>
      <c r="E4458" s="13">
        <v>41912</v>
      </c>
      <c r="F4458" s="14">
        <v>0.64039351851851845</v>
      </c>
      <c r="G4458" s="17">
        <v>0</v>
      </c>
      <c r="H4458">
        <v>0</v>
      </c>
      <c r="I4458" s="20">
        <f t="shared" si="69"/>
        <v>-4196052.5470001213</v>
      </c>
      <c r="L4458">
        <v>173455</v>
      </c>
      <c r="N4458">
        <v>8</v>
      </c>
      <c r="O4458" t="s">
        <v>61</v>
      </c>
      <c r="P4458">
        <v>1</v>
      </c>
      <c r="R4458">
        <v>2</v>
      </c>
      <c r="S4458" s="13">
        <v>41915</v>
      </c>
      <c r="T4458" s="13">
        <v>41915</v>
      </c>
      <c r="W4458">
        <v>2014</v>
      </c>
      <c r="X4458">
        <v>8</v>
      </c>
      <c r="AC4458" t="s">
        <v>47</v>
      </c>
      <c r="AD4458" t="s">
        <v>306</v>
      </c>
      <c r="AE4458" t="s">
        <v>7323</v>
      </c>
      <c r="AG4458">
        <v>3</v>
      </c>
      <c r="AH4458">
        <v>4</v>
      </c>
      <c r="AI4458" t="s">
        <v>76</v>
      </c>
      <c r="AK4458">
        <v>0</v>
      </c>
      <c r="AM4458">
        <v>0</v>
      </c>
      <c r="AP4458" t="s">
        <v>78</v>
      </c>
    </row>
    <row r="4459" spans="1:42" customFormat="1">
      <c r="A4459">
        <v>193641</v>
      </c>
      <c r="B4459">
        <v>173539</v>
      </c>
      <c r="C4459" t="s">
        <v>6729</v>
      </c>
      <c r="D4459" s="17">
        <v>1339</v>
      </c>
      <c r="E4459" s="13">
        <v>41912</v>
      </c>
      <c r="F4459" s="14">
        <v>0.64054398148148151</v>
      </c>
      <c r="G4459" s="17">
        <v>0</v>
      </c>
      <c r="H4459">
        <v>0</v>
      </c>
      <c r="I4459" s="20">
        <f t="shared" si="69"/>
        <v>-4194713.5470001213</v>
      </c>
      <c r="L4459">
        <v>173539</v>
      </c>
      <c r="N4459">
        <v>8</v>
      </c>
      <c r="O4459" t="s">
        <v>61</v>
      </c>
      <c r="P4459">
        <v>1</v>
      </c>
      <c r="R4459">
        <v>2</v>
      </c>
      <c r="S4459" s="13">
        <v>41915</v>
      </c>
      <c r="T4459" s="13">
        <v>41915</v>
      </c>
      <c r="W4459">
        <v>2014</v>
      </c>
      <c r="X4459">
        <v>8</v>
      </c>
      <c r="AC4459" t="s">
        <v>47</v>
      </c>
      <c r="AD4459" t="s">
        <v>306</v>
      </c>
      <c r="AE4459" t="s">
        <v>7323</v>
      </c>
      <c r="AG4459">
        <v>3</v>
      </c>
      <c r="AH4459">
        <v>4</v>
      </c>
      <c r="AI4459" t="s">
        <v>76</v>
      </c>
      <c r="AK4459">
        <v>0</v>
      </c>
      <c r="AM4459">
        <v>0</v>
      </c>
      <c r="AP4459" t="s">
        <v>78</v>
      </c>
    </row>
    <row r="4460" spans="1:42" customFormat="1">
      <c r="A4460">
        <v>193646</v>
      </c>
      <c r="B4460">
        <v>173195</v>
      </c>
      <c r="C4460" t="s">
        <v>6730</v>
      </c>
      <c r="D4460" s="17">
        <v>1339</v>
      </c>
      <c r="E4460" s="13">
        <v>41912</v>
      </c>
      <c r="F4460" s="14">
        <v>0.64276620370370374</v>
      </c>
      <c r="G4460" s="17">
        <v>0</v>
      </c>
      <c r="H4460">
        <v>0</v>
      </c>
      <c r="I4460" s="20">
        <f t="shared" si="69"/>
        <v>-4193374.5470001213</v>
      </c>
      <c r="L4460">
        <v>173195</v>
      </c>
      <c r="N4460">
        <v>8</v>
      </c>
      <c r="O4460" t="s">
        <v>61</v>
      </c>
      <c r="P4460">
        <v>1</v>
      </c>
      <c r="R4460">
        <v>2</v>
      </c>
      <c r="S4460" s="13">
        <v>41915</v>
      </c>
      <c r="T4460" s="13">
        <v>41915</v>
      </c>
      <c r="W4460">
        <v>2014</v>
      </c>
      <c r="X4460">
        <v>8</v>
      </c>
      <c r="AC4460" t="s">
        <v>47</v>
      </c>
      <c r="AD4460" t="s">
        <v>306</v>
      </c>
      <c r="AE4460" t="s">
        <v>7323</v>
      </c>
      <c r="AG4460">
        <v>3</v>
      </c>
      <c r="AH4460">
        <v>4</v>
      </c>
      <c r="AI4460" t="s">
        <v>76</v>
      </c>
      <c r="AK4460">
        <v>0</v>
      </c>
      <c r="AM4460">
        <v>0</v>
      </c>
      <c r="AP4460" t="s">
        <v>78</v>
      </c>
    </row>
    <row r="4461" spans="1:42" customFormat="1">
      <c r="A4461">
        <v>193649</v>
      </c>
      <c r="B4461">
        <v>173131</v>
      </c>
      <c r="C4461" t="s">
        <v>6731</v>
      </c>
      <c r="D4461" s="17">
        <v>1339</v>
      </c>
      <c r="E4461" s="13">
        <v>41912</v>
      </c>
      <c r="F4461" s="14">
        <v>0.64315972222222217</v>
      </c>
      <c r="G4461" s="17">
        <v>0</v>
      </c>
      <c r="H4461">
        <v>0</v>
      </c>
      <c r="I4461" s="20">
        <f t="shared" si="69"/>
        <v>-4192035.5470001213</v>
      </c>
      <c r="L4461">
        <v>173131</v>
      </c>
      <c r="N4461">
        <v>8</v>
      </c>
      <c r="O4461" t="s">
        <v>61</v>
      </c>
      <c r="P4461">
        <v>1</v>
      </c>
      <c r="R4461">
        <v>2</v>
      </c>
      <c r="S4461" s="13">
        <v>41915</v>
      </c>
      <c r="T4461" s="13">
        <v>41915</v>
      </c>
      <c r="W4461">
        <v>2014</v>
      </c>
      <c r="X4461">
        <v>8</v>
      </c>
      <c r="AC4461" t="s">
        <v>47</v>
      </c>
      <c r="AD4461" t="s">
        <v>306</v>
      </c>
      <c r="AE4461" t="s">
        <v>7323</v>
      </c>
      <c r="AG4461">
        <v>3</v>
      </c>
      <c r="AH4461">
        <v>4</v>
      </c>
      <c r="AI4461" t="s">
        <v>76</v>
      </c>
      <c r="AK4461">
        <v>0</v>
      </c>
      <c r="AM4461">
        <v>0</v>
      </c>
      <c r="AP4461" t="s">
        <v>78</v>
      </c>
    </row>
    <row r="4462" spans="1:42" customFormat="1">
      <c r="A4462">
        <v>193650</v>
      </c>
      <c r="B4462">
        <v>173759</v>
      </c>
      <c r="C4462" t="s">
        <v>6732</v>
      </c>
      <c r="D4462" s="17">
        <v>1339</v>
      </c>
      <c r="E4462" s="13">
        <v>41912</v>
      </c>
      <c r="F4462" s="14">
        <v>0.64328703703703705</v>
      </c>
      <c r="G4462" s="17">
        <v>0</v>
      </c>
      <c r="H4462">
        <v>0</v>
      </c>
      <c r="I4462" s="20">
        <f t="shared" si="69"/>
        <v>-4190696.5470001213</v>
      </c>
      <c r="L4462">
        <v>173759</v>
      </c>
      <c r="N4462">
        <v>8</v>
      </c>
      <c r="O4462" t="s">
        <v>61</v>
      </c>
      <c r="P4462">
        <v>1</v>
      </c>
      <c r="R4462">
        <v>2</v>
      </c>
      <c r="S4462" s="13">
        <v>41915</v>
      </c>
      <c r="T4462" s="13">
        <v>41915</v>
      </c>
      <c r="W4462">
        <v>2014</v>
      </c>
      <c r="X4462">
        <v>8</v>
      </c>
      <c r="AC4462" t="s">
        <v>47</v>
      </c>
      <c r="AD4462" t="s">
        <v>306</v>
      </c>
      <c r="AE4462" t="s">
        <v>7323</v>
      </c>
      <c r="AG4462">
        <v>3</v>
      </c>
      <c r="AH4462">
        <v>4</v>
      </c>
      <c r="AI4462" t="s">
        <v>76</v>
      </c>
      <c r="AK4462">
        <v>0</v>
      </c>
      <c r="AM4462">
        <v>0</v>
      </c>
      <c r="AP4462" t="s">
        <v>78</v>
      </c>
    </row>
    <row r="4463" spans="1:42" customFormat="1">
      <c r="A4463">
        <v>192858</v>
      </c>
      <c r="B4463">
        <v>188433</v>
      </c>
      <c r="C4463" t="s">
        <v>6733</v>
      </c>
      <c r="D4463" s="17">
        <v>1473</v>
      </c>
      <c r="E4463" s="13">
        <v>41912</v>
      </c>
      <c r="F4463" s="14">
        <v>0.65004629629629629</v>
      </c>
      <c r="G4463" s="17">
        <v>0</v>
      </c>
      <c r="H4463">
        <v>0</v>
      </c>
      <c r="I4463" s="20">
        <f t="shared" si="69"/>
        <v>-4189223.5470001213</v>
      </c>
      <c r="L4463">
        <v>188433</v>
      </c>
      <c r="N4463">
        <v>14</v>
      </c>
      <c r="O4463" t="s">
        <v>138</v>
      </c>
      <c r="P4463">
        <v>1</v>
      </c>
      <c r="R4463">
        <v>2</v>
      </c>
      <c r="S4463" s="13">
        <v>41914</v>
      </c>
      <c r="T4463" s="13">
        <v>41914</v>
      </c>
      <c r="W4463">
        <v>2015</v>
      </c>
      <c r="X4463">
        <v>14</v>
      </c>
      <c r="AC4463" t="s">
        <v>47</v>
      </c>
      <c r="AD4463" t="s">
        <v>306</v>
      </c>
      <c r="AE4463" t="s">
        <v>7323</v>
      </c>
      <c r="AG4463">
        <v>56</v>
      </c>
      <c r="AH4463">
        <v>1</v>
      </c>
      <c r="AI4463" t="s">
        <v>56</v>
      </c>
      <c r="AK4463">
        <v>0</v>
      </c>
      <c r="AM4463">
        <v>0</v>
      </c>
      <c r="AP4463" t="s">
        <v>57</v>
      </c>
    </row>
    <row r="4464" spans="1:42" customFormat="1">
      <c r="A4464">
        <v>193668</v>
      </c>
      <c r="B4464" t="s">
        <v>6734</v>
      </c>
      <c r="C4464" t="s">
        <v>6735</v>
      </c>
      <c r="D4464" s="17">
        <v>0</v>
      </c>
      <c r="E4464" s="13">
        <v>41912</v>
      </c>
      <c r="F4464" s="14">
        <v>0.65559027777777779</v>
      </c>
      <c r="G4464" s="17">
        <v>80.02</v>
      </c>
      <c r="H4464">
        <v>0</v>
      </c>
      <c r="I4464" s="20">
        <f t="shared" si="69"/>
        <v>-4189303.5670001213</v>
      </c>
      <c r="M4464">
        <v>87827</v>
      </c>
      <c r="N4464">
        <v>24</v>
      </c>
      <c r="O4464" t="s">
        <v>66</v>
      </c>
      <c r="P4464">
        <v>1</v>
      </c>
      <c r="R4464">
        <v>1448</v>
      </c>
      <c r="S4464" s="13">
        <v>41915</v>
      </c>
      <c r="T4464" s="13">
        <v>41915</v>
      </c>
      <c r="W4464">
        <v>2014</v>
      </c>
      <c r="X4464">
        <v>24</v>
      </c>
      <c r="AC4464" t="s">
        <v>51</v>
      </c>
      <c r="AD4464" t="s">
        <v>307</v>
      </c>
      <c r="AE4464" t="s">
        <v>7323</v>
      </c>
      <c r="AG4464">
        <v>33</v>
      </c>
      <c r="AH4464">
        <v>9</v>
      </c>
      <c r="AI4464" t="s">
        <v>52</v>
      </c>
      <c r="AK4464">
        <v>0</v>
      </c>
      <c r="AM4464">
        <v>0</v>
      </c>
      <c r="AP4464" t="s">
        <v>410</v>
      </c>
    </row>
    <row r="4465" spans="1:42" customFormat="1">
      <c r="A4465">
        <v>222267</v>
      </c>
      <c r="B4465" t="s">
        <v>6736</v>
      </c>
      <c r="C4465" t="s">
        <v>6737</v>
      </c>
      <c r="D4465" s="17">
        <v>0</v>
      </c>
      <c r="E4465" s="13">
        <v>41912</v>
      </c>
      <c r="F4465" s="14">
        <v>0.65969907407407413</v>
      </c>
      <c r="G4465" s="17">
        <v>3900</v>
      </c>
      <c r="H4465">
        <v>0</v>
      </c>
      <c r="I4465" s="20">
        <f t="shared" si="69"/>
        <v>-4193203.5670001213</v>
      </c>
      <c r="M4465">
        <v>51048</v>
      </c>
      <c r="N4465">
        <v>24</v>
      </c>
      <c r="O4465" t="s">
        <v>66</v>
      </c>
      <c r="P4465">
        <v>1</v>
      </c>
      <c r="R4465">
        <v>1450</v>
      </c>
      <c r="S4465" s="13">
        <v>41969</v>
      </c>
      <c r="T4465" s="13">
        <v>41969</v>
      </c>
      <c r="W4465">
        <v>2014</v>
      </c>
      <c r="X4465">
        <v>24</v>
      </c>
      <c r="AC4465" t="s">
        <v>63</v>
      </c>
      <c r="AD4465" t="s">
        <v>307</v>
      </c>
      <c r="AE4465" t="s">
        <v>7323</v>
      </c>
      <c r="AG4465">
        <v>52</v>
      </c>
      <c r="AH4465">
        <v>2</v>
      </c>
      <c r="AI4465" t="s">
        <v>48</v>
      </c>
      <c r="AK4465">
        <v>0</v>
      </c>
      <c r="AM4465">
        <v>0</v>
      </c>
      <c r="AP4465" t="s">
        <v>314</v>
      </c>
    </row>
    <row r="4466" spans="1:42" customFormat="1">
      <c r="A4466">
        <v>222268</v>
      </c>
      <c r="B4466" t="s">
        <v>6738</v>
      </c>
      <c r="C4466" t="s">
        <v>6739</v>
      </c>
      <c r="D4466" s="17">
        <v>0</v>
      </c>
      <c r="E4466" s="13">
        <v>41912</v>
      </c>
      <c r="F4466" s="14">
        <v>0.66006944444444449</v>
      </c>
      <c r="G4466" s="17">
        <v>5750</v>
      </c>
      <c r="H4466">
        <v>0</v>
      </c>
      <c r="I4466" s="20">
        <f t="shared" si="69"/>
        <v>-4198953.5670001209</v>
      </c>
      <c r="M4466">
        <v>44515</v>
      </c>
      <c r="N4466">
        <v>24</v>
      </c>
      <c r="O4466" t="s">
        <v>66</v>
      </c>
      <c r="P4466">
        <v>1</v>
      </c>
      <c r="R4466">
        <v>1450</v>
      </c>
      <c r="S4466" s="13">
        <v>41969</v>
      </c>
      <c r="T4466" s="13">
        <v>41969</v>
      </c>
      <c r="W4466">
        <v>2014</v>
      </c>
      <c r="X4466">
        <v>24</v>
      </c>
      <c r="AC4466" t="s">
        <v>63</v>
      </c>
      <c r="AD4466" t="s">
        <v>307</v>
      </c>
      <c r="AE4466" t="s">
        <v>7323</v>
      </c>
      <c r="AG4466">
        <v>52</v>
      </c>
      <c r="AH4466">
        <v>2</v>
      </c>
      <c r="AI4466" t="s">
        <v>48</v>
      </c>
      <c r="AK4466">
        <v>0</v>
      </c>
      <c r="AM4466">
        <v>0</v>
      </c>
      <c r="AP4466" t="s">
        <v>314</v>
      </c>
    </row>
    <row r="4467" spans="1:42" customFormat="1">
      <c r="A4467">
        <v>192872</v>
      </c>
      <c r="B4467" t="s">
        <v>6740</v>
      </c>
      <c r="C4467" t="s">
        <v>6741</v>
      </c>
      <c r="D4467" s="17">
        <v>0</v>
      </c>
      <c r="E4467" s="13">
        <v>41912</v>
      </c>
      <c r="F4467" s="14">
        <v>0.6694675925925927</v>
      </c>
      <c r="G4467" s="17">
        <v>1890</v>
      </c>
      <c r="H4467">
        <v>0</v>
      </c>
      <c r="I4467" s="20">
        <f t="shared" si="69"/>
        <v>-4200843.5670001209</v>
      </c>
      <c r="M4467">
        <v>87519</v>
      </c>
      <c r="N4467">
        <v>24</v>
      </c>
      <c r="O4467" t="s">
        <v>66</v>
      </c>
      <c r="P4467">
        <v>1</v>
      </c>
      <c r="R4467">
        <v>336</v>
      </c>
      <c r="S4467" s="13">
        <v>41914</v>
      </c>
      <c r="T4467" s="13">
        <v>41914</v>
      </c>
      <c r="W4467">
        <v>2014</v>
      </c>
      <c r="X4467">
        <v>24</v>
      </c>
      <c r="AC4467" t="s">
        <v>263</v>
      </c>
      <c r="AD4467" t="s">
        <v>306</v>
      </c>
      <c r="AE4467" t="s">
        <v>7323</v>
      </c>
      <c r="AG4467">
        <v>56</v>
      </c>
      <c r="AH4467">
        <v>1</v>
      </c>
      <c r="AI4467" t="s">
        <v>56</v>
      </c>
      <c r="AK4467">
        <v>0</v>
      </c>
      <c r="AM4467">
        <v>0</v>
      </c>
      <c r="AP4467" t="s">
        <v>57</v>
      </c>
    </row>
    <row r="4468" spans="1:42" customFormat="1">
      <c r="A4468">
        <v>274786</v>
      </c>
      <c r="B4468" t="s">
        <v>6742</v>
      </c>
      <c r="C4468" t="s">
        <v>6742</v>
      </c>
      <c r="D4468" s="17">
        <v>0</v>
      </c>
      <c r="E4468" s="13">
        <v>41912</v>
      </c>
      <c r="F4468" s="14">
        <v>0.66958333333333331</v>
      </c>
      <c r="G4468" s="17">
        <v>13582.83</v>
      </c>
      <c r="H4468">
        <v>0</v>
      </c>
      <c r="I4468" s="20">
        <f t="shared" si="69"/>
        <v>-4214426.397000121</v>
      </c>
      <c r="N4468">
        <v>7</v>
      </c>
      <c r="O4468" t="s">
        <v>44</v>
      </c>
      <c r="P4468">
        <v>1</v>
      </c>
      <c r="R4468">
        <v>1449</v>
      </c>
      <c r="S4468" s="13">
        <v>42185</v>
      </c>
      <c r="T4468" s="13">
        <v>42185</v>
      </c>
      <c r="W4468">
        <v>2015</v>
      </c>
      <c r="X4468">
        <v>7</v>
      </c>
      <c r="AC4468" t="s">
        <v>49</v>
      </c>
      <c r="AD4468" t="s">
        <v>307</v>
      </c>
      <c r="AE4468" t="s">
        <v>7323</v>
      </c>
      <c r="AG4468">
        <v>46</v>
      </c>
      <c r="AH4468">
        <v>8</v>
      </c>
      <c r="AI4468" t="s">
        <v>50</v>
      </c>
      <c r="AM4468">
        <v>0</v>
      </c>
      <c r="AP4468" t="s">
        <v>124</v>
      </c>
    </row>
    <row r="4469" spans="1:42" customFormat="1">
      <c r="A4469">
        <v>203886</v>
      </c>
      <c r="B4469">
        <v>173170</v>
      </c>
      <c r="C4469" t="s">
        <v>6743</v>
      </c>
      <c r="D4469" s="17">
        <v>1499.58</v>
      </c>
      <c r="E4469" s="13">
        <v>41912</v>
      </c>
      <c r="F4469" s="14">
        <v>0.67156249999999995</v>
      </c>
      <c r="G4469" s="17">
        <v>0</v>
      </c>
      <c r="H4469">
        <v>0</v>
      </c>
      <c r="I4469" s="20">
        <f t="shared" si="69"/>
        <v>-4212926.8170001209</v>
      </c>
      <c r="L4469">
        <v>173170</v>
      </c>
      <c r="N4469">
        <v>8</v>
      </c>
      <c r="O4469" t="s">
        <v>61</v>
      </c>
      <c r="P4469">
        <v>1</v>
      </c>
      <c r="R4469">
        <v>2</v>
      </c>
      <c r="S4469" s="13">
        <v>41940</v>
      </c>
      <c r="T4469" s="13">
        <v>41940</v>
      </c>
      <c r="W4469">
        <v>2014</v>
      </c>
      <c r="X4469">
        <v>8</v>
      </c>
      <c r="AC4469" t="s">
        <v>47</v>
      </c>
      <c r="AD4469" t="s">
        <v>306</v>
      </c>
      <c r="AE4469" t="s">
        <v>7323</v>
      </c>
      <c r="AG4469">
        <v>3</v>
      </c>
      <c r="AH4469">
        <v>4</v>
      </c>
      <c r="AI4469" t="s">
        <v>76</v>
      </c>
      <c r="AK4469">
        <v>0</v>
      </c>
      <c r="AM4469">
        <v>0</v>
      </c>
      <c r="AP4469" t="s">
        <v>78</v>
      </c>
    </row>
    <row r="4470" spans="1:42" customFormat="1">
      <c r="A4470">
        <v>194588</v>
      </c>
      <c r="B4470" t="s">
        <v>100</v>
      </c>
      <c r="C4470" t="s">
        <v>101</v>
      </c>
      <c r="D4470" s="17">
        <v>201267</v>
      </c>
      <c r="E4470" s="13">
        <v>41912</v>
      </c>
      <c r="F4470" s="14">
        <v>0.68116898148148142</v>
      </c>
      <c r="G4470" s="17">
        <v>0</v>
      </c>
      <c r="H4470">
        <v>0</v>
      </c>
      <c r="I4470" s="20">
        <f t="shared" si="69"/>
        <v>-4011659.8170001209</v>
      </c>
      <c r="N4470">
        <v>60</v>
      </c>
      <c r="O4470" t="s">
        <v>58</v>
      </c>
      <c r="P4470">
        <v>1</v>
      </c>
      <c r="R4470">
        <v>1630</v>
      </c>
      <c r="S4470" s="13">
        <v>41918</v>
      </c>
      <c r="T4470" s="13">
        <v>42010</v>
      </c>
      <c r="W4470">
        <v>2014</v>
      </c>
      <c r="X4470">
        <v>24</v>
      </c>
      <c r="AC4470" t="s">
        <v>102</v>
      </c>
      <c r="AD4470" t="s">
        <v>306</v>
      </c>
      <c r="AE4470" t="s">
        <v>7323</v>
      </c>
      <c r="AG4470">
        <v>69</v>
      </c>
      <c r="AH4470">
        <v>12</v>
      </c>
      <c r="AI4470" t="s">
        <v>103</v>
      </c>
      <c r="AM4470">
        <v>0</v>
      </c>
      <c r="AP4470" t="s">
        <v>346</v>
      </c>
    </row>
    <row r="4471" spans="1:42" customFormat="1">
      <c r="A4471">
        <v>194589</v>
      </c>
      <c r="B4471" t="s">
        <v>224</v>
      </c>
      <c r="C4471" t="s">
        <v>224</v>
      </c>
      <c r="D4471" s="17">
        <v>0</v>
      </c>
      <c r="E4471" s="13">
        <v>41912</v>
      </c>
      <c r="F4471" s="14">
        <v>0.68141203703703701</v>
      </c>
      <c r="G4471" s="17">
        <v>55000</v>
      </c>
      <c r="H4471">
        <v>0</v>
      </c>
      <c r="I4471" s="20">
        <f t="shared" si="69"/>
        <v>-4066659.8170001209</v>
      </c>
      <c r="N4471">
        <v>24</v>
      </c>
      <c r="O4471" t="s">
        <v>66</v>
      </c>
      <c r="P4471">
        <v>1</v>
      </c>
      <c r="R4471">
        <v>1449</v>
      </c>
      <c r="S4471" s="13">
        <v>41918</v>
      </c>
      <c r="T4471" s="13">
        <v>41918</v>
      </c>
      <c r="W4471">
        <v>2014</v>
      </c>
      <c r="X4471">
        <v>24</v>
      </c>
      <c r="AC4471" t="s">
        <v>49</v>
      </c>
      <c r="AD4471" t="s">
        <v>307</v>
      </c>
      <c r="AE4471" t="s">
        <v>7323</v>
      </c>
      <c r="AG4471">
        <v>69</v>
      </c>
      <c r="AH4471">
        <v>8</v>
      </c>
      <c r="AI4471" t="s">
        <v>50</v>
      </c>
      <c r="AM4471">
        <v>0</v>
      </c>
      <c r="AO4471">
        <v>59</v>
      </c>
      <c r="AP4471" t="s">
        <v>346</v>
      </c>
    </row>
    <row r="4472" spans="1:42" customFormat="1">
      <c r="A4472">
        <v>194590</v>
      </c>
      <c r="B4472" t="s">
        <v>224</v>
      </c>
      <c r="C4472" t="s">
        <v>6744</v>
      </c>
      <c r="D4472" s="17">
        <v>55000</v>
      </c>
      <c r="E4472" s="13">
        <v>41912</v>
      </c>
      <c r="F4472" s="14">
        <v>0.68141203703703701</v>
      </c>
      <c r="G4472" s="17">
        <v>0</v>
      </c>
      <c r="H4472">
        <v>0</v>
      </c>
      <c r="I4472" s="20">
        <f t="shared" si="69"/>
        <v>-4011659.8170001209</v>
      </c>
      <c r="N4472">
        <v>24</v>
      </c>
      <c r="O4472" t="s">
        <v>66</v>
      </c>
      <c r="P4472">
        <v>1</v>
      </c>
      <c r="S4472" s="13">
        <v>41918</v>
      </c>
      <c r="T4472" s="13">
        <v>41918</v>
      </c>
      <c r="W4472">
        <v>2014</v>
      </c>
      <c r="X4472">
        <v>24</v>
      </c>
      <c r="AA4472">
        <v>194589</v>
      </c>
      <c r="AC4472" t="s">
        <v>49</v>
      </c>
      <c r="AD4472" t="s">
        <v>307</v>
      </c>
      <c r="AE4472" t="s">
        <v>7323</v>
      </c>
      <c r="AG4472">
        <v>59</v>
      </c>
      <c r="AH4472">
        <v>8</v>
      </c>
      <c r="AI4472" t="s">
        <v>50</v>
      </c>
      <c r="AM4472">
        <v>0</v>
      </c>
      <c r="AP4472" t="s">
        <v>1396</v>
      </c>
    </row>
    <row r="4473" spans="1:42" customFormat="1">
      <c r="A4473">
        <v>194591</v>
      </c>
      <c r="B4473" t="s">
        <v>224</v>
      </c>
      <c r="C4473" t="s">
        <v>224</v>
      </c>
      <c r="D4473" s="17">
        <v>0</v>
      </c>
      <c r="E4473" s="13">
        <v>41912</v>
      </c>
      <c r="F4473" s="14">
        <v>0.68167824074074079</v>
      </c>
      <c r="G4473" s="17">
        <v>150000</v>
      </c>
      <c r="H4473">
        <v>0</v>
      </c>
      <c r="I4473" s="20">
        <f t="shared" si="69"/>
        <v>-4161659.8170001209</v>
      </c>
      <c r="N4473">
        <v>24</v>
      </c>
      <c r="O4473" t="s">
        <v>66</v>
      </c>
      <c r="P4473">
        <v>1</v>
      </c>
      <c r="R4473">
        <v>1449</v>
      </c>
      <c r="S4473" s="13">
        <v>41918</v>
      </c>
      <c r="T4473" s="13">
        <v>41918</v>
      </c>
      <c r="W4473">
        <v>2014</v>
      </c>
      <c r="X4473">
        <v>24</v>
      </c>
      <c r="AC4473" t="s">
        <v>49</v>
      </c>
      <c r="AD4473" t="s">
        <v>307</v>
      </c>
      <c r="AE4473" t="s">
        <v>7323</v>
      </c>
      <c r="AG4473">
        <v>69</v>
      </c>
      <c r="AH4473">
        <v>8</v>
      </c>
      <c r="AI4473" t="s">
        <v>50</v>
      </c>
      <c r="AM4473">
        <v>0</v>
      </c>
      <c r="AO4473">
        <v>59</v>
      </c>
      <c r="AP4473" t="s">
        <v>346</v>
      </c>
    </row>
    <row r="4474" spans="1:42" customFormat="1">
      <c r="A4474">
        <v>194592</v>
      </c>
      <c r="B4474" t="s">
        <v>224</v>
      </c>
      <c r="C4474" t="s">
        <v>6745</v>
      </c>
      <c r="D4474" s="17">
        <v>150000</v>
      </c>
      <c r="E4474" s="13">
        <v>41912</v>
      </c>
      <c r="F4474" s="14">
        <v>0.68167824074074079</v>
      </c>
      <c r="G4474" s="17">
        <v>0</v>
      </c>
      <c r="H4474">
        <v>0</v>
      </c>
      <c r="I4474" s="20">
        <f t="shared" si="69"/>
        <v>-4011659.8170001209</v>
      </c>
      <c r="N4474">
        <v>24</v>
      </c>
      <c r="O4474" t="s">
        <v>66</v>
      </c>
      <c r="P4474">
        <v>1</v>
      </c>
      <c r="S4474" s="13">
        <v>41918</v>
      </c>
      <c r="T4474" s="13">
        <v>41918</v>
      </c>
      <c r="W4474">
        <v>2014</v>
      </c>
      <c r="X4474">
        <v>24</v>
      </c>
      <c r="AA4474">
        <v>194591</v>
      </c>
      <c r="AC4474" t="s">
        <v>49</v>
      </c>
      <c r="AD4474" t="s">
        <v>307</v>
      </c>
      <c r="AE4474" t="s">
        <v>7323</v>
      </c>
      <c r="AG4474">
        <v>59</v>
      </c>
      <c r="AH4474">
        <v>8</v>
      </c>
      <c r="AI4474" t="s">
        <v>50</v>
      </c>
      <c r="AM4474">
        <v>0</v>
      </c>
      <c r="AP4474" t="s">
        <v>1396</v>
      </c>
    </row>
    <row r="4475" spans="1:42" customFormat="1">
      <c r="A4475">
        <v>274799</v>
      </c>
      <c r="B4475" t="s">
        <v>6742</v>
      </c>
      <c r="C4475" t="s">
        <v>6742</v>
      </c>
      <c r="D4475" s="17">
        <v>0</v>
      </c>
      <c r="E4475" s="13">
        <v>41912</v>
      </c>
      <c r="F4475" s="14">
        <v>0.68244212962962969</v>
      </c>
      <c r="G4475" s="17">
        <v>54197.35</v>
      </c>
      <c r="H4475">
        <v>0</v>
      </c>
      <c r="I4475" s="20">
        <f t="shared" si="69"/>
        <v>-4065857.167000121</v>
      </c>
      <c r="N4475">
        <v>7</v>
      </c>
      <c r="O4475" t="s">
        <v>44</v>
      </c>
      <c r="P4475">
        <v>2</v>
      </c>
      <c r="R4475">
        <v>1449</v>
      </c>
      <c r="S4475" s="13">
        <v>42185</v>
      </c>
      <c r="T4475" s="13">
        <v>42185</v>
      </c>
      <c r="W4475">
        <v>2015</v>
      </c>
      <c r="X4475">
        <v>7</v>
      </c>
      <c r="AC4475" t="s">
        <v>49</v>
      </c>
      <c r="AD4475" t="s">
        <v>307</v>
      </c>
      <c r="AE4475" t="s">
        <v>7323</v>
      </c>
      <c r="AG4475">
        <v>53</v>
      </c>
      <c r="AH4475">
        <v>8</v>
      </c>
      <c r="AI4475" t="s">
        <v>50</v>
      </c>
      <c r="AM4475">
        <v>0</v>
      </c>
      <c r="AP4475" t="s">
        <v>142</v>
      </c>
    </row>
    <row r="4476" spans="1:42" customFormat="1">
      <c r="A4476">
        <v>193743</v>
      </c>
      <c r="B4476" t="s">
        <v>6746</v>
      </c>
      <c r="C4476" t="s">
        <v>6747</v>
      </c>
      <c r="D4476" s="17">
        <v>0</v>
      </c>
      <c r="E4476" s="13">
        <v>41912</v>
      </c>
      <c r="F4476" s="14">
        <v>0.68469907407407404</v>
      </c>
      <c r="G4476" s="17">
        <v>152.81</v>
      </c>
      <c r="H4476">
        <v>0</v>
      </c>
      <c r="I4476" s="20">
        <f t="shared" si="69"/>
        <v>-4066009.977000121</v>
      </c>
      <c r="M4476">
        <v>87857</v>
      </c>
      <c r="N4476">
        <v>24</v>
      </c>
      <c r="O4476" t="s">
        <v>66</v>
      </c>
      <c r="P4476">
        <v>1</v>
      </c>
      <c r="R4476">
        <v>1448</v>
      </c>
      <c r="S4476" s="13">
        <v>41915</v>
      </c>
      <c r="T4476" s="13">
        <v>41915</v>
      </c>
      <c r="W4476">
        <v>2014</v>
      </c>
      <c r="X4476">
        <v>24</v>
      </c>
      <c r="AC4476" t="s">
        <v>51</v>
      </c>
      <c r="AD4476" t="s">
        <v>307</v>
      </c>
      <c r="AE4476" t="s">
        <v>7323</v>
      </c>
      <c r="AG4476">
        <v>5</v>
      </c>
      <c r="AH4476">
        <v>9</v>
      </c>
      <c r="AI4476" t="s">
        <v>52</v>
      </c>
      <c r="AK4476">
        <v>0</v>
      </c>
      <c r="AM4476">
        <v>0</v>
      </c>
      <c r="AP4476" t="s">
        <v>732</v>
      </c>
    </row>
    <row r="4477" spans="1:42" customFormat="1">
      <c r="A4477">
        <v>275760</v>
      </c>
      <c r="B4477" t="s">
        <v>6748</v>
      </c>
      <c r="C4477" t="s">
        <v>6749</v>
      </c>
      <c r="D4477" s="17">
        <v>0</v>
      </c>
      <c r="E4477" s="13">
        <v>41912</v>
      </c>
      <c r="F4477" s="14">
        <v>0.69127314814814811</v>
      </c>
      <c r="G4477" s="17">
        <v>20.5</v>
      </c>
      <c r="H4477">
        <v>0</v>
      </c>
      <c r="I4477" s="20">
        <f t="shared" si="69"/>
        <v>-4066030.477000121</v>
      </c>
      <c r="M4477">
        <v>128302</v>
      </c>
      <c r="N4477">
        <v>7</v>
      </c>
      <c r="O4477" t="s">
        <v>44</v>
      </c>
      <c r="P4477">
        <v>1</v>
      </c>
      <c r="R4477">
        <v>575</v>
      </c>
      <c r="S4477" s="13">
        <v>42187</v>
      </c>
      <c r="T4477" s="13">
        <v>42187</v>
      </c>
      <c r="W4477">
        <v>2015</v>
      </c>
      <c r="X4477">
        <v>7</v>
      </c>
      <c r="AC4477" t="s">
        <v>59</v>
      </c>
      <c r="AD4477" t="s">
        <v>307</v>
      </c>
      <c r="AE4477" t="s">
        <v>7323</v>
      </c>
      <c r="AG4477">
        <v>15</v>
      </c>
      <c r="AH4477">
        <v>9</v>
      </c>
      <c r="AI4477" t="s">
        <v>52</v>
      </c>
      <c r="AK4477">
        <v>0</v>
      </c>
      <c r="AM4477">
        <v>0</v>
      </c>
      <c r="AP4477" t="s">
        <v>6750</v>
      </c>
    </row>
    <row r="4478" spans="1:42" customFormat="1">
      <c r="A4478">
        <v>194610</v>
      </c>
      <c r="B4478" t="s">
        <v>6751</v>
      </c>
      <c r="C4478" t="s">
        <v>6752</v>
      </c>
      <c r="D4478" s="17">
        <v>0</v>
      </c>
      <c r="E4478" s="13">
        <v>41912</v>
      </c>
      <c r="F4478" s="14">
        <v>0.69262731481481488</v>
      </c>
      <c r="G4478" s="17">
        <v>672.21</v>
      </c>
      <c r="H4478">
        <v>0</v>
      </c>
      <c r="I4478" s="20">
        <f t="shared" si="69"/>
        <v>-4066702.687000121</v>
      </c>
      <c r="M4478">
        <v>88464</v>
      </c>
      <c r="N4478">
        <v>24</v>
      </c>
      <c r="O4478" t="s">
        <v>66</v>
      </c>
      <c r="P4478">
        <v>1</v>
      </c>
      <c r="R4478">
        <v>1511</v>
      </c>
      <c r="S4478" s="13">
        <v>41918</v>
      </c>
      <c r="T4478" s="13">
        <v>41918</v>
      </c>
      <c r="W4478">
        <v>2014</v>
      </c>
      <c r="X4478">
        <v>24</v>
      </c>
      <c r="AC4478" t="s">
        <v>60</v>
      </c>
      <c r="AD4478" t="s">
        <v>307</v>
      </c>
      <c r="AE4478" t="s">
        <v>7323</v>
      </c>
      <c r="AG4478">
        <v>59</v>
      </c>
      <c r="AH4478">
        <v>9</v>
      </c>
      <c r="AI4478" t="s">
        <v>52</v>
      </c>
      <c r="AK4478">
        <v>0</v>
      </c>
      <c r="AM4478">
        <v>0</v>
      </c>
      <c r="AP4478" t="s">
        <v>1396</v>
      </c>
    </row>
    <row r="4479" spans="1:42" customFormat="1">
      <c r="A4479">
        <v>191608</v>
      </c>
      <c r="B4479" t="s">
        <v>6753</v>
      </c>
      <c r="C4479" t="s">
        <v>6754</v>
      </c>
      <c r="D4479" s="17">
        <v>811.4</v>
      </c>
      <c r="E4479" s="13">
        <v>41912</v>
      </c>
      <c r="F4479" s="14">
        <v>0.6932060185185186</v>
      </c>
      <c r="G4479" s="17">
        <v>0</v>
      </c>
      <c r="H4479">
        <v>0</v>
      </c>
      <c r="I4479" s="20">
        <f t="shared" si="69"/>
        <v>-4065891.2870001211</v>
      </c>
      <c r="N4479">
        <v>8</v>
      </c>
      <c r="O4479" t="s">
        <v>61</v>
      </c>
      <c r="P4479">
        <v>1</v>
      </c>
      <c r="R4479">
        <v>1431</v>
      </c>
      <c r="S4479" s="13">
        <v>41912</v>
      </c>
      <c r="T4479" s="13">
        <v>41912</v>
      </c>
      <c r="W4479">
        <v>2014</v>
      </c>
      <c r="X4479">
        <v>8</v>
      </c>
      <c r="AC4479" t="s">
        <v>68</v>
      </c>
      <c r="AD4479" t="s">
        <v>306</v>
      </c>
      <c r="AE4479" t="s">
        <v>7323</v>
      </c>
      <c r="AG4479">
        <v>56</v>
      </c>
      <c r="AH4479">
        <v>1</v>
      </c>
      <c r="AI4479" t="s">
        <v>56</v>
      </c>
      <c r="AM4479">
        <v>0</v>
      </c>
      <c r="AP4479" t="s">
        <v>57</v>
      </c>
    </row>
    <row r="4480" spans="1:42" customFormat="1">
      <c r="A4480">
        <v>194614</v>
      </c>
      <c r="B4480" t="s">
        <v>6755</v>
      </c>
      <c r="C4480" t="s">
        <v>6756</v>
      </c>
      <c r="D4480" s="17">
        <v>0</v>
      </c>
      <c r="E4480" s="13">
        <v>41912</v>
      </c>
      <c r="F4480" s="14">
        <v>0.6939467592592593</v>
      </c>
      <c r="G4480" s="17">
        <v>53206.76</v>
      </c>
      <c r="H4480">
        <v>0</v>
      </c>
      <c r="I4480" s="20">
        <f t="shared" si="69"/>
        <v>-4119098.0470001209</v>
      </c>
      <c r="M4480">
        <v>88466</v>
      </c>
      <c r="N4480">
        <v>24</v>
      </c>
      <c r="O4480" t="s">
        <v>66</v>
      </c>
      <c r="P4480">
        <v>1</v>
      </c>
      <c r="R4480">
        <v>524</v>
      </c>
      <c r="S4480" s="13">
        <v>41918</v>
      </c>
      <c r="T4480" s="13">
        <v>41918</v>
      </c>
      <c r="W4480">
        <v>2014</v>
      </c>
      <c r="X4480">
        <v>24</v>
      </c>
      <c r="AC4480" t="s">
        <v>64</v>
      </c>
      <c r="AD4480" t="s">
        <v>307</v>
      </c>
      <c r="AE4480" t="s">
        <v>7323</v>
      </c>
      <c r="AG4480">
        <v>59</v>
      </c>
      <c r="AH4480">
        <v>9</v>
      </c>
      <c r="AI4480" t="s">
        <v>52</v>
      </c>
      <c r="AK4480">
        <v>0</v>
      </c>
      <c r="AM4480">
        <v>0</v>
      </c>
      <c r="AP4480" t="s">
        <v>1396</v>
      </c>
    </row>
    <row r="4481" spans="1:42" customFormat="1">
      <c r="A4481">
        <v>194615</v>
      </c>
      <c r="B4481" t="s">
        <v>6757</v>
      </c>
      <c r="C4481" t="s">
        <v>6758</v>
      </c>
      <c r="D4481" s="17">
        <v>0</v>
      </c>
      <c r="E4481" s="13">
        <v>41912</v>
      </c>
      <c r="F4481" s="14">
        <v>0.69452546296296302</v>
      </c>
      <c r="G4481" s="17">
        <v>27.99</v>
      </c>
      <c r="H4481">
        <v>0</v>
      </c>
      <c r="I4481" s="20">
        <f t="shared" si="69"/>
        <v>-4119126.0370001211</v>
      </c>
      <c r="M4481">
        <v>88467</v>
      </c>
      <c r="N4481">
        <v>24</v>
      </c>
      <c r="O4481" t="s">
        <v>66</v>
      </c>
      <c r="P4481">
        <v>1</v>
      </c>
      <c r="R4481">
        <v>1513</v>
      </c>
      <c r="S4481" s="13">
        <v>41918</v>
      </c>
      <c r="T4481" s="13">
        <v>41918</v>
      </c>
      <c r="W4481">
        <v>2014</v>
      </c>
      <c r="X4481">
        <v>24</v>
      </c>
      <c r="AC4481" t="s">
        <v>127</v>
      </c>
      <c r="AD4481" t="s">
        <v>307</v>
      </c>
      <c r="AE4481" t="s">
        <v>7323</v>
      </c>
      <c r="AG4481">
        <v>59</v>
      </c>
      <c r="AH4481">
        <v>9</v>
      </c>
      <c r="AI4481" t="s">
        <v>52</v>
      </c>
      <c r="AK4481">
        <v>0</v>
      </c>
      <c r="AM4481">
        <v>0</v>
      </c>
      <c r="AP4481" t="s">
        <v>1396</v>
      </c>
    </row>
    <row r="4482" spans="1:42" customFormat="1">
      <c r="A4482">
        <v>194617</v>
      </c>
      <c r="B4482" t="s">
        <v>224</v>
      </c>
      <c r="C4482" t="s">
        <v>224</v>
      </c>
      <c r="D4482" s="17">
        <v>0</v>
      </c>
      <c r="E4482" s="13">
        <v>41912</v>
      </c>
      <c r="F4482" s="14">
        <v>0.69527777777777777</v>
      </c>
      <c r="G4482" s="17">
        <v>150000</v>
      </c>
      <c r="H4482">
        <v>0</v>
      </c>
      <c r="I4482" s="20">
        <f t="shared" si="69"/>
        <v>-4269126.0370001215</v>
      </c>
      <c r="N4482">
        <v>24</v>
      </c>
      <c r="O4482" t="s">
        <v>66</v>
      </c>
      <c r="P4482">
        <v>1</v>
      </c>
      <c r="R4482">
        <v>1449</v>
      </c>
      <c r="S4482" s="13">
        <v>41918</v>
      </c>
      <c r="T4482" s="13">
        <v>41918</v>
      </c>
      <c r="W4482">
        <v>2014</v>
      </c>
      <c r="X4482">
        <v>24</v>
      </c>
      <c r="AC4482" t="s">
        <v>49</v>
      </c>
      <c r="AD4482" t="s">
        <v>307</v>
      </c>
      <c r="AE4482" t="s">
        <v>7323</v>
      </c>
      <c r="AG4482">
        <v>59</v>
      </c>
      <c r="AH4482">
        <v>8</v>
      </c>
      <c r="AI4482" t="s">
        <v>50</v>
      </c>
      <c r="AM4482">
        <v>0</v>
      </c>
      <c r="AO4482">
        <v>2</v>
      </c>
      <c r="AP4482" t="s">
        <v>1396</v>
      </c>
    </row>
    <row r="4483" spans="1:42" customFormat="1">
      <c r="A4483">
        <v>194619</v>
      </c>
      <c r="B4483" t="s">
        <v>224</v>
      </c>
      <c r="C4483" t="s">
        <v>6759</v>
      </c>
      <c r="D4483" s="17">
        <v>150000</v>
      </c>
      <c r="E4483" s="13">
        <v>41912</v>
      </c>
      <c r="F4483" s="14">
        <v>0.69527777777777777</v>
      </c>
      <c r="G4483" s="17">
        <v>0</v>
      </c>
      <c r="H4483">
        <v>0</v>
      </c>
      <c r="I4483" s="20">
        <f t="shared" si="69"/>
        <v>-4119126.0370001215</v>
      </c>
      <c r="N4483">
        <v>24</v>
      </c>
      <c r="O4483" t="s">
        <v>66</v>
      </c>
      <c r="P4483">
        <v>1</v>
      </c>
      <c r="S4483" s="13">
        <v>41918</v>
      </c>
      <c r="T4483" s="13">
        <v>41918</v>
      </c>
      <c r="W4483">
        <v>2014</v>
      </c>
      <c r="X4483">
        <v>24</v>
      </c>
      <c r="AA4483">
        <v>194617</v>
      </c>
      <c r="AC4483" t="s">
        <v>49</v>
      </c>
      <c r="AD4483" t="s">
        <v>307</v>
      </c>
      <c r="AE4483" t="s">
        <v>7323</v>
      </c>
      <c r="AG4483">
        <v>2</v>
      </c>
      <c r="AH4483">
        <v>8</v>
      </c>
      <c r="AI4483" t="s">
        <v>50</v>
      </c>
      <c r="AM4483">
        <v>0</v>
      </c>
      <c r="AP4483" t="s">
        <v>759</v>
      </c>
    </row>
    <row r="4484" spans="1:42" customFormat="1">
      <c r="A4484">
        <v>205101</v>
      </c>
      <c r="B4484">
        <v>173442</v>
      </c>
      <c r="C4484" t="s">
        <v>6760</v>
      </c>
      <c r="D4484" s="17">
        <v>1499.58</v>
      </c>
      <c r="E4484" s="13">
        <v>41912</v>
      </c>
      <c r="F4484" s="14">
        <v>0.70311342592592585</v>
      </c>
      <c r="G4484" s="17">
        <v>0</v>
      </c>
      <c r="H4484">
        <v>0</v>
      </c>
      <c r="I4484" s="20">
        <f t="shared" ref="I4484:I4547" si="70">I4483 + (D4484-G4484)</f>
        <v>-4117626.4570001215</v>
      </c>
      <c r="L4484">
        <v>173442</v>
      </c>
      <c r="N4484">
        <v>8</v>
      </c>
      <c r="O4484" t="s">
        <v>61</v>
      </c>
      <c r="P4484">
        <v>1</v>
      </c>
      <c r="R4484">
        <v>2</v>
      </c>
      <c r="S4484" s="13">
        <v>41941</v>
      </c>
      <c r="T4484" s="13">
        <v>41941</v>
      </c>
      <c r="W4484">
        <v>2014</v>
      </c>
      <c r="X4484">
        <v>8</v>
      </c>
      <c r="AC4484" t="s">
        <v>47</v>
      </c>
      <c r="AD4484" t="s">
        <v>306</v>
      </c>
      <c r="AE4484" t="s">
        <v>7323</v>
      </c>
      <c r="AG4484">
        <v>3</v>
      </c>
      <c r="AH4484">
        <v>4</v>
      </c>
      <c r="AI4484" t="s">
        <v>76</v>
      </c>
      <c r="AK4484">
        <v>0</v>
      </c>
      <c r="AM4484">
        <v>0</v>
      </c>
      <c r="AP4484" t="s">
        <v>78</v>
      </c>
    </row>
    <row r="4485" spans="1:42" customFormat="1">
      <c r="A4485">
        <v>192880</v>
      </c>
      <c r="B4485" t="s">
        <v>6761</v>
      </c>
      <c r="C4485" t="s">
        <v>6762</v>
      </c>
      <c r="D4485" s="17">
        <v>0</v>
      </c>
      <c r="E4485" s="13">
        <v>41912</v>
      </c>
      <c r="F4485" s="14">
        <v>0.70895833333333336</v>
      </c>
      <c r="G4485" s="17">
        <v>1395</v>
      </c>
      <c r="H4485">
        <v>0</v>
      </c>
      <c r="I4485" s="20">
        <f t="shared" si="70"/>
        <v>-4119021.4570001215</v>
      </c>
      <c r="M4485">
        <v>87521</v>
      </c>
      <c r="N4485">
        <v>24</v>
      </c>
      <c r="O4485" t="s">
        <v>66</v>
      </c>
      <c r="P4485">
        <v>1</v>
      </c>
      <c r="R4485">
        <v>1419</v>
      </c>
      <c r="S4485" s="13">
        <v>41914</v>
      </c>
      <c r="T4485" s="13">
        <v>41914</v>
      </c>
      <c r="W4485">
        <v>2014</v>
      </c>
      <c r="X4485">
        <v>24</v>
      </c>
      <c r="AC4485" t="s">
        <v>691</v>
      </c>
      <c r="AD4485" t="s">
        <v>306</v>
      </c>
      <c r="AE4485" t="s">
        <v>7323</v>
      </c>
      <c r="AG4485">
        <v>56</v>
      </c>
      <c r="AH4485">
        <v>1</v>
      </c>
      <c r="AI4485" t="s">
        <v>56</v>
      </c>
      <c r="AK4485">
        <v>0</v>
      </c>
      <c r="AM4485">
        <v>0</v>
      </c>
      <c r="AP4485" t="s">
        <v>57</v>
      </c>
    </row>
    <row r="4486" spans="1:42" customFormat="1">
      <c r="A4486">
        <v>275075</v>
      </c>
      <c r="B4486" t="s">
        <v>6742</v>
      </c>
      <c r="C4486" t="s">
        <v>6742</v>
      </c>
      <c r="D4486" s="17">
        <v>42437.61</v>
      </c>
      <c r="E4486" s="13">
        <v>41912</v>
      </c>
      <c r="F4486" s="14">
        <v>0.71077546296296301</v>
      </c>
      <c r="G4486" s="17">
        <v>0</v>
      </c>
      <c r="H4486">
        <v>0</v>
      </c>
      <c r="I4486" s="20">
        <f t="shared" si="70"/>
        <v>-4076583.8470001216</v>
      </c>
      <c r="N4486">
        <v>7</v>
      </c>
      <c r="O4486" t="s">
        <v>44</v>
      </c>
      <c r="P4486">
        <v>1</v>
      </c>
      <c r="R4486">
        <v>1471</v>
      </c>
      <c r="S4486" s="13">
        <v>42186</v>
      </c>
      <c r="T4486" s="13">
        <v>42186</v>
      </c>
      <c r="W4486">
        <v>2015</v>
      </c>
      <c r="X4486">
        <v>7</v>
      </c>
      <c r="AC4486" t="s">
        <v>108</v>
      </c>
      <c r="AD4486" t="s">
        <v>307</v>
      </c>
      <c r="AE4486" t="s">
        <v>7323</v>
      </c>
      <c r="AG4486">
        <v>75</v>
      </c>
      <c r="AH4486">
        <v>2</v>
      </c>
      <c r="AI4486" t="s">
        <v>48</v>
      </c>
      <c r="AM4486">
        <v>0</v>
      </c>
      <c r="AP4486" t="s">
        <v>4032</v>
      </c>
    </row>
    <row r="4487" spans="1:42" customFormat="1">
      <c r="A4487">
        <v>192164</v>
      </c>
      <c r="B4487">
        <v>188449</v>
      </c>
      <c r="C4487" t="s">
        <v>6763</v>
      </c>
      <c r="D4487" s="17">
        <v>1473</v>
      </c>
      <c r="E4487" s="13">
        <v>41912</v>
      </c>
      <c r="F4487" s="14">
        <v>0.71636574074074078</v>
      </c>
      <c r="G4487" s="17">
        <v>0</v>
      </c>
      <c r="H4487">
        <v>0</v>
      </c>
      <c r="I4487" s="20">
        <f t="shared" si="70"/>
        <v>-4075110.8470001216</v>
      </c>
      <c r="L4487">
        <v>188449</v>
      </c>
      <c r="N4487">
        <v>14</v>
      </c>
      <c r="O4487" t="s">
        <v>138</v>
      </c>
      <c r="P4487">
        <v>1</v>
      </c>
      <c r="R4487">
        <v>2</v>
      </c>
      <c r="S4487" s="13">
        <v>41913</v>
      </c>
      <c r="T4487" s="13">
        <v>41913</v>
      </c>
      <c r="W4487">
        <v>2015</v>
      </c>
      <c r="X4487">
        <v>14</v>
      </c>
      <c r="AC4487" t="s">
        <v>47</v>
      </c>
      <c r="AD4487" t="s">
        <v>306</v>
      </c>
      <c r="AE4487" t="s">
        <v>7323</v>
      </c>
      <c r="AG4487">
        <v>56</v>
      </c>
      <c r="AH4487">
        <v>1</v>
      </c>
      <c r="AI4487" t="s">
        <v>56</v>
      </c>
      <c r="AK4487">
        <v>0</v>
      </c>
      <c r="AM4487">
        <v>0</v>
      </c>
      <c r="AP4487" t="s">
        <v>57</v>
      </c>
    </row>
    <row r="4488" spans="1:42" customFormat="1">
      <c r="A4488">
        <v>193784</v>
      </c>
      <c r="B4488" t="s">
        <v>6764</v>
      </c>
      <c r="C4488" t="s">
        <v>6765</v>
      </c>
      <c r="D4488" s="17">
        <v>0</v>
      </c>
      <c r="E4488" s="13">
        <v>41912</v>
      </c>
      <c r="F4488" s="14">
        <v>0.71702546296296299</v>
      </c>
      <c r="G4488" s="17">
        <v>2362.42</v>
      </c>
      <c r="H4488">
        <v>0</v>
      </c>
      <c r="I4488" s="20">
        <f t="shared" si="70"/>
        <v>-4077473.2670001215</v>
      </c>
      <c r="M4488">
        <v>87866</v>
      </c>
      <c r="N4488">
        <v>24</v>
      </c>
      <c r="O4488" t="s">
        <v>66</v>
      </c>
      <c r="P4488">
        <v>1</v>
      </c>
      <c r="R4488">
        <v>1599</v>
      </c>
      <c r="S4488" s="13">
        <v>41915</v>
      </c>
      <c r="T4488" s="13">
        <v>41915</v>
      </c>
      <c r="W4488">
        <v>2014</v>
      </c>
      <c r="X4488">
        <v>24</v>
      </c>
      <c r="AC4488" t="s">
        <v>53</v>
      </c>
      <c r="AD4488" t="s">
        <v>307</v>
      </c>
      <c r="AE4488" t="s">
        <v>7323</v>
      </c>
      <c r="AG4488">
        <v>42</v>
      </c>
      <c r="AH4488">
        <v>8</v>
      </c>
      <c r="AI4488" t="s">
        <v>50</v>
      </c>
      <c r="AK4488">
        <v>0</v>
      </c>
      <c r="AM4488">
        <v>0</v>
      </c>
      <c r="AP4488" t="s">
        <v>1370</v>
      </c>
    </row>
    <row r="4489" spans="1:42" customFormat="1">
      <c r="A4489">
        <v>195927</v>
      </c>
      <c r="B4489" t="s">
        <v>6766</v>
      </c>
      <c r="C4489" t="s">
        <v>6767</v>
      </c>
      <c r="D4489" s="17">
        <v>0</v>
      </c>
      <c r="E4489" s="13">
        <v>41912</v>
      </c>
      <c r="F4489" s="14">
        <v>0.72386574074074073</v>
      </c>
      <c r="G4489" s="17">
        <v>3.5</v>
      </c>
      <c r="H4489">
        <v>0</v>
      </c>
      <c r="I4489" s="20">
        <f t="shared" si="70"/>
        <v>-4077476.7670001215</v>
      </c>
      <c r="M4489">
        <v>89288</v>
      </c>
      <c r="N4489">
        <v>24</v>
      </c>
      <c r="O4489" t="s">
        <v>66</v>
      </c>
      <c r="P4489">
        <v>1</v>
      </c>
      <c r="R4489">
        <v>575</v>
      </c>
      <c r="S4489" s="13">
        <v>41919</v>
      </c>
      <c r="T4489" s="13">
        <v>41919</v>
      </c>
      <c r="W4489">
        <v>2014</v>
      </c>
      <c r="X4489">
        <v>24</v>
      </c>
      <c r="AC4489" t="s">
        <v>59</v>
      </c>
      <c r="AD4489" t="s">
        <v>307</v>
      </c>
      <c r="AE4489" t="s">
        <v>7323</v>
      </c>
      <c r="AG4489">
        <v>52</v>
      </c>
      <c r="AH4489">
        <v>9</v>
      </c>
      <c r="AI4489" t="s">
        <v>52</v>
      </c>
      <c r="AK4489">
        <v>0</v>
      </c>
      <c r="AM4489">
        <v>0</v>
      </c>
      <c r="AP4489" t="s">
        <v>314</v>
      </c>
    </row>
    <row r="4490" spans="1:42" customFormat="1">
      <c r="A4490">
        <v>195928</v>
      </c>
      <c r="B4490" t="s">
        <v>6768</v>
      </c>
      <c r="C4490" t="s">
        <v>6769</v>
      </c>
      <c r="D4490" s="17">
        <v>0</v>
      </c>
      <c r="E4490" s="13">
        <v>41912</v>
      </c>
      <c r="F4490" s="14">
        <v>0.72410879629629632</v>
      </c>
      <c r="G4490" s="17">
        <v>6571.26</v>
      </c>
      <c r="H4490">
        <v>0</v>
      </c>
      <c r="I4490" s="20">
        <f t="shared" si="70"/>
        <v>-4084048.0270001213</v>
      </c>
      <c r="M4490">
        <v>59590</v>
      </c>
      <c r="N4490">
        <v>24</v>
      </c>
      <c r="O4490" t="s">
        <v>66</v>
      </c>
      <c r="P4490">
        <v>1</v>
      </c>
      <c r="R4490">
        <v>1071</v>
      </c>
      <c r="S4490" s="13">
        <v>41919</v>
      </c>
      <c r="T4490" s="13">
        <v>41919</v>
      </c>
      <c r="W4490">
        <v>2014</v>
      </c>
      <c r="X4490">
        <v>24</v>
      </c>
      <c r="AC4490" t="s">
        <v>85</v>
      </c>
      <c r="AD4490" t="s">
        <v>306</v>
      </c>
      <c r="AE4490" t="s">
        <v>7326</v>
      </c>
      <c r="AG4490">
        <v>52</v>
      </c>
      <c r="AH4490">
        <v>9</v>
      </c>
      <c r="AI4490" t="s">
        <v>52</v>
      </c>
      <c r="AK4490">
        <v>0</v>
      </c>
      <c r="AM4490">
        <v>0</v>
      </c>
      <c r="AP4490" t="s">
        <v>314</v>
      </c>
    </row>
    <row r="4491" spans="1:42" customFormat="1">
      <c r="A4491">
        <v>195929</v>
      </c>
      <c r="B4491" t="s">
        <v>6770</v>
      </c>
      <c r="C4491" t="s">
        <v>6771</v>
      </c>
      <c r="D4491" s="17">
        <v>0</v>
      </c>
      <c r="E4491" s="13">
        <v>41912</v>
      </c>
      <c r="F4491" s="14">
        <v>0.72427083333333331</v>
      </c>
      <c r="G4491" s="17">
        <v>10100</v>
      </c>
      <c r="H4491">
        <v>0</v>
      </c>
      <c r="I4491" s="20">
        <f t="shared" si="70"/>
        <v>-4094148.0270001213</v>
      </c>
      <c r="M4491">
        <v>60092</v>
      </c>
      <c r="N4491">
        <v>24</v>
      </c>
      <c r="O4491" t="s">
        <v>66</v>
      </c>
      <c r="P4491">
        <v>1</v>
      </c>
      <c r="R4491">
        <v>1450</v>
      </c>
      <c r="S4491" s="13">
        <v>41919</v>
      </c>
      <c r="T4491" s="13">
        <v>41919</v>
      </c>
      <c r="W4491">
        <v>2014</v>
      </c>
      <c r="X4491">
        <v>24</v>
      </c>
      <c r="AC4491" t="s">
        <v>63</v>
      </c>
      <c r="AD4491" t="s">
        <v>307</v>
      </c>
      <c r="AE4491" t="s">
        <v>7323</v>
      </c>
      <c r="AG4491">
        <v>52</v>
      </c>
      <c r="AH4491">
        <v>9</v>
      </c>
      <c r="AI4491" t="s">
        <v>52</v>
      </c>
      <c r="AK4491">
        <v>0</v>
      </c>
      <c r="AM4491">
        <v>0</v>
      </c>
      <c r="AP4491" t="s">
        <v>314</v>
      </c>
    </row>
    <row r="4492" spans="1:42" customFormat="1">
      <c r="A4492">
        <v>195930</v>
      </c>
      <c r="B4492" t="s">
        <v>6772</v>
      </c>
      <c r="C4492" t="s">
        <v>6773</v>
      </c>
      <c r="D4492" s="17">
        <v>0</v>
      </c>
      <c r="E4492" s="13">
        <v>41912</v>
      </c>
      <c r="F4492" s="14">
        <v>0.72503472222222232</v>
      </c>
      <c r="G4492" s="17">
        <v>30132</v>
      </c>
      <c r="H4492">
        <v>0</v>
      </c>
      <c r="I4492" s="20">
        <f t="shared" si="70"/>
        <v>-4124280.0270001213</v>
      </c>
      <c r="M4492">
        <v>87046</v>
      </c>
      <c r="N4492">
        <v>24</v>
      </c>
      <c r="O4492" t="s">
        <v>66</v>
      </c>
      <c r="P4492">
        <v>1</v>
      </c>
      <c r="R4492">
        <v>1527</v>
      </c>
      <c r="S4492" s="13">
        <v>41919</v>
      </c>
      <c r="T4492" s="13">
        <v>41919</v>
      </c>
      <c r="W4492">
        <v>2014</v>
      </c>
      <c r="X4492">
        <v>24</v>
      </c>
      <c r="AC4492" t="s">
        <v>118</v>
      </c>
      <c r="AD4492" t="s">
        <v>306</v>
      </c>
      <c r="AE4492" t="s">
        <v>7324</v>
      </c>
      <c r="AG4492">
        <v>52</v>
      </c>
      <c r="AH4492">
        <v>9</v>
      </c>
      <c r="AI4492" t="s">
        <v>52</v>
      </c>
      <c r="AK4492">
        <v>0</v>
      </c>
      <c r="AM4492">
        <v>0</v>
      </c>
      <c r="AP4492" t="s">
        <v>314</v>
      </c>
    </row>
    <row r="4493" spans="1:42" customFormat="1">
      <c r="A4493">
        <v>194717</v>
      </c>
      <c r="C4493" t="s">
        <v>6774</v>
      </c>
      <c r="D4493" s="17">
        <v>1051</v>
      </c>
      <c r="E4493" s="13">
        <v>41912</v>
      </c>
      <c r="F4493" s="14">
        <v>0.72512731481481485</v>
      </c>
      <c r="G4493" s="17">
        <v>0</v>
      </c>
      <c r="H4493">
        <v>0</v>
      </c>
      <c r="I4493" s="20">
        <f t="shared" si="70"/>
        <v>-4123229.0270001213</v>
      </c>
      <c r="N4493">
        <v>14</v>
      </c>
      <c r="O4493" t="s">
        <v>138</v>
      </c>
      <c r="P4493">
        <v>1</v>
      </c>
      <c r="R4493">
        <v>1431</v>
      </c>
      <c r="S4493" s="13">
        <v>41918</v>
      </c>
      <c r="T4493" s="13">
        <v>41918</v>
      </c>
      <c r="W4493">
        <v>2014</v>
      </c>
      <c r="X4493">
        <v>14</v>
      </c>
      <c r="AC4493" t="s">
        <v>68</v>
      </c>
      <c r="AD4493" t="s">
        <v>306</v>
      </c>
      <c r="AE4493" t="s">
        <v>7323</v>
      </c>
      <c r="AG4493">
        <v>56</v>
      </c>
      <c r="AH4493">
        <v>1</v>
      </c>
      <c r="AI4493" t="s">
        <v>56</v>
      </c>
      <c r="AM4493">
        <v>0</v>
      </c>
      <c r="AP4493" t="s">
        <v>57</v>
      </c>
    </row>
    <row r="4494" spans="1:42" customFormat="1">
      <c r="A4494">
        <v>198039</v>
      </c>
      <c r="B4494">
        <v>174046</v>
      </c>
      <c r="C4494" t="s">
        <v>6775</v>
      </c>
      <c r="D4494" s="17">
        <v>1339</v>
      </c>
      <c r="E4494" s="13">
        <v>41912</v>
      </c>
      <c r="F4494" s="14">
        <v>0.72658564814814808</v>
      </c>
      <c r="G4494" s="17">
        <v>0</v>
      </c>
      <c r="H4494">
        <v>0</v>
      </c>
      <c r="I4494" s="20">
        <f t="shared" si="70"/>
        <v>-4121890.0270001213</v>
      </c>
      <c r="L4494">
        <v>174046</v>
      </c>
      <c r="N4494">
        <v>7</v>
      </c>
      <c r="O4494" t="s">
        <v>44</v>
      </c>
      <c r="P4494">
        <v>1</v>
      </c>
      <c r="R4494">
        <v>2</v>
      </c>
      <c r="S4494" s="13">
        <v>41927</v>
      </c>
      <c r="T4494" s="13">
        <v>42047</v>
      </c>
      <c r="W4494">
        <v>2014</v>
      </c>
      <c r="X4494">
        <v>1</v>
      </c>
      <c r="AC4494" t="s">
        <v>47</v>
      </c>
      <c r="AD4494" t="s">
        <v>306</v>
      </c>
      <c r="AE4494" t="s">
        <v>7323</v>
      </c>
      <c r="AG4494">
        <v>46</v>
      </c>
      <c r="AH4494">
        <v>4</v>
      </c>
      <c r="AI4494" t="s">
        <v>76</v>
      </c>
      <c r="AK4494">
        <v>0</v>
      </c>
      <c r="AM4494">
        <v>0</v>
      </c>
      <c r="AP4494" t="s">
        <v>124</v>
      </c>
    </row>
    <row r="4495" spans="1:42" customFormat="1">
      <c r="A4495">
        <v>195935</v>
      </c>
      <c r="B4495" t="s">
        <v>6776</v>
      </c>
      <c r="C4495" t="s">
        <v>6777</v>
      </c>
      <c r="D4495" s="17">
        <v>0</v>
      </c>
      <c r="E4495" s="13">
        <v>41912</v>
      </c>
      <c r="F4495" s="14">
        <v>0.72685185185185175</v>
      </c>
      <c r="G4495" s="17">
        <v>955</v>
      </c>
      <c r="H4495">
        <v>0</v>
      </c>
      <c r="I4495" s="20">
        <f t="shared" si="70"/>
        <v>-4122845.0270001213</v>
      </c>
      <c r="M4495">
        <v>89290</v>
      </c>
      <c r="N4495">
        <v>24</v>
      </c>
      <c r="O4495" t="s">
        <v>66</v>
      </c>
      <c r="P4495">
        <v>1</v>
      </c>
      <c r="R4495">
        <v>1579</v>
      </c>
      <c r="S4495" s="13">
        <v>41919</v>
      </c>
      <c r="T4495" s="13">
        <v>41919</v>
      </c>
      <c r="W4495">
        <v>2014</v>
      </c>
      <c r="X4495">
        <v>24</v>
      </c>
      <c r="AC4495" t="s">
        <v>92</v>
      </c>
      <c r="AD4495" t="s">
        <v>307</v>
      </c>
      <c r="AE4495" t="s">
        <v>7323</v>
      </c>
      <c r="AG4495">
        <v>52</v>
      </c>
      <c r="AH4495">
        <v>10</v>
      </c>
      <c r="AI4495" t="s">
        <v>93</v>
      </c>
      <c r="AK4495">
        <v>0</v>
      </c>
      <c r="AM4495">
        <v>0</v>
      </c>
      <c r="AP4495" t="s">
        <v>314</v>
      </c>
    </row>
    <row r="4496" spans="1:42" customFormat="1">
      <c r="A4496">
        <v>195932</v>
      </c>
      <c r="B4496" t="s">
        <v>6778</v>
      </c>
      <c r="C4496" t="s">
        <v>6779</v>
      </c>
      <c r="D4496" s="17">
        <v>0</v>
      </c>
      <c r="E4496" s="13">
        <v>41912</v>
      </c>
      <c r="F4496" s="14">
        <v>0.72685185185185175</v>
      </c>
      <c r="G4496" s="17">
        <v>907.25</v>
      </c>
      <c r="H4496">
        <v>0</v>
      </c>
      <c r="I4496" s="20">
        <f t="shared" si="70"/>
        <v>-4123752.2770001213</v>
      </c>
      <c r="M4496">
        <v>89308</v>
      </c>
      <c r="N4496">
        <v>24</v>
      </c>
      <c r="O4496" t="s">
        <v>66</v>
      </c>
      <c r="P4496">
        <v>1</v>
      </c>
      <c r="R4496">
        <v>1579</v>
      </c>
      <c r="S4496" s="13">
        <v>41919</v>
      </c>
      <c r="T4496" s="13">
        <v>41919</v>
      </c>
      <c r="W4496">
        <v>2014</v>
      </c>
      <c r="X4496">
        <v>24</v>
      </c>
      <c r="AC4496" t="s">
        <v>92</v>
      </c>
      <c r="AD4496" t="s">
        <v>307</v>
      </c>
      <c r="AE4496" t="s">
        <v>7323</v>
      </c>
      <c r="AG4496">
        <v>52</v>
      </c>
      <c r="AH4496">
        <v>10</v>
      </c>
      <c r="AI4496" t="s">
        <v>93</v>
      </c>
      <c r="AK4496">
        <v>0</v>
      </c>
      <c r="AM4496">
        <v>0</v>
      </c>
      <c r="AP4496" t="s">
        <v>314</v>
      </c>
    </row>
    <row r="4497" spans="1:42" customFormat="1">
      <c r="A4497">
        <v>195931</v>
      </c>
      <c r="B4497" t="s">
        <v>6780</v>
      </c>
      <c r="C4497" t="s">
        <v>6781</v>
      </c>
      <c r="D4497" s="17">
        <v>0</v>
      </c>
      <c r="E4497" s="13">
        <v>41912</v>
      </c>
      <c r="F4497" s="14">
        <v>0.72685185185185175</v>
      </c>
      <c r="G4497" s="17">
        <v>955</v>
      </c>
      <c r="H4497">
        <v>0</v>
      </c>
      <c r="I4497" s="20">
        <f t="shared" si="70"/>
        <v>-4124707.2770001213</v>
      </c>
      <c r="M4497">
        <v>89298</v>
      </c>
      <c r="N4497">
        <v>24</v>
      </c>
      <c r="O4497" t="s">
        <v>66</v>
      </c>
      <c r="P4497">
        <v>1</v>
      </c>
      <c r="R4497">
        <v>1579</v>
      </c>
      <c r="S4497" s="13">
        <v>41919</v>
      </c>
      <c r="T4497" s="13">
        <v>41919</v>
      </c>
      <c r="W4497">
        <v>2014</v>
      </c>
      <c r="X4497">
        <v>24</v>
      </c>
      <c r="AC4497" t="s">
        <v>92</v>
      </c>
      <c r="AD4497" t="s">
        <v>307</v>
      </c>
      <c r="AE4497" t="s">
        <v>7323</v>
      </c>
      <c r="AG4497">
        <v>52</v>
      </c>
      <c r="AH4497">
        <v>10</v>
      </c>
      <c r="AI4497" t="s">
        <v>93</v>
      </c>
      <c r="AK4497">
        <v>0</v>
      </c>
      <c r="AM4497">
        <v>0</v>
      </c>
      <c r="AP4497" t="s">
        <v>314</v>
      </c>
    </row>
    <row r="4498" spans="1:42" customFormat="1">
      <c r="A4498">
        <v>195933</v>
      </c>
      <c r="B4498" t="s">
        <v>6782</v>
      </c>
      <c r="C4498" t="s">
        <v>6783</v>
      </c>
      <c r="D4498" s="17">
        <v>0</v>
      </c>
      <c r="E4498" s="13">
        <v>41912</v>
      </c>
      <c r="F4498" s="14">
        <v>0.72685185185185175</v>
      </c>
      <c r="G4498" s="17">
        <v>907.25</v>
      </c>
      <c r="H4498">
        <v>0</v>
      </c>
      <c r="I4498" s="20">
        <f t="shared" si="70"/>
        <v>-4125614.5270001213</v>
      </c>
      <c r="M4498">
        <v>89289</v>
      </c>
      <c r="N4498">
        <v>24</v>
      </c>
      <c r="O4498" t="s">
        <v>66</v>
      </c>
      <c r="P4498">
        <v>1</v>
      </c>
      <c r="R4498">
        <v>1579</v>
      </c>
      <c r="S4498" s="13">
        <v>41919</v>
      </c>
      <c r="T4498" s="13">
        <v>41919</v>
      </c>
      <c r="W4498">
        <v>2014</v>
      </c>
      <c r="X4498">
        <v>24</v>
      </c>
      <c r="AC4498" t="s">
        <v>92</v>
      </c>
      <c r="AD4498" t="s">
        <v>307</v>
      </c>
      <c r="AE4498" t="s">
        <v>7323</v>
      </c>
      <c r="AG4498">
        <v>52</v>
      </c>
      <c r="AH4498">
        <v>10</v>
      </c>
      <c r="AI4498" t="s">
        <v>93</v>
      </c>
      <c r="AK4498">
        <v>0</v>
      </c>
      <c r="AM4498">
        <v>0</v>
      </c>
      <c r="AP4498" t="s">
        <v>314</v>
      </c>
    </row>
    <row r="4499" spans="1:42" customFormat="1">
      <c r="A4499">
        <v>195934</v>
      </c>
      <c r="B4499" t="s">
        <v>6784</v>
      </c>
      <c r="C4499" t="s">
        <v>6785</v>
      </c>
      <c r="D4499" s="17">
        <v>0</v>
      </c>
      <c r="E4499" s="13">
        <v>41912</v>
      </c>
      <c r="F4499" s="14">
        <v>0.72685185185185175</v>
      </c>
      <c r="G4499" s="17">
        <v>955</v>
      </c>
      <c r="H4499">
        <v>0</v>
      </c>
      <c r="I4499" s="20">
        <f t="shared" si="70"/>
        <v>-4126569.5270001213</v>
      </c>
      <c r="M4499">
        <v>89299</v>
      </c>
      <c r="N4499">
        <v>24</v>
      </c>
      <c r="O4499" t="s">
        <v>66</v>
      </c>
      <c r="P4499">
        <v>1</v>
      </c>
      <c r="R4499">
        <v>1579</v>
      </c>
      <c r="S4499" s="13">
        <v>41919</v>
      </c>
      <c r="T4499" s="13">
        <v>41919</v>
      </c>
      <c r="W4499">
        <v>2014</v>
      </c>
      <c r="X4499">
        <v>24</v>
      </c>
      <c r="AC4499" t="s">
        <v>92</v>
      </c>
      <c r="AD4499" t="s">
        <v>307</v>
      </c>
      <c r="AE4499" t="s">
        <v>7323</v>
      </c>
      <c r="AG4499">
        <v>52</v>
      </c>
      <c r="AH4499">
        <v>10</v>
      </c>
      <c r="AI4499" t="s">
        <v>93</v>
      </c>
      <c r="AK4499">
        <v>0</v>
      </c>
      <c r="AM4499">
        <v>0</v>
      </c>
      <c r="AP4499" t="s">
        <v>314</v>
      </c>
    </row>
    <row r="4500" spans="1:42" customFormat="1">
      <c r="A4500">
        <v>195936</v>
      </c>
      <c r="B4500" t="s">
        <v>6786</v>
      </c>
      <c r="C4500" t="s">
        <v>6787</v>
      </c>
      <c r="D4500" s="17">
        <v>0</v>
      </c>
      <c r="E4500" s="13">
        <v>41912</v>
      </c>
      <c r="F4500" s="14">
        <v>0.7268634259259259</v>
      </c>
      <c r="G4500" s="17">
        <v>955</v>
      </c>
      <c r="H4500">
        <v>0</v>
      </c>
      <c r="I4500" s="20">
        <f t="shared" si="70"/>
        <v>-4127524.5270001213</v>
      </c>
      <c r="M4500">
        <v>89300</v>
      </c>
      <c r="N4500">
        <v>24</v>
      </c>
      <c r="O4500" t="s">
        <v>66</v>
      </c>
      <c r="P4500">
        <v>1</v>
      </c>
      <c r="R4500">
        <v>1579</v>
      </c>
      <c r="S4500" s="13">
        <v>41919</v>
      </c>
      <c r="T4500" s="13">
        <v>41919</v>
      </c>
      <c r="W4500">
        <v>2014</v>
      </c>
      <c r="X4500">
        <v>24</v>
      </c>
      <c r="AC4500" t="s">
        <v>92</v>
      </c>
      <c r="AD4500" t="s">
        <v>307</v>
      </c>
      <c r="AE4500" t="s">
        <v>7323</v>
      </c>
      <c r="AG4500">
        <v>52</v>
      </c>
      <c r="AH4500">
        <v>10</v>
      </c>
      <c r="AI4500" t="s">
        <v>93</v>
      </c>
      <c r="AK4500">
        <v>0</v>
      </c>
      <c r="AM4500">
        <v>0</v>
      </c>
      <c r="AP4500" t="s">
        <v>314</v>
      </c>
    </row>
    <row r="4501" spans="1:42" customFormat="1">
      <c r="A4501">
        <v>195938</v>
      </c>
      <c r="B4501" t="s">
        <v>6788</v>
      </c>
      <c r="C4501" t="s">
        <v>6789</v>
      </c>
      <c r="D4501" s="17">
        <v>0</v>
      </c>
      <c r="E4501" s="13">
        <v>41912</v>
      </c>
      <c r="F4501" s="14">
        <v>0.7268634259259259</v>
      </c>
      <c r="G4501" s="17">
        <v>955</v>
      </c>
      <c r="H4501">
        <v>0</v>
      </c>
      <c r="I4501" s="20">
        <f t="shared" si="70"/>
        <v>-4128479.5270001213</v>
      </c>
      <c r="M4501">
        <v>89301</v>
      </c>
      <c r="N4501">
        <v>24</v>
      </c>
      <c r="O4501" t="s">
        <v>66</v>
      </c>
      <c r="P4501">
        <v>1</v>
      </c>
      <c r="R4501">
        <v>1579</v>
      </c>
      <c r="S4501" s="13">
        <v>41919</v>
      </c>
      <c r="T4501" s="13">
        <v>41919</v>
      </c>
      <c r="W4501">
        <v>2014</v>
      </c>
      <c r="X4501">
        <v>24</v>
      </c>
      <c r="AC4501" t="s">
        <v>92</v>
      </c>
      <c r="AD4501" t="s">
        <v>307</v>
      </c>
      <c r="AE4501" t="s">
        <v>7323</v>
      </c>
      <c r="AG4501">
        <v>52</v>
      </c>
      <c r="AH4501">
        <v>10</v>
      </c>
      <c r="AI4501" t="s">
        <v>93</v>
      </c>
      <c r="AK4501">
        <v>0</v>
      </c>
      <c r="AM4501">
        <v>0</v>
      </c>
      <c r="AP4501" t="s">
        <v>314</v>
      </c>
    </row>
    <row r="4502" spans="1:42" customFormat="1">
      <c r="A4502">
        <v>195937</v>
      </c>
      <c r="B4502" t="s">
        <v>6790</v>
      </c>
      <c r="C4502" t="s">
        <v>6791</v>
      </c>
      <c r="D4502" s="17">
        <v>0</v>
      </c>
      <c r="E4502" s="13">
        <v>41912</v>
      </c>
      <c r="F4502" s="14">
        <v>0.7268634259259259</v>
      </c>
      <c r="G4502" s="17">
        <v>955</v>
      </c>
      <c r="H4502">
        <v>0</v>
      </c>
      <c r="I4502" s="20">
        <f t="shared" si="70"/>
        <v>-4129434.5270001213</v>
      </c>
      <c r="M4502">
        <v>89291</v>
      </c>
      <c r="N4502">
        <v>24</v>
      </c>
      <c r="O4502" t="s">
        <v>66</v>
      </c>
      <c r="P4502">
        <v>1</v>
      </c>
      <c r="R4502">
        <v>1579</v>
      </c>
      <c r="S4502" s="13">
        <v>41919</v>
      </c>
      <c r="T4502" s="13">
        <v>41919</v>
      </c>
      <c r="W4502">
        <v>2014</v>
      </c>
      <c r="X4502">
        <v>24</v>
      </c>
      <c r="AC4502" t="s">
        <v>92</v>
      </c>
      <c r="AD4502" t="s">
        <v>307</v>
      </c>
      <c r="AE4502" t="s">
        <v>7323</v>
      </c>
      <c r="AG4502">
        <v>52</v>
      </c>
      <c r="AH4502">
        <v>10</v>
      </c>
      <c r="AI4502" t="s">
        <v>93</v>
      </c>
      <c r="AK4502">
        <v>0</v>
      </c>
      <c r="AM4502">
        <v>0</v>
      </c>
      <c r="AP4502" t="s">
        <v>314</v>
      </c>
    </row>
    <row r="4503" spans="1:42" customFormat="1">
      <c r="A4503">
        <v>195940</v>
      </c>
      <c r="B4503" t="s">
        <v>6792</v>
      </c>
      <c r="C4503" t="s">
        <v>6793</v>
      </c>
      <c r="D4503" s="17">
        <v>0</v>
      </c>
      <c r="E4503" s="13">
        <v>41912</v>
      </c>
      <c r="F4503" s="14">
        <v>0.7268634259259259</v>
      </c>
      <c r="G4503" s="17">
        <v>955</v>
      </c>
      <c r="H4503">
        <v>0</v>
      </c>
      <c r="I4503" s="20">
        <f t="shared" si="70"/>
        <v>-4130389.5270001213</v>
      </c>
      <c r="M4503">
        <v>89302</v>
      </c>
      <c r="N4503">
        <v>24</v>
      </c>
      <c r="O4503" t="s">
        <v>66</v>
      </c>
      <c r="P4503">
        <v>1</v>
      </c>
      <c r="R4503">
        <v>1579</v>
      </c>
      <c r="S4503" s="13">
        <v>41919</v>
      </c>
      <c r="T4503" s="13">
        <v>41919</v>
      </c>
      <c r="W4503">
        <v>2014</v>
      </c>
      <c r="X4503">
        <v>24</v>
      </c>
      <c r="AC4503" t="s">
        <v>92</v>
      </c>
      <c r="AD4503" t="s">
        <v>307</v>
      </c>
      <c r="AE4503" t="s">
        <v>7323</v>
      </c>
      <c r="AG4503">
        <v>52</v>
      </c>
      <c r="AH4503">
        <v>10</v>
      </c>
      <c r="AI4503" t="s">
        <v>93</v>
      </c>
      <c r="AK4503">
        <v>0</v>
      </c>
      <c r="AM4503">
        <v>0</v>
      </c>
      <c r="AP4503" t="s">
        <v>314</v>
      </c>
    </row>
    <row r="4504" spans="1:42" customFormat="1">
      <c r="A4504">
        <v>195939</v>
      </c>
      <c r="B4504" t="s">
        <v>6794</v>
      </c>
      <c r="C4504" t="s">
        <v>6795</v>
      </c>
      <c r="D4504" s="17">
        <v>0</v>
      </c>
      <c r="E4504" s="13">
        <v>41912</v>
      </c>
      <c r="F4504" s="14">
        <v>0.7268634259259259</v>
      </c>
      <c r="G4504" s="17">
        <v>955</v>
      </c>
      <c r="H4504">
        <v>0</v>
      </c>
      <c r="I4504" s="20">
        <f t="shared" si="70"/>
        <v>-4131344.5270001213</v>
      </c>
      <c r="M4504">
        <v>89292</v>
      </c>
      <c r="N4504">
        <v>24</v>
      </c>
      <c r="O4504" t="s">
        <v>66</v>
      </c>
      <c r="P4504">
        <v>1</v>
      </c>
      <c r="R4504">
        <v>1579</v>
      </c>
      <c r="S4504" s="13">
        <v>41919</v>
      </c>
      <c r="T4504" s="13">
        <v>41919</v>
      </c>
      <c r="W4504">
        <v>2014</v>
      </c>
      <c r="X4504">
        <v>24</v>
      </c>
      <c r="AC4504" t="s">
        <v>92</v>
      </c>
      <c r="AD4504" t="s">
        <v>307</v>
      </c>
      <c r="AE4504" t="s">
        <v>7323</v>
      </c>
      <c r="AG4504">
        <v>52</v>
      </c>
      <c r="AH4504">
        <v>10</v>
      </c>
      <c r="AI4504" t="s">
        <v>93</v>
      </c>
      <c r="AK4504">
        <v>0</v>
      </c>
      <c r="AM4504">
        <v>0</v>
      </c>
      <c r="AP4504" t="s">
        <v>314</v>
      </c>
    </row>
    <row r="4505" spans="1:42" customFormat="1">
      <c r="A4505">
        <v>195942</v>
      </c>
      <c r="B4505" t="s">
        <v>6796</v>
      </c>
      <c r="C4505" t="s">
        <v>6797</v>
      </c>
      <c r="D4505" s="17">
        <v>0</v>
      </c>
      <c r="E4505" s="13">
        <v>41912</v>
      </c>
      <c r="F4505" s="14">
        <v>0.7268634259259259</v>
      </c>
      <c r="G4505" s="17">
        <v>907.25</v>
      </c>
      <c r="H4505">
        <v>0</v>
      </c>
      <c r="I4505" s="20">
        <f t="shared" si="70"/>
        <v>-4132251.7770001213</v>
      </c>
      <c r="M4505">
        <v>89303</v>
      </c>
      <c r="N4505">
        <v>24</v>
      </c>
      <c r="O4505" t="s">
        <v>66</v>
      </c>
      <c r="P4505">
        <v>1</v>
      </c>
      <c r="R4505">
        <v>1579</v>
      </c>
      <c r="S4505" s="13">
        <v>41919</v>
      </c>
      <c r="T4505" s="13">
        <v>41919</v>
      </c>
      <c r="W4505">
        <v>2014</v>
      </c>
      <c r="X4505">
        <v>24</v>
      </c>
      <c r="AC4505" t="s">
        <v>92</v>
      </c>
      <c r="AD4505" t="s">
        <v>307</v>
      </c>
      <c r="AE4505" t="s">
        <v>7323</v>
      </c>
      <c r="AG4505">
        <v>52</v>
      </c>
      <c r="AH4505">
        <v>10</v>
      </c>
      <c r="AI4505" t="s">
        <v>93</v>
      </c>
      <c r="AK4505">
        <v>0</v>
      </c>
      <c r="AM4505">
        <v>0</v>
      </c>
      <c r="AP4505" t="s">
        <v>314</v>
      </c>
    </row>
    <row r="4506" spans="1:42" customFormat="1">
      <c r="A4506">
        <v>195941</v>
      </c>
      <c r="B4506" t="s">
        <v>6798</v>
      </c>
      <c r="C4506" t="s">
        <v>6799</v>
      </c>
      <c r="D4506" s="17">
        <v>0</v>
      </c>
      <c r="E4506" s="13">
        <v>41912</v>
      </c>
      <c r="F4506" s="14">
        <v>0.7268634259259259</v>
      </c>
      <c r="G4506" s="17">
        <v>907.25</v>
      </c>
      <c r="H4506">
        <v>0</v>
      </c>
      <c r="I4506" s="20">
        <f t="shared" si="70"/>
        <v>-4133159.0270001213</v>
      </c>
      <c r="M4506">
        <v>89293</v>
      </c>
      <c r="N4506">
        <v>24</v>
      </c>
      <c r="O4506" t="s">
        <v>66</v>
      </c>
      <c r="P4506">
        <v>1</v>
      </c>
      <c r="R4506">
        <v>1579</v>
      </c>
      <c r="S4506" s="13">
        <v>41919</v>
      </c>
      <c r="T4506" s="13">
        <v>41919</v>
      </c>
      <c r="W4506">
        <v>2014</v>
      </c>
      <c r="X4506">
        <v>24</v>
      </c>
      <c r="AC4506" t="s">
        <v>92</v>
      </c>
      <c r="AD4506" t="s">
        <v>307</v>
      </c>
      <c r="AE4506" t="s">
        <v>7323</v>
      </c>
      <c r="AG4506">
        <v>52</v>
      </c>
      <c r="AH4506">
        <v>10</v>
      </c>
      <c r="AI4506" t="s">
        <v>93</v>
      </c>
      <c r="AK4506">
        <v>0</v>
      </c>
      <c r="AM4506">
        <v>0</v>
      </c>
      <c r="AP4506" t="s">
        <v>314</v>
      </c>
    </row>
    <row r="4507" spans="1:42" customFormat="1">
      <c r="A4507">
        <v>195944</v>
      </c>
      <c r="B4507" t="s">
        <v>6800</v>
      </c>
      <c r="C4507" t="s">
        <v>6801</v>
      </c>
      <c r="D4507" s="17">
        <v>0</v>
      </c>
      <c r="E4507" s="13">
        <v>41912</v>
      </c>
      <c r="F4507" s="14">
        <v>0.7268634259259259</v>
      </c>
      <c r="G4507" s="17">
        <v>907.25</v>
      </c>
      <c r="H4507">
        <v>0</v>
      </c>
      <c r="I4507" s="20">
        <f t="shared" si="70"/>
        <v>-4134066.2770001213</v>
      </c>
      <c r="M4507">
        <v>89304</v>
      </c>
      <c r="N4507">
        <v>24</v>
      </c>
      <c r="O4507" t="s">
        <v>66</v>
      </c>
      <c r="P4507">
        <v>1</v>
      </c>
      <c r="R4507">
        <v>1579</v>
      </c>
      <c r="S4507" s="13">
        <v>41919</v>
      </c>
      <c r="T4507" s="13">
        <v>41919</v>
      </c>
      <c r="W4507">
        <v>2014</v>
      </c>
      <c r="X4507">
        <v>24</v>
      </c>
      <c r="AC4507" t="s">
        <v>92</v>
      </c>
      <c r="AD4507" t="s">
        <v>307</v>
      </c>
      <c r="AE4507" t="s">
        <v>7323</v>
      </c>
      <c r="AG4507">
        <v>52</v>
      </c>
      <c r="AH4507">
        <v>10</v>
      </c>
      <c r="AI4507" t="s">
        <v>93</v>
      </c>
      <c r="AK4507">
        <v>0</v>
      </c>
      <c r="AM4507">
        <v>0</v>
      </c>
      <c r="AP4507" t="s">
        <v>314</v>
      </c>
    </row>
    <row r="4508" spans="1:42" customFormat="1">
      <c r="A4508">
        <v>195943</v>
      </c>
      <c r="B4508" t="s">
        <v>6802</v>
      </c>
      <c r="C4508" t="s">
        <v>6803</v>
      </c>
      <c r="D4508" s="17">
        <v>0</v>
      </c>
      <c r="E4508" s="13">
        <v>41912</v>
      </c>
      <c r="F4508" s="14">
        <v>0.7268634259259259</v>
      </c>
      <c r="G4508" s="17">
        <v>955</v>
      </c>
      <c r="H4508">
        <v>0</v>
      </c>
      <c r="I4508" s="20">
        <f t="shared" si="70"/>
        <v>-4135021.2770001213</v>
      </c>
      <c r="M4508">
        <v>89294</v>
      </c>
      <c r="N4508">
        <v>24</v>
      </c>
      <c r="O4508" t="s">
        <v>66</v>
      </c>
      <c r="P4508">
        <v>1</v>
      </c>
      <c r="R4508">
        <v>1579</v>
      </c>
      <c r="S4508" s="13">
        <v>41919</v>
      </c>
      <c r="T4508" s="13">
        <v>41919</v>
      </c>
      <c r="W4508">
        <v>2014</v>
      </c>
      <c r="X4508">
        <v>24</v>
      </c>
      <c r="AC4508" t="s">
        <v>92</v>
      </c>
      <c r="AD4508" t="s">
        <v>307</v>
      </c>
      <c r="AE4508" t="s">
        <v>7323</v>
      </c>
      <c r="AG4508">
        <v>52</v>
      </c>
      <c r="AH4508">
        <v>10</v>
      </c>
      <c r="AI4508" t="s">
        <v>93</v>
      </c>
      <c r="AK4508">
        <v>0</v>
      </c>
      <c r="AM4508">
        <v>0</v>
      </c>
      <c r="AP4508" t="s">
        <v>314</v>
      </c>
    </row>
    <row r="4509" spans="1:42" customFormat="1">
      <c r="A4509">
        <v>195946</v>
      </c>
      <c r="B4509" t="s">
        <v>6804</v>
      </c>
      <c r="C4509" t="s">
        <v>6805</v>
      </c>
      <c r="D4509" s="17">
        <v>0</v>
      </c>
      <c r="E4509" s="13">
        <v>41912</v>
      </c>
      <c r="F4509" s="14">
        <v>0.7268634259259259</v>
      </c>
      <c r="G4509" s="17">
        <v>955</v>
      </c>
      <c r="H4509">
        <v>0</v>
      </c>
      <c r="I4509" s="20">
        <f t="shared" si="70"/>
        <v>-4135976.2770001213</v>
      </c>
      <c r="M4509">
        <v>89305</v>
      </c>
      <c r="N4509">
        <v>24</v>
      </c>
      <c r="O4509" t="s">
        <v>66</v>
      </c>
      <c r="P4509">
        <v>1</v>
      </c>
      <c r="R4509">
        <v>1579</v>
      </c>
      <c r="S4509" s="13">
        <v>41919</v>
      </c>
      <c r="T4509" s="13">
        <v>41919</v>
      </c>
      <c r="W4509">
        <v>2014</v>
      </c>
      <c r="X4509">
        <v>24</v>
      </c>
      <c r="AC4509" t="s">
        <v>92</v>
      </c>
      <c r="AD4509" t="s">
        <v>307</v>
      </c>
      <c r="AE4509" t="s">
        <v>7323</v>
      </c>
      <c r="AG4509">
        <v>52</v>
      </c>
      <c r="AH4509">
        <v>10</v>
      </c>
      <c r="AI4509" t="s">
        <v>93</v>
      </c>
      <c r="AK4509">
        <v>0</v>
      </c>
      <c r="AM4509">
        <v>0</v>
      </c>
      <c r="AP4509" t="s">
        <v>314</v>
      </c>
    </row>
    <row r="4510" spans="1:42" customFormat="1">
      <c r="A4510">
        <v>195945</v>
      </c>
      <c r="B4510" t="s">
        <v>6806</v>
      </c>
      <c r="C4510" t="s">
        <v>6807</v>
      </c>
      <c r="D4510" s="17">
        <v>0</v>
      </c>
      <c r="E4510" s="13">
        <v>41912</v>
      </c>
      <c r="F4510" s="14">
        <v>0.7268634259259259</v>
      </c>
      <c r="G4510" s="17">
        <v>955</v>
      </c>
      <c r="H4510">
        <v>0</v>
      </c>
      <c r="I4510" s="20">
        <f t="shared" si="70"/>
        <v>-4136931.2770001213</v>
      </c>
      <c r="M4510">
        <v>89295</v>
      </c>
      <c r="N4510">
        <v>24</v>
      </c>
      <c r="O4510" t="s">
        <v>66</v>
      </c>
      <c r="P4510">
        <v>1</v>
      </c>
      <c r="R4510">
        <v>1579</v>
      </c>
      <c r="S4510" s="13">
        <v>41919</v>
      </c>
      <c r="T4510" s="13">
        <v>41919</v>
      </c>
      <c r="W4510">
        <v>2014</v>
      </c>
      <c r="X4510">
        <v>24</v>
      </c>
      <c r="AC4510" t="s">
        <v>92</v>
      </c>
      <c r="AD4510" t="s">
        <v>307</v>
      </c>
      <c r="AE4510" t="s">
        <v>7323</v>
      </c>
      <c r="AG4510">
        <v>52</v>
      </c>
      <c r="AH4510">
        <v>10</v>
      </c>
      <c r="AI4510" t="s">
        <v>93</v>
      </c>
      <c r="AK4510">
        <v>0</v>
      </c>
      <c r="AM4510">
        <v>0</v>
      </c>
      <c r="AP4510" t="s">
        <v>314</v>
      </c>
    </row>
    <row r="4511" spans="1:42" customFormat="1">
      <c r="A4511">
        <v>195947</v>
      </c>
      <c r="B4511" t="s">
        <v>6808</v>
      </c>
      <c r="C4511" t="s">
        <v>6809</v>
      </c>
      <c r="D4511" s="17">
        <v>0</v>
      </c>
      <c r="E4511" s="13">
        <v>41912</v>
      </c>
      <c r="F4511" s="14">
        <v>0.7268634259259259</v>
      </c>
      <c r="G4511" s="17">
        <v>955</v>
      </c>
      <c r="H4511">
        <v>0</v>
      </c>
      <c r="I4511" s="20">
        <f t="shared" si="70"/>
        <v>-4137886.2770001213</v>
      </c>
      <c r="M4511">
        <v>89296</v>
      </c>
      <c r="N4511">
        <v>24</v>
      </c>
      <c r="O4511" t="s">
        <v>66</v>
      </c>
      <c r="P4511">
        <v>1</v>
      </c>
      <c r="R4511">
        <v>1579</v>
      </c>
      <c r="S4511" s="13">
        <v>41919</v>
      </c>
      <c r="T4511" s="13">
        <v>41919</v>
      </c>
      <c r="W4511">
        <v>2014</v>
      </c>
      <c r="X4511">
        <v>24</v>
      </c>
      <c r="AC4511" t="s">
        <v>92</v>
      </c>
      <c r="AD4511" t="s">
        <v>307</v>
      </c>
      <c r="AE4511" t="s">
        <v>7323</v>
      </c>
      <c r="AG4511">
        <v>52</v>
      </c>
      <c r="AH4511">
        <v>10</v>
      </c>
      <c r="AI4511" t="s">
        <v>93</v>
      </c>
      <c r="AK4511">
        <v>0</v>
      </c>
      <c r="AM4511">
        <v>0</v>
      </c>
      <c r="AP4511" t="s">
        <v>314</v>
      </c>
    </row>
    <row r="4512" spans="1:42" customFormat="1">
      <c r="A4512">
        <v>195948</v>
      </c>
      <c r="B4512" t="s">
        <v>6810</v>
      </c>
      <c r="C4512" t="s">
        <v>6811</v>
      </c>
      <c r="D4512" s="17">
        <v>0</v>
      </c>
      <c r="E4512" s="13">
        <v>41912</v>
      </c>
      <c r="F4512" s="14">
        <v>0.72687500000000005</v>
      </c>
      <c r="G4512" s="17">
        <v>955</v>
      </c>
      <c r="H4512">
        <v>0</v>
      </c>
      <c r="I4512" s="20">
        <f t="shared" si="70"/>
        <v>-4138841.2770001213</v>
      </c>
      <c r="M4512">
        <v>89306</v>
      </c>
      <c r="N4512">
        <v>24</v>
      </c>
      <c r="O4512" t="s">
        <v>66</v>
      </c>
      <c r="P4512">
        <v>1</v>
      </c>
      <c r="R4512">
        <v>1579</v>
      </c>
      <c r="S4512" s="13">
        <v>41919</v>
      </c>
      <c r="T4512" s="13">
        <v>41919</v>
      </c>
      <c r="W4512">
        <v>2014</v>
      </c>
      <c r="X4512">
        <v>24</v>
      </c>
      <c r="AC4512" t="s">
        <v>92</v>
      </c>
      <c r="AD4512" t="s">
        <v>307</v>
      </c>
      <c r="AE4512" t="s">
        <v>7323</v>
      </c>
      <c r="AG4512">
        <v>52</v>
      </c>
      <c r="AH4512">
        <v>10</v>
      </c>
      <c r="AI4512" t="s">
        <v>93</v>
      </c>
      <c r="AK4512">
        <v>0</v>
      </c>
      <c r="AM4512">
        <v>0</v>
      </c>
      <c r="AP4512" t="s">
        <v>314</v>
      </c>
    </row>
    <row r="4513" spans="1:42" customFormat="1">
      <c r="A4513">
        <v>195950</v>
      </c>
      <c r="B4513" t="s">
        <v>6812</v>
      </c>
      <c r="C4513" t="s">
        <v>6813</v>
      </c>
      <c r="D4513" s="17">
        <v>0</v>
      </c>
      <c r="E4513" s="13">
        <v>41912</v>
      </c>
      <c r="F4513" s="14">
        <v>0.72687500000000005</v>
      </c>
      <c r="G4513" s="17">
        <v>955</v>
      </c>
      <c r="H4513">
        <v>0</v>
      </c>
      <c r="I4513" s="20">
        <f t="shared" si="70"/>
        <v>-4139796.2770001213</v>
      </c>
      <c r="M4513">
        <v>89307</v>
      </c>
      <c r="N4513">
        <v>24</v>
      </c>
      <c r="O4513" t="s">
        <v>66</v>
      </c>
      <c r="P4513">
        <v>1</v>
      </c>
      <c r="R4513">
        <v>1579</v>
      </c>
      <c r="S4513" s="13">
        <v>41919</v>
      </c>
      <c r="T4513" s="13">
        <v>41919</v>
      </c>
      <c r="W4513">
        <v>2014</v>
      </c>
      <c r="X4513">
        <v>24</v>
      </c>
      <c r="AC4513" t="s">
        <v>92</v>
      </c>
      <c r="AD4513" t="s">
        <v>307</v>
      </c>
      <c r="AE4513" t="s">
        <v>7323</v>
      </c>
      <c r="AG4513">
        <v>52</v>
      </c>
      <c r="AH4513">
        <v>10</v>
      </c>
      <c r="AI4513" t="s">
        <v>93</v>
      </c>
      <c r="AK4513">
        <v>0</v>
      </c>
      <c r="AM4513">
        <v>0</v>
      </c>
      <c r="AP4513" t="s">
        <v>314</v>
      </c>
    </row>
    <row r="4514" spans="1:42" customFormat="1">
      <c r="A4514">
        <v>195949</v>
      </c>
      <c r="B4514" t="s">
        <v>6814</v>
      </c>
      <c r="C4514" t="s">
        <v>6815</v>
      </c>
      <c r="D4514" s="17">
        <v>0</v>
      </c>
      <c r="E4514" s="13">
        <v>41912</v>
      </c>
      <c r="F4514" s="14">
        <v>0.72687500000000005</v>
      </c>
      <c r="G4514" s="17">
        <v>955</v>
      </c>
      <c r="H4514">
        <v>0</v>
      </c>
      <c r="I4514" s="20">
        <f t="shared" si="70"/>
        <v>-4140751.2770001213</v>
      </c>
      <c r="M4514">
        <v>89297</v>
      </c>
      <c r="N4514">
        <v>24</v>
      </c>
      <c r="O4514" t="s">
        <v>66</v>
      </c>
      <c r="P4514">
        <v>1</v>
      </c>
      <c r="R4514">
        <v>1579</v>
      </c>
      <c r="S4514" s="13">
        <v>41919</v>
      </c>
      <c r="T4514" s="13">
        <v>41919</v>
      </c>
      <c r="W4514">
        <v>2014</v>
      </c>
      <c r="X4514">
        <v>24</v>
      </c>
      <c r="AC4514" t="s">
        <v>92</v>
      </c>
      <c r="AD4514" t="s">
        <v>307</v>
      </c>
      <c r="AE4514" t="s">
        <v>7323</v>
      </c>
      <c r="AG4514">
        <v>52</v>
      </c>
      <c r="AH4514">
        <v>10</v>
      </c>
      <c r="AI4514" t="s">
        <v>93</v>
      </c>
      <c r="AK4514">
        <v>0</v>
      </c>
      <c r="AM4514">
        <v>0</v>
      </c>
      <c r="AP4514" t="s">
        <v>314</v>
      </c>
    </row>
    <row r="4515" spans="1:42" customFormat="1">
      <c r="A4515">
        <v>195951</v>
      </c>
      <c r="B4515" t="s">
        <v>6816</v>
      </c>
      <c r="C4515" t="s">
        <v>6817</v>
      </c>
      <c r="D4515" s="17">
        <v>0</v>
      </c>
      <c r="E4515" s="13">
        <v>41912</v>
      </c>
      <c r="F4515" s="14">
        <v>0.72894675925925922</v>
      </c>
      <c r="G4515" s="17">
        <v>1010</v>
      </c>
      <c r="H4515">
        <v>0</v>
      </c>
      <c r="I4515" s="20">
        <f t="shared" si="70"/>
        <v>-4141761.2770001213</v>
      </c>
      <c r="M4515">
        <v>89318</v>
      </c>
      <c r="N4515">
        <v>24</v>
      </c>
      <c r="O4515" t="s">
        <v>66</v>
      </c>
      <c r="P4515">
        <v>1</v>
      </c>
      <c r="R4515">
        <v>1579</v>
      </c>
      <c r="S4515" s="13">
        <v>41919</v>
      </c>
      <c r="T4515" s="13">
        <v>41919</v>
      </c>
      <c r="W4515">
        <v>2014</v>
      </c>
      <c r="X4515">
        <v>24</v>
      </c>
      <c r="AC4515" t="s">
        <v>92</v>
      </c>
      <c r="AD4515" t="s">
        <v>307</v>
      </c>
      <c r="AE4515" t="s">
        <v>7323</v>
      </c>
      <c r="AG4515">
        <v>52</v>
      </c>
      <c r="AH4515">
        <v>10</v>
      </c>
      <c r="AI4515" t="s">
        <v>93</v>
      </c>
      <c r="AK4515">
        <v>0</v>
      </c>
      <c r="AM4515">
        <v>0</v>
      </c>
      <c r="AP4515" t="s">
        <v>314</v>
      </c>
    </row>
    <row r="4516" spans="1:42" customFormat="1">
      <c r="A4516">
        <v>195952</v>
      </c>
      <c r="B4516" t="s">
        <v>6818</v>
      </c>
      <c r="C4516" t="s">
        <v>6819</v>
      </c>
      <c r="D4516" s="17">
        <v>0</v>
      </c>
      <c r="E4516" s="13">
        <v>41912</v>
      </c>
      <c r="F4516" s="14">
        <v>0.72894675925925922</v>
      </c>
      <c r="G4516" s="17">
        <v>959.5</v>
      </c>
      <c r="H4516">
        <v>0</v>
      </c>
      <c r="I4516" s="20">
        <f t="shared" si="70"/>
        <v>-4142720.7770001213</v>
      </c>
      <c r="M4516">
        <v>89328</v>
      </c>
      <c r="N4516">
        <v>24</v>
      </c>
      <c r="O4516" t="s">
        <v>66</v>
      </c>
      <c r="P4516">
        <v>1</v>
      </c>
      <c r="R4516">
        <v>1579</v>
      </c>
      <c r="S4516" s="13">
        <v>41919</v>
      </c>
      <c r="T4516" s="13">
        <v>41919</v>
      </c>
      <c r="W4516">
        <v>2014</v>
      </c>
      <c r="X4516">
        <v>24</v>
      </c>
      <c r="AC4516" t="s">
        <v>92</v>
      </c>
      <c r="AD4516" t="s">
        <v>307</v>
      </c>
      <c r="AE4516" t="s">
        <v>7323</v>
      </c>
      <c r="AG4516">
        <v>52</v>
      </c>
      <c r="AH4516">
        <v>10</v>
      </c>
      <c r="AI4516" t="s">
        <v>93</v>
      </c>
      <c r="AK4516">
        <v>0</v>
      </c>
      <c r="AM4516">
        <v>0</v>
      </c>
      <c r="AP4516" t="s">
        <v>314</v>
      </c>
    </row>
    <row r="4517" spans="1:42" customFormat="1">
      <c r="A4517">
        <v>195953</v>
      </c>
      <c r="B4517" t="s">
        <v>6820</v>
      </c>
      <c r="C4517" t="s">
        <v>6821</v>
      </c>
      <c r="D4517" s="17">
        <v>0</v>
      </c>
      <c r="E4517" s="13">
        <v>41912</v>
      </c>
      <c r="F4517" s="14">
        <v>0.72894675925925922</v>
      </c>
      <c r="G4517" s="17">
        <v>907.25</v>
      </c>
      <c r="H4517">
        <v>0</v>
      </c>
      <c r="I4517" s="20">
        <f t="shared" si="70"/>
        <v>-4143628.0270001213</v>
      </c>
      <c r="M4517">
        <v>89309</v>
      </c>
      <c r="N4517">
        <v>24</v>
      </c>
      <c r="O4517" t="s">
        <v>66</v>
      </c>
      <c r="P4517">
        <v>1</v>
      </c>
      <c r="R4517">
        <v>1579</v>
      </c>
      <c r="S4517" s="13">
        <v>41919</v>
      </c>
      <c r="T4517" s="13">
        <v>41919</v>
      </c>
      <c r="W4517">
        <v>2014</v>
      </c>
      <c r="X4517">
        <v>24</v>
      </c>
      <c r="AC4517" t="s">
        <v>92</v>
      </c>
      <c r="AD4517" t="s">
        <v>307</v>
      </c>
      <c r="AE4517" t="s">
        <v>7323</v>
      </c>
      <c r="AG4517">
        <v>52</v>
      </c>
      <c r="AH4517">
        <v>10</v>
      </c>
      <c r="AI4517" t="s">
        <v>93</v>
      </c>
      <c r="AK4517">
        <v>0</v>
      </c>
      <c r="AM4517">
        <v>0</v>
      </c>
      <c r="AP4517" t="s">
        <v>314</v>
      </c>
    </row>
    <row r="4518" spans="1:42" customFormat="1">
      <c r="A4518">
        <v>195954</v>
      </c>
      <c r="B4518" t="s">
        <v>6822</v>
      </c>
      <c r="C4518" t="s">
        <v>6823</v>
      </c>
      <c r="D4518" s="17">
        <v>0</v>
      </c>
      <c r="E4518" s="13">
        <v>41912</v>
      </c>
      <c r="F4518" s="14">
        <v>0.72894675925925922</v>
      </c>
      <c r="G4518" s="17">
        <v>1010</v>
      </c>
      <c r="H4518">
        <v>0</v>
      </c>
      <c r="I4518" s="20">
        <f t="shared" si="70"/>
        <v>-4144638.0270001213</v>
      </c>
      <c r="M4518">
        <v>89319</v>
      </c>
      <c r="N4518">
        <v>24</v>
      </c>
      <c r="O4518" t="s">
        <v>66</v>
      </c>
      <c r="P4518">
        <v>1</v>
      </c>
      <c r="R4518">
        <v>1579</v>
      </c>
      <c r="S4518" s="13">
        <v>41919</v>
      </c>
      <c r="T4518" s="13">
        <v>41919</v>
      </c>
      <c r="W4518">
        <v>2014</v>
      </c>
      <c r="X4518">
        <v>24</v>
      </c>
      <c r="AC4518" t="s">
        <v>92</v>
      </c>
      <c r="AD4518" t="s">
        <v>307</v>
      </c>
      <c r="AE4518" t="s">
        <v>7323</v>
      </c>
      <c r="AG4518">
        <v>52</v>
      </c>
      <c r="AH4518">
        <v>10</v>
      </c>
      <c r="AI4518" t="s">
        <v>93</v>
      </c>
      <c r="AK4518">
        <v>0</v>
      </c>
      <c r="AM4518">
        <v>0</v>
      </c>
      <c r="AP4518" t="s">
        <v>314</v>
      </c>
    </row>
    <row r="4519" spans="1:42" customFormat="1">
      <c r="A4519">
        <v>195955</v>
      </c>
      <c r="B4519" t="s">
        <v>6824</v>
      </c>
      <c r="C4519" t="s">
        <v>6825</v>
      </c>
      <c r="D4519" s="17">
        <v>0</v>
      </c>
      <c r="E4519" s="13">
        <v>41912</v>
      </c>
      <c r="F4519" s="14">
        <v>0.72895833333333337</v>
      </c>
      <c r="G4519" s="17">
        <v>1949.4</v>
      </c>
      <c r="H4519">
        <v>0</v>
      </c>
      <c r="I4519" s="20">
        <f t="shared" si="70"/>
        <v>-4146587.4270001212</v>
      </c>
      <c r="M4519">
        <v>89310</v>
      </c>
      <c r="N4519">
        <v>24</v>
      </c>
      <c r="O4519" t="s">
        <v>66</v>
      </c>
      <c r="P4519">
        <v>1</v>
      </c>
      <c r="R4519">
        <v>1579</v>
      </c>
      <c r="S4519" s="13">
        <v>41919</v>
      </c>
      <c r="T4519" s="13">
        <v>41919</v>
      </c>
      <c r="W4519">
        <v>2014</v>
      </c>
      <c r="X4519">
        <v>24</v>
      </c>
      <c r="AC4519" t="s">
        <v>92</v>
      </c>
      <c r="AD4519" t="s">
        <v>307</v>
      </c>
      <c r="AE4519" t="s">
        <v>7323</v>
      </c>
      <c r="AG4519">
        <v>52</v>
      </c>
      <c r="AH4519">
        <v>10</v>
      </c>
      <c r="AI4519" t="s">
        <v>93</v>
      </c>
      <c r="AK4519">
        <v>0</v>
      </c>
      <c r="AM4519">
        <v>0</v>
      </c>
      <c r="AP4519" t="s">
        <v>314</v>
      </c>
    </row>
    <row r="4520" spans="1:42" customFormat="1">
      <c r="A4520">
        <v>195956</v>
      </c>
      <c r="B4520" t="s">
        <v>6826</v>
      </c>
      <c r="C4520" t="s">
        <v>6827</v>
      </c>
      <c r="D4520" s="17">
        <v>0</v>
      </c>
      <c r="E4520" s="13">
        <v>41912</v>
      </c>
      <c r="F4520" s="14">
        <v>0.72895833333333337</v>
      </c>
      <c r="G4520" s="17">
        <v>1010</v>
      </c>
      <c r="H4520">
        <v>0</v>
      </c>
      <c r="I4520" s="20">
        <f t="shared" si="70"/>
        <v>-4147597.4270001212</v>
      </c>
      <c r="M4520">
        <v>89320</v>
      </c>
      <c r="N4520">
        <v>24</v>
      </c>
      <c r="O4520" t="s">
        <v>66</v>
      </c>
      <c r="P4520">
        <v>1</v>
      </c>
      <c r="R4520">
        <v>1579</v>
      </c>
      <c r="S4520" s="13">
        <v>41919</v>
      </c>
      <c r="T4520" s="13">
        <v>41919</v>
      </c>
      <c r="W4520">
        <v>2014</v>
      </c>
      <c r="X4520">
        <v>24</v>
      </c>
      <c r="AC4520" t="s">
        <v>92</v>
      </c>
      <c r="AD4520" t="s">
        <v>307</v>
      </c>
      <c r="AE4520" t="s">
        <v>7323</v>
      </c>
      <c r="AG4520">
        <v>52</v>
      </c>
      <c r="AH4520">
        <v>10</v>
      </c>
      <c r="AI4520" t="s">
        <v>93</v>
      </c>
      <c r="AK4520">
        <v>0</v>
      </c>
      <c r="AM4520">
        <v>0</v>
      </c>
      <c r="AP4520" t="s">
        <v>314</v>
      </c>
    </row>
    <row r="4521" spans="1:42" customFormat="1">
      <c r="A4521">
        <v>195957</v>
      </c>
      <c r="B4521" t="s">
        <v>6828</v>
      </c>
      <c r="C4521" t="s">
        <v>6829</v>
      </c>
      <c r="D4521" s="17">
        <v>0</v>
      </c>
      <c r="E4521" s="13">
        <v>41912</v>
      </c>
      <c r="F4521" s="14">
        <v>0.72895833333333337</v>
      </c>
      <c r="G4521" s="17">
        <v>1969</v>
      </c>
      <c r="H4521">
        <v>0</v>
      </c>
      <c r="I4521" s="20">
        <f t="shared" si="70"/>
        <v>-4149566.4270001212</v>
      </c>
      <c r="M4521">
        <v>89311</v>
      </c>
      <c r="N4521">
        <v>24</v>
      </c>
      <c r="O4521" t="s">
        <v>66</v>
      </c>
      <c r="P4521">
        <v>1</v>
      </c>
      <c r="R4521">
        <v>1579</v>
      </c>
      <c r="S4521" s="13">
        <v>41919</v>
      </c>
      <c r="T4521" s="13">
        <v>41919</v>
      </c>
      <c r="W4521">
        <v>2014</v>
      </c>
      <c r="X4521">
        <v>24</v>
      </c>
      <c r="AC4521" t="s">
        <v>92</v>
      </c>
      <c r="AD4521" t="s">
        <v>307</v>
      </c>
      <c r="AE4521" t="s">
        <v>7323</v>
      </c>
      <c r="AG4521">
        <v>52</v>
      </c>
      <c r="AH4521">
        <v>10</v>
      </c>
      <c r="AI4521" t="s">
        <v>93</v>
      </c>
      <c r="AK4521">
        <v>0</v>
      </c>
      <c r="AM4521">
        <v>0</v>
      </c>
      <c r="AP4521" t="s">
        <v>314</v>
      </c>
    </row>
    <row r="4522" spans="1:42" customFormat="1">
      <c r="A4522">
        <v>195958</v>
      </c>
      <c r="B4522" t="s">
        <v>6830</v>
      </c>
      <c r="C4522" t="s">
        <v>6831</v>
      </c>
      <c r="D4522" s="17">
        <v>0</v>
      </c>
      <c r="E4522" s="13">
        <v>41912</v>
      </c>
      <c r="F4522" s="14">
        <v>0.72895833333333337</v>
      </c>
      <c r="G4522" s="17">
        <v>959.5</v>
      </c>
      <c r="H4522">
        <v>0</v>
      </c>
      <c r="I4522" s="20">
        <f t="shared" si="70"/>
        <v>-4150525.9270001212</v>
      </c>
      <c r="M4522">
        <v>89321</v>
      </c>
      <c r="N4522">
        <v>24</v>
      </c>
      <c r="O4522" t="s">
        <v>66</v>
      </c>
      <c r="P4522">
        <v>1</v>
      </c>
      <c r="R4522">
        <v>1579</v>
      </c>
      <c r="S4522" s="13">
        <v>41919</v>
      </c>
      <c r="T4522" s="13">
        <v>41919</v>
      </c>
      <c r="W4522">
        <v>2014</v>
      </c>
      <c r="X4522">
        <v>24</v>
      </c>
      <c r="AC4522" t="s">
        <v>92</v>
      </c>
      <c r="AD4522" t="s">
        <v>307</v>
      </c>
      <c r="AE4522" t="s">
        <v>7323</v>
      </c>
      <c r="AG4522">
        <v>52</v>
      </c>
      <c r="AH4522">
        <v>10</v>
      </c>
      <c r="AI4522" t="s">
        <v>93</v>
      </c>
      <c r="AK4522">
        <v>0</v>
      </c>
      <c r="AM4522">
        <v>0</v>
      </c>
      <c r="AP4522" t="s">
        <v>314</v>
      </c>
    </row>
    <row r="4523" spans="1:42" customFormat="1">
      <c r="A4523">
        <v>195959</v>
      </c>
      <c r="B4523" t="s">
        <v>6832</v>
      </c>
      <c r="C4523" t="s">
        <v>6833</v>
      </c>
      <c r="D4523" s="17">
        <v>0</v>
      </c>
      <c r="E4523" s="13">
        <v>41912</v>
      </c>
      <c r="F4523" s="14">
        <v>0.72895833333333337</v>
      </c>
      <c r="G4523" s="17">
        <v>1969</v>
      </c>
      <c r="H4523">
        <v>0</v>
      </c>
      <c r="I4523" s="20">
        <f t="shared" si="70"/>
        <v>-4152494.9270001212</v>
      </c>
      <c r="M4523">
        <v>89312</v>
      </c>
      <c r="N4523">
        <v>24</v>
      </c>
      <c r="O4523" t="s">
        <v>66</v>
      </c>
      <c r="P4523">
        <v>1</v>
      </c>
      <c r="R4523">
        <v>1579</v>
      </c>
      <c r="S4523" s="13">
        <v>41919</v>
      </c>
      <c r="T4523" s="13">
        <v>41919</v>
      </c>
      <c r="W4523">
        <v>2014</v>
      </c>
      <c r="X4523">
        <v>24</v>
      </c>
      <c r="AC4523" t="s">
        <v>92</v>
      </c>
      <c r="AD4523" t="s">
        <v>307</v>
      </c>
      <c r="AE4523" t="s">
        <v>7323</v>
      </c>
      <c r="AG4523">
        <v>52</v>
      </c>
      <c r="AH4523">
        <v>10</v>
      </c>
      <c r="AI4523" t="s">
        <v>93</v>
      </c>
      <c r="AK4523">
        <v>0</v>
      </c>
      <c r="AM4523">
        <v>0</v>
      </c>
      <c r="AP4523" t="s">
        <v>314</v>
      </c>
    </row>
    <row r="4524" spans="1:42" customFormat="1">
      <c r="A4524">
        <v>195960</v>
      </c>
      <c r="B4524" t="s">
        <v>6834</v>
      </c>
      <c r="C4524" t="s">
        <v>6835</v>
      </c>
      <c r="D4524" s="17">
        <v>0</v>
      </c>
      <c r="E4524" s="13">
        <v>41912</v>
      </c>
      <c r="F4524" s="14">
        <v>0.72895833333333337</v>
      </c>
      <c r="G4524" s="17">
        <v>959.5</v>
      </c>
      <c r="H4524">
        <v>0</v>
      </c>
      <c r="I4524" s="20">
        <f t="shared" si="70"/>
        <v>-4153454.4270001212</v>
      </c>
      <c r="M4524">
        <v>89322</v>
      </c>
      <c r="N4524">
        <v>24</v>
      </c>
      <c r="O4524" t="s">
        <v>66</v>
      </c>
      <c r="P4524">
        <v>1</v>
      </c>
      <c r="R4524">
        <v>1579</v>
      </c>
      <c r="S4524" s="13">
        <v>41919</v>
      </c>
      <c r="T4524" s="13">
        <v>41919</v>
      </c>
      <c r="W4524">
        <v>2014</v>
      </c>
      <c r="X4524">
        <v>24</v>
      </c>
      <c r="AC4524" t="s">
        <v>92</v>
      </c>
      <c r="AD4524" t="s">
        <v>307</v>
      </c>
      <c r="AE4524" t="s">
        <v>7323</v>
      </c>
      <c r="AG4524">
        <v>52</v>
      </c>
      <c r="AH4524">
        <v>10</v>
      </c>
      <c r="AI4524" t="s">
        <v>93</v>
      </c>
      <c r="AK4524">
        <v>0</v>
      </c>
      <c r="AM4524">
        <v>0</v>
      </c>
      <c r="AP4524" t="s">
        <v>314</v>
      </c>
    </row>
    <row r="4525" spans="1:42" customFormat="1">
      <c r="A4525">
        <v>195961</v>
      </c>
      <c r="B4525" t="s">
        <v>6836</v>
      </c>
      <c r="C4525" t="s">
        <v>6837</v>
      </c>
      <c r="D4525" s="17">
        <v>0</v>
      </c>
      <c r="E4525" s="13">
        <v>41912</v>
      </c>
      <c r="F4525" s="14">
        <v>0.72895833333333337</v>
      </c>
      <c r="G4525" s="17">
        <v>1733</v>
      </c>
      <c r="H4525">
        <v>0</v>
      </c>
      <c r="I4525" s="20">
        <f t="shared" si="70"/>
        <v>-4155187.4270001212</v>
      </c>
      <c r="M4525">
        <v>89313</v>
      </c>
      <c r="N4525">
        <v>24</v>
      </c>
      <c r="O4525" t="s">
        <v>66</v>
      </c>
      <c r="P4525">
        <v>1</v>
      </c>
      <c r="R4525">
        <v>1579</v>
      </c>
      <c r="S4525" s="13">
        <v>41919</v>
      </c>
      <c r="T4525" s="13">
        <v>41919</v>
      </c>
      <c r="W4525">
        <v>2014</v>
      </c>
      <c r="X4525">
        <v>24</v>
      </c>
      <c r="AC4525" t="s">
        <v>92</v>
      </c>
      <c r="AD4525" t="s">
        <v>307</v>
      </c>
      <c r="AE4525" t="s">
        <v>7323</v>
      </c>
      <c r="AG4525">
        <v>52</v>
      </c>
      <c r="AH4525">
        <v>10</v>
      </c>
      <c r="AI4525" t="s">
        <v>93</v>
      </c>
      <c r="AK4525">
        <v>0</v>
      </c>
      <c r="AM4525">
        <v>0</v>
      </c>
      <c r="AP4525" t="s">
        <v>314</v>
      </c>
    </row>
    <row r="4526" spans="1:42" customFormat="1">
      <c r="A4526">
        <v>195962</v>
      </c>
      <c r="B4526" t="s">
        <v>6838</v>
      </c>
      <c r="C4526" t="s">
        <v>6839</v>
      </c>
      <c r="D4526" s="17">
        <v>0</v>
      </c>
      <c r="E4526" s="13">
        <v>41912</v>
      </c>
      <c r="F4526" s="14">
        <v>0.72895833333333337</v>
      </c>
      <c r="G4526" s="17">
        <v>1010</v>
      </c>
      <c r="H4526">
        <v>0</v>
      </c>
      <c r="I4526" s="20">
        <f t="shared" si="70"/>
        <v>-4156197.4270001212</v>
      </c>
      <c r="M4526">
        <v>89323</v>
      </c>
      <c r="N4526">
        <v>24</v>
      </c>
      <c r="O4526" t="s">
        <v>66</v>
      </c>
      <c r="P4526">
        <v>1</v>
      </c>
      <c r="R4526">
        <v>1579</v>
      </c>
      <c r="S4526" s="13">
        <v>41919</v>
      </c>
      <c r="T4526" s="13">
        <v>41919</v>
      </c>
      <c r="W4526">
        <v>2014</v>
      </c>
      <c r="X4526">
        <v>24</v>
      </c>
      <c r="AC4526" t="s">
        <v>92</v>
      </c>
      <c r="AD4526" t="s">
        <v>307</v>
      </c>
      <c r="AE4526" t="s">
        <v>7323</v>
      </c>
      <c r="AG4526">
        <v>52</v>
      </c>
      <c r="AH4526">
        <v>10</v>
      </c>
      <c r="AI4526" t="s">
        <v>93</v>
      </c>
      <c r="AK4526">
        <v>0</v>
      </c>
      <c r="AM4526">
        <v>0</v>
      </c>
      <c r="AP4526" t="s">
        <v>314</v>
      </c>
    </row>
    <row r="4527" spans="1:42" customFormat="1">
      <c r="A4527">
        <v>195963</v>
      </c>
      <c r="B4527" t="s">
        <v>6840</v>
      </c>
      <c r="C4527" t="s">
        <v>6841</v>
      </c>
      <c r="D4527" s="17">
        <v>0</v>
      </c>
      <c r="E4527" s="13">
        <v>41912</v>
      </c>
      <c r="F4527" s="14">
        <v>0.72895833333333337</v>
      </c>
      <c r="G4527" s="17">
        <v>1733</v>
      </c>
      <c r="H4527">
        <v>0</v>
      </c>
      <c r="I4527" s="20">
        <f t="shared" si="70"/>
        <v>-4157930.4270001212</v>
      </c>
      <c r="M4527">
        <v>89314</v>
      </c>
      <c r="N4527">
        <v>24</v>
      </c>
      <c r="O4527" t="s">
        <v>66</v>
      </c>
      <c r="P4527">
        <v>1</v>
      </c>
      <c r="R4527">
        <v>1579</v>
      </c>
      <c r="S4527" s="13">
        <v>41919</v>
      </c>
      <c r="T4527" s="13">
        <v>41919</v>
      </c>
      <c r="W4527">
        <v>2014</v>
      </c>
      <c r="X4527">
        <v>24</v>
      </c>
      <c r="AC4527" t="s">
        <v>92</v>
      </c>
      <c r="AD4527" t="s">
        <v>307</v>
      </c>
      <c r="AE4527" t="s">
        <v>7323</v>
      </c>
      <c r="AG4527">
        <v>52</v>
      </c>
      <c r="AH4527">
        <v>10</v>
      </c>
      <c r="AI4527" t="s">
        <v>93</v>
      </c>
      <c r="AK4527">
        <v>0</v>
      </c>
      <c r="AM4527">
        <v>0</v>
      </c>
      <c r="AP4527" t="s">
        <v>314</v>
      </c>
    </row>
    <row r="4528" spans="1:42" customFormat="1">
      <c r="A4528">
        <v>195964</v>
      </c>
      <c r="B4528" t="s">
        <v>6842</v>
      </c>
      <c r="C4528" t="s">
        <v>6843</v>
      </c>
      <c r="D4528" s="17">
        <v>0</v>
      </c>
      <c r="E4528" s="13">
        <v>41912</v>
      </c>
      <c r="F4528" s="14">
        <v>0.72895833333333337</v>
      </c>
      <c r="G4528" s="17">
        <v>1010</v>
      </c>
      <c r="H4528">
        <v>0</v>
      </c>
      <c r="I4528" s="20">
        <f t="shared" si="70"/>
        <v>-4158940.4270001212</v>
      </c>
      <c r="M4528">
        <v>89324</v>
      </c>
      <c r="N4528">
        <v>24</v>
      </c>
      <c r="O4528" t="s">
        <v>66</v>
      </c>
      <c r="P4528">
        <v>1</v>
      </c>
      <c r="R4528">
        <v>1579</v>
      </c>
      <c r="S4528" s="13">
        <v>41919</v>
      </c>
      <c r="T4528" s="13">
        <v>41919</v>
      </c>
      <c r="W4528">
        <v>2014</v>
      </c>
      <c r="X4528">
        <v>24</v>
      </c>
      <c r="AC4528" t="s">
        <v>92</v>
      </c>
      <c r="AD4528" t="s">
        <v>307</v>
      </c>
      <c r="AE4528" t="s">
        <v>7323</v>
      </c>
      <c r="AG4528">
        <v>52</v>
      </c>
      <c r="AH4528">
        <v>10</v>
      </c>
      <c r="AI4528" t="s">
        <v>93</v>
      </c>
      <c r="AK4528">
        <v>0</v>
      </c>
      <c r="AM4528">
        <v>0</v>
      </c>
      <c r="AP4528" t="s">
        <v>314</v>
      </c>
    </row>
    <row r="4529" spans="1:42" customFormat="1">
      <c r="A4529">
        <v>195965</v>
      </c>
      <c r="B4529" t="s">
        <v>6844</v>
      </c>
      <c r="C4529" t="s">
        <v>6845</v>
      </c>
      <c r="D4529" s="17">
        <v>0</v>
      </c>
      <c r="E4529" s="13">
        <v>41912</v>
      </c>
      <c r="F4529" s="14">
        <v>0.72895833333333337</v>
      </c>
      <c r="G4529" s="17">
        <v>1733</v>
      </c>
      <c r="H4529">
        <v>0</v>
      </c>
      <c r="I4529" s="20">
        <f t="shared" si="70"/>
        <v>-4160673.4270001212</v>
      </c>
      <c r="M4529">
        <v>89315</v>
      </c>
      <c r="N4529">
        <v>24</v>
      </c>
      <c r="O4529" t="s">
        <v>66</v>
      </c>
      <c r="P4529">
        <v>1</v>
      </c>
      <c r="R4529">
        <v>1579</v>
      </c>
      <c r="S4529" s="13">
        <v>41919</v>
      </c>
      <c r="T4529" s="13">
        <v>41919</v>
      </c>
      <c r="W4529">
        <v>2014</v>
      </c>
      <c r="X4529">
        <v>24</v>
      </c>
      <c r="AC4529" t="s">
        <v>92</v>
      </c>
      <c r="AD4529" t="s">
        <v>307</v>
      </c>
      <c r="AE4529" t="s">
        <v>7323</v>
      </c>
      <c r="AG4529">
        <v>52</v>
      </c>
      <c r="AH4529">
        <v>10</v>
      </c>
      <c r="AI4529" t="s">
        <v>93</v>
      </c>
      <c r="AK4529">
        <v>0</v>
      </c>
      <c r="AM4529">
        <v>0</v>
      </c>
      <c r="AP4529" t="s">
        <v>314</v>
      </c>
    </row>
    <row r="4530" spans="1:42" customFormat="1">
      <c r="A4530">
        <v>195966</v>
      </c>
      <c r="B4530" t="s">
        <v>6846</v>
      </c>
      <c r="C4530" t="s">
        <v>6847</v>
      </c>
      <c r="D4530" s="17">
        <v>0</v>
      </c>
      <c r="E4530" s="13">
        <v>41912</v>
      </c>
      <c r="F4530" s="14">
        <v>0.7289699074074073</v>
      </c>
      <c r="G4530" s="17">
        <v>1010</v>
      </c>
      <c r="H4530">
        <v>0</v>
      </c>
      <c r="I4530" s="20">
        <f t="shared" si="70"/>
        <v>-4161683.4270001212</v>
      </c>
      <c r="M4530">
        <v>89325</v>
      </c>
      <c r="N4530">
        <v>24</v>
      </c>
      <c r="O4530" t="s">
        <v>66</v>
      </c>
      <c r="P4530">
        <v>1</v>
      </c>
      <c r="R4530">
        <v>1579</v>
      </c>
      <c r="S4530" s="13">
        <v>41919</v>
      </c>
      <c r="T4530" s="13">
        <v>41919</v>
      </c>
      <c r="W4530">
        <v>2014</v>
      </c>
      <c r="X4530">
        <v>24</v>
      </c>
      <c r="AC4530" t="s">
        <v>92</v>
      </c>
      <c r="AD4530" t="s">
        <v>307</v>
      </c>
      <c r="AE4530" t="s">
        <v>7323</v>
      </c>
      <c r="AG4530">
        <v>52</v>
      </c>
      <c r="AH4530">
        <v>10</v>
      </c>
      <c r="AI4530" t="s">
        <v>93</v>
      </c>
      <c r="AK4530">
        <v>0</v>
      </c>
      <c r="AM4530">
        <v>0</v>
      </c>
      <c r="AP4530" t="s">
        <v>314</v>
      </c>
    </row>
    <row r="4531" spans="1:42" customFormat="1">
      <c r="A4531">
        <v>195967</v>
      </c>
      <c r="B4531" t="s">
        <v>6848</v>
      </c>
      <c r="C4531" t="s">
        <v>6849</v>
      </c>
      <c r="D4531" s="17">
        <v>0</v>
      </c>
      <c r="E4531" s="13">
        <v>41912</v>
      </c>
      <c r="F4531" s="14">
        <v>0.7289699074074073</v>
      </c>
      <c r="G4531" s="17">
        <v>1870.55</v>
      </c>
      <c r="H4531">
        <v>0</v>
      </c>
      <c r="I4531" s="20">
        <f t="shared" si="70"/>
        <v>-4163553.977000121</v>
      </c>
      <c r="M4531">
        <v>89316</v>
      </c>
      <c r="N4531">
        <v>24</v>
      </c>
      <c r="O4531" t="s">
        <v>66</v>
      </c>
      <c r="P4531">
        <v>1</v>
      </c>
      <c r="R4531">
        <v>1579</v>
      </c>
      <c r="S4531" s="13">
        <v>41919</v>
      </c>
      <c r="T4531" s="13">
        <v>41919</v>
      </c>
      <c r="W4531">
        <v>2014</v>
      </c>
      <c r="X4531">
        <v>24</v>
      </c>
      <c r="AC4531" t="s">
        <v>92</v>
      </c>
      <c r="AD4531" t="s">
        <v>307</v>
      </c>
      <c r="AE4531" t="s">
        <v>7323</v>
      </c>
      <c r="AG4531">
        <v>52</v>
      </c>
      <c r="AH4531">
        <v>10</v>
      </c>
      <c r="AI4531" t="s">
        <v>93</v>
      </c>
      <c r="AK4531">
        <v>0</v>
      </c>
      <c r="AM4531">
        <v>0</v>
      </c>
      <c r="AP4531" t="s">
        <v>314</v>
      </c>
    </row>
    <row r="4532" spans="1:42" customFormat="1">
      <c r="A4532">
        <v>195968</v>
      </c>
      <c r="B4532" t="s">
        <v>6850</v>
      </c>
      <c r="C4532" t="s">
        <v>6851</v>
      </c>
      <c r="D4532" s="17">
        <v>0</v>
      </c>
      <c r="E4532" s="13">
        <v>41912</v>
      </c>
      <c r="F4532" s="14">
        <v>0.7289699074074073</v>
      </c>
      <c r="G4532" s="17">
        <v>1010</v>
      </c>
      <c r="H4532">
        <v>0</v>
      </c>
      <c r="I4532" s="20">
        <f t="shared" si="70"/>
        <v>-4164563.977000121</v>
      </c>
      <c r="M4532">
        <v>89326</v>
      </c>
      <c r="N4532">
        <v>24</v>
      </c>
      <c r="O4532" t="s">
        <v>66</v>
      </c>
      <c r="P4532">
        <v>1</v>
      </c>
      <c r="R4532">
        <v>1579</v>
      </c>
      <c r="S4532" s="13">
        <v>41919</v>
      </c>
      <c r="T4532" s="13">
        <v>41919</v>
      </c>
      <c r="W4532">
        <v>2014</v>
      </c>
      <c r="X4532">
        <v>24</v>
      </c>
      <c r="AC4532" t="s">
        <v>92</v>
      </c>
      <c r="AD4532" t="s">
        <v>307</v>
      </c>
      <c r="AE4532" t="s">
        <v>7323</v>
      </c>
      <c r="AG4532">
        <v>52</v>
      </c>
      <c r="AH4532">
        <v>10</v>
      </c>
      <c r="AI4532" t="s">
        <v>93</v>
      </c>
      <c r="AK4532">
        <v>0</v>
      </c>
      <c r="AM4532">
        <v>0</v>
      </c>
      <c r="AP4532" t="s">
        <v>314</v>
      </c>
    </row>
    <row r="4533" spans="1:42" customFormat="1">
      <c r="A4533">
        <v>195969</v>
      </c>
      <c r="B4533" t="s">
        <v>6852</v>
      </c>
      <c r="C4533" t="s">
        <v>6853</v>
      </c>
      <c r="D4533" s="17">
        <v>0</v>
      </c>
      <c r="E4533" s="13">
        <v>41912</v>
      </c>
      <c r="F4533" s="14">
        <v>0.7289699074074073</v>
      </c>
      <c r="G4533" s="17">
        <v>955</v>
      </c>
      <c r="H4533">
        <v>0</v>
      </c>
      <c r="I4533" s="20">
        <f t="shared" si="70"/>
        <v>-4165518.977000121</v>
      </c>
      <c r="M4533">
        <v>89317</v>
      </c>
      <c r="N4533">
        <v>24</v>
      </c>
      <c r="O4533" t="s">
        <v>66</v>
      </c>
      <c r="P4533">
        <v>1</v>
      </c>
      <c r="R4533">
        <v>1579</v>
      </c>
      <c r="S4533" s="13">
        <v>41919</v>
      </c>
      <c r="T4533" s="13">
        <v>41919</v>
      </c>
      <c r="W4533">
        <v>2014</v>
      </c>
      <c r="X4533">
        <v>24</v>
      </c>
      <c r="AC4533" t="s">
        <v>92</v>
      </c>
      <c r="AD4533" t="s">
        <v>307</v>
      </c>
      <c r="AE4533" t="s">
        <v>7323</v>
      </c>
      <c r="AG4533">
        <v>52</v>
      </c>
      <c r="AH4533">
        <v>10</v>
      </c>
      <c r="AI4533" t="s">
        <v>93</v>
      </c>
      <c r="AK4533">
        <v>0</v>
      </c>
      <c r="AM4533">
        <v>0</v>
      </c>
      <c r="AP4533" t="s">
        <v>314</v>
      </c>
    </row>
    <row r="4534" spans="1:42" customFormat="1">
      <c r="A4534">
        <v>195970</v>
      </c>
      <c r="B4534" t="s">
        <v>6854</v>
      </c>
      <c r="C4534" t="s">
        <v>6855</v>
      </c>
      <c r="D4534" s="17">
        <v>0</v>
      </c>
      <c r="E4534" s="13">
        <v>41912</v>
      </c>
      <c r="F4534" s="14">
        <v>0.7289699074074073</v>
      </c>
      <c r="G4534" s="17">
        <v>1010</v>
      </c>
      <c r="H4534">
        <v>0</v>
      </c>
      <c r="I4534" s="20">
        <f t="shared" si="70"/>
        <v>-4166528.977000121</v>
      </c>
      <c r="M4534">
        <v>89327</v>
      </c>
      <c r="N4534">
        <v>24</v>
      </c>
      <c r="O4534" t="s">
        <v>66</v>
      </c>
      <c r="P4534">
        <v>1</v>
      </c>
      <c r="R4534">
        <v>1579</v>
      </c>
      <c r="S4534" s="13">
        <v>41919</v>
      </c>
      <c r="T4534" s="13">
        <v>41919</v>
      </c>
      <c r="W4534">
        <v>2014</v>
      </c>
      <c r="X4534">
        <v>24</v>
      </c>
      <c r="AC4534" t="s">
        <v>92</v>
      </c>
      <c r="AD4534" t="s">
        <v>307</v>
      </c>
      <c r="AE4534" t="s">
        <v>7323</v>
      </c>
      <c r="AG4534">
        <v>52</v>
      </c>
      <c r="AH4534">
        <v>10</v>
      </c>
      <c r="AI4534" t="s">
        <v>93</v>
      </c>
      <c r="AK4534">
        <v>0</v>
      </c>
      <c r="AM4534">
        <v>0</v>
      </c>
      <c r="AP4534" t="s">
        <v>314</v>
      </c>
    </row>
    <row r="4535" spans="1:42" customFormat="1">
      <c r="A4535">
        <v>195971</v>
      </c>
      <c r="B4535" t="s">
        <v>6856</v>
      </c>
      <c r="C4535" t="s">
        <v>6857</v>
      </c>
      <c r="D4535" s="17">
        <v>0</v>
      </c>
      <c r="E4535" s="13">
        <v>41912</v>
      </c>
      <c r="F4535" s="14">
        <v>0.73103009259259266</v>
      </c>
      <c r="G4535" s="17">
        <v>955</v>
      </c>
      <c r="H4535">
        <v>0</v>
      </c>
      <c r="I4535" s="20">
        <f t="shared" si="70"/>
        <v>-4167483.977000121</v>
      </c>
      <c r="M4535">
        <v>89338</v>
      </c>
      <c r="N4535">
        <v>24</v>
      </c>
      <c r="O4535" t="s">
        <v>66</v>
      </c>
      <c r="P4535">
        <v>1</v>
      </c>
      <c r="R4535">
        <v>1579</v>
      </c>
      <c r="S4535" s="13">
        <v>41919</v>
      </c>
      <c r="T4535" s="13">
        <v>41919</v>
      </c>
      <c r="W4535">
        <v>2014</v>
      </c>
      <c r="X4535">
        <v>24</v>
      </c>
      <c r="AC4535" t="s">
        <v>92</v>
      </c>
      <c r="AD4535" t="s">
        <v>307</v>
      </c>
      <c r="AE4535" t="s">
        <v>7323</v>
      </c>
      <c r="AG4535">
        <v>52</v>
      </c>
      <c r="AH4535">
        <v>10</v>
      </c>
      <c r="AI4535" t="s">
        <v>93</v>
      </c>
      <c r="AK4535">
        <v>0</v>
      </c>
      <c r="AM4535">
        <v>0</v>
      </c>
      <c r="AP4535" t="s">
        <v>314</v>
      </c>
    </row>
    <row r="4536" spans="1:42" customFormat="1">
      <c r="A4536">
        <v>195972</v>
      </c>
      <c r="B4536" t="s">
        <v>6858</v>
      </c>
      <c r="C4536" t="s">
        <v>6859</v>
      </c>
      <c r="D4536" s="17">
        <v>0</v>
      </c>
      <c r="E4536" s="13">
        <v>41912</v>
      </c>
      <c r="F4536" s="14">
        <v>0.73103009259259266</v>
      </c>
      <c r="G4536" s="17">
        <v>955</v>
      </c>
      <c r="H4536">
        <v>0</v>
      </c>
      <c r="I4536" s="20">
        <f t="shared" si="70"/>
        <v>-4168438.977000121</v>
      </c>
      <c r="M4536">
        <v>89348</v>
      </c>
      <c r="N4536">
        <v>24</v>
      </c>
      <c r="O4536" t="s">
        <v>66</v>
      </c>
      <c r="P4536">
        <v>1</v>
      </c>
      <c r="R4536">
        <v>1579</v>
      </c>
      <c r="S4536" s="13">
        <v>41919</v>
      </c>
      <c r="T4536" s="13">
        <v>41919</v>
      </c>
      <c r="W4536">
        <v>2014</v>
      </c>
      <c r="X4536">
        <v>24</v>
      </c>
      <c r="AC4536" t="s">
        <v>92</v>
      </c>
      <c r="AD4536" t="s">
        <v>307</v>
      </c>
      <c r="AE4536" t="s">
        <v>7323</v>
      </c>
      <c r="AG4536">
        <v>52</v>
      </c>
      <c r="AH4536">
        <v>10</v>
      </c>
      <c r="AI4536" t="s">
        <v>93</v>
      </c>
      <c r="AK4536">
        <v>0</v>
      </c>
      <c r="AM4536">
        <v>0</v>
      </c>
      <c r="AP4536" t="s">
        <v>314</v>
      </c>
    </row>
    <row r="4537" spans="1:42" customFormat="1">
      <c r="A4537">
        <v>195973</v>
      </c>
      <c r="B4537" t="s">
        <v>6860</v>
      </c>
      <c r="C4537" t="s">
        <v>6861</v>
      </c>
      <c r="D4537" s="17">
        <v>0</v>
      </c>
      <c r="E4537" s="13">
        <v>41912</v>
      </c>
      <c r="F4537" s="14">
        <v>0.73103009259259266</v>
      </c>
      <c r="G4537" s="17">
        <v>1010</v>
      </c>
      <c r="H4537">
        <v>0</v>
      </c>
      <c r="I4537" s="20">
        <f t="shared" si="70"/>
        <v>-4169448.977000121</v>
      </c>
      <c r="M4537">
        <v>89329</v>
      </c>
      <c r="N4537">
        <v>24</v>
      </c>
      <c r="O4537" t="s">
        <v>66</v>
      </c>
      <c r="P4537">
        <v>1</v>
      </c>
      <c r="R4537">
        <v>1579</v>
      </c>
      <c r="S4537" s="13">
        <v>41919</v>
      </c>
      <c r="T4537" s="13">
        <v>41919</v>
      </c>
      <c r="W4537">
        <v>2014</v>
      </c>
      <c r="X4537">
        <v>24</v>
      </c>
      <c r="AC4537" t="s">
        <v>92</v>
      </c>
      <c r="AD4537" t="s">
        <v>307</v>
      </c>
      <c r="AE4537" t="s">
        <v>7323</v>
      </c>
      <c r="AG4537">
        <v>52</v>
      </c>
      <c r="AH4537">
        <v>10</v>
      </c>
      <c r="AI4537" t="s">
        <v>93</v>
      </c>
      <c r="AK4537">
        <v>0</v>
      </c>
      <c r="AM4537">
        <v>0</v>
      </c>
      <c r="AP4537" t="s">
        <v>314</v>
      </c>
    </row>
    <row r="4538" spans="1:42" customFormat="1">
      <c r="A4538">
        <v>195974</v>
      </c>
      <c r="B4538" t="s">
        <v>6862</v>
      </c>
      <c r="C4538" t="s">
        <v>6863</v>
      </c>
      <c r="D4538" s="17">
        <v>0</v>
      </c>
      <c r="E4538" s="13">
        <v>41912</v>
      </c>
      <c r="F4538" s="14">
        <v>0.73103009259259266</v>
      </c>
      <c r="G4538" s="17">
        <v>955</v>
      </c>
      <c r="H4538">
        <v>0</v>
      </c>
      <c r="I4538" s="20">
        <f t="shared" si="70"/>
        <v>-4170403.977000121</v>
      </c>
      <c r="M4538">
        <v>89339</v>
      </c>
      <c r="N4538">
        <v>24</v>
      </c>
      <c r="O4538" t="s">
        <v>66</v>
      </c>
      <c r="P4538">
        <v>1</v>
      </c>
      <c r="R4538">
        <v>1579</v>
      </c>
      <c r="S4538" s="13">
        <v>41919</v>
      </c>
      <c r="T4538" s="13">
        <v>41919</v>
      </c>
      <c r="W4538">
        <v>2014</v>
      </c>
      <c r="X4538">
        <v>24</v>
      </c>
      <c r="AC4538" t="s">
        <v>92</v>
      </c>
      <c r="AD4538" t="s">
        <v>307</v>
      </c>
      <c r="AE4538" t="s">
        <v>7323</v>
      </c>
      <c r="AG4538">
        <v>52</v>
      </c>
      <c r="AH4538">
        <v>10</v>
      </c>
      <c r="AI4538" t="s">
        <v>93</v>
      </c>
      <c r="AK4538">
        <v>0</v>
      </c>
      <c r="AM4538">
        <v>0</v>
      </c>
      <c r="AP4538" t="s">
        <v>314</v>
      </c>
    </row>
    <row r="4539" spans="1:42" customFormat="1">
      <c r="A4539">
        <v>195976</v>
      </c>
      <c r="B4539" t="s">
        <v>6864</v>
      </c>
      <c r="C4539" t="s">
        <v>6865</v>
      </c>
      <c r="D4539" s="17">
        <v>0</v>
      </c>
      <c r="E4539" s="13">
        <v>41912</v>
      </c>
      <c r="F4539" s="14">
        <v>0.7310416666666667</v>
      </c>
      <c r="G4539" s="17">
        <v>1010</v>
      </c>
      <c r="H4539">
        <v>0</v>
      </c>
      <c r="I4539" s="20">
        <f t="shared" si="70"/>
        <v>-4171413.977000121</v>
      </c>
      <c r="M4539">
        <v>89330</v>
      </c>
      <c r="N4539">
        <v>24</v>
      </c>
      <c r="O4539" t="s">
        <v>66</v>
      </c>
      <c r="P4539">
        <v>1</v>
      </c>
      <c r="R4539">
        <v>1579</v>
      </c>
      <c r="S4539" s="13">
        <v>41919</v>
      </c>
      <c r="T4539" s="13">
        <v>41919</v>
      </c>
      <c r="W4539">
        <v>2014</v>
      </c>
      <c r="X4539">
        <v>24</v>
      </c>
      <c r="AC4539" t="s">
        <v>92</v>
      </c>
      <c r="AD4539" t="s">
        <v>307</v>
      </c>
      <c r="AE4539" t="s">
        <v>7323</v>
      </c>
      <c r="AG4539">
        <v>52</v>
      </c>
      <c r="AH4539">
        <v>10</v>
      </c>
      <c r="AI4539" t="s">
        <v>93</v>
      </c>
      <c r="AK4539">
        <v>0</v>
      </c>
      <c r="AM4539">
        <v>0</v>
      </c>
      <c r="AP4539" t="s">
        <v>314</v>
      </c>
    </row>
    <row r="4540" spans="1:42" customFormat="1">
      <c r="A4540">
        <v>195977</v>
      </c>
      <c r="B4540" t="s">
        <v>6866</v>
      </c>
      <c r="C4540" t="s">
        <v>6867</v>
      </c>
      <c r="D4540" s="17">
        <v>0</v>
      </c>
      <c r="E4540" s="13">
        <v>41912</v>
      </c>
      <c r="F4540" s="14">
        <v>0.7310416666666667</v>
      </c>
      <c r="G4540" s="17">
        <v>955</v>
      </c>
      <c r="H4540">
        <v>0</v>
      </c>
      <c r="I4540" s="20">
        <f t="shared" si="70"/>
        <v>-4172368.977000121</v>
      </c>
      <c r="M4540">
        <v>89340</v>
      </c>
      <c r="N4540">
        <v>24</v>
      </c>
      <c r="O4540" t="s">
        <v>66</v>
      </c>
      <c r="P4540">
        <v>1</v>
      </c>
      <c r="R4540">
        <v>1579</v>
      </c>
      <c r="S4540" s="13">
        <v>41919</v>
      </c>
      <c r="T4540" s="13">
        <v>41919</v>
      </c>
      <c r="W4540">
        <v>2014</v>
      </c>
      <c r="X4540">
        <v>24</v>
      </c>
      <c r="AC4540" t="s">
        <v>92</v>
      </c>
      <c r="AD4540" t="s">
        <v>307</v>
      </c>
      <c r="AE4540" t="s">
        <v>7323</v>
      </c>
      <c r="AG4540">
        <v>52</v>
      </c>
      <c r="AH4540">
        <v>10</v>
      </c>
      <c r="AI4540" t="s">
        <v>93</v>
      </c>
      <c r="AK4540">
        <v>0</v>
      </c>
      <c r="AM4540">
        <v>0</v>
      </c>
      <c r="AP4540" t="s">
        <v>314</v>
      </c>
    </row>
    <row r="4541" spans="1:42" customFormat="1">
      <c r="A4541">
        <v>195978</v>
      </c>
      <c r="B4541" t="s">
        <v>6868</v>
      </c>
      <c r="C4541" t="s">
        <v>6869</v>
      </c>
      <c r="D4541" s="17">
        <v>0</v>
      </c>
      <c r="E4541" s="13">
        <v>41912</v>
      </c>
      <c r="F4541" s="14">
        <v>0.7310416666666667</v>
      </c>
      <c r="G4541" s="17">
        <v>1010</v>
      </c>
      <c r="H4541">
        <v>0</v>
      </c>
      <c r="I4541" s="20">
        <f t="shared" si="70"/>
        <v>-4173378.977000121</v>
      </c>
      <c r="M4541">
        <v>89350</v>
      </c>
      <c r="N4541">
        <v>24</v>
      </c>
      <c r="O4541" t="s">
        <v>66</v>
      </c>
      <c r="P4541">
        <v>1</v>
      </c>
      <c r="R4541">
        <v>1579</v>
      </c>
      <c r="S4541" s="13">
        <v>41919</v>
      </c>
      <c r="T4541" s="13">
        <v>41919</v>
      </c>
      <c r="W4541">
        <v>2014</v>
      </c>
      <c r="X4541">
        <v>24</v>
      </c>
      <c r="AC4541" t="s">
        <v>92</v>
      </c>
      <c r="AD4541" t="s">
        <v>307</v>
      </c>
      <c r="AE4541" t="s">
        <v>7323</v>
      </c>
      <c r="AG4541">
        <v>52</v>
      </c>
      <c r="AH4541">
        <v>10</v>
      </c>
      <c r="AI4541" t="s">
        <v>93</v>
      </c>
      <c r="AK4541">
        <v>0</v>
      </c>
      <c r="AM4541">
        <v>0</v>
      </c>
      <c r="AP4541" t="s">
        <v>314</v>
      </c>
    </row>
    <row r="4542" spans="1:42" customFormat="1">
      <c r="A4542">
        <v>195979</v>
      </c>
      <c r="B4542" t="s">
        <v>6870</v>
      </c>
      <c r="C4542" t="s">
        <v>6871</v>
      </c>
      <c r="D4542" s="17">
        <v>0</v>
      </c>
      <c r="E4542" s="13">
        <v>41912</v>
      </c>
      <c r="F4542" s="14">
        <v>0.7310416666666667</v>
      </c>
      <c r="G4542" s="17">
        <v>1010</v>
      </c>
      <c r="H4542">
        <v>0</v>
      </c>
      <c r="I4542" s="20">
        <f t="shared" si="70"/>
        <v>-4174388.977000121</v>
      </c>
      <c r="M4542">
        <v>89331</v>
      </c>
      <c r="N4542">
        <v>24</v>
      </c>
      <c r="O4542" t="s">
        <v>66</v>
      </c>
      <c r="P4542">
        <v>1</v>
      </c>
      <c r="R4542">
        <v>1579</v>
      </c>
      <c r="S4542" s="13">
        <v>41919</v>
      </c>
      <c r="T4542" s="13">
        <v>41919</v>
      </c>
      <c r="W4542">
        <v>2014</v>
      </c>
      <c r="X4542">
        <v>24</v>
      </c>
      <c r="AC4542" t="s">
        <v>92</v>
      </c>
      <c r="AD4542" t="s">
        <v>307</v>
      </c>
      <c r="AE4542" t="s">
        <v>7323</v>
      </c>
      <c r="AG4542">
        <v>52</v>
      </c>
      <c r="AH4542">
        <v>10</v>
      </c>
      <c r="AI4542" t="s">
        <v>93</v>
      </c>
      <c r="AK4542">
        <v>0</v>
      </c>
      <c r="AM4542">
        <v>0</v>
      </c>
      <c r="AP4542" t="s">
        <v>314</v>
      </c>
    </row>
    <row r="4543" spans="1:42" customFormat="1">
      <c r="A4543">
        <v>195980</v>
      </c>
      <c r="B4543" t="s">
        <v>6872</v>
      </c>
      <c r="C4543" t="s">
        <v>6873</v>
      </c>
      <c r="D4543" s="17">
        <v>0</v>
      </c>
      <c r="E4543" s="13">
        <v>41912</v>
      </c>
      <c r="F4543" s="14">
        <v>0.7310416666666667</v>
      </c>
      <c r="G4543" s="17">
        <v>657</v>
      </c>
      <c r="H4543">
        <v>0</v>
      </c>
      <c r="I4543" s="20">
        <f t="shared" si="70"/>
        <v>-4175045.977000121</v>
      </c>
      <c r="M4543">
        <v>89341</v>
      </c>
      <c r="N4543">
        <v>24</v>
      </c>
      <c r="O4543" t="s">
        <v>66</v>
      </c>
      <c r="P4543">
        <v>1</v>
      </c>
      <c r="R4543">
        <v>1579</v>
      </c>
      <c r="S4543" s="13">
        <v>41919</v>
      </c>
      <c r="T4543" s="13">
        <v>41919</v>
      </c>
      <c r="W4543">
        <v>2014</v>
      </c>
      <c r="X4543">
        <v>24</v>
      </c>
      <c r="AC4543" t="s">
        <v>92</v>
      </c>
      <c r="AD4543" t="s">
        <v>307</v>
      </c>
      <c r="AE4543" t="s">
        <v>7323</v>
      </c>
      <c r="AG4543">
        <v>52</v>
      </c>
      <c r="AH4543">
        <v>10</v>
      </c>
      <c r="AI4543" t="s">
        <v>93</v>
      </c>
      <c r="AK4543">
        <v>0</v>
      </c>
      <c r="AM4543">
        <v>0</v>
      </c>
      <c r="AP4543" t="s">
        <v>314</v>
      </c>
    </row>
    <row r="4544" spans="1:42" customFormat="1">
      <c r="A4544">
        <v>195981</v>
      </c>
      <c r="B4544" t="s">
        <v>6874</v>
      </c>
      <c r="C4544" t="s">
        <v>6875</v>
      </c>
      <c r="D4544" s="17">
        <v>0</v>
      </c>
      <c r="E4544" s="13">
        <v>41912</v>
      </c>
      <c r="F4544" s="14">
        <v>0.7310416666666667</v>
      </c>
      <c r="G4544" s="17">
        <v>1870.55</v>
      </c>
      <c r="H4544">
        <v>0</v>
      </c>
      <c r="I4544" s="20">
        <f t="shared" si="70"/>
        <v>-4176916.5270001208</v>
      </c>
      <c r="M4544">
        <v>89351</v>
      </c>
      <c r="N4544">
        <v>24</v>
      </c>
      <c r="O4544" t="s">
        <v>66</v>
      </c>
      <c r="P4544">
        <v>1</v>
      </c>
      <c r="R4544">
        <v>1579</v>
      </c>
      <c r="S4544" s="13">
        <v>41919</v>
      </c>
      <c r="T4544" s="13">
        <v>41919</v>
      </c>
      <c r="W4544">
        <v>2014</v>
      </c>
      <c r="X4544">
        <v>24</v>
      </c>
      <c r="AC4544" t="s">
        <v>92</v>
      </c>
      <c r="AD4544" t="s">
        <v>307</v>
      </c>
      <c r="AE4544" t="s">
        <v>7323</v>
      </c>
      <c r="AG4544">
        <v>52</v>
      </c>
      <c r="AH4544">
        <v>10</v>
      </c>
      <c r="AI4544" t="s">
        <v>93</v>
      </c>
      <c r="AK4544">
        <v>0</v>
      </c>
      <c r="AM4544">
        <v>0</v>
      </c>
      <c r="AP4544" t="s">
        <v>314</v>
      </c>
    </row>
    <row r="4545" spans="1:42" customFormat="1">
      <c r="A4545">
        <v>195982</v>
      </c>
      <c r="B4545" t="s">
        <v>6876</v>
      </c>
      <c r="C4545" t="s">
        <v>6877</v>
      </c>
      <c r="D4545" s="17">
        <v>0</v>
      </c>
      <c r="E4545" s="13">
        <v>41912</v>
      </c>
      <c r="F4545" s="14">
        <v>0.7310416666666667</v>
      </c>
      <c r="G4545" s="17">
        <v>1010</v>
      </c>
      <c r="H4545">
        <v>0</v>
      </c>
      <c r="I4545" s="20">
        <f t="shared" si="70"/>
        <v>-4177926.5270001208</v>
      </c>
      <c r="M4545">
        <v>89332</v>
      </c>
      <c r="N4545">
        <v>24</v>
      </c>
      <c r="O4545" t="s">
        <v>66</v>
      </c>
      <c r="P4545">
        <v>1</v>
      </c>
      <c r="R4545">
        <v>1579</v>
      </c>
      <c r="S4545" s="13">
        <v>41919</v>
      </c>
      <c r="T4545" s="13">
        <v>41919</v>
      </c>
      <c r="W4545">
        <v>2014</v>
      </c>
      <c r="X4545">
        <v>24</v>
      </c>
      <c r="AC4545" t="s">
        <v>92</v>
      </c>
      <c r="AD4545" t="s">
        <v>307</v>
      </c>
      <c r="AE4545" t="s">
        <v>7323</v>
      </c>
      <c r="AG4545">
        <v>52</v>
      </c>
      <c r="AH4545">
        <v>10</v>
      </c>
      <c r="AI4545" t="s">
        <v>93</v>
      </c>
      <c r="AK4545">
        <v>0</v>
      </c>
      <c r="AM4545">
        <v>0</v>
      </c>
      <c r="AP4545" t="s">
        <v>314</v>
      </c>
    </row>
    <row r="4546" spans="1:42" customFormat="1">
      <c r="A4546">
        <v>195983</v>
      </c>
      <c r="B4546" t="s">
        <v>6878</v>
      </c>
      <c r="C4546" t="s">
        <v>6879</v>
      </c>
      <c r="D4546" s="17">
        <v>0</v>
      </c>
      <c r="E4546" s="13">
        <v>41912</v>
      </c>
      <c r="F4546" s="14">
        <v>0.7310416666666667</v>
      </c>
      <c r="G4546" s="17">
        <v>955</v>
      </c>
      <c r="H4546">
        <v>0</v>
      </c>
      <c r="I4546" s="20">
        <f t="shared" si="70"/>
        <v>-4178881.5270001208</v>
      </c>
      <c r="M4546">
        <v>89342</v>
      </c>
      <c r="N4546">
        <v>24</v>
      </c>
      <c r="O4546" t="s">
        <v>66</v>
      </c>
      <c r="P4546">
        <v>1</v>
      </c>
      <c r="R4546">
        <v>1579</v>
      </c>
      <c r="S4546" s="13">
        <v>41919</v>
      </c>
      <c r="T4546" s="13">
        <v>41919</v>
      </c>
      <c r="W4546">
        <v>2014</v>
      </c>
      <c r="X4546">
        <v>24</v>
      </c>
      <c r="AC4546" t="s">
        <v>92</v>
      </c>
      <c r="AD4546" t="s">
        <v>307</v>
      </c>
      <c r="AE4546" t="s">
        <v>7323</v>
      </c>
      <c r="AG4546">
        <v>52</v>
      </c>
      <c r="AH4546">
        <v>10</v>
      </c>
      <c r="AI4546" t="s">
        <v>93</v>
      </c>
      <c r="AK4546">
        <v>0</v>
      </c>
      <c r="AM4546">
        <v>0</v>
      </c>
      <c r="AP4546" t="s">
        <v>314</v>
      </c>
    </row>
    <row r="4547" spans="1:42" customFormat="1">
      <c r="A4547">
        <v>195984</v>
      </c>
      <c r="B4547" t="s">
        <v>6880</v>
      </c>
      <c r="C4547" t="s">
        <v>6881</v>
      </c>
      <c r="D4547" s="17">
        <v>0</v>
      </c>
      <c r="E4547" s="13">
        <v>41912</v>
      </c>
      <c r="F4547" s="14">
        <v>0.7310416666666667</v>
      </c>
      <c r="G4547" s="17">
        <v>955</v>
      </c>
      <c r="H4547">
        <v>0</v>
      </c>
      <c r="I4547" s="20">
        <f t="shared" si="70"/>
        <v>-4179836.5270001208</v>
      </c>
      <c r="M4547">
        <v>89352</v>
      </c>
      <c r="N4547">
        <v>24</v>
      </c>
      <c r="O4547" t="s">
        <v>66</v>
      </c>
      <c r="P4547">
        <v>1</v>
      </c>
      <c r="R4547">
        <v>1579</v>
      </c>
      <c r="S4547" s="13">
        <v>41919</v>
      </c>
      <c r="T4547" s="13">
        <v>41919</v>
      </c>
      <c r="W4547">
        <v>2014</v>
      </c>
      <c r="X4547">
        <v>24</v>
      </c>
      <c r="AC4547" t="s">
        <v>92</v>
      </c>
      <c r="AD4547" t="s">
        <v>307</v>
      </c>
      <c r="AE4547" t="s">
        <v>7323</v>
      </c>
      <c r="AG4547">
        <v>52</v>
      </c>
      <c r="AH4547">
        <v>10</v>
      </c>
      <c r="AI4547" t="s">
        <v>93</v>
      </c>
      <c r="AK4547">
        <v>0</v>
      </c>
      <c r="AM4547">
        <v>0</v>
      </c>
      <c r="AP4547" t="s">
        <v>314</v>
      </c>
    </row>
    <row r="4548" spans="1:42" customFormat="1">
      <c r="A4548">
        <v>195985</v>
      </c>
      <c r="B4548" t="s">
        <v>6882</v>
      </c>
      <c r="C4548" t="s">
        <v>6883</v>
      </c>
      <c r="D4548" s="17">
        <v>0</v>
      </c>
      <c r="E4548" s="13">
        <v>41912</v>
      </c>
      <c r="F4548" s="14">
        <v>0.7310416666666667</v>
      </c>
      <c r="G4548" s="17">
        <v>1010</v>
      </c>
      <c r="H4548">
        <v>0</v>
      </c>
      <c r="I4548" s="20">
        <f t="shared" ref="I4548:I4611" si="71">I4547 + (D4548-G4548)</f>
        <v>-4180846.5270001208</v>
      </c>
      <c r="M4548">
        <v>89333</v>
      </c>
      <c r="N4548">
        <v>24</v>
      </c>
      <c r="O4548" t="s">
        <v>66</v>
      </c>
      <c r="P4548">
        <v>1</v>
      </c>
      <c r="R4548">
        <v>1579</v>
      </c>
      <c r="S4548" s="13">
        <v>41919</v>
      </c>
      <c r="T4548" s="13">
        <v>41919</v>
      </c>
      <c r="W4548">
        <v>2014</v>
      </c>
      <c r="X4548">
        <v>24</v>
      </c>
      <c r="AC4548" t="s">
        <v>92</v>
      </c>
      <c r="AD4548" t="s">
        <v>307</v>
      </c>
      <c r="AE4548" t="s">
        <v>7323</v>
      </c>
      <c r="AG4548">
        <v>52</v>
      </c>
      <c r="AH4548">
        <v>10</v>
      </c>
      <c r="AI4548" t="s">
        <v>93</v>
      </c>
      <c r="AK4548">
        <v>0</v>
      </c>
      <c r="AM4548">
        <v>0</v>
      </c>
      <c r="AP4548" t="s">
        <v>314</v>
      </c>
    </row>
    <row r="4549" spans="1:42" customFormat="1">
      <c r="A4549">
        <v>195986</v>
      </c>
      <c r="B4549" t="s">
        <v>6884</v>
      </c>
      <c r="C4549" t="s">
        <v>6885</v>
      </c>
      <c r="D4549" s="17">
        <v>0</v>
      </c>
      <c r="E4549" s="13">
        <v>41912</v>
      </c>
      <c r="F4549" s="14">
        <v>0.7310416666666667</v>
      </c>
      <c r="G4549" s="17">
        <v>955</v>
      </c>
      <c r="H4549">
        <v>0</v>
      </c>
      <c r="I4549" s="20">
        <f t="shared" si="71"/>
        <v>-4181801.5270001208</v>
      </c>
      <c r="M4549">
        <v>89343</v>
      </c>
      <c r="N4549">
        <v>24</v>
      </c>
      <c r="O4549" t="s">
        <v>66</v>
      </c>
      <c r="P4549">
        <v>1</v>
      </c>
      <c r="R4549">
        <v>1579</v>
      </c>
      <c r="S4549" s="13">
        <v>41919</v>
      </c>
      <c r="T4549" s="13">
        <v>41919</v>
      </c>
      <c r="W4549">
        <v>2014</v>
      </c>
      <c r="X4549">
        <v>24</v>
      </c>
      <c r="AC4549" t="s">
        <v>92</v>
      </c>
      <c r="AD4549" t="s">
        <v>307</v>
      </c>
      <c r="AE4549" t="s">
        <v>7323</v>
      </c>
      <c r="AG4549">
        <v>52</v>
      </c>
      <c r="AH4549">
        <v>10</v>
      </c>
      <c r="AI4549" t="s">
        <v>93</v>
      </c>
      <c r="AK4549">
        <v>0</v>
      </c>
      <c r="AM4549">
        <v>0</v>
      </c>
      <c r="AP4549" t="s">
        <v>314</v>
      </c>
    </row>
    <row r="4550" spans="1:42" customFormat="1">
      <c r="A4550">
        <v>195975</v>
      </c>
      <c r="B4550" t="s">
        <v>6886</v>
      </c>
      <c r="C4550" t="s">
        <v>6887</v>
      </c>
      <c r="D4550" s="17">
        <v>0</v>
      </c>
      <c r="E4550" s="13">
        <v>41912</v>
      </c>
      <c r="F4550" s="14">
        <v>0.7310416666666667</v>
      </c>
      <c r="G4550" s="17">
        <v>811.75</v>
      </c>
      <c r="H4550">
        <v>0</v>
      </c>
      <c r="I4550" s="20">
        <f t="shared" si="71"/>
        <v>-4182613.2770001208</v>
      </c>
      <c r="M4550">
        <v>89349</v>
      </c>
      <c r="N4550">
        <v>24</v>
      </c>
      <c r="O4550" t="s">
        <v>66</v>
      </c>
      <c r="P4550">
        <v>1</v>
      </c>
      <c r="R4550">
        <v>1579</v>
      </c>
      <c r="S4550" s="13">
        <v>41919</v>
      </c>
      <c r="T4550" s="13">
        <v>41919</v>
      </c>
      <c r="W4550">
        <v>2014</v>
      </c>
      <c r="X4550">
        <v>24</v>
      </c>
      <c r="AC4550" t="s">
        <v>92</v>
      </c>
      <c r="AD4550" t="s">
        <v>307</v>
      </c>
      <c r="AE4550" t="s">
        <v>7323</v>
      </c>
      <c r="AG4550">
        <v>52</v>
      </c>
      <c r="AH4550">
        <v>10</v>
      </c>
      <c r="AI4550" t="s">
        <v>93</v>
      </c>
      <c r="AK4550">
        <v>0</v>
      </c>
      <c r="AM4550">
        <v>0</v>
      </c>
      <c r="AP4550" t="s">
        <v>314</v>
      </c>
    </row>
    <row r="4551" spans="1:42" customFormat="1">
      <c r="A4551">
        <v>195987</v>
      </c>
      <c r="B4551" t="s">
        <v>6888</v>
      </c>
      <c r="C4551" t="s">
        <v>6889</v>
      </c>
      <c r="D4551" s="17">
        <v>0</v>
      </c>
      <c r="E4551" s="13">
        <v>41912</v>
      </c>
      <c r="F4551" s="14">
        <v>0.73105324074074074</v>
      </c>
      <c r="G4551" s="17">
        <v>1010</v>
      </c>
      <c r="H4551">
        <v>0</v>
      </c>
      <c r="I4551" s="20">
        <f t="shared" si="71"/>
        <v>-4183623.2770001208</v>
      </c>
      <c r="M4551">
        <v>89353</v>
      </c>
      <c r="N4551">
        <v>24</v>
      </c>
      <c r="O4551" t="s">
        <v>66</v>
      </c>
      <c r="P4551">
        <v>1</v>
      </c>
      <c r="R4551">
        <v>1579</v>
      </c>
      <c r="S4551" s="13">
        <v>41919</v>
      </c>
      <c r="T4551" s="13">
        <v>41919</v>
      </c>
      <c r="W4551">
        <v>2014</v>
      </c>
      <c r="X4551">
        <v>24</v>
      </c>
      <c r="AC4551" t="s">
        <v>92</v>
      </c>
      <c r="AD4551" t="s">
        <v>307</v>
      </c>
      <c r="AE4551" t="s">
        <v>7323</v>
      </c>
      <c r="AG4551">
        <v>52</v>
      </c>
      <c r="AH4551">
        <v>10</v>
      </c>
      <c r="AI4551" t="s">
        <v>93</v>
      </c>
      <c r="AK4551">
        <v>0</v>
      </c>
      <c r="AM4551">
        <v>0</v>
      </c>
      <c r="AP4551" t="s">
        <v>314</v>
      </c>
    </row>
    <row r="4552" spans="1:42" customFormat="1">
      <c r="A4552">
        <v>195988</v>
      </c>
      <c r="B4552" t="s">
        <v>6890</v>
      </c>
      <c r="C4552" t="s">
        <v>6891</v>
      </c>
      <c r="D4552" s="17">
        <v>0</v>
      </c>
      <c r="E4552" s="13">
        <v>41912</v>
      </c>
      <c r="F4552" s="14">
        <v>0.73105324074074074</v>
      </c>
      <c r="G4552" s="17">
        <v>955</v>
      </c>
      <c r="H4552">
        <v>0</v>
      </c>
      <c r="I4552" s="20">
        <f t="shared" si="71"/>
        <v>-4184578.2770001208</v>
      </c>
      <c r="M4552">
        <v>89334</v>
      </c>
      <c r="N4552">
        <v>24</v>
      </c>
      <c r="O4552" t="s">
        <v>66</v>
      </c>
      <c r="P4552">
        <v>1</v>
      </c>
      <c r="R4552">
        <v>1579</v>
      </c>
      <c r="S4552" s="13">
        <v>41919</v>
      </c>
      <c r="T4552" s="13">
        <v>41919</v>
      </c>
      <c r="W4552">
        <v>2014</v>
      </c>
      <c r="X4552">
        <v>24</v>
      </c>
      <c r="AC4552" t="s">
        <v>92</v>
      </c>
      <c r="AD4552" t="s">
        <v>307</v>
      </c>
      <c r="AE4552" t="s">
        <v>7323</v>
      </c>
      <c r="AG4552">
        <v>52</v>
      </c>
      <c r="AH4552">
        <v>10</v>
      </c>
      <c r="AI4552" t="s">
        <v>93</v>
      </c>
      <c r="AK4552">
        <v>0</v>
      </c>
      <c r="AM4552">
        <v>0</v>
      </c>
      <c r="AP4552" t="s">
        <v>314</v>
      </c>
    </row>
    <row r="4553" spans="1:42" customFormat="1">
      <c r="A4553">
        <v>195989</v>
      </c>
      <c r="B4553" t="s">
        <v>6892</v>
      </c>
      <c r="C4553" t="s">
        <v>6893</v>
      </c>
      <c r="D4553" s="17">
        <v>0</v>
      </c>
      <c r="E4553" s="13">
        <v>41912</v>
      </c>
      <c r="F4553" s="14">
        <v>0.73105324074074074</v>
      </c>
      <c r="G4553" s="17">
        <v>955</v>
      </c>
      <c r="H4553">
        <v>0</v>
      </c>
      <c r="I4553" s="20">
        <f t="shared" si="71"/>
        <v>-4185533.2770001208</v>
      </c>
      <c r="M4553">
        <v>89344</v>
      </c>
      <c r="N4553">
        <v>24</v>
      </c>
      <c r="O4553" t="s">
        <v>66</v>
      </c>
      <c r="P4553">
        <v>1</v>
      </c>
      <c r="R4553">
        <v>1579</v>
      </c>
      <c r="S4553" s="13">
        <v>41919</v>
      </c>
      <c r="T4553" s="13">
        <v>41919</v>
      </c>
      <c r="W4553">
        <v>2014</v>
      </c>
      <c r="X4553">
        <v>24</v>
      </c>
      <c r="AC4553" t="s">
        <v>92</v>
      </c>
      <c r="AD4553" t="s">
        <v>307</v>
      </c>
      <c r="AE4553" t="s">
        <v>7323</v>
      </c>
      <c r="AG4553">
        <v>52</v>
      </c>
      <c r="AH4553">
        <v>10</v>
      </c>
      <c r="AI4553" t="s">
        <v>93</v>
      </c>
      <c r="AK4553">
        <v>0</v>
      </c>
      <c r="AM4553">
        <v>0</v>
      </c>
      <c r="AP4553" t="s">
        <v>314</v>
      </c>
    </row>
    <row r="4554" spans="1:42" customFormat="1">
      <c r="A4554">
        <v>195990</v>
      </c>
      <c r="B4554" t="s">
        <v>6894</v>
      </c>
      <c r="C4554" t="s">
        <v>6895</v>
      </c>
      <c r="D4554" s="17">
        <v>0</v>
      </c>
      <c r="E4554" s="13">
        <v>41912</v>
      </c>
      <c r="F4554" s="14">
        <v>0.73105324074074074</v>
      </c>
      <c r="G4554" s="17">
        <v>955</v>
      </c>
      <c r="H4554">
        <v>0</v>
      </c>
      <c r="I4554" s="20">
        <f t="shared" si="71"/>
        <v>-4186488.2770001208</v>
      </c>
      <c r="M4554">
        <v>89335</v>
      </c>
      <c r="N4554">
        <v>24</v>
      </c>
      <c r="O4554" t="s">
        <v>66</v>
      </c>
      <c r="P4554">
        <v>1</v>
      </c>
      <c r="R4554">
        <v>1579</v>
      </c>
      <c r="S4554" s="13">
        <v>41919</v>
      </c>
      <c r="T4554" s="13">
        <v>41919</v>
      </c>
      <c r="W4554">
        <v>2014</v>
      </c>
      <c r="X4554">
        <v>24</v>
      </c>
      <c r="AC4554" t="s">
        <v>92</v>
      </c>
      <c r="AD4554" t="s">
        <v>307</v>
      </c>
      <c r="AE4554" t="s">
        <v>7323</v>
      </c>
      <c r="AG4554">
        <v>52</v>
      </c>
      <c r="AH4554">
        <v>10</v>
      </c>
      <c r="AI4554" t="s">
        <v>93</v>
      </c>
      <c r="AK4554">
        <v>0</v>
      </c>
      <c r="AM4554">
        <v>0</v>
      </c>
      <c r="AP4554" t="s">
        <v>314</v>
      </c>
    </row>
    <row r="4555" spans="1:42" customFormat="1">
      <c r="A4555">
        <v>195991</v>
      </c>
      <c r="B4555" t="s">
        <v>6896</v>
      </c>
      <c r="C4555" t="s">
        <v>6897</v>
      </c>
      <c r="D4555" s="17">
        <v>0</v>
      </c>
      <c r="E4555" s="13">
        <v>41912</v>
      </c>
      <c r="F4555" s="14">
        <v>0.73105324074074074</v>
      </c>
      <c r="G4555" s="17">
        <v>955</v>
      </c>
      <c r="H4555">
        <v>0</v>
      </c>
      <c r="I4555" s="20">
        <f t="shared" si="71"/>
        <v>-4187443.2770001208</v>
      </c>
      <c r="M4555">
        <v>89345</v>
      </c>
      <c r="N4555">
        <v>24</v>
      </c>
      <c r="O4555" t="s">
        <v>66</v>
      </c>
      <c r="P4555">
        <v>1</v>
      </c>
      <c r="R4555">
        <v>1579</v>
      </c>
      <c r="S4555" s="13">
        <v>41919</v>
      </c>
      <c r="T4555" s="13">
        <v>41919</v>
      </c>
      <c r="W4555">
        <v>2014</v>
      </c>
      <c r="X4555">
        <v>24</v>
      </c>
      <c r="AC4555" t="s">
        <v>92</v>
      </c>
      <c r="AD4555" t="s">
        <v>307</v>
      </c>
      <c r="AE4555" t="s">
        <v>7323</v>
      </c>
      <c r="AG4555">
        <v>52</v>
      </c>
      <c r="AH4555">
        <v>10</v>
      </c>
      <c r="AI4555" t="s">
        <v>93</v>
      </c>
      <c r="AK4555">
        <v>0</v>
      </c>
      <c r="AM4555">
        <v>0</v>
      </c>
      <c r="AP4555" t="s">
        <v>314</v>
      </c>
    </row>
    <row r="4556" spans="1:42" customFormat="1">
      <c r="A4556">
        <v>195992</v>
      </c>
      <c r="B4556" t="s">
        <v>6898</v>
      </c>
      <c r="C4556" t="s">
        <v>6899</v>
      </c>
      <c r="D4556" s="17">
        <v>0</v>
      </c>
      <c r="E4556" s="13">
        <v>41912</v>
      </c>
      <c r="F4556" s="14">
        <v>0.73105324074074074</v>
      </c>
      <c r="G4556" s="17">
        <v>955</v>
      </c>
      <c r="H4556">
        <v>0</v>
      </c>
      <c r="I4556" s="20">
        <f t="shared" si="71"/>
        <v>-4188398.2770001208</v>
      </c>
      <c r="M4556">
        <v>89336</v>
      </c>
      <c r="N4556">
        <v>24</v>
      </c>
      <c r="O4556" t="s">
        <v>66</v>
      </c>
      <c r="P4556">
        <v>1</v>
      </c>
      <c r="R4556">
        <v>1579</v>
      </c>
      <c r="S4556" s="13">
        <v>41919</v>
      </c>
      <c r="T4556" s="13">
        <v>41919</v>
      </c>
      <c r="W4556">
        <v>2014</v>
      </c>
      <c r="X4556">
        <v>24</v>
      </c>
      <c r="AC4556" t="s">
        <v>92</v>
      </c>
      <c r="AD4556" t="s">
        <v>307</v>
      </c>
      <c r="AE4556" t="s">
        <v>7323</v>
      </c>
      <c r="AG4556">
        <v>52</v>
      </c>
      <c r="AH4556">
        <v>10</v>
      </c>
      <c r="AI4556" t="s">
        <v>93</v>
      </c>
      <c r="AK4556">
        <v>0</v>
      </c>
      <c r="AM4556">
        <v>0</v>
      </c>
      <c r="AP4556" t="s">
        <v>314</v>
      </c>
    </row>
    <row r="4557" spans="1:42" customFormat="1">
      <c r="A4557">
        <v>195993</v>
      </c>
      <c r="B4557" t="s">
        <v>6900</v>
      </c>
      <c r="C4557" t="s">
        <v>6901</v>
      </c>
      <c r="D4557" s="17">
        <v>0</v>
      </c>
      <c r="E4557" s="13">
        <v>41912</v>
      </c>
      <c r="F4557" s="14">
        <v>0.73105324074074074</v>
      </c>
      <c r="G4557" s="17">
        <v>955</v>
      </c>
      <c r="H4557">
        <v>0</v>
      </c>
      <c r="I4557" s="20">
        <f t="shared" si="71"/>
        <v>-4189353.2770001208</v>
      </c>
      <c r="M4557">
        <v>89346</v>
      </c>
      <c r="N4557">
        <v>24</v>
      </c>
      <c r="O4557" t="s">
        <v>66</v>
      </c>
      <c r="P4557">
        <v>1</v>
      </c>
      <c r="R4557">
        <v>1579</v>
      </c>
      <c r="S4557" s="13">
        <v>41919</v>
      </c>
      <c r="T4557" s="13">
        <v>41919</v>
      </c>
      <c r="W4557">
        <v>2014</v>
      </c>
      <c r="X4557">
        <v>24</v>
      </c>
      <c r="AC4557" t="s">
        <v>92</v>
      </c>
      <c r="AD4557" t="s">
        <v>307</v>
      </c>
      <c r="AE4557" t="s">
        <v>7323</v>
      </c>
      <c r="AG4557">
        <v>52</v>
      </c>
      <c r="AH4557">
        <v>10</v>
      </c>
      <c r="AI4557" t="s">
        <v>93</v>
      </c>
      <c r="AK4557">
        <v>0</v>
      </c>
      <c r="AM4557">
        <v>0</v>
      </c>
      <c r="AP4557" t="s">
        <v>314</v>
      </c>
    </row>
    <row r="4558" spans="1:42" customFormat="1">
      <c r="A4558">
        <v>195994</v>
      </c>
      <c r="B4558" t="s">
        <v>6902</v>
      </c>
      <c r="C4558" t="s">
        <v>6903</v>
      </c>
      <c r="D4558" s="17">
        <v>0</v>
      </c>
      <c r="E4558" s="13">
        <v>41912</v>
      </c>
      <c r="F4558" s="14">
        <v>0.73105324074074074</v>
      </c>
      <c r="G4558" s="17">
        <v>955</v>
      </c>
      <c r="H4558">
        <v>0</v>
      </c>
      <c r="I4558" s="20">
        <f t="shared" si="71"/>
        <v>-4190308.2770001208</v>
      </c>
      <c r="M4558">
        <v>89337</v>
      </c>
      <c r="N4558">
        <v>24</v>
      </c>
      <c r="O4558" t="s">
        <v>66</v>
      </c>
      <c r="P4558">
        <v>1</v>
      </c>
      <c r="R4558">
        <v>1579</v>
      </c>
      <c r="S4558" s="13">
        <v>41919</v>
      </c>
      <c r="T4558" s="13">
        <v>41919</v>
      </c>
      <c r="W4558">
        <v>2014</v>
      </c>
      <c r="X4558">
        <v>24</v>
      </c>
      <c r="AC4558" t="s">
        <v>92</v>
      </c>
      <c r="AD4558" t="s">
        <v>307</v>
      </c>
      <c r="AE4558" t="s">
        <v>7323</v>
      </c>
      <c r="AG4558">
        <v>52</v>
      </c>
      <c r="AH4558">
        <v>10</v>
      </c>
      <c r="AI4558" t="s">
        <v>93</v>
      </c>
      <c r="AK4558">
        <v>0</v>
      </c>
      <c r="AM4558">
        <v>0</v>
      </c>
      <c r="AP4558" t="s">
        <v>314</v>
      </c>
    </row>
    <row r="4559" spans="1:42" customFormat="1">
      <c r="A4559">
        <v>195995</v>
      </c>
      <c r="B4559" t="s">
        <v>6904</v>
      </c>
      <c r="C4559" t="s">
        <v>6905</v>
      </c>
      <c r="D4559" s="17">
        <v>0</v>
      </c>
      <c r="E4559" s="13">
        <v>41912</v>
      </c>
      <c r="F4559" s="14">
        <v>0.73105324074074074</v>
      </c>
      <c r="G4559" s="17">
        <v>955</v>
      </c>
      <c r="H4559">
        <v>0</v>
      </c>
      <c r="I4559" s="20">
        <f t="shared" si="71"/>
        <v>-4191263.2770001208</v>
      </c>
      <c r="M4559">
        <v>89347</v>
      </c>
      <c r="N4559">
        <v>24</v>
      </c>
      <c r="O4559" t="s">
        <v>66</v>
      </c>
      <c r="P4559">
        <v>1</v>
      </c>
      <c r="R4559">
        <v>1579</v>
      </c>
      <c r="S4559" s="13">
        <v>41919</v>
      </c>
      <c r="T4559" s="13">
        <v>41919</v>
      </c>
      <c r="W4559">
        <v>2014</v>
      </c>
      <c r="X4559">
        <v>24</v>
      </c>
      <c r="AC4559" t="s">
        <v>92</v>
      </c>
      <c r="AD4559" t="s">
        <v>307</v>
      </c>
      <c r="AE4559" t="s">
        <v>7323</v>
      </c>
      <c r="AG4559">
        <v>52</v>
      </c>
      <c r="AH4559">
        <v>10</v>
      </c>
      <c r="AI4559" t="s">
        <v>93</v>
      </c>
      <c r="AK4559">
        <v>0</v>
      </c>
      <c r="AM4559">
        <v>0</v>
      </c>
      <c r="AP4559" t="s">
        <v>314</v>
      </c>
    </row>
    <row r="4560" spans="1:42" customFormat="1">
      <c r="A4560">
        <v>274828</v>
      </c>
      <c r="B4560" t="s">
        <v>6742</v>
      </c>
      <c r="C4560" t="s">
        <v>6742</v>
      </c>
      <c r="D4560" s="17">
        <v>0</v>
      </c>
      <c r="E4560" s="13">
        <v>41912</v>
      </c>
      <c r="F4560" s="14">
        <v>0.73152777777777767</v>
      </c>
      <c r="G4560" s="17">
        <v>24978.55</v>
      </c>
      <c r="H4560">
        <v>0</v>
      </c>
      <c r="I4560" s="20">
        <f t="shared" si="71"/>
        <v>-4216241.8270001207</v>
      </c>
      <c r="N4560">
        <v>7</v>
      </c>
      <c r="O4560" t="s">
        <v>44</v>
      </c>
      <c r="P4560">
        <v>1</v>
      </c>
      <c r="R4560">
        <v>1449</v>
      </c>
      <c r="S4560" s="13">
        <v>42185</v>
      </c>
      <c r="T4560" s="13">
        <v>42188</v>
      </c>
      <c r="W4560">
        <v>2015</v>
      </c>
      <c r="X4560">
        <v>7</v>
      </c>
      <c r="AC4560" t="s">
        <v>49</v>
      </c>
      <c r="AD4560" t="s">
        <v>307</v>
      </c>
      <c r="AE4560" t="s">
        <v>7323</v>
      </c>
      <c r="AG4560">
        <v>56</v>
      </c>
      <c r="AH4560">
        <v>1</v>
      </c>
      <c r="AI4560" t="s">
        <v>56</v>
      </c>
      <c r="AM4560">
        <v>0</v>
      </c>
      <c r="AP4560" t="s">
        <v>57</v>
      </c>
    </row>
    <row r="4561" spans="1:42" customFormat="1">
      <c r="A4561">
        <v>195996</v>
      </c>
      <c r="B4561" t="s">
        <v>6906</v>
      </c>
      <c r="C4561" t="s">
        <v>6907</v>
      </c>
      <c r="D4561" s="17">
        <v>0</v>
      </c>
      <c r="E4561" s="13">
        <v>41912</v>
      </c>
      <c r="F4561" s="14">
        <v>0.73167824074074073</v>
      </c>
      <c r="G4561" s="17">
        <v>13846.91</v>
      </c>
      <c r="H4561">
        <v>0</v>
      </c>
      <c r="I4561" s="20">
        <f t="shared" si="71"/>
        <v>-4230088.7370001208</v>
      </c>
      <c r="M4561">
        <v>89354</v>
      </c>
      <c r="N4561">
        <v>24</v>
      </c>
      <c r="O4561" t="s">
        <v>66</v>
      </c>
      <c r="P4561">
        <v>1</v>
      </c>
      <c r="R4561">
        <v>1599</v>
      </c>
      <c r="S4561" s="13">
        <v>41919</v>
      </c>
      <c r="T4561" s="13">
        <v>41919</v>
      </c>
      <c r="W4561">
        <v>2014</v>
      </c>
      <c r="X4561">
        <v>24</v>
      </c>
      <c r="AC4561" t="s">
        <v>53</v>
      </c>
      <c r="AD4561" t="s">
        <v>307</v>
      </c>
      <c r="AE4561" t="s">
        <v>7323</v>
      </c>
      <c r="AG4561">
        <v>52</v>
      </c>
      <c r="AH4561">
        <v>9</v>
      </c>
      <c r="AI4561" t="s">
        <v>52</v>
      </c>
      <c r="AK4561">
        <v>0</v>
      </c>
      <c r="AM4561">
        <v>0</v>
      </c>
      <c r="AP4561" t="s">
        <v>314</v>
      </c>
    </row>
    <row r="4562" spans="1:42" customFormat="1">
      <c r="A4562">
        <v>192882</v>
      </c>
      <c r="B4562" t="s">
        <v>6908</v>
      </c>
      <c r="C4562" t="s">
        <v>6909</v>
      </c>
      <c r="D4562" s="17">
        <v>0</v>
      </c>
      <c r="E4562" s="13">
        <v>41912</v>
      </c>
      <c r="F4562" s="14">
        <v>0.73629629629629623</v>
      </c>
      <c r="G4562" s="17">
        <v>553.54</v>
      </c>
      <c r="H4562">
        <v>0</v>
      </c>
      <c r="I4562" s="20">
        <f t="shared" si="71"/>
        <v>-4230642.2770001208</v>
      </c>
      <c r="M4562">
        <v>87524</v>
      </c>
      <c r="N4562">
        <v>24</v>
      </c>
      <c r="O4562" t="s">
        <v>66</v>
      </c>
      <c r="P4562">
        <v>1</v>
      </c>
      <c r="R4562">
        <v>1582</v>
      </c>
      <c r="S4562" s="13">
        <v>41914</v>
      </c>
      <c r="T4562" s="13">
        <v>41914</v>
      </c>
      <c r="W4562">
        <v>2014</v>
      </c>
      <c r="X4562">
        <v>24</v>
      </c>
      <c r="AC4562" t="s">
        <v>1339</v>
      </c>
      <c r="AD4562" t="s">
        <v>306</v>
      </c>
      <c r="AE4562" t="s">
        <v>7322</v>
      </c>
      <c r="AG4562">
        <v>26</v>
      </c>
      <c r="AH4562">
        <v>9</v>
      </c>
      <c r="AI4562" t="s">
        <v>52</v>
      </c>
      <c r="AK4562">
        <v>0</v>
      </c>
      <c r="AM4562">
        <v>0</v>
      </c>
      <c r="AP4562" t="s">
        <v>338</v>
      </c>
    </row>
    <row r="4563" spans="1:42" customFormat="1">
      <c r="A4563">
        <v>275146</v>
      </c>
      <c r="B4563" t="s">
        <v>6742</v>
      </c>
      <c r="C4563" t="s">
        <v>6742</v>
      </c>
      <c r="D4563" s="17">
        <v>0</v>
      </c>
      <c r="E4563" s="13">
        <v>41912</v>
      </c>
      <c r="F4563" s="14">
        <v>0.73635416666666664</v>
      </c>
      <c r="G4563" s="17">
        <v>99039.11</v>
      </c>
      <c r="H4563">
        <v>0</v>
      </c>
      <c r="I4563" s="20">
        <f t="shared" si="71"/>
        <v>-4329681.3870001212</v>
      </c>
      <c r="N4563">
        <v>7</v>
      </c>
      <c r="O4563" t="s">
        <v>44</v>
      </c>
      <c r="P4563">
        <v>2</v>
      </c>
      <c r="R4563">
        <v>1449</v>
      </c>
      <c r="S4563" s="13">
        <v>42186</v>
      </c>
      <c r="T4563" s="13">
        <v>42186</v>
      </c>
      <c r="W4563">
        <v>2015</v>
      </c>
      <c r="X4563">
        <v>7</v>
      </c>
      <c r="AC4563" t="s">
        <v>49</v>
      </c>
      <c r="AD4563" t="s">
        <v>307</v>
      </c>
      <c r="AE4563" t="s">
        <v>7323</v>
      </c>
      <c r="AG4563">
        <v>77</v>
      </c>
      <c r="AH4563">
        <v>8</v>
      </c>
      <c r="AI4563" t="s">
        <v>50</v>
      </c>
      <c r="AM4563">
        <v>0</v>
      </c>
      <c r="AP4563" t="s">
        <v>3550</v>
      </c>
    </row>
    <row r="4564" spans="1:42" customFormat="1">
      <c r="A4564">
        <v>191664</v>
      </c>
      <c r="B4564">
        <v>173565</v>
      </c>
      <c r="C4564" t="s">
        <v>6910</v>
      </c>
      <c r="D4564" s="17">
        <v>1340</v>
      </c>
      <c r="E4564" s="13">
        <v>41912</v>
      </c>
      <c r="F4564" s="14">
        <v>0.74103009259259256</v>
      </c>
      <c r="G4564" s="17">
        <v>0</v>
      </c>
      <c r="H4564">
        <v>0</v>
      </c>
      <c r="I4564" s="20">
        <f t="shared" si="71"/>
        <v>-4328341.3870001212</v>
      </c>
      <c r="L4564">
        <v>173565</v>
      </c>
      <c r="N4564">
        <v>8</v>
      </c>
      <c r="O4564" t="s">
        <v>61</v>
      </c>
      <c r="P4564">
        <v>1</v>
      </c>
      <c r="R4564">
        <v>2</v>
      </c>
      <c r="S4564" s="13">
        <v>41912</v>
      </c>
      <c r="T4564" s="13">
        <v>41912</v>
      </c>
      <c r="W4564">
        <v>2014</v>
      </c>
      <c r="X4564">
        <v>8</v>
      </c>
      <c r="AC4564" t="s">
        <v>47</v>
      </c>
      <c r="AD4564" t="s">
        <v>306</v>
      </c>
      <c r="AE4564" t="s">
        <v>7323</v>
      </c>
      <c r="AG4564">
        <v>56</v>
      </c>
      <c r="AH4564">
        <v>1</v>
      </c>
      <c r="AI4564" t="s">
        <v>56</v>
      </c>
      <c r="AK4564">
        <v>0</v>
      </c>
      <c r="AM4564">
        <v>0</v>
      </c>
      <c r="AP4564" t="s">
        <v>57</v>
      </c>
    </row>
    <row r="4565" spans="1:42" customFormat="1">
      <c r="A4565">
        <v>191669</v>
      </c>
      <c r="B4565" t="s">
        <v>6753</v>
      </c>
      <c r="C4565" t="s">
        <v>6911</v>
      </c>
      <c r="D4565" s="17">
        <v>2052</v>
      </c>
      <c r="E4565" s="13">
        <v>41912</v>
      </c>
      <c r="F4565" s="14">
        <v>0.74332175925925925</v>
      </c>
      <c r="G4565" s="17">
        <v>0</v>
      </c>
      <c r="H4565">
        <v>0</v>
      </c>
      <c r="I4565" s="20">
        <f t="shared" si="71"/>
        <v>-4326289.3870001212</v>
      </c>
      <c r="N4565">
        <v>8</v>
      </c>
      <c r="O4565" t="s">
        <v>61</v>
      </c>
      <c r="P4565">
        <v>1</v>
      </c>
      <c r="R4565">
        <v>1431</v>
      </c>
      <c r="S4565" s="13">
        <v>41912</v>
      </c>
      <c r="T4565" s="13">
        <v>41912</v>
      </c>
      <c r="W4565">
        <v>2014</v>
      </c>
      <c r="X4565">
        <v>8</v>
      </c>
      <c r="AC4565" t="s">
        <v>68</v>
      </c>
      <c r="AD4565" t="s">
        <v>306</v>
      </c>
      <c r="AE4565" t="s">
        <v>7323</v>
      </c>
      <c r="AG4565">
        <v>56</v>
      </c>
      <c r="AH4565">
        <v>1</v>
      </c>
      <c r="AI4565" t="s">
        <v>56</v>
      </c>
      <c r="AM4565">
        <v>0</v>
      </c>
      <c r="AP4565" t="s">
        <v>57</v>
      </c>
    </row>
    <row r="4566" spans="1:42" customFormat="1">
      <c r="A4566">
        <v>274845</v>
      </c>
      <c r="B4566" t="s">
        <v>6661</v>
      </c>
      <c r="C4566" t="s">
        <v>113</v>
      </c>
      <c r="D4566" s="17">
        <v>0</v>
      </c>
      <c r="E4566" s="13">
        <v>41912</v>
      </c>
      <c r="F4566" s="14">
        <v>0.77959490740740733</v>
      </c>
      <c r="G4566" s="17">
        <v>118036.6</v>
      </c>
      <c r="H4566">
        <v>0</v>
      </c>
      <c r="I4566" s="20">
        <f t="shared" si="71"/>
        <v>-4444325.9870001208</v>
      </c>
      <c r="N4566">
        <v>7</v>
      </c>
      <c r="O4566" t="s">
        <v>44</v>
      </c>
      <c r="P4566">
        <v>1</v>
      </c>
      <c r="R4566">
        <v>1459</v>
      </c>
      <c r="S4566" s="13">
        <v>42185</v>
      </c>
      <c r="T4566" s="13">
        <v>42185</v>
      </c>
      <c r="W4566">
        <v>2015</v>
      </c>
      <c r="X4566">
        <v>7</v>
      </c>
      <c r="AC4566" t="s">
        <v>113</v>
      </c>
      <c r="AD4566" t="s">
        <v>307</v>
      </c>
      <c r="AE4566" t="s">
        <v>7323</v>
      </c>
      <c r="AG4566">
        <v>3</v>
      </c>
      <c r="AH4566">
        <v>8</v>
      </c>
      <c r="AI4566" t="s">
        <v>50</v>
      </c>
      <c r="AM4566">
        <v>0</v>
      </c>
      <c r="AP4566" t="s">
        <v>78</v>
      </c>
    </row>
    <row r="4567" spans="1:42" customFormat="1">
      <c r="A4567">
        <v>195091</v>
      </c>
      <c r="B4567" t="s">
        <v>6912</v>
      </c>
      <c r="C4567" t="s">
        <v>6913</v>
      </c>
      <c r="D4567" s="17">
        <v>0</v>
      </c>
      <c r="E4567" s="13">
        <v>41912</v>
      </c>
      <c r="F4567" s="14">
        <v>0.80616898148148142</v>
      </c>
      <c r="G4567" s="17">
        <v>3852</v>
      </c>
      <c r="H4567">
        <v>0</v>
      </c>
      <c r="I4567" s="20">
        <f t="shared" si="71"/>
        <v>-4448177.9870001208</v>
      </c>
      <c r="M4567">
        <v>88761</v>
      </c>
      <c r="N4567">
        <v>24</v>
      </c>
      <c r="O4567" t="s">
        <v>66</v>
      </c>
      <c r="P4567">
        <v>1</v>
      </c>
      <c r="R4567">
        <v>569</v>
      </c>
      <c r="S4567" s="13">
        <v>41918</v>
      </c>
      <c r="T4567" s="13">
        <v>41918</v>
      </c>
      <c r="W4567">
        <v>2014</v>
      </c>
      <c r="X4567">
        <v>24</v>
      </c>
      <c r="AC4567" t="s">
        <v>106</v>
      </c>
      <c r="AD4567" t="s">
        <v>307</v>
      </c>
      <c r="AE4567" t="s">
        <v>7323</v>
      </c>
      <c r="AG4567">
        <v>12</v>
      </c>
      <c r="AH4567">
        <v>2</v>
      </c>
      <c r="AI4567" t="s">
        <v>48</v>
      </c>
      <c r="AK4567">
        <v>0</v>
      </c>
      <c r="AM4567">
        <v>0</v>
      </c>
      <c r="AP4567" t="s">
        <v>340</v>
      </c>
    </row>
    <row r="4568" spans="1:42" customFormat="1">
      <c r="A4568">
        <v>195109</v>
      </c>
      <c r="B4568" t="s">
        <v>6914</v>
      </c>
      <c r="C4568" t="s">
        <v>6915</v>
      </c>
      <c r="D4568" s="17">
        <v>0</v>
      </c>
      <c r="E4568" s="13">
        <v>41912</v>
      </c>
      <c r="F4568" s="14">
        <v>0.8071990740740741</v>
      </c>
      <c r="G4568" s="17">
        <v>15</v>
      </c>
      <c r="H4568">
        <v>0</v>
      </c>
      <c r="I4568" s="20">
        <f t="shared" si="71"/>
        <v>-4448192.9870001208</v>
      </c>
      <c r="M4568">
        <v>88770</v>
      </c>
      <c r="N4568">
        <v>24</v>
      </c>
      <c r="O4568" t="s">
        <v>66</v>
      </c>
      <c r="P4568">
        <v>1</v>
      </c>
      <c r="R4568">
        <v>575</v>
      </c>
      <c r="S4568" s="13">
        <v>41918</v>
      </c>
      <c r="T4568" s="13">
        <v>41918</v>
      </c>
      <c r="W4568">
        <v>2014</v>
      </c>
      <c r="X4568">
        <v>24</v>
      </c>
      <c r="AC4568" t="s">
        <v>59</v>
      </c>
      <c r="AD4568" t="s">
        <v>307</v>
      </c>
      <c r="AE4568" t="s">
        <v>7323</v>
      </c>
      <c r="AG4568">
        <v>12</v>
      </c>
      <c r="AH4568">
        <v>9</v>
      </c>
      <c r="AI4568" t="s">
        <v>52</v>
      </c>
      <c r="AK4568">
        <v>0</v>
      </c>
      <c r="AM4568">
        <v>0</v>
      </c>
      <c r="AP4568" t="s">
        <v>340</v>
      </c>
    </row>
    <row r="4569" spans="1:42" customFormat="1">
      <c r="A4569">
        <v>195092</v>
      </c>
      <c r="B4569" t="s">
        <v>6916</v>
      </c>
      <c r="C4569" t="s">
        <v>6917</v>
      </c>
      <c r="D4569" s="17">
        <v>0</v>
      </c>
      <c r="E4569" s="13">
        <v>41912</v>
      </c>
      <c r="F4569" s="14">
        <v>0.8071990740740741</v>
      </c>
      <c r="G4569" s="17">
        <v>15</v>
      </c>
      <c r="H4569">
        <v>0</v>
      </c>
      <c r="I4569" s="20">
        <f t="shared" si="71"/>
        <v>-4448207.9870001208</v>
      </c>
      <c r="M4569">
        <v>88771</v>
      </c>
      <c r="N4569">
        <v>24</v>
      </c>
      <c r="O4569" t="s">
        <v>66</v>
      </c>
      <c r="P4569">
        <v>1</v>
      </c>
      <c r="R4569">
        <v>575</v>
      </c>
      <c r="S4569" s="13">
        <v>41918</v>
      </c>
      <c r="T4569" s="13">
        <v>41918</v>
      </c>
      <c r="W4569">
        <v>2014</v>
      </c>
      <c r="X4569">
        <v>24</v>
      </c>
      <c r="AC4569" t="s">
        <v>59</v>
      </c>
      <c r="AD4569" t="s">
        <v>307</v>
      </c>
      <c r="AE4569" t="s">
        <v>7323</v>
      </c>
      <c r="AG4569">
        <v>12</v>
      </c>
      <c r="AH4569">
        <v>9</v>
      </c>
      <c r="AI4569" t="s">
        <v>52</v>
      </c>
      <c r="AK4569">
        <v>0</v>
      </c>
      <c r="AM4569">
        <v>0</v>
      </c>
      <c r="AP4569" t="s">
        <v>340</v>
      </c>
    </row>
    <row r="4570" spans="1:42" customFormat="1">
      <c r="A4570">
        <v>195093</v>
      </c>
      <c r="B4570" t="s">
        <v>6918</v>
      </c>
      <c r="C4570" t="s">
        <v>6919</v>
      </c>
      <c r="D4570" s="17">
        <v>0</v>
      </c>
      <c r="E4570" s="13">
        <v>41912</v>
      </c>
      <c r="F4570" s="14">
        <v>0.8071990740740741</v>
      </c>
      <c r="G4570" s="17">
        <v>15</v>
      </c>
      <c r="H4570">
        <v>0</v>
      </c>
      <c r="I4570" s="20">
        <f t="shared" si="71"/>
        <v>-4448222.9870001208</v>
      </c>
      <c r="M4570">
        <v>88762</v>
      </c>
      <c r="N4570">
        <v>24</v>
      </c>
      <c r="O4570" t="s">
        <v>66</v>
      </c>
      <c r="P4570">
        <v>1</v>
      </c>
      <c r="R4570">
        <v>575</v>
      </c>
      <c r="S4570" s="13">
        <v>41918</v>
      </c>
      <c r="T4570" s="13">
        <v>41918</v>
      </c>
      <c r="W4570">
        <v>2014</v>
      </c>
      <c r="X4570">
        <v>24</v>
      </c>
      <c r="AC4570" t="s">
        <v>59</v>
      </c>
      <c r="AD4570" t="s">
        <v>307</v>
      </c>
      <c r="AE4570" t="s">
        <v>7323</v>
      </c>
      <c r="AG4570">
        <v>12</v>
      </c>
      <c r="AH4570">
        <v>9</v>
      </c>
      <c r="AI4570" t="s">
        <v>52</v>
      </c>
      <c r="AK4570">
        <v>0</v>
      </c>
      <c r="AM4570">
        <v>0</v>
      </c>
      <c r="AP4570" t="s">
        <v>340</v>
      </c>
    </row>
    <row r="4571" spans="1:42" customFormat="1">
      <c r="A4571">
        <v>195094</v>
      </c>
      <c r="B4571" t="s">
        <v>6920</v>
      </c>
      <c r="C4571" t="s">
        <v>6921</v>
      </c>
      <c r="D4571" s="17">
        <v>0</v>
      </c>
      <c r="E4571" s="13">
        <v>41912</v>
      </c>
      <c r="F4571" s="14">
        <v>0.8071990740740741</v>
      </c>
      <c r="G4571" s="17">
        <v>15</v>
      </c>
      <c r="H4571">
        <v>0</v>
      </c>
      <c r="I4571" s="20">
        <f t="shared" si="71"/>
        <v>-4448237.9870001208</v>
      </c>
      <c r="M4571">
        <v>88772</v>
      </c>
      <c r="N4571">
        <v>24</v>
      </c>
      <c r="O4571" t="s">
        <v>66</v>
      </c>
      <c r="P4571">
        <v>1</v>
      </c>
      <c r="R4571">
        <v>575</v>
      </c>
      <c r="S4571" s="13">
        <v>41918</v>
      </c>
      <c r="T4571" s="13">
        <v>41918</v>
      </c>
      <c r="W4571">
        <v>2014</v>
      </c>
      <c r="X4571">
        <v>24</v>
      </c>
      <c r="AC4571" t="s">
        <v>59</v>
      </c>
      <c r="AD4571" t="s">
        <v>307</v>
      </c>
      <c r="AE4571" t="s">
        <v>7323</v>
      </c>
      <c r="AG4571">
        <v>12</v>
      </c>
      <c r="AH4571">
        <v>9</v>
      </c>
      <c r="AI4571" t="s">
        <v>52</v>
      </c>
      <c r="AK4571">
        <v>0</v>
      </c>
      <c r="AM4571">
        <v>0</v>
      </c>
      <c r="AP4571" t="s">
        <v>340</v>
      </c>
    </row>
    <row r="4572" spans="1:42" customFormat="1">
      <c r="A4572">
        <v>195095</v>
      </c>
      <c r="B4572" t="s">
        <v>6922</v>
      </c>
      <c r="C4572" t="s">
        <v>6923</v>
      </c>
      <c r="D4572" s="17">
        <v>0</v>
      </c>
      <c r="E4572" s="13">
        <v>41912</v>
      </c>
      <c r="F4572" s="14">
        <v>0.8071990740740741</v>
      </c>
      <c r="G4572" s="17">
        <v>15</v>
      </c>
      <c r="H4572">
        <v>0</v>
      </c>
      <c r="I4572" s="20">
        <f t="shared" si="71"/>
        <v>-4448252.9870001208</v>
      </c>
      <c r="M4572">
        <v>88763</v>
      </c>
      <c r="N4572">
        <v>24</v>
      </c>
      <c r="O4572" t="s">
        <v>66</v>
      </c>
      <c r="P4572">
        <v>1</v>
      </c>
      <c r="R4572">
        <v>575</v>
      </c>
      <c r="S4572" s="13">
        <v>41918</v>
      </c>
      <c r="T4572" s="13">
        <v>41918</v>
      </c>
      <c r="W4572">
        <v>2014</v>
      </c>
      <c r="X4572">
        <v>24</v>
      </c>
      <c r="AC4572" t="s">
        <v>59</v>
      </c>
      <c r="AD4572" t="s">
        <v>307</v>
      </c>
      <c r="AE4572" t="s">
        <v>7323</v>
      </c>
      <c r="AG4572">
        <v>12</v>
      </c>
      <c r="AH4572">
        <v>9</v>
      </c>
      <c r="AI4572" t="s">
        <v>52</v>
      </c>
      <c r="AK4572">
        <v>0</v>
      </c>
      <c r="AM4572">
        <v>0</v>
      </c>
      <c r="AP4572" t="s">
        <v>340</v>
      </c>
    </row>
    <row r="4573" spans="1:42" customFormat="1">
      <c r="A4573">
        <v>195096</v>
      </c>
      <c r="B4573" t="s">
        <v>6924</v>
      </c>
      <c r="C4573" t="s">
        <v>6925</v>
      </c>
      <c r="D4573" s="17">
        <v>0</v>
      </c>
      <c r="E4573" s="13">
        <v>41912</v>
      </c>
      <c r="F4573" s="14">
        <v>0.8071990740740741</v>
      </c>
      <c r="G4573" s="17">
        <v>15</v>
      </c>
      <c r="H4573">
        <v>0</v>
      </c>
      <c r="I4573" s="20">
        <f t="shared" si="71"/>
        <v>-4448267.9870001208</v>
      </c>
      <c r="M4573">
        <v>88773</v>
      </c>
      <c r="N4573">
        <v>24</v>
      </c>
      <c r="O4573" t="s">
        <v>66</v>
      </c>
      <c r="P4573">
        <v>1</v>
      </c>
      <c r="R4573">
        <v>575</v>
      </c>
      <c r="S4573" s="13">
        <v>41918</v>
      </c>
      <c r="T4573" s="13">
        <v>41918</v>
      </c>
      <c r="W4573">
        <v>2014</v>
      </c>
      <c r="X4573">
        <v>24</v>
      </c>
      <c r="AC4573" t="s">
        <v>59</v>
      </c>
      <c r="AD4573" t="s">
        <v>307</v>
      </c>
      <c r="AE4573" t="s">
        <v>7323</v>
      </c>
      <c r="AG4573">
        <v>12</v>
      </c>
      <c r="AH4573">
        <v>9</v>
      </c>
      <c r="AI4573" t="s">
        <v>52</v>
      </c>
      <c r="AK4573">
        <v>0</v>
      </c>
      <c r="AM4573">
        <v>0</v>
      </c>
      <c r="AP4573" t="s">
        <v>340</v>
      </c>
    </row>
    <row r="4574" spans="1:42" customFormat="1">
      <c r="A4574">
        <v>195097</v>
      </c>
      <c r="B4574" t="s">
        <v>6926</v>
      </c>
      <c r="C4574" t="s">
        <v>6927</v>
      </c>
      <c r="D4574" s="17">
        <v>0</v>
      </c>
      <c r="E4574" s="13">
        <v>41912</v>
      </c>
      <c r="F4574" s="14">
        <v>0.8071990740740741</v>
      </c>
      <c r="G4574" s="17">
        <v>15</v>
      </c>
      <c r="H4574">
        <v>0</v>
      </c>
      <c r="I4574" s="20">
        <f t="shared" si="71"/>
        <v>-4448282.9870001208</v>
      </c>
      <c r="M4574">
        <v>88764</v>
      </c>
      <c r="N4574">
        <v>24</v>
      </c>
      <c r="O4574" t="s">
        <v>66</v>
      </c>
      <c r="P4574">
        <v>1</v>
      </c>
      <c r="R4574">
        <v>575</v>
      </c>
      <c r="S4574" s="13">
        <v>41918</v>
      </c>
      <c r="T4574" s="13">
        <v>41918</v>
      </c>
      <c r="W4574">
        <v>2014</v>
      </c>
      <c r="X4574">
        <v>24</v>
      </c>
      <c r="AC4574" t="s">
        <v>59</v>
      </c>
      <c r="AD4574" t="s">
        <v>307</v>
      </c>
      <c r="AE4574" t="s">
        <v>7323</v>
      </c>
      <c r="AG4574">
        <v>12</v>
      </c>
      <c r="AH4574">
        <v>9</v>
      </c>
      <c r="AI4574" t="s">
        <v>52</v>
      </c>
      <c r="AK4574">
        <v>0</v>
      </c>
      <c r="AM4574">
        <v>0</v>
      </c>
      <c r="AP4574" t="s">
        <v>340</v>
      </c>
    </row>
    <row r="4575" spans="1:42" customFormat="1">
      <c r="A4575">
        <v>195098</v>
      </c>
      <c r="B4575" t="s">
        <v>6928</v>
      </c>
      <c r="C4575" t="s">
        <v>6929</v>
      </c>
      <c r="D4575" s="17">
        <v>0</v>
      </c>
      <c r="E4575" s="13">
        <v>41912</v>
      </c>
      <c r="F4575" s="14">
        <v>0.8071990740740741</v>
      </c>
      <c r="G4575" s="17">
        <v>15</v>
      </c>
      <c r="H4575">
        <v>0</v>
      </c>
      <c r="I4575" s="20">
        <f t="shared" si="71"/>
        <v>-4448297.9870001208</v>
      </c>
      <c r="M4575">
        <v>88774</v>
      </c>
      <c r="N4575">
        <v>24</v>
      </c>
      <c r="O4575" t="s">
        <v>66</v>
      </c>
      <c r="P4575">
        <v>1</v>
      </c>
      <c r="R4575">
        <v>575</v>
      </c>
      <c r="S4575" s="13">
        <v>41918</v>
      </c>
      <c r="T4575" s="13">
        <v>41918</v>
      </c>
      <c r="W4575">
        <v>2014</v>
      </c>
      <c r="X4575">
        <v>24</v>
      </c>
      <c r="AC4575" t="s">
        <v>59</v>
      </c>
      <c r="AD4575" t="s">
        <v>307</v>
      </c>
      <c r="AE4575" t="s">
        <v>7323</v>
      </c>
      <c r="AG4575">
        <v>12</v>
      </c>
      <c r="AH4575">
        <v>9</v>
      </c>
      <c r="AI4575" t="s">
        <v>52</v>
      </c>
      <c r="AK4575">
        <v>0</v>
      </c>
      <c r="AM4575">
        <v>0</v>
      </c>
      <c r="AP4575" t="s">
        <v>340</v>
      </c>
    </row>
    <row r="4576" spans="1:42" customFormat="1">
      <c r="A4576">
        <v>195099</v>
      </c>
      <c r="B4576" t="s">
        <v>6930</v>
      </c>
      <c r="C4576" t="s">
        <v>6931</v>
      </c>
      <c r="D4576" s="17">
        <v>0</v>
      </c>
      <c r="E4576" s="13">
        <v>41912</v>
      </c>
      <c r="F4576" s="14">
        <v>0.8071990740740741</v>
      </c>
      <c r="G4576" s="17">
        <v>15</v>
      </c>
      <c r="H4576">
        <v>0</v>
      </c>
      <c r="I4576" s="20">
        <f t="shared" si="71"/>
        <v>-4448312.9870001208</v>
      </c>
      <c r="M4576">
        <v>88765</v>
      </c>
      <c r="N4576">
        <v>24</v>
      </c>
      <c r="O4576" t="s">
        <v>66</v>
      </c>
      <c r="P4576">
        <v>1</v>
      </c>
      <c r="R4576">
        <v>575</v>
      </c>
      <c r="S4576" s="13">
        <v>41918</v>
      </c>
      <c r="T4576" s="13">
        <v>41918</v>
      </c>
      <c r="W4576">
        <v>2014</v>
      </c>
      <c r="X4576">
        <v>24</v>
      </c>
      <c r="AC4576" t="s">
        <v>59</v>
      </c>
      <c r="AD4576" t="s">
        <v>307</v>
      </c>
      <c r="AE4576" t="s">
        <v>7323</v>
      </c>
      <c r="AG4576">
        <v>12</v>
      </c>
      <c r="AH4576">
        <v>9</v>
      </c>
      <c r="AI4576" t="s">
        <v>52</v>
      </c>
      <c r="AK4576">
        <v>0</v>
      </c>
      <c r="AM4576">
        <v>0</v>
      </c>
      <c r="AP4576" t="s">
        <v>340</v>
      </c>
    </row>
    <row r="4577" spans="1:42" customFormat="1">
      <c r="A4577">
        <v>195100</v>
      </c>
      <c r="B4577" t="s">
        <v>6932</v>
      </c>
      <c r="C4577" t="s">
        <v>6933</v>
      </c>
      <c r="D4577" s="17">
        <v>0</v>
      </c>
      <c r="E4577" s="13">
        <v>41912</v>
      </c>
      <c r="F4577" s="14">
        <v>0.8071990740740741</v>
      </c>
      <c r="G4577" s="17">
        <v>15</v>
      </c>
      <c r="H4577">
        <v>0</v>
      </c>
      <c r="I4577" s="20">
        <f t="shared" si="71"/>
        <v>-4448327.9870001208</v>
      </c>
      <c r="M4577">
        <v>88775</v>
      </c>
      <c r="N4577">
        <v>24</v>
      </c>
      <c r="O4577" t="s">
        <v>66</v>
      </c>
      <c r="P4577">
        <v>1</v>
      </c>
      <c r="R4577">
        <v>575</v>
      </c>
      <c r="S4577" s="13">
        <v>41918</v>
      </c>
      <c r="T4577" s="13">
        <v>41918</v>
      </c>
      <c r="W4577">
        <v>2014</v>
      </c>
      <c r="X4577">
        <v>24</v>
      </c>
      <c r="AC4577" t="s">
        <v>59</v>
      </c>
      <c r="AD4577" t="s">
        <v>307</v>
      </c>
      <c r="AE4577" t="s">
        <v>7323</v>
      </c>
      <c r="AG4577">
        <v>12</v>
      </c>
      <c r="AH4577">
        <v>9</v>
      </c>
      <c r="AI4577" t="s">
        <v>52</v>
      </c>
      <c r="AK4577">
        <v>0</v>
      </c>
      <c r="AM4577">
        <v>0</v>
      </c>
      <c r="AP4577" t="s">
        <v>340</v>
      </c>
    </row>
    <row r="4578" spans="1:42" customFormat="1">
      <c r="A4578">
        <v>195101</v>
      </c>
      <c r="B4578" t="s">
        <v>6934</v>
      </c>
      <c r="C4578" t="s">
        <v>6935</v>
      </c>
      <c r="D4578" s="17">
        <v>0</v>
      </c>
      <c r="E4578" s="13">
        <v>41912</v>
      </c>
      <c r="F4578" s="14">
        <v>0.8071990740740741</v>
      </c>
      <c r="G4578" s="17">
        <v>15</v>
      </c>
      <c r="H4578">
        <v>0</v>
      </c>
      <c r="I4578" s="20">
        <f t="shared" si="71"/>
        <v>-4448342.9870001208</v>
      </c>
      <c r="M4578">
        <v>88766</v>
      </c>
      <c r="N4578">
        <v>24</v>
      </c>
      <c r="O4578" t="s">
        <v>66</v>
      </c>
      <c r="P4578">
        <v>1</v>
      </c>
      <c r="R4578">
        <v>575</v>
      </c>
      <c r="S4578" s="13">
        <v>41918</v>
      </c>
      <c r="T4578" s="13">
        <v>41918</v>
      </c>
      <c r="W4578">
        <v>2014</v>
      </c>
      <c r="X4578">
        <v>24</v>
      </c>
      <c r="AC4578" t="s">
        <v>59</v>
      </c>
      <c r="AD4578" t="s">
        <v>307</v>
      </c>
      <c r="AE4578" t="s">
        <v>7323</v>
      </c>
      <c r="AG4578">
        <v>12</v>
      </c>
      <c r="AH4578">
        <v>9</v>
      </c>
      <c r="AI4578" t="s">
        <v>52</v>
      </c>
      <c r="AK4578">
        <v>0</v>
      </c>
      <c r="AM4578">
        <v>0</v>
      </c>
      <c r="AP4578" t="s">
        <v>340</v>
      </c>
    </row>
    <row r="4579" spans="1:42" customFormat="1">
      <c r="A4579">
        <v>195102</v>
      </c>
      <c r="B4579" t="s">
        <v>6936</v>
      </c>
      <c r="C4579" t="s">
        <v>6937</v>
      </c>
      <c r="D4579" s="17">
        <v>0</v>
      </c>
      <c r="E4579" s="13">
        <v>41912</v>
      </c>
      <c r="F4579" s="14">
        <v>0.8071990740740741</v>
      </c>
      <c r="G4579" s="17">
        <v>15</v>
      </c>
      <c r="H4579">
        <v>0</v>
      </c>
      <c r="I4579" s="20">
        <f t="shared" si="71"/>
        <v>-4448357.9870001208</v>
      </c>
      <c r="M4579">
        <v>88776</v>
      </c>
      <c r="N4579">
        <v>24</v>
      </c>
      <c r="O4579" t="s">
        <v>66</v>
      </c>
      <c r="P4579">
        <v>1</v>
      </c>
      <c r="R4579">
        <v>575</v>
      </c>
      <c r="S4579" s="13">
        <v>41918</v>
      </c>
      <c r="T4579" s="13">
        <v>41918</v>
      </c>
      <c r="W4579">
        <v>2014</v>
      </c>
      <c r="X4579">
        <v>24</v>
      </c>
      <c r="AC4579" t="s">
        <v>59</v>
      </c>
      <c r="AD4579" t="s">
        <v>307</v>
      </c>
      <c r="AE4579" t="s">
        <v>7323</v>
      </c>
      <c r="AG4579">
        <v>12</v>
      </c>
      <c r="AH4579">
        <v>9</v>
      </c>
      <c r="AI4579" t="s">
        <v>52</v>
      </c>
      <c r="AK4579">
        <v>0</v>
      </c>
      <c r="AM4579">
        <v>0</v>
      </c>
      <c r="AP4579" t="s">
        <v>340</v>
      </c>
    </row>
    <row r="4580" spans="1:42" customFormat="1">
      <c r="A4580">
        <v>195103</v>
      </c>
      <c r="B4580" t="s">
        <v>6938</v>
      </c>
      <c r="C4580" t="s">
        <v>6939</v>
      </c>
      <c r="D4580" s="17">
        <v>0</v>
      </c>
      <c r="E4580" s="13">
        <v>41912</v>
      </c>
      <c r="F4580" s="14">
        <v>0.8071990740740741</v>
      </c>
      <c r="G4580" s="17">
        <v>15</v>
      </c>
      <c r="H4580">
        <v>0</v>
      </c>
      <c r="I4580" s="20">
        <f t="shared" si="71"/>
        <v>-4448372.9870001208</v>
      </c>
      <c r="M4580">
        <v>88767</v>
      </c>
      <c r="N4580">
        <v>24</v>
      </c>
      <c r="O4580" t="s">
        <v>66</v>
      </c>
      <c r="P4580">
        <v>1</v>
      </c>
      <c r="R4580">
        <v>575</v>
      </c>
      <c r="S4580" s="13">
        <v>41918</v>
      </c>
      <c r="T4580" s="13">
        <v>41918</v>
      </c>
      <c r="W4580">
        <v>2014</v>
      </c>
      <c r="X4580">
        <v>24</v>
      </c>
      <c r="AC4580" t="s">
        <v>59</v>
      </c>
      <c r="AD4580" t="s">
        <v>307</v>
      </c>
      <c r="AE4580" t="s">
        <v>7323</v>
      </c>
      <c r="AG4580">
        <v>12</v>
      </c>
      <c r="AH4580">
        <v>9</v>
      </c>
      <c r="AI4580" t="s">
        <v>52</v>
      </c>
      <c r="AK4580">
        <v>0</v>
      </c>
      <c r="AM4580">
        <v>0</v>
      </c>
      <c r="AP4580" t="s">
        <v>340</v>
      </c>
    </row>
    <row r="4581" spans="1:42" customFormat="1">
      <c r="A4581">
        <v>195104</v>
      </c>
      <c r="B4581" t="s">
        <v>6940</v>
      </c>
      <c r="C4581" t="s">
        <v>6941</v>
      </c>
      <c r="D4581" s="17">
        <v>0</v>
      </c>
      <c r="E4581" s="13">
        <v>41912</v>
      </c>
      <c r="F4581" s="14">
        <v>0.8071990740740741</v>
      </c>
      <c r="G4581" s="17">
        <v>15</v>
      </c>
      <c r="H4581">
        <v>0</v>
      </c>
      <c r="I4581" s="20">
        <f t="shared" si="71"/>
        <v>-4448387.9870001208</v>
      </c>
      <c r="M4581">
        <v>88777</v>
      </c>
      <c r="N4581">
        <v>24</v>
      </c>
      <c r="O4581" t="s">
        <v>66</v>
      </c>
      <c r="P4581">
        <v>1</v>
      </c>
      <c r="R4581">
        <v>575</v>
      </c>
      <c r="S4581" s="13">
        <v>41918</v>
      </c>
      <c r="T4581" s="13">
        <v>41918</v>
      </c>
      <c r="W4581">
        <v>2014</v>
      </c>
      <c r="X4581">
        <v>24</v>
      </c>
      <c r="AC4581" t="s">
        <v>59</v>
      </c>
      <c r="AD4581" t="s">
        <v>307</v>
      </c>
      <c r="AE4581" t="s">
        <v>7323</v>
      </c>
      <c r="AG4581">
        <v>12</v>
      </c>
      <c r="AH4581">
        <v>9</v>
      </c>
      <c r="AI4581" t="s">
        <v>52</v>
      </c>
      <c r="AK4581">
        <v>0</v>
      </c>
      <c r="AM4581">
        <v>0</v>
      </c>
      <c r="AP4581" t="s">
        <v>340</v>
      </c>
    </row>
    <row r="4582" spans="1:42" customFormat="1">
      <c r="A4582">
        <v>195105</v>
      </c>
      <c r="B4582" t="s">
        <v>6942</v>
      </c>
      <c r="C4582" t="s">
        <v>6943</v>
      </c>
      <c r="D4582" s="17">
        <v>0</v>
      </c>
      <c r="E4582" s="13">
        <v>41912</v>
      </c>
      <c r="F4582" s="14">
        <v>0.8071990740740741</v>
      </c>
      <c r="G4582" s="17">
        <v>15</v>
      </c>
      <c r="H4582">
        <v>0</v>
      </c>
      <c r="I4582" s="20">
        <f t="shared" si="71"/>
        <v>-4448402.9870001208</v>
      </c>
      <c r="M4582">
        <v>88768</v>
      </c>
      <c r="N4582">
        <v>24</v>
      </c>
      <c r="O4582" t="s">
        <v>66</v>
      </c>
      <c r="P4582">
        <v>1</v>
      </c>
      <c r="R4582">
        <v>575</v>
      </c>
      <c r="S4582" s="13">
        <v>41918</v>
      </c>
      <c r="T4582" s="13">
        <v>41918</v>
      </c>
      <c r="W4582">
        <v>2014</v>
      </c>
      <c r="X4582">
        <v>24</v>
      </c>
      <c r="AC4582" t="s">
        <v>59</v>
      </c>
      <c r="AD4582" t="s">
        <v>307</v>
      </c>
      <c r="AE4582" t="s">
        <v>7323</v>
      </c>
      <c r="AG4582">
        <v>12</v>
      </c>
      <c r="AH4582">
        <v>9</v>
      </c>
      <c r="AI4582" t="s">
        <v>52</v>
      </c>
      <c r="AK4582">
        <v>0</v>
      </c>
      <c r="AM4582">
        <v>0</v>
      </c>
      <c r="AP4582" t="s">
        <v>340</v>
      </c>
    </row>
    <row r="4583" spans="1:42" customFormat="1">
      <c r="A4583">
        <v>195106</v>
      </c>
      <c r="B4583" t="s">
        <v>6944</v>
      </c>
      <c r="C4583" t="s">
        <v>6945</v>
      </c>
      <c r="D4583" s="17">
        <v>0</v>
      </c>
      <c r="E4583" s="13">
        <v>41912</v>
      </c>
      <c r="F4583" s="14">
        <v>0.8071990740740741</v>
      </c>
      <c r="G4583" s="17">
        <v>15</v>
      </c>
      <c r="H4583">
        <v>0</v>
      </c>
      <c r="I4583" s="20">
        <f t="shared" si="71"/>
        <v>-4448417.9870001208</v>
      </c>
      <c r="M4583">
        <v>88778</v>
      </c>
      <c r="N4583">
        <v>24</v>
      </c>
      <c r="O4583" t="s">
        <v>66</v>
      </c>
      <c r="P4583">
        <v>1</v>
      </c>
      <c r="R4583">
        <v>575</v>
      </c>
      <c r="S4583" s="13">
        <v>41918</v>
      </c>
      <c r="T4583" s="13">
        <v>41918</v>
      </c>
      <c r="W4583">
        <v>2014</v>
      </c>
      <c r="X4583">
        <v>24</v>
      </c>
      <c r="AC4583" t="s">
        <v>59</v>
      </c>
      <c r="AD4583" t="s">
        <v>307</v>
      </c>
      <c r="AE4583" t="s">
        <v>7323</v>
      </c>
      <c r="AG4583">
        <v>12</v>
      </c>
      <c r="AH4583">
        <v>9</v>
      </c>
      <c r="AI4583" t="s">
        <v>52</v>
      </c>
      <c r="AK4583">
        <v>0</v>
      </c>
      <c r="AM4583">
        <v>0</v>
      </c>
      <c r="AP4583" t="s">
        <v>340</v>
      </c>
    </row>
    <row r="4584" spans="1:42" customFormat="1">
      <c r="A4584">
        <v>195107</v>
      </c>
      <c r="B4584" t="s">
        <v>6946</v>
      </c>
      <c r="C4584" t="s">
        <v>6947</v>
      </c>
      <c r="D4584" s="17">
        <v>0</v>
      </c>
      <c r="E4584" s="13">
        <v>41912</v>
      </c>
      <c r="F4584" s="14">
        <v>0.8071990740740741</v>
      </c>
      <c r="G4584" s="17">
        <v>15</v>
      </c>
      <c r="H4584">
        <v>0</v>
      </c>
      <c r="I4584" s="20">
        <f t="shared" si="71"/>
        <v>-4448432.9870001208</v>
      </c>
      <c r="M4584">
        <v>88769</v>
      </c>
      <c r="N4584">
        <v>24</v>
      </c>
      <c r="O4584" t="s">
        <v>66</v>
      </c>
      <c r="P4584">
        <v>1</v>
      </c>
      <c r="R4584">
        <v>575</v>
      </c>
      <c r="S4584" s="13">
        <v>41918</v>
      </c>
      <c r="T4584" s="13">
        <v>41918</v>
      </c>
      <c r="W4584">
        <v>2014</v>
      </c>
      <c r="X4584">
        <v>24</v>
      </c>
      <c r="AC4584" t="s">
        <v>59</v>
      </c>
      <c r="AD4584" t="s">
        <v>307</v>
      </c>
      <c r="AE4584" t="s">
        <v>7323</v>
      </c>
      <c r="AG4584">
        <v>12</v>
      </c>
      <c r="AH4584">
        <v>9</v>
      </c>
      <c r="AI4584" t="s">
        <v>52</v>
      </c>
      <c r="AK4584">
        <v>0</v>
      </c>
      <c r="AM4584">
        <v>0</v>
      </c>
      <c r="AP4584" t="s">
        <v>340</v>
      </c>
    </row>
    <row r="4585" spans="1:42" customFormat="1">
      <c r="A4585">
        <v>195108</v>
      </c>
      <c r="B4585" t="s">
        <v>6948</v>
      </c>
      <c r="C4585" t="s">
        <v>6949</v>
      </c>
      <c r="D4585" s="17">
        <v>0</v>
      </c>
      <c r="E4585" s="13">
        <v>41912</v>
      </c>
      <c r="F4585" s="14">
        <v>0.8071990740740741</v>
      </c>
      <c r="G4585" s="17">
        <v>15</v>
      </c>
      <c r="H4585">
        <v>0</v>
      </c>
      <c r="I4585" s="20">
        <f t="shared" si="71"/>
        <v>-4448447.9870001208</v>
      </c>
      <c r="M4585">
        <v>88779</v>
      </c>
      <c r="N4585">
        <v>24</v>
      </c>
      <c r="O4585" t="s">
        <v>66</v>
      </c>
      <c r="P4585">
        <v>1</v>
      </c>
      <c r="R4585">
        <v>575</v>
      </c>
      <c r="S4585" s="13">
        <v>41918</v>
      </c>
      <c r="T4585" s="13">
        <v>41918</v>
      </c>
      <c r="W4585">
        <v>2014</v>
      </c>
      <c r="X4585">
        <v>24</v>
      </c>
      <c r="AC4585" t="s">
        <v>59</v>
      </c>
      <c r="AD4585" t="s">
        <v>307</v>
      </c>
      <c r="AE4585" t="s">
        <v>7323</v>
      </c>
      <c r="AG4585">
        <v>12</v>
      </c>
      <c r="AH4585">
        <v>9</v>
      </c>
      <c r="AI4585" t="s">
        <v>52</v>
      </c>
      <c r="AK4585">
        <v>0</v>
      </c>
      <c r="AM4585">
        <v>0</v>
      </c>
      <c r="AP4585" t="s">
        <v>340</v>
      </c>
    </row>
    <row r="4586" spans="1:42" customFormat="1">
      <c r="A4586">
        <v>195110</v>
      </c>
      <c r="B4586" t="s">
        <v>6950</v>
      </c>
      <c r="C4586" t="s">
        <v>6951</v>
      </c>
      <c r="D4586" s="17">
        <v>0</v>
      </c>
      <c r="E4586" s="13">
        <v>41912</v>
      </c>
      <c r="F4586" s="14">
        <v>0.80780092592592589</v>
      </c>
      <c r="G4586" s="17">
        <v>0.35</v>
      </c>
      <c r="H4586">
        <v>0</v>
      </c>
      <c r="I4586" s="20">
        <f t="shared" si="71"/>
        <v>-4448448.3370001204</v>
      </c>
      <c r="M4586">
        <v>88780</v>
      </c>
      <c r="N4586">
        <v>24</v>
      </c>
      <c r="O4586" t="s">
        <v>66</v>
      </c>
      <c r="P4586">
        <v>1</v>
      </c>
      <c r="R4586">
        <v>1599</v>
      </c>
      <c r="S4586" s="13">
        <v>41918</v>
      </c>
      <c r="T4586" s="13">
        <v>41918</v>
      </c>
      <c r="W4586">
        <v>2014</v>
      </c>
      <c r="X4586">
        <v>24</v>
      </c>
      <c r="AC4586" t="s">
        <v>53</v>
      </c>
      <c r="AD4586" t="s">
        <v>307</v>
      </c>
      <c r="AE4586" t="s">
        <v>7323</v>
      </c>
      <c r="AG4586">
        <v>12</v>
      </c>
      <c r="AH4586">
        <v>9</v>
      </c>
      <c r="AI4586" t="s">
        <v>52</v>
      </c>
      <c r="AK4586">
        <v>0</v>
      </c>
      <c r="AM4586">
        <v>0</v>
      </c>
      <c r="AP4586" t="s">
        <v>340</v>
      </c>
    </row>
    <row r="4587" spans="1:42" customFormat="1">
      <c r="A4587">
        <v>195111</v>
      </c>
      <c r="B4587" t="s">
        <v>6952</v>
      </c>
      <c r="C4587" t="s">
        <v>6953</v>
      </c>
      <c r="D4587" s="17">
        <v>0</v>
      </c>
      <c r="E4587" s="13">
        <v>41912</v>
      </c>
      <c r="F4587" s="14">
        <v>0.8082407407407407</v>
      </c>
      <c r="G4587" s="17">
        <v>15</v>
      </c>
      <c r="H4587">
        <v>0</v>
      </c>
      <c r="I4587" s="20">
        <f t="shared" si="71"/>
        <v>-4448463.3370001204</v>
      </c>
      <c r="M4587">
        <v>88781</v>
      </c>
      <c r="N4587">
        <v>24</v>
      </c>
      <c r="O4587" t="s">
        <v>66</v>
      </c>
      <c r="P4587">
        <v>1</v>
      </c>
      <c r="R4587">
        <v>575</v>
      </c>
      <c r="S4587" s="13">
        <v>41918</v>
      </c>
      <c r="T4587" s="13">
        <v>41918</v>
      </c>
      <c r="W4587">
        <v>2014</v>
      </c>
      <c r="X4587">
        <v>24</v>
      </c>
      <c r="AC4587" t="s">
        <v>59</v>
      </c>
      <c r="AD4587" t="s">
        <v>307</v>
      </c>
      <c r="AE4587" t="s">
        <v>7323</v>
      </c>
      <c r="AG4587">
        <v>12</v>
      </c>
      <c r="AH4587">
        <v>9</v>
      </c>
      <c r="AI4587" t="s">
        <v>52</v>
      </c>
      <c r="AK4587">
        <v>0</v>
      </c>
      <c r="AM4587">
        <v>0</v>
      </c>
      <c r="AP4587" t="s">
        <v>340</v>
      </c>
    </row>
    <row r="4588" spans="1:42" customFormat="1">
      <c r="A4588">
        <v>195112</v>
      </c>
      <c r="B4588" t="s">
        <v>6954</v>
      </c>
      <c r="C4588" t="s">
        <v>6955</v>
      </c>
      <c r="D4588" s="17">
        <v>0</v>
      </c>
      <c r="E4588" s="13">
        <v>41912</v>
      </c>
      <c r="F4588" s="14">
        <v>0.80825231481481474</v>
      </c>
      <c r="G4588" s="17">
        <v>15</v>
      </c>
      <c r="H4588">
        <v>0</v>
      </c>
      <c r="I4588" s="20">
        <f t="shared" si="71"/>
        <v>-4448478.3370001204</v>
      </c>
      <c r="M4588">
        <v>88782</v>
      </c>
      <c r="N4588">
        <v>24</v>
      </c>
      <c r="O4588" t="s">
        <v>66</v>
      </c>
      <c r="P4588">
        <v>1</v>
      </c>
      <c r="R4588">
        <v>575</v>
      </c>
      <c r="S4588" s="13">
        <v>41918</v>
      </c>
      <c r="T4588" s="13">
        <v>41918</v>
      </c>
      <c r="W4588">
        <v>2014</v>
      </c>
      <c r="X4588">
        <v>24</v>
      </c>
      <c r="AC4588" t="s">
        <v>59</v>
      </c>
      <c r="AD4588" t="s">
        <v>307</v>
      </c>
      <c r="AE4588" t="s">
        <v>7323</v>
      </c>
      <c r="AG4588">
        <v>12</v>
      </c>
      <c r="AH4588">
        <v>9</v>
      </c>
      <c r="AI4588" t="s">
        <v>52</v>
      </c>
      <c r="AK4588">
        <v>0</v>
      </c>
      <c r="AM4588">
        <v>0</v>
      </c>
      <c r="AP4588" t="s">
        <v>340</v>
      </c>
    </row>
    <row r="4589" spans="1:42" customFormat="1">
      <c r="A4589">
        <v>195113</v>
      </c>
      <c r="B4589" t="s">
        <v>6956</v>
      </c>
      <c r="C4589" t="s">
        <v>6957</v>
      </c>
      <c r="D4589" s="17">
        <v>0</v>
      </c>
      <c r="E4589" s="13">
        <v>41912</v>
      </c>
      <c r="F4589" s="14">
        <v>0.80857638888888894</v>
      </c>
      <c r="G4589" s="17">
        <v>30</v>
      </c>
      <c r="H4589">
        <v>0</v>
      </c>
      <c r="I4589" s="20">
        <f t="shared" si="71"/>
        <v>-4448508.3370001204</v>
      </c>
      <c r="M4589">
        <v>88783</v>
      </c>
      <c r="N4589">
        <v>24</v>
      </c>
      <c r="O4589" t="s">
        <v>66</v>
      </c>
      <c r="P4589">
        <v>1</v>
      </c>
      <c r="R4589">
        <v>575</v>
      </c>
      <c r="S4589" s="13">
        <v>41918</v>
      </c>
      <c r="T4589" s="13">
        <v>41918</v>
      </c>
      <c r="W4589">
        <v>2014</v>
      </c>
      <c r="X4589">
        <v>24</v>
      </c>
      <c r="AC4589" t="s">
        <v>59</v>
      </c>
      <c r="AD4589" t="s">
        <v>307</v>
      </c>
      <c r="AE4589" t="s">
        <v>7323</v>
      </c>
      <c r="AG4589">
        <v>12</v>
      </c>
      <c r="AH4589">
        <v>9</v>
      </c>
      <c r="AI4589" t="s">
        <v>52</v>
      </c>
      <c r="AK4589">
        <v>0</v>
      </c>
      <c r="AM4589">
        <v>0</v>
      </c>
      <c r="AP4589" t="s">
        <v>340</v>
      </c>
    </row>
    <row r="4590" spans="1:42" customFormat="1">
      <c r="A4590">
        <v>195114</v>
      </c>
      <c r="B4590" t="s">
        <v>6958</v>
      </c>
      <c r="C4590" t="s">
        <v>6959</v>
      </c>
      <c r="D4590" s="17">
        <v>0</v>
      </c>
      <c r="E4590" s="13">
        <v>41912</v>
      </c>
      <c r="F4590" s="14">
        <v>0.8089467592592593</v>
      </c>
      <c r="G4590" s="17">
        <v>54.12</v>
      </c>
      <c r="H4590">
        <v>0</v>
      </c>
      <c r="I4590" s="20">
        <f t="shared" si="71"/>
        <v>-4448562.4570001205</v>
      </c>
      <c r="M4590">
        <v>88784</v>
      </c>
      <c r="N4590">
        <v>24</v>
      </c>
      <c r="O4590" t="s">
        <v>66</v>
      </c>
      <c r="P4590">
        <v>1</v>
      </c>
      <c r="R4590">
        <v>575</v>
      </c>
      <c r="S4590" s="13">
        <v>41918</v>
      </c>
      <c r="T4590" s="13">
        <v>41918</v>
      </c>
      <c r="W4590">
        <v>2014</v>
      </c>
      <c r="X4590">
        <v>24</v>
      </c>
      <c r="AC4590" t="s">
        <v>59</v>
      </c>
      <c r="AD4590" t="s">
        <v>307</v>
      </c>
      <c r="AE4590" t="s">
        <v>7323</v>
      </c>
      <c r="AG4590">
        <v>12</v>
      </c>
      <c r="AH4590">
        <v>9</v>
      </c>
      <c r="AI4590" t="s">
        <v>52</v>
      </c>
      <c r="AK4590">
        <v>0</v>
      </c>
      <c r="AM4590">
        <v>0</v>
      </c>
      <c r="AP4590" t="s">
        <v>340</v>
      </c>
    </row>
    <row r="4591" spans="1:42" customFormat="1">
      <c r="A4591">
        <v>195115</v>
      </c>
      <c r="B4591" t="s">
        <v>6960</v>
      </c>
      <c r="C4591" t="s">
        <v>6961</v>
      </c>
      <c r="D4591" s="17">
        <v>0</v>
      </c>
      <c r="E4591" s="13">
        <v>41912</v>
      </c>
      <c r="F4591" s="14">
        <v>0.80920138888888893</v>
      </c>
      <c r="G4591" s="17">
        <v>730</v>
      </c>
      <c r="H4591">
        <v>0</v>
      </c>
      <c r="I4591" s="20">
        <f t="shared" si="71"/>
        <v>-4449292.4570001205</v>
      </c>
      <c r="M4591">
        <v>44180</v>
      </c>
      <c r="N4591">
        <v>24</v>
      </c>
      <c r="O4591" t="s">
        <v>66</v>
      </c>
      <c r="P4591">
        <v>1</v>
      </c>
      <c r="R4591">
        <v>1554</v>
      </c>
      <c r="S4591" s="13">
        <v>41918</v>
      </c>
      <c r="T4591" s="13">
        <v>41918</v>
      </c>
      <c r="W4591">
        <v>2014</v>
      </c>
      <c r="X4591">
        <v>24</v>
      </c>
      <c r="AC4591" t="s">
        <v>259</v>
      </c>
      <c r="AD4591" t="s">
        <v>306</v>
      </c>
      <c r="AE4591" t="s">
        <v>7322</v>
      </c>
      <c r="AG4591">
        <v>12</v>
      </c>
      <c r="AH4591">
        <v>9</v>
      </c>
      <c r="AI4591" t="s">
        <v>52</v>
      </c>
      <c r="AK4591">
        <v>0</v>
      </c>
      <c r="AM4591">
        <v>0</v>
      </c>
      <c r="AP4591" t="s">
        <v>340</v>
      </c>
    </row>
    <row r="4592" spans="1:42" customFormat="1">
      <c r="A4592">
        <v>195116</v>
      </c>
      <c r="B4592" t="s">
        <v>6962</v>
      </c>
      <c r="C4592" t="s">
        <v>6963</v>
      </c>
      <c r="D4592" s="17">
        <v>0</v>
      </c>
      <c r="E4592" s="13">
        <v>41912</v>
      </c>
      <c r="F4592" s="14">
        <v>0.80936342592592592</v>
      </c>
      <c r="G4592" s="17">
        <v>7222</v>
      </c>
      <c r="H4592">
        <v>0</v>
      </c>
      <c r="I4592" s="20">
        <f t="shared" si="71"/>
        <v>-4456514.4570001205</v>
      </c>
      <c r="M4592">
        <v>44562</v>
      </c>
      <c r="N4592">
        <v>24</v>
      </c>
      <c r="O4592" t="s">
        <v>66</v>
      </c>
      <c r="P4592">
        <v>1</v>
      </c>
      <c r="R4592">
        <v>1541</v>
      </c>
      <c r="S4592" s="13">
        <v>41918</v>
      </c>
      <c r="T4592" s="13">
        <v>41918</v>
      </c>
      <c r="W4592">
        <v>2014</v>
      </c>
      <c r="X4592">
        <v>24</v>
      </c>
      <c r="AC4592" t="s">
        <v>162</v>
      </c>
      <c r="AD4592" t="s">
        <v>306</v>
      </c>
      <c r="AE4592" t="s">
        <v>7324</v>
      </c>
      <c r="AG4592">
        <v>12</v>
      </c>
      <c r="AH4592">
        <v>9</v>
      </c>
      <c r="AI4592" t="s">
        <v>52</v>
      </c>
      <c r="AK4592">
        <v>0</v>
      </c>
      <c r="AM4592">
        <v>0</v>
      </c>
      <c r="AP4592" t="s">
        <v>340</v>
      </c>
    </row>
    <row r="4593" spans="1:42" customFormat="1">
      <c r="A4593">
        <v>195118</v>
      </c>
      <c r="B4593" t="s">
        <v>6964</v>
      </c>
      <c r="C4593" t="s">
        <v>6965</v>
      </c>
      <c r="D4593" s="17">
        <v>0</v>
      </c>
      <c r="E4593" s="13">
        <v>41912</v>
      </c>
      <c r="F4593" s="14">
        <v>0.81041666666666667</v>
      </c>
      <c r="G4593" s="17">
        <v>1339</v>
      </c>
      <c r="H4593">
        <v>0</v>
      </c>
      <c r="I4593" s="20">
        <f t="shared" si="71"/>
        <v>-4457853.4570001205</v>
      </c>
      <c r="M4593">
        <v>88804</v>
      </c>
      <c r="N4593">
        <v>24</v>
      </c>
      <c r="O4593" t="s">
        <v>66</v>
      </c>
      <c r="P4593">
        <v>1</v>
      </c>
      <c r="R4593">
        <v>1578</v>
      </c>
      <c r="S4593" s="13">
        <v>41918</v>
      </c>
      <c r="T4593" s="13">
        <v>41918</v>
      </c>
      <c r="W4593">
        <v>2014</v>
      </c>
      <c r="X4593">
        <v>24</v>
      </c>
      <c r="AC4593" t="s">
        <v>105</v>
      </c>
      <c r="AD4593" t="s">
        <v>307</v>
      </c>
      <c r="AE4593" t="s">
        <v>7323</v>
      </c>
      <c r="AG4593">
        <v>12</v>
      </c>
      <c r="AH4593">
        <v>10</v>
      </c>
      <c r="AI4593" t="s">
        <v>93</v>
      </c>
      <c r="AK4593">
        <v>0</v>
      </c>
      <c r="AM4593">
        <v>0</v>
      </c>
      <c r="AP4593" t="s">
        <v>340</v>
      </c>
    </row>
    <row r="4594" spans="1:42" customFormat="1">
      <c r="A4594">
        <v>195117</v>
      </c>
      <c r="B4594" t="s">
        <v>6966</v>
      </c>
      <c r="C4594" t="s">
        <v>6967</v>
      </c>
      <c r="D4594" s="17">
        <v>0</v>
      </c>
      <c r="E4594" s="13">
        <v>41912</v>
      </c>
      <c r="F4594" s="14">
        <v>0.81041666666666667</v>
      </c>
      <c r="G4594" s="17">
        <v>1339</v>
      </c>
      <c r="H4594">
        <v>0</v>
      </c>
      <c r="I4594" s="20">
        <f t="shared" si="71"/>
        <v>-4459192.4570001205</v>
      </c>
      <c r="M4594">
        <v>88794</v>
      </c>
      <c r="N4594">
        <v>24</v>
      </c>
      <c r="O4594" t="s">
        <v>66</v>
      </c>
      <c r="P4594">
        <v>1</v>
      </c>
      <c r="R4594">
        <v>1578</v>
      </c>
      <c r="S4594" s="13">
        <v>41918</v>
      </c>
      <c r="T4594" s="13">
        <v>41918</v>
      </c>
      <c r="W4594">
        <v>2014</v>
      </c>
      <c r="X4594">
        <v>24</v>
      </c>
      <c r="AC4594" t="s">
        <v>105</v>
      </c>
      <c r="AD4594" t="s">
        <v>307</v>
      </c>
      <c r="AE4594" t="s">
        <v>7323</v>
      </c>
      <c r="AG4594">
        <v>12</v>
      </c>
      <c r="AH4594">
        <v>10</v>
      </c>
      <c r="AI4594" t="s">
        <v>93</v>
      </c>
      <c r="AK4594">
        <v>0</v>
      </c>
      <c r="AM4594">
        <v>0</v>
      </c>
      <c r="AP4594" t="s">
        <v>340</v>
      </c>
    </row>
    <row r="4595" spans="1:42" customFormat="1">
      <c r="A4595">
        <v>195120</v>
      </c>
      <c r="B4595" t="s">
        <v>6968</v>
      </c>
      <c r="C4595" t="s">
        <v>6969</v>
      </c>
      <c r="D4595" s="17">
        <v>0</v>
      </c>
      <c r="E4595" s="13">
        <v>41912</v>
      </c>
      <c r="F4595" s="14">
        <v>0.81041666666666667</v>
      </c>
      <c r="G4595" s="17">
        <v>1339</v>
      </c>
      <c r="H4595">
        <v>0</v>
      </c>
      <c r="I4595" s="20">
        <f t="shared" si="71"/>
        <v>-4460531.4570001205</v>
      </c>
      <c r="M4595">
        <v>88795</v>
      </c>
      <c r="N4595">
        <v>24</v>
      </c>
      <c r="O4595" t="s">
        <v>66</v>
      </c>
      <c r="P4595">
        <v>1</v>
      </c>
      <c r="R4595">
        <v>1578</v>
      </c>
      <c r="S4595" s="13">
        <v>41918</v>
      </c>
      <c r="T4595" s="13">
        <v>41918</v>
      </c>
      <c r="W4595">
        <v>2014</v>
      </c>
      <c r="X4595">
        <v>24</v>
      </c>
      <c r="AC4595" t="s">
        <v>105</v>
      </c>
      <c r="AD4595" t="s">
        <v>307</v>
      </c>
      <c r="AE4595" t="s">
        <v>7323</v>
      </c>
      <c r="AG4595">
        <v>12</v>
      </c>
      <c r="AH4595">
        <v>10</v>
      </c>
      <c r="AI4595" t="s">
        <v>93</v>
      </c>
      <c r="AK4595">
        <v>0</v>
      </c>
      <c r="AM4595">
        <v>0</v>
      </c>
      <c r="AP4595" t="s">
        <v>340</v>
      </c>
    </row>
    <row r="4596" spans="1:42" customFormat="1">
      <c r="A4596">
        <v>195121</v>
      </c>
      <c r="B4596" t="s">
        <v>6970</v>
      </c>
      <c r="C4596" t="s">
        <v>6971</v>
      </c>
      <c r="D4596" s="17">
        <v>0</v>
      </c>
      <c r="E4596" s="13">
        <v>41912</v>
      </c>
      <c r="F4596" s="14">
        <v>0.81042824074074071</v>
      </c>
      <c r="G4596" s="17">
        <v>1339</v>
      </c>
      <c r="H4596">
        <v>0</v>
      </c>
      <c r="I4596" s="20">
        <f t="shared" si="71"/>
        <v>-4461870.4570001205</v>
      </c>
      <c r="M4596">
        <v>88805</v>
      </c>
      <c r="N4596">
        <v>24</v>
      </c>
      <c r="O4596" t="s">
        <v>66</v>
      </c>
      <c r="P4596">
        <v>1</v>
      </c>
      <c r="R4596">
        <v>1578</v>
      </c>
      <c r="S4596" s="13">
        <v>41918</v>
      </c>
      <c r="T4596" s="13">
        <v>41918</v>
      </c>
      <c r="W4596">
        <v>2014</v>
      </c>
      <c r="X4596">
        <v>24</v>
      </c>
      <c r="AC4596" t="s">
        <v>105</v>
      </c>
      <c r="AD4596" t="s">
        <v>307</v>
      </c>
      <c r="AE4596" t="s">
        <v>7323</v>
      </c>
      <c r="AG4596">
        <v>12</v>
      </c>
      <c r="AH4596">
        <v>10</v>
      </c>
      <c r="AI4596" t="s">
        <v>93</v>
      </c>
      <c r="AK4596">
        <v>0</v>
      </c>
      <c r="AM4596">
        <v>0</v>
      </c>
      <c r="AP4596" t="s">
        <v>340</v>
      </c>
    </row>
    <row r="4597" spans="1:42" customFormat="1">
      <c r="A4597">
        <v>195124</v>
      </c>
      <c r="B4597" t="s">
        <v>6972</v>
      </c>
      <c r="C4597" t="s">
        <v>6973</v>
      </c>
      <c r="D4597" s="17">
        <v>0</v>
      </c>
      <c r="E4597" s="13">
        <v>41912</v>
      </c>
      <c r="F4597" s="14">
        <v>0.81042824074074071</v>
      </c>
      <c r="G4597" s="17">
        <v>1339</v>
      </c>
      <c r="H4597">
        <v>0</v>
      </c>
      <c r="I4597" s="20">
        <f t="shared" si="71"/>
        <v>-4463209.4570001205</v>
      </c>
      <c r="M4597">
        <v>88806</v>
      </c>
      <c r="N4597">
        <v>24</v>
      </c>
      <c r="O4597" t="s">
        <v>66</v>
      </c>
      <c r="P4597">
        <v>1</v>
      </c>
      <c r="R4597">
        <v>1578</v>
      </c>
      <c r="S4597" s="13">
        <v>41918</v>
      </c>
      <c r="T4597" s="13">
        <v>41918</v>
      </c>
      <c r="W4597">
        <v>2014</v>
      </c>
      <c r="X4597">
        <v>24</v>
      </c>
      <c r="AC4597" t="s">
        <v>105</v>
      </c>
      <c r="AD4597" t="s">
        <v>307</v>
      </c>
      <c r="AE4597" t="s">
        <v>7323</v>
      </c>
      <c r="AG4597">
        <v>12</v>
      </c>
      <c r="AH4597">
        <v>10</v>
      </c>
      <c r="AI4597" t="s">
        <v>93</v>
      </c>
      <c r="AK4597">
        <v>0</v>
      </c>
      <c r="AM4597">
        <v>0</v>
      </c>
      <c r="AP4597" t="s">
        <v>340</v>
      </c>
    </row>
    <row r="4598" spans="1:42" customFormat="1">
      <c r="A4598">
        <v>195122</v>
      </c>
      <c r="B4598" t="s">
        <v>6974</v>
      </c>
      <c r="C4598" t="s">
        <v>6975</v>
      </c>
      <c r="D4598" s="17">
        <v>0</v>
      </c>
      <c r="E4598" s="13">
        <v>41912</v>
      </c>
      <c r="F4598" s="14">
        <v>0.81042824074074071</v>
      </c>
      <c r="G4598" s="17">
        <v>1339</v>
      </c>
      <c r="H4598">
        <v>0</v>
      </c>
      <c r="I4598" s="20">
        <f t="shared" si="71"/>
        <v>-4464548.4570001205</v>
      </c>
      <c r="M4598">
        <v>88786</v>
      </c>
      <c r="N4598">
        <v>24</v>
      </c>
      <c r="O4598" t="s">
        <v>66</v>
      </c>
      <c r="P4598">
        <v>1</v>
      </c>
      <c r="R4598">
        <v>1578</v>
      </c>
      <c r="S4598" s="13">
        <v>41918</v>
      </c>
      <c r="T4598" s="13">
        <v>41918</v>
      </c>
      <c r="W4598">
        <v>2014</v>
      </c>
      <c r="X4598">
        <v>24</v>
      </c>
      <c r="AC4598" t="s">
        <v>105</v>
      </c>
      <c r="AD4598" t="s">
        <v>307</v>
      </c>
      <c r="AE4598" t="s">
        <v>7323</v>
      </c>
      <c r="AG4598">
        <v>12</v>
      </c>
      <c r="AH4598">
        <v>10</v>
      </c>
      <c r="AI4598" t="s">
        <v>93</v>
      </c>
      <c r="AK4598">
        <v>0</v>
      </c>
      <c r="AM4598">
        <v>0</v>
      </c>
      <c r="AP4598" t="s">
        <v>340</v>
      </c>
    </row>
    <row r="4599" spans="1:42" customFormat="1">
      <c r="A4599">
        <v>195123</v>
      </c>
      <c r="B4599" t="s">
        <v>6976</v>
      </c>
      <c r="C4599" t="s">
        <v>6977</v>
      </c>
      <c r="D4599" s="17">
        <v>0</v>
      </c>
      <c r="E4599" s="13">
        <v>41912</v>
      </c>
      <c r="F4599" s="14">
        <v>0.81042824074074071</v>
      </c>
      <c r="G4599" s="17">
        <v>1339</v>
      </c>
      <c r="H4599">
        <v>0</v>
      </c>
      <c r="I4599" s="20">
        <f t="shared" si="71"/>
        <v>-4465887.4570001205</v>
      </c>
      <c r="M4599">
        <v>88796</v>
      </c>
      <c r="N4599">
        <v>24</v>
      </c>
      <c r="O4599" t="s">
        <v>66</v>
      </c>
      <c r="P4599">
        <v>1</v>
      </c>
      <c r="R4599">
        <v>1578</v>
      </c>
      <c r="S4599" s="13">
        <v>41918</v>
      </c>
      <c r="T4599" s="13">
        <v>41918</v>
      </c>
      <c r="W4599">
        <v>2014</v>
      </c>
      <c r="X4599">
        <v>24</v>
      </c>
      <c r="AC4599" t="s">
        <v>105</v>
      </c>
      <c r="AD4599" t="s">
        <v>307</v>
      </c>
      <c r="AE4599" t="s">
        <v>7323</v>
      </c>
      <c r="AG4599">
        <v>12</v>
      </c>
      <c r="AH4599">
        <v>10</v>
      </c>
      <c r="AI4599" t="s">
        <v>93</v>
      </c>
      <c r="AK4599">
        <v>0</v>
      </c>
      <c r="AM4599">
        <v>0</v>
      </c>
      <c r="AP4599" t="s">
        <v>340</v>
      </c>
    </row>
    <row r="4600" spans="1:42" customFormat="1">
      <c r="A4600">
        <v>195125</v>
      </c>
      <c r="B4600" t="s">
        <v>6978</v>
      </c>
      <c r="C4600" t="s">
        <v>6979</v>
      </c>
      <c r="D4600" s="17">
        <v>0</v>
      </c>
      <c r="E4600" s="13">
        <v>41912</v>
      </c>
      <c r="F4600" s="14">
        <v>0.81042824074074071</v>
      </c>
      <c r="G4600" s="17">
        <v>1339</v>
      </c>
      <c r="H4600">
        <v>0</v>
      </c>
      <c r="I4600" s="20">
        <f t="shared" si="71"/>
        <v>-4467226.4570001205</v>
      </c>
      <c r="M4600">
        <v>88787</v>
      </c>
      <c r="N4600">
        <v>24</v>
      </c>
      <c r="O4600" t="s">
        <v>66</v>
      </c>
      <c r="P4600">
        <v>1</v>
      </c>
      <c r="R4600">
        <v>1578</v>
      </c>
      <c r="S4600" s="13">
        <v>41918</v>
      </c>
      <c r="T4600" s="13">
        <v>41918</v>
      </c>
      <c r="W4600">
        <v>2014</v>
      </c>
      <c r="X4600">
        <v>24</v>
      </c>
      <c r="AC4600" t="s">
        <v>105</v>
      </c>
      <c r="AD4600" t="s">
        <v>307</v>
      </c>
      <c r="AE4600" t="s">
        <v>7323</v>
      </c>
      <c r="AG4600">
        <v>12</v>
      </c>
      <c r="AH4600">
        <v>10</v>
      </c>
      <c r="AI4600" t="s">
        <v>93</v>
      </c>
      <c r="AK4600">
        <v>0</v>
      </c>
      <c r="AM4600">
        <v>0</v>
      </c>
      <c r="AP4600" t="s">
        <v>340</v>
      </c>
    </row>
    <row r="4601" spans="1:42" customFormat="1">
      <c r="A4601">
        <v>195126</v>
      </c>
      <c r="B4601" t="s">
        <v>6980</v>
      </c>
      <c r="C4601" t="s">
        <v>6981</v>
      </c>
      <c r="D4601" s="17">
        <v>0</v>
      </c>
      <c r="E4601" s="13">
        <v>41912</v>
      </c>
      <c r="F4601" s="14">
        <v>0.81042824074074071</v>
      </c>
      <c r="G4601" s="17">
        <v>1339</v>
      </c>
      <c r="H4601">
        <v>0</v>
      </c>
      <c r="I4601" s="20">
        <f t="shared" si="71"/>
        <v>-4468565.4570001205</v>
      </c>
      <c r="M4601">
        <v>88797</v>
      </c>
      <c r="N4601">
        <v>24</v>
      </c>
      <c r="O4601" t="s">
        <v>66</v>
      </c>
      <c r="P4601">
        <v>1</v>
      </c>
      <c r="R4601">
        <v>1578</v>
      </c>
      <c r="S4601" s="13">
        <v>41918</v>
      </c>
      <c r="T4601" s="13">
        <v>41918</v>
      </c>
      <c r="W4601">
        <v>2014</v>
      </c>
      <c r="X4601">
        <v>24</v>
      </c>
      <c r="AC4601" t="s">
        <v>105</v>
      </c>
      <c r="AD4601" t="s">
        <v>307</v>
      </c>
      <c r="AE4601" t="s">
        <v>7323</v>
      </c>
      <c r="AG4601">
        <v>12</v>
      </c>
      <c r="AH4601">
        <v>10</v>
      </c>
      <c r="AI4601" t="s">
        <v>93</v>
      </c>
      <c r="AK4601">
        <v>0</v>
      </c>
      <c r="AM4601">
        <v>0</v>
      </c>
      <c r="AP4601" t="s">
        <v>340</v>
      </c>
    </row>
    <row r="4602" spans="1:42" customFormat="1">
      <c r="A4602">
        <v>195132</v>
      </c>
      <c r="B4602" t="s">
        <v>6982</v>
      </c>
      <c r="C4602" t="s">
        <v>6983</v>
      </c>
      <c r="D4602" s="17">
        <v>0</v>
      </c>
      <c r="E4602" s="13">
        <v>41912</v>
      </c>
      <c r="F4602" s="14">
        <v>0.81043981481481486</v>
      </c>
      <c r="G4602" s="17">
        <v>1339</v>
      </c>
      <c r="H4602">
        <v>0</v>
      </c>
      <c r="I4602" s="20">
        <f t="shared" si="71"/>
        <v>-4469904.4570001205</v>
      </c>
      <c r="M4602">
        <v>88800</v>
      </c>
      <c r="N4602">
        <v>24</v>
      </c>
      <c r="O4602" t="s">
        <v>66</v>
      </c>
      <c r="P4602">
        <v>1</v>
      </c>
      <c r="R4602">
        <v>1578</v>
      </c>
      <c r="S4602" s="13">
        <v>41918</v>
      </c>
      <c r="T4602" s="13">
        <v>41918</v>
      </c>
      <c r="W4602">
        <v>2014</v>
      </c>
      <c r="X4602">
        <v>24</v>
      </c>
      <c r="AC4602" t="s">
        <v>105</v>
      </c>
      <c r="AD4602" t="s">
        <v>307</v>
      </c>
      <c r="AE4602" t="s">
        <v>7323</v>
      </c>
      <c r="AG4602">
        <v>12</v>
      </c>
      <c r="AH4602">
        <v>10</v>
      </c>
      <c r="AI4602" t="s">
        <v>93</v>
      </c>
      <c r="AK4602">
        <v>0</v>
      </c>
      <c r="AM4602">
        <v>0</v>
      </c>
      <c r="AP4602" t="s">
        <v>340</v>
      </c>
    </row>
    <row r="4603" spans="1:42" customFormat="1">
      <c r="A4603">
        <v>195131</v>
      </c>
      <c r="B4603" t="s">
        <v>6984</v>
      </c>
      <c r="C4603" t="s">
        <v>6985</v>
      </c>
      <c r="D4603" s="17">
        <v>0</v>
      </c>
      <c r="E4603" s="13">
        <v>41912</v>
      </c>
      <c r="F4603" s="14">
        <v>0.81043981481481486</v>
      </c>
      <c r="G4603" s="17">
        <v>1339</v>
      </c>
      <c r="H4603">
        <v>0</v>
      </c>
      <c r="I4603" s="20">
        <f t="shared" si="71"/>
        <v>-4471243.4570001205</v>
      </c>
      <c r="M4603">
        <v>88790</v>
      </c>
      <c r="N4603">
        <v>24</v>
      </c>
      <c r="O4603" t="s">
        <v>66</v>
      </c>
      <c r="P4603">
        <v>1</v>
      </c>
      <c r="R4603">
        <v>1578</v>
      </c>
      <c r="S4603" s="13">
        <v>41918</v>
      </c>
      <c r="T4603" s="13">
        <v>41918</v>
      </c>
      <c r="W4603">
        <v>2014</v>
      </c>
      <c r="X4603">
        <v>24</v>
      </c>
      <c r="AC4603" t="s">
        <v>105</v>
      </c>
      <c r="AD4603" t="s">
        <v>307</v>
      </c>
      <c r="AE4603" t="s">
        <v>7323</v>
      </c>
      <c r="AG4603">
        <v>12</v>
      </c>
      <c r="AH4603">
        <v>10</v>
      </c>
      <c r="AI4603" t="s">
        <v>93</v>
      </c>
      <c r="AK4603">
        <v>0</v>
      </c>
      <c r="AM4603">
        <v>0</v>
      </c>
      <c r="AP4603" t="s">
        <v>340</v>
      </c>
    </row>
    <row r="4604" spans="1:42" customFormat="1">
      <c r="A4604">
        <v>195134</v>
      </c>
      <c r="B4604" t="s">
        <v>6986</v>
      </c>
      <c r="C4604" t="s">
        <v>6987</v>
      </c>
      <c r="D4604" s="17">
        <v>0</v>
      </c>
      <c r="E4604" s="13">
        <v>41912</v>
      </c>
      <c r="F4604" s="14">
        <v>0.81043981481481486</v>
      </c>
      <c r="G4604" s="17">
        <v>1339</v>
      </c>
      <c r="H4604">
        <v>0</v>
      </c>
      <c r="I4604" s="20">
        <f t="shared" si="71"/>
        <v>-4472582.4570001205</v>
      </c>
      <c r="M4604">
        <v>88801</v>
      </c>
      <c r="N4604">
        <v>24</v>
      </c>
      <c r="O4604" t="s">
        <v>66</v>
      </c>
      <c r="P4604">
        <v>1</v>
      </c>
      <c r="R4604">
        <v>1578</v>
      </c>
      <c r="S4604" s="13">
        <v>41918</v>
      </c>
      <c r="T4604" s="13">
        <v>41918</v>
      </c>
      <c r="W4604">
        <v>2014</v>
      </c>
      <c r="X4604">
        <v>24</v>
      </c>
      <c r="AC4604" t="s">
        <v>105</v>
      </c>
      <c r="AD4604" t="s">
        <v>307</v>
      </c>
      <c r="AE4604" t="s">
        <v>7323</v>
      </c>
      <c r="AG4604">
        <v>12</v>
      </c>
      <c r="AH4604">
        <v>10</v>
      </c>
      <c r="AI4604" t="s">
        <v>93</v>
      </c>
      <c r="AK4604">
        <v>0</v>
      </c>
      <c r="AM4604">
        <v>0</v>
      </c>
      <c r="AP4604" t="s">
        <v>340</v>
      </c>
    </row>
    <row r="4605" spans="1:42" customFormat="1">
      <c r="A4605">
        <v>195133</v>
      </c>
      <c r="B4605" t="s">
        <v>6988</v>
      </c>
      <c r="C4605" t="s">
        <v>6989</v>
      </c>
      <c r="D4605" s="17">
        <v>0</v>
      </c>
      <c r="E4605" s="13">
        <v>41912</v>
      </c>
      <c r="F4605" s="14">
        <v>0.81043981481481486</v>
      </c>
      <c r="G4605" s="17">
        <v>1339</v>
      </c>
      <c r="H4605">
        <v>0</v>
      </c>
      <c r="I4605" s="20">
        <f t="shared" si="71"/>
        <v>-4473921.4570001205</v>
      </c>
      <c r="M4605">
        <v>88791</v>
      </c>
      <c r="N4605">
        <v>24</v>
      </c>
      <c r="O4605" t="s">
        <v>66</v>
      </c>
      <c r="P4605">
        <v>1</v>
      </c>
      <c r="R4605">
        <v>1578</v>
      </c>
      <c r="S4605" s="13">
        <v>41918</v>
      </c>
      <c r="T4605" s="13">
        <v>41918</v>
      </c>
      <c r="W4605">
        <v>2014</v>
      </c>
      <c r="X4605">
        <v>24</v>
      </c>
      <c r="AC4605" t="s">
        <v>105</v>
      </c>
      <c r="AD4605" t="s">
        <v>307</v>
      </c>
      <c r="AE4605" t="s">
        <v>7323</v>
      </c>
      <c r="AG4605">
        <v>12</v>
      </c>
      <c r="AH4605">
        <v>10</v>
      </c>
      <c r="AI4605" t="s">
        <v>93</v>
      </c>
      <c r="AK4605">
        <v>0</v>
      </c>
      <c r="AM4605">
        <v>0</v>
      </c>
      <c r="AP4605" t="s">
        <v>340</v>
      </c>
    </row>
    <row r="4606" spans="1:42" customFormat="1">
      <c r="A4606">
        <v>195136</v>
      </c>
      <c r="B4606" t="s">
        <v>6990</v>
      </c>
      <c r="C4606" t="s">
        <v>6991</v>
      </c>
      <c r="D4606" s="17">
        <v>0</v>
      </c>
      <c r="E4606" s="13">
        <v>41912</v>
      </c>
      <c r="F4606" s="14">
        <v>0.81043981481481486</v>
      </c>
      <c r="G4606" s="17">
        <v>1339</v>
      </c>
      <c r="H4606">
        <v>0</v>
      </c>
      <c r="I4606" s="20">
        <f t="shared" si="71"/>
        <v>-4475260.4570001205</v>
      </c>
      <c r="M4606">
        <v>88802</v>
      </c>
      <c r="N4606">
        <v>24</v>
      </c>
      <c r="O4606" t="s">
        <v>66</v>
      </c>
      <c r="P4606">
        <v>1</v>
      </c>
      <c r="R4606">
        <v>1578</v>
      </c>
      <c r="S4606" s="13">
        <v>41918</v>
      </c>
      <c r="T4606" s="13">
        <v>41918</v>
      </c>
      <c r="W4606">
        <v>2014</v>
      </c>
      <c r="X4606">
        <v>24</v>
      </c>
      <c r="AC4606" t="s">
        <v>105</v>
      </c>
      <c r="AD4606" t="s">
        <v>307</v>
      </c>
      <c r="AE4606" t="s">
        <v>7323</v>
      </c>
      <c r="AG4606">
        <v>12</v>
      </c>
      <c r="AH4606">
        <v>10</v>
      </c>
      <c r="AI4606" t="s">
        <v>93</v>
      </c>
      <c r="AK4606">
        <v>0</v>
      </c>
      <c r="AM4606">
        <v>0</v>
      </c>
      <c r="AP4606" t="s">
        <v>340</v>
      </c>
    </row>
    <row r="4607" spans="1:42" customFormat="1">
      <c r="A4607">
        <v>195135</v>
      </c>
      <c r="B4607" t="s">
        <v>6992</v>
      </c>
      <c r="C4607" t="s">
        <v>6993</v>
      </c>
      <c r="D4607" s="17">
        <v>0</v>
      </c>
      <c r="E4607" s="13">
        <v>41912</v>
      </c>
      <c r="F4607" s="14">
        <v>0.81043981481481486</v>
      </c>
      <c r="G4607" s="17">
        <v>1339</v>
      </c>
      <c r="H4607">
        <v>0</v>
      </c>
      <c r="I4607" s="20">
        <f t="shared" si="71"/>
        <v>-4476599.4570001205</v>
      </c>
      <c r="M4607">
        <v>88792</v>
      </c>
      <c r="N4607">
        <v>24</v>
      </c>
      <c r="O4607" t="s">
        <v>66</v>
      </c>
      <c r="P4607">
        <v>1</v>
      </c>
      <c r="R4607">
        <v>1578</v>
      </c>
      <c r="S4607" s="13">
        <v>41918</v>
      </c>
      <c r="T4607" s="13">
        <v>41918</v>
      </c>
      <c r="W4607">
        <v>2014</v>
      </c>
      <c r="X4607">
        <v>24</v>
      </c>
      <c r="AC4607" t="s">
        <v>105</v>
      </c>
      <c r="AD4607" t="s">
        <v>307</v>
      </c>
      <c r="AE4607" t="s">
        <v>7323</v>
      </c>
      <c r="AG4607">
        <v>12</v>
      </c>
      <c r="AH4607">
        <v>10</v>
      </c>
      <c r="AI4607" t="s">
        <v>93</v>
      </c>
      <c r="AK4607">
        <v>0</v>
      </c>
      <c r="AM4607">
        <v>0</v>
      </c>
      <c r="AP4607" t="s">
        <v>340</v>
      </c>
    </row>
    <row r="4608" spans="1:42" customFormat="1">
      <c r="A4608">
        <v>195138</v>
      </c>
      <c r="B4608" t="s">
        <v>6994</v>
      </c>
      <c r="C4608" t="s">
        <v>6995</v>
      </c>
      <c r="D4608" s="17">
        <v>0</v>
      </c>
      <c r="E4608" s="13">
        <v>41912</v>
      </c>
      <c r="F4608" s="14">
        <v>0.81043981481481486</v>
      </c>
      <c r="G4608" s="17">
        <v>1339</v>
      </c>
      <c r="H4608">
        <v>0</v>
      </c>
      <c r="I4608" s="20">
        <f t="shared" si="71"/>
        <v>-4477938.4570001205</v>
      </c>
      <c r="M4608">
        <v>88803</v>
      </c>
      <c r="N4608">
        <v>24</v>
      </c>
      <c r="O4608" t="s">
        <v>66</v>
      </c>
      <c r="P4608">
        <v>1</v>
      </c>
      <c r="R4608">
        <v>1578</v>
      </c>
      <c r="S4608" s="13">
        <v>41918</v>
      </c>
      <c r="T4608" s="13">
        <v>41918</v>
      </c>
      <c r="W4608">
        <v>2014</v>
      </c>
      <c r="X4608">
        <v>24</v>
      </c>
      <c r="AC4608" t="s">
        <v>105</v>
      </c>
      <c r="AD4608" t="s">
        <v>307</v>
      </c>
      <c r="AE4608" t="s">
        <v>7323</v>
      </c>
      <c r="AG4608">
        <v>12</v>
      </c>
      <c r="AH4608">
        <v>10</v>
      </c>
      <c r="AI4608" t="s">
        <v>93</v>
      </c>
      <c r="AK4608">
        <v>0</v>
      </c>
      <c r="AM4608">
        <v>0</v>
      </c>
      <c r="AP4608" t="s">
        <v>340</v>
      </c>
    </row>
    <row r="4609" spans="1:42" customFormat="1">
      <c r="A4609">
        <v>195137</v>
      </c>
      <c r="B4609" t="s">
        <v>6996</v>
      </c>
      <c r="C4609" t="s">
        <v>6997</v>
      </c>
      <c r="D4609" s="17">
        <v>0</v>
      </c>
      <c r="E4609" s="13">
        <v>41912</v>
      </c>
      <c r="F4609" s="14">
        <v>0.81043981481481486</v>
      </c>
      <c r="G4609" s="17">
        <v>1339</v>
      </c>
      <c r="H4609">
        <v>0</v>
      </c>
      <c r="I4609" s="20">
        <f t="shared" si="71"/>
        <v>-4479277.4570001205</v>
      </c>
      <c r="M4609">
        <v>88793</v>
      </c>
      <c r="N4609">
        <v>24</v>
      </c>
      <c r="O4609" t="s">
        <v>66</v>
      </c>
      <c r="P4609">
        <v>1</v>
      </c>
      <c r="R4609">
        <v>1578</v>
      </c>
      <c r="S4609" s="13">
        <v>41918</v>
      </c>
      <c r="T4609" s="13">
        <v>41918</v>
      </c>
      <c r="W4609">
        <v>2014</v>
      </c>
      <c r="X4609">
        <v>24</v>
      </c>
      <c r="AC4609" t="s">
        <v>105</v>
      </c>
      <c r="AD4609" t="s">
        <v>307</v>
      </c>
      <c r="AE4609" t="s">
        <v>7323</v>
      </c>
      <c r="AG4609">
        <v>12</v>
      </c>
      <c r="AH4609">
        <v>10</v>
      </c>
      <c r="AI4609" t="s">
        <v>93</v>
      </c>
      <c r="AK4609">
        <v>0</v>
      </c>
      <c r="AM4609">
        <v>0</v>
      </c>
      <c r="AP4609" t="s">
        <v>340</v>
      </c>
    </row>
    <row r="4610" spans="1:42" customFormat="1">
      <c r="A4610">
        <v>195127</v>
      </c>
      <c r="B4610" t="s">
        <v>6998</v>
      </c>
      <c r="C4610" t="s">
        <v>6999</v>
      </c>
      <c r="D4610" s="17">
        <v>0</v>
      </c>
      <c r="E4610" s="13">
        <v>41912</v>
      </c>
      <c r="F4610" s="14">
        <v>0.81043981481481486</v>
      </c>
      <c r="G4610" s="17">
        <v>1339</v>
      </c>
      <c r="H4610">
        <v>0</v>
      </c>
      <c r="I4610" s="20">
        <f t="shared" si="71"/>
        <v>-4480616.4570001205</v>
      </c>
      <c r="M4610">
        <v>88788</v>
      </c>
      <c r="N4610">
        <v>24</v>
      </c>
      <c r="O4610" t="s">
        <v>66</v>
      </c>
      <c r="P4610">
        <v>1</v>
      </c>
      <c r="R4610">
        <v>1578</v>
      </c>
      <c r="S4610" s="13">
        <v>41918</v>
      </c>
      <c r="T4610" s="13">
        <v>41918</v>
      </c>
      <c r="W4610">
        <v>2014</v>
      </c>
      <c r="X4610">
        <v>24</v>
      </c>
      <c r="AC4610" t="s">
        <v>105</v>
      </c>
      <c r="AD4610" t="s">
        <v>307</v>
      </c>
      <c r="AE4610" t="s">
        <v>7323</v>
      </c>
      <c r="AG4610">
        <v>12</v>
      </c>
      <c r="AH4610">
        <v>10</v>
      </c>
      <c r="AI4610" t="s">
        <v>93</v>
      </c>
      <c r="AK4610">
        <v>0</v>
      </c>
      <c r="AM4610">
        <v>0</v>
      </c>
      <c r="AP4610" t="s">
        <v>340</v>
      </c>
    </row>
    <row r="4611" spans="1:42" customFormat="1">
      <c r="A4611">
        <v>195128</v>
      </c>
      <c r="B4611" t="s">
        <v>7000</v>
      </c>
      <c r="C4611" t="s">
        <v>7001</v>
      </c>
      <c r="D4611" s="17">
        <v>0</v>
      </c>
      <c r="E4611" s="13">
        <v>41912</v>
      </c>
      <c r="F4611" s="14">
        <v>0.81043981481481486</v>
      </c>
      <c r="G4611" s="17">
        <v>1339</v>
      </c>
      <c r="H4611">
        <v>0</v>
      </c>
      <c r="I4611" s="20">
        <f t="shared" si="71"/>
        <v>-4481955.4570001205</v>
      </c>
      <c r="M4611">
        <v>88798</v>
      </c>
      <c r="N4611">
        <v>24</v>
      </c>
      <c r="O4611" t="s">
        <v>66</v>
      </c>
      <c r="P4611">
        <v>1</v>
      </c>
      <c r="R4611">
        <v>1578</v>
      </c>
      <c r="S4611" s="13">
        <v>41918</v>
      </c>
      <c r="T4611" s="13">
        <v>41918</v>
      </c>
      <c r="W4611">
        <v>2014</v>
      </c>
      <c r="X4611">
        <v>24</v>
      </c>
      <c r="AC4611" t="s">
        <v>105</v>
      </c>
      <c r="AD4611" t="s">
        <v>307</v>
      </c>
      <c r="AE4611" t="s">
        <v>7323</v>
      </c>
      <c r="AG4611">
        <v>12</v>
      </c>
      <c r="AH4611">
        <v>10</v>
      </c>
      <c r="AI4611" t="s">
        <v>93</v>
      </c>
      <c r="AK4611">
        <v>0</v>
      </c>
      <c r="AM4611">
        <v>0</v>
      </c>
      <c r="AP4611" t="s">
        <v>340</v>
      </c>
    </row>
    <row r="4612" spans="1:42" customFormat="1">
      <c r="A4612">
        <v>195129</v>
      </c>
      <c r="B4612" t="s">
        <v>7002</v>
      </c>
      <c r="C4612" t="s">
        <v>7003</v>
      </c>
      <c r="D4612" s="17">
        <v>0</v>
      </c>
      <c r="E4612" s="13">
        <v>41912</v>
      </c>
      <c r="F4612" s="14">
        <v>0.81043981481481486</v>
      </c>
      <c r="G4612" s="17">
        <v>1339</v>
      </c>
      <c r="H4612">
        <v>0</v>
      </c>
      <c r="I4612" s="20">
        <f t="shared" ref="I4612:I4675" si="72">I4611 + (D4612-G4612)</f>
        <v>-4483294.4570001205</v>
      </c>
      <c r="M4612">
        <v>88789</v>
      </c>
      <c r="N4612">
        <v>24</v>
      </c>
      <c r="O4612" t="s">
        <v>66</v>
      </c>
      <c r="P4612">
        <v>1</v>
      </c>
      <c r="R4612">
        <v>1578</v>
      </c>
      <c r="S4612" s="13">
        <v>41918</v>
      </c>
      <c r="T4612" s="13">
        <v>41918</v>
      </c>
      <c r="W4612">
        <v>2014</v>
      </c>
      <c r="X4612">
        <v>24</v>
      </c>
      <c r="AC4612" t="s">
        <v>105</v>
      </c>
      <c r="AD4612" t="s">
        <v>307</v>
      </c>
      <c r="AE4612" t="s">
        <v>7323</v>
      </c>
      <c r="AG4612">
        <v>12</v>
      </c>
      <c r="AH4612">
        <v>10</v>
      </c>
      <c r="AI4612" t="s">
        <v>93</v>
      </c>
      <c r="AK4612">
        <v>0</v>
      </c>
      <c r="AM4612">
        <v>0</v>
      </c>
      <c r="AP4612" t="s">
        <v>340</v>
      </c>
    </row>
    <row r="4613" spans="1:42" customFormat="1">
      <c r="A4613">
        <v>195130</v>
      </c>
      <c r="B4613" t="s">
        <v>7004</v>
      </c>
      <c r="C4613" t="s">
        <v>7005</v>
      </c>
      <c r="D4613" s="17">
        <v>0</v>
      </c>
      <c r="E4613" s="13">
        <v>41912</v>
      </c>
      <c r="F4613" s="14">
        <v>0.81043981481481486</v>
      </c>
      <c r="G4613" s="17">
        <v>1339</v>
      </c>
      <c r="H4613">
        <v>0</v>
      </c>
      <c r="I4613" s="20">
        <f t="shared" si="72"/>
        <v>-4484633.4570001205</v>
      </c>
      <c r="M4613">
        <v>88799</v>
      </c>
      <c r="N4613">
        <v>24</v>
      </c>
      <c r="O4613" t="s">
        <v>66</v>
      </c>
      <c r="P4613">
        <v>1</v>
      </c>
      <c r="R4613">
        <v>1578</v>
      </c>
      <c r="S4613" s="13">
        <v>41918</v>
      </c>
      <c r="T4613" s="13">
        <v>41918</v>
      </c>
      <c r="W4613">
        <v>2014</v>
      </c>
      <c r="X4613">
        <v>24</v>
      </c>
      <c r="AC4613" t="s">
        <v>105</v>
      </c>
      <c r="AD4613" t="s">
        <v>307</v>
      </c>
      <c r="AE4613" t="s">
        <v>7323</v>
      </c>
      <c r="AG4613">
        <v>12</v>
      </c>
      <c r="AH4613">
        <v>10</v>
      </c>
      <c r="AI4613" t="s">
        <v>93</v>
      </c>
      <c r="AK4613">
        <v>0</v>
      </c>
      <c r="AM4613">
        <v>0</v>
      </c>
      <c r="AP4613" t="s">
        <v>340</v>
      </c>
    </row>
    <row r="4614" spans="1:42" customFormat="1">
      <c r="A4614">
        <v>195139</v>
      </c>
      <c r="B4614" t="s">
        <v>7006</v>
      </c>
      <c r="C4614" t="s">
        <v>7007</v>
      </c>
      <c r="D4614" s="17">
        <v>0</v>
      </c>
      <c r="E4614" s="13">
        <v>41912</v>
      </c>
      <c r="F4614" s="14">
        <v>0.81097222222222232</v>
      </c>
      <c r="G4614" s="17">
        <v>1272.05</v>
      </c>
      <c r="H4614">
        <v>0</v>
      </c>
      <c r="I4614" s="20">
        <f t="shared" si="72"/>
        <v>-4485905.5070001204</v>
      </c>
      <c r="M4614">
        <v>88785</v>
      </c>
      <c r="N4614">
        <v>24</v>
      </c>
      <c r="O4614" t="s">
        <v>66</v>
      </c>
      <c r="P4614">
        <v>1</v>
      </c>
      <c r="R4614">
        <v>1578</v>
      </c>
      <c r="S4614" s="13">
        <v>41918</v>
      </c>
      <c r="T4614" s="13">
        <v>41918</v>
      </c>
      <c r="W4614">
        <v>2014</v>
      </c>
      <c r="X4614">
        <v>24</v>
      </c>
      <c r="AC4614" t="s">
        <v>105</v>
      </c>
      <c r="AD4614" t="s">
        <v>307</v>
      </c>
      <c r="AE4614" t="s">
        <v>7323</v>
      </c>
      <c r="AG4614">
        <v>12</v>
      </c>
      <c r="AH4614">
        <v>10</v>
      </c>
      <c r="AI4614" t="s">
        <v>93</v>
      </c>
      <c r="AK4614">
        <v>0</v>
      </c>
      <c r="AM4614">
        <v>0</v>
      </c>
      <c r="AP4614" t="s">
        <v>340</v>
      </c>
    </row>
    <row r="4615" spans="1:42" customFormat="1">
      <c r="A4615">
        <v>195147</v>
      </c>
      <c r="B4615" t="s">
        <v>7008</v>
      </c>
      <c r="C4615" t="s">
        <v>7009</v>
      </c>
      <c r="D4615" s="17">
        <v>0</v>
      </c>
      <c r="E4615" s="13">
        <v>41912</v>
      </c>
      <c r="F4615" s="14">
        <v>0.81196759259259255</v>
      </c>
      <c r="G4615" s="17">
        <v>1339</v>
      </c>
      <c r="H4615">
        <v>0</v>
      </c>
      <c r="I4615" s="20">
        <f t="shared" si="72"/>
        <v>-4487244.5070001204</v>
      </c>
      <c r="M4615">
        <v>88810</v>
      </c>
      <c r="N4615">
        <v>24</v>
      </c>
      <c r="O4615" t="s">
        <v>66</v>
      </c>
      <c r="P4615">
        <v>1</v>
      </c>
      <c r="R4615">
        <v>1578</v>
      </c>
      <c r="S4615" s="13">
        <v>41918</v>
      </c>
      <c r="T4615" s="13">
        <v>41918</v>
      </c>
      <c r="W4615">
        <v>2014</v>
      </c>
      <c r="X4615">
        <v>24</v>
      </c>
      <c r="AC4615" t="s">
        <v>105</v>
      </c>
      <c r="AD4615" t="s">
        <v>307</v>
      </c>
      <c r="AE4615" t="s">
        <v>7323</v>
      </c>
      <c r="AG4615">
        <v>12</v>
      </c>
      <c r="AH4615">
        <v>10</v>
      </c>
      <c r="AI4615" t="s">
        <v>93</v>
      </c>
      <c r="AK4615">
        <v>0</v>
      </c>
      <c r="AM4615">
        <v>0</v>
      </c>
      <c r="AP4615" t="s">
        <v>340</v>
      </c>
    </row>
    <row r="4616" spans="1:42" customFormat="1">
      <c r="A4616">
        <v>195140</v>
      </c>
      <c r="B4616" t="s">
        <v>7010</v>
      </c>
      <c r="C4616" t="s">
        <v>7011</v>
      </c>
      <c r="D4616" s="17">
        <v>0</v>
      </c>
      <c r="E4616" s="13">
        <v>41912</v>
      </c>
      <c r="F4616" s="14">
        <v>0.81196759259259255</v>
      </c>
      <c r="G4616" s="17">
        <v>1339</v>
      </c>
      <c r="H4616">
        <v>0</v>
      </c>
      <c r="I4616" s="20">
        <f t="shared" si="72"/>
        <v>-4488583.5070001204</v>
      </c>
      <c r="M4616">
        <v>88816</v>
      </c>
      <c r="N4616">
        <v>24</v>
      </c>
      <c r="O4616" t="s">
        <v>66</v>
      </c>
      <c r="P4616">
        <v>1</v>
      </c>
      <c r="R4616">
        <v>1578</v>
      </c>
      <c r="S4616" s="13">
        <v>41918</v>
      </c>
      <c r="T4616" s="13">
        <v>41918</v>
      </c>
      <c r="W4616">
        <v>2014</v>
      </c>
      <c r="X4616">
        <v>24</v>
      </c>
      <c r="AC4616" t="s">
        <v>105</v>
      </c>
      <c r="AD4616" t="s">
        <v>307</v>
      </c>
      <c r="AE4616" t="s">
        <v>7323</v>
      </c>
      <c r="AG4616">
        <v>12</v>
      </c>
      <c r="AH4616">
        <v>10</v>
      </c>
      <c r="AI4616" t="s">
        <v>93</v>
      </c>
      <c r="AK4616">
        <v>0</v>
      </c>
      <c r="AM4616">
        <v>0</v>
      </c>
      <c r="AP4616" t="s">
        <v>340</v>
      </c>
    </row>
    <row r="4617" spans="1:42" customFormat="1">
      <c r="A4617">
        <v>195141</v>
      </c>
      <c r="B4617" t="s">
        <v>7012</v>
      </c>
      <c r="C4617" t="s">
        <v>7013</v>
      </c>
      <c r="D4617" s="17">
        <v>0</v>
      </c>
      <c r="E4617" s="13">
        <v>41912</v>
      </c>
      <c r="F4617" s="14">
        <v>0.81196759259259255</v>
      </c>
      <c r="G4617" s="17">
        <v>1339</v>
      </c>
      <c r="H4617">
        <v>0</v>
      </c>
      <c r="I4617" s="20">
        <f t="shared" si="72"/>
        <v>-4489922.5070001204</v>
      </c>
      <c r="M4617">
        <v>88807</v>
      </c>
      <c r="N4617">
        <v>24</v>
      </c>
      <c r="O4617" t="s">
        <v>66</v>
      </c>
      <c r="P4617">
        <v>1</v>
      </c>
      <c r="R4617">
        <v>1578</v>
      </c>
      <c r="S4617" s="13">
        <v>41918</v>
      </c>
      <c r="T4617" s="13">
        <v>41918</v>
      </c>
      <c r="W4617">
        <v>2014</v>
      </c>
      <c r="X4617">
        <v>24</v>
      </c>
      <c r="AC4617" t="s">
        <v>105</v>
      </c>
      <c r="AD4617" t="s">
        <v>307</v>
      </c>
      <c r="AE4617" t="s">
        <v>7323</v>
      </c>
      <c r="AG4617">
        <v>12</v>
      </c>
      <c r="AH4617">
        <v>10</v>
      </c>
      <c r="AI4617" t="s">
        <v>93</v>
      </c>
      <c r="AK4617">
        <v>0</v>
      </c>
      <c r="AM4617">
        <v>0</v>
      </c>
      <c r="AP4617" t="s">
        <v>340</v>
      </c>
    </row>
    <row r="4618" spans="1:42" customFormat="1">
      <c r="A4618">
        <v>195142</v>
      </c>
      <c r="B4618" t="s">
        <v>7014</v>
      </c>
      <c r="C4618" t="s">
        <v>7015</v>
      </c>
      <c r="D4618" s="17">
        <v>0</v>
      </c>
      <c r="E4618" s="13">
        <v>41912</v>
      </c>
      <c r="F4618" s="14">
        <v>0.81196759259259255</v>
      </c>
      <c r="G4618" s="17">
        <v>1339</v>
      </c>
      <c r="H4618">
        <v>0</v>
      </c>
      <c r="I4618" s="20">
        <f t="shared" si="72"/>
        <v>-4491261.5070001204</v>
      </c>
      <c r="M4618">
        <v>88817</v>
      </c>
      <c r="N4618">
        <v>24</v>
      </c>
      <c r="O4618" t="s">
        <v>66</v>
      </c>
      <c r="P4618">
        <v>1</v>
      </c>
      <c r="R4618">
        <v>1578</v>
      </c>
      <c r="S4618" s="13">
        <v>41918</v>
      </c>
      <c r="T4618" s="13">
        <v>41918</v>
      </c>
      <c r="W4618">
        <v>2014</v>
      </c>
      <c r="X4618">
        <v>24</v>
      </c>
      <c r="AC4618" t="s">
        <v>105</v>
      </c>
      <c r="AD4618" t="s">
        <v>307</v>
      </c>
      <c r="AE4618" t="s">
        <v>7323</v>
      </c>
      <c r="AG4618">
        <v>12</v>
      </c>
      <c r="AH4618">
        <v>10</v>
      </c>
      <c r="AI4618" t="s">
        <v>93</v>
      </c>
      <c r="AK4618">
        <v>0</v>
      </c>
      <c r="AM4618">
        <v>0</v>
      </c>
      <c r="AP4618" t="s">
        <v>340</v>
      </c>
    </row>
    <row r="4619" spans="1:42" customFormat="1">
      <c r="A4619">
        <v>195143</v>
      </c>
      <c r="B4619" t="s">
        <v>7016</v>
      </c>
      <c r="C4619" t="s">
        <v>7017</v>
      </c>
      <c r="D4619" s="17">
        <v>0</v>
      </c>
      <c r="E4619" s="13">
        <v>41912</v>
      </c>
      <c r="F4619" s="14">
        <v>0.81196759259259255</v>
      </c>
      <c r="G4619" s="17">
        <v>1339</v>
      </c>
      <c r="H4619">
        <v>0</v>
      </c>
      <c r="I4619" s="20">
        <f t="shared" si="72"/>
        <v>-4492600.5070001204</v>
      </c>
      <c r="M4619">
        <v>88808</v>
      </c>
      <c r="N4619">
        <v>24</v>
      </c>
      <c r="O4619" t="s">
        <v>66</v>
      </c>
      <c r="P4619">
        <v>1</v>
      </c>
      <c r="R4619">
        <v>1578</v>
      </c>
      <c r="S4619" s="13">
        <v>41918</v>
      </c>
      <c r="T4619" s="13">
        <v>41918</v>
      </c>
      <c r="W4619">
        <v>2014</v>
      </c>
      <c r="X4619">
        <v>24</v>
      </c>
      <c r="AC4619" t="s">
        <v>105</v>
      </c>
      <c r="AD4619" t="s">
        <v>307</v>
      </c>
      <c r="AE4619" t="s">
        <v>7323</v>
      </c>
      <c r="AG4619">
        <v>12</v>
      </c>
      <c r="AH4619">
        <v>10</v>
      </c>
      <c r="AI4619" t="s">
        <v>93</v>
      </c>
      <c r="AK4619">
        <v>0</v>
      </c>
      <c r="AM4619">
        <v>0</v>
      </c>
      <c r="AP4619" t="s">
        <v>340</v>
      </c>
    </row>
    <row r="4620" spans="1:42" customFormat="1">
      <c r="A4620">
        <v>195144</v>
      </c>
      <c r="B4620" t="s">
        <v>7018</v>
      </c>
      <c r="C4620" t="s">
        <v>7019</v>
      </c>
      <c r="D4620" s="17">
        <v>0</v>
      </c>
      <c r="E4620" s="13">
        <v>41912</v>
      </c>
      <c r="F4620" s="14">
        <v>0.81196759259259255</v>
      </c>
      <c r="G4620" s="17">
        <v>1339</v>
      </c>
      <c r="H4620">
        <v>0</v>
      </c>
      <c r="I4620" s="20">
        <f t="shared" si="72"/>
        <v>-4493939.5070001204</v>
      </c>
      <c r="M4620">
        <v>88818</v>
      </c>
      <c r="N4620">
        <v>24</v>
      </c>
      <c r="O4620" t="s">
        <v>66</v>
      </c>
      <c r="P4620">
        <v>1</v>
      </c>
      <c r="R4620">
        <v>1578</v>
      </c>
      <c r="S4620" s="13">
        <v>41918</v>
      </c>
      <c r="T4620" s="13">
        <v>41918</v>
      </c>
      <c r="W4620">
        <v>2014</v>
      </c>
      <c r="X4620">
        <v>24</v>
      </c>
      <c r="AC4620" t="s">
        <v>105</v>
      </c>
      <c r="AD4620" t="s">
        <v>307</v>
      </c>
      <c r="AE4620" t="s">
        <v>7323</v>
      </c>
      <c r="AG4620">
        <v>12</v>
      </c>
      <c r="AH4620">
        <v>10</v>
      </c>
      <c r="AI4620" t="s">
        <v>93</v>
      </c>
      <c r="AK4620">
        <v>0</v>
      </c>
      <c r="AM4620">
        <v>0</v>
      </c>
      <c r="AP4620" t="s">
        <v>340</v>
      </c>
    </row>
    <row r="4621" spans="1:42" customFormat="1">
      <c r="A4621">
        <v>195145</v>
      </c>
      <c r="B4621" t="s">
        <v>7020</v>
      </c>
      <c r="C4621" t="s">
        <v>7021</v>
      </c>
      <c r="D4621" s="17">
        <v>0</v>
      </c>
      <c r="E4621" s="13">
        <v>41912</v>
      </c>
      <c r="F4621" s="14">
        <v>0.81196759259259255</v>
      </c>
      <c r="G4621" s="17">
        <v>1339</v>
      </c>
      <c r="H4621">
        <v>0</v>
      </c>
      <c r="I4621" s="20">
        <f t="shared" si="72"/>
        <v>-4495278.5070001204</v>
      </c>
      <c r="M4621">
        <v>88809</v>
      </c>
      <c r="N4621">
        <v>24</v>
      </c>
      <c r="O4621" t="s">
        <v>66</v>
      </c>
      <c r="P4621">
        <v>1</v>
      </c>
      <c r="R4621">
        <v>1578</v>
      </c>
      <c r="S4621" s="13">
        <v>41918</v>
      </c>
      <c r="T4621" s="13">
        <v>41918</v>
      </c>
      <c r="W4621">
        <v>2014</v>
      </c>
      <c r="X4621">
        <v>24</v>
      </c>
      <c r="AC4621" t="s">
        <v>105</v>
      </c>
      <c r="AD4621" t="s">
        <v>307</v>
      </c>
      <c r="AE4621" t="s">
        <v>7323</v>
      </c>
      <c r="AG4621">
        <v>12</v>
      </c>
      <c r="AH4621">
        <v>10</v>
      </c>
      <c r="AI4621" t="s">
        <v>93</v>
      </c>
      <c r="AK4621">
        <v>0</v>
      </c>
      <c r="AM4621">
        <v>0</v>
      </c>
      <c r="AP4621" t="s">
        <v>340</v>
      </c>
    </row>
    <row r="4622" spans="1:42" customFormat="1">
      <c r="A4622">
        <v>195146</v>
      </c>
      <c r="B4622" t="s">
        <v>7022</v>
      </c>
      <c r="C4622" t="s">
        <v>7023</v>
      </c>
      <c r="D4622" s="17">
        <v>0</v>
      </c>
      <c r="E4622" s="13">
        <v>41912</v>
      </c>
      <c r="F4622" s="14">
        <v>0.81196759259259255</v>
      </c>
      <c r="G4622" s="17">
        <v>1339</v>
      </c>
      <c r="H4622">
        <v>0</v>
      </c>
      <c r="I4622" s="20">
        <f t="shared" si="72"/>
        <v>-4496617.5070001204</v>
      </c>
      <c r="M4622">
        <v>88819</v>
      </c>
      <c r="N4622">
        <v>24</v>
      </c>
      <c r="O4622" t="s">
        <v>66</v>
      </c>
      <c r="P4622">
        <v>1</v>
      </c>
      <c r="R4622">
        <v>1578</v>
      </c>
      <c r="S4622" s="13">
        <v>41918</v>
      </c>
      <c r="T4622" s="13">
        <v>41918</v>
      </c>
      <c r="W4622">
        <v>2014</v>
      </c>
      <c r="X4622">
        <v>24</v>
      </c>
      <c r="AC4622" t="s">
        <v>105</v>
      </c>
      <c r="AD4622" t="s">
        <v>307</v>
      </c>
      <c r="AE4622" t="s">
        <v>7323</v>
      </c>
      <c r="AG4622">
        <v>12</v>
      </c>
      <c r="AH4622">
        <v>10</v>
      </c>
      <c r="AI4622" t="s">
        <v>93</v>
      </c>
      <c r="AK4622">
        <v>0</v>
      </c>
      <c r="AM4622">
        <v>0</v>
      </c>
      <c r="AP4622" t="s">
        <v>340</v>
      </c>
    </row>
    <row r="4623" spans="1:42" customFormat="1">
      <c r="A4623">
        <v>195148</v>
      </c>
      <c r="B4623" t="s">
        <v>7024</v>
      </c>
      <c r="C4623" t="s">
        <v>7025</v>
      </c>
      <c r="D4623" s="17">
        <v>0</v>
      </c>
      <c r="E4623" s="13">
        <v>41912</v>
      </c>
      <c r="F4623" s="14">
        <v>0.8119791666666667</v>
      </c>
      <c r="G4623" s="17">
        <v>1339</v>
      </c>
      <c r="H4623">
        <v>0</v>
      </c>
      <c r="I4623" s="20">
        <f t="shared" si="72"/>
        <v>-4497956.5070001204</v>
      </c>
      <c r="M4623">
        <v>88820</v>
      </c>
      <c r="N4623">
        <v>24</v>
      </c>
      <c r="O4623" t="s">
        <v>66</v>
      </c>
      <c r="P4623">
        <v>1</v>
      </c>
      <c r="R4623">
        <v>1578</v>
      </c>
      <c r="S4623" s="13">
        <v>41918</v>
      </c>
      <c r="T4623" s="13">
        <v>41918</v>
      </c>
      <c r="W4623">
        <v>2014</v>
      </c>
      <c r="X4623">
        <v>24</v>
      </c>
      <c r="AC4623" t="s">
        <v>105</v>
      </c>
      <c r="AD4623" t="s">
        <v>307</v>
      </c>
      <c r="AE4623" t="s">
        <v>7323</v>
      </c>
      <c r="AG4623">
        <v>12</v>
      </c>
      <c r="AH4623">
        <v>10</v>
      </c>
      <c r="AI4623" t="s">
        <v>93</v>
      </c>
      <c r="AK4623">
        <v>0</v>
      </c>
      <c r="AM4623">
        <v>0</v>
      </c>
      <c r="AP4623" t="s">
        <v>340</v>
      </c>
    </row>
    <row r="4624" spans="1:42" customFormat="1">
      <c r="A4624">
        <v>195149</v>
      </c>
      <c r="B4624" t="s">
        <v>7026</v>
      </c>
      <c r="C4624" t="s">
        <v>7027</v>
      </c>
      <c r="D4624" s="17">
        <v>0</v>
      </c>
      <c r="E4624" s="13">
        <v>41912</v>
      </c>
      <c r="F4624" s="14">
        <v>0.8119791666666667</v>
      </c>
      <c r="G4624" s="17">
        <v>1339</v>
      </c>
      <c r="H4624">
        <v>0</v>
      </c>
      <c r="I4624" s="20">
        <f t="shared" si="72"/>
        <v>-4499295.5070001204</v>
      </c>
      <c r="M4624">
        <v>88811</v>
      </c>
      <c r="N4624">
        <v>24</v>
      </c>
      <c r="O4624" t="s">
        <v>66</v>
      </c>
      <c r="P4624">
        <v>1</v>
      </c>
      <c r="R4624">
        <v>1578</v>
      </c>
      <c r="S4624" s="13">
        <v>41918</v>
      </c>
      <c r="T4624" s="13">
        <v>41918</v>
      </c>
      <c r="W4624">
        <v>2014</v>
      </c>
      <c r="X4624">
        <v>24</v>
      </c>
      <c r="AC4624" t="s">
        <v>105</v>
      </c>
      <c r="AD4624" t="s">
        <v>307</v>
      </c>
      <c r="AE4624" t="s">
        <v>7323</v>
      </c>
      <c r="AG4624">
        <v>12</v>
      </c>
      <c r="AH4624">
        <v>10</v>
      </c>
      <c r="AI4624" t="s">
        <v>93</v>
      </c>
      <c r="AK4624">
        <v>0</v>
      </c>
      <c r="AM4624">
        <v>0</v>
      </c>
      <c r="AP4624" t="s">
        <v>340</v>
      </c>
    </row>
    <row r="4625" spans="1:42" customFormat="1">
      <c r="A4625">
        <v>195150</v>
      </c>
      <c r="B4625" t="s">
        <v>7028</v>
      </c>
      <c r="C4625" t="s">
        <v>7029</v>
      </c>
      <c r="D4625" s="17">
        <v>0</v>
      </c>
      <c r="E4625" s="13">
        <v>41912</v>
      </c>
      <c r="F4625" s="14">
        <v>0.8119791666666667</v>
      </c>
      <c r="G4625" s="17">
        <v>1339</v>
      </c>
      <c r="H4625">
        <v>0</v>
      </c>
      <c r="I4625" s="20">
        <f t="shared" si="72"/>
        <v>-4500634.5070001204</v>
      </c>
      <c r="M4625">
        <v>88821</v>
      </c>
      <c r="N4625">
        <v>24</v>
      </c>
      <c r="O4625" t="s">
        <v>66</v>
      </c>
      <c r="P4625">
        <v>1</v>
      </c>
      <c r="R4625">
        <v>1578</v>
      </c>
      <c r="S4625" s="13">
        <v>41918</v>
      </c>
      <c r="T4625" s="13">
        <v>41918</v>
      </c>
      <c r="W4625">
        <v>2014</v>
      </c>
      <c r="X4625">
        <v>24</v>
      </c>
      <c r="AC4625" t="s">
        <v>105</v>
      </c>
      <c r="AD4625" t="s">
        <v>307</v>
      </c>
      <c r="AE4625" t="s">
        <v>7323</v>
      </c>
      <c r="AG4625">
        <v>12</v>
      </c>
      <c r="AH4625">
        <v>10</v>
      </c>
      <c r="AI4625" t="s">
        <v>93</v>
      </c>
      <c r="AK4625">
        <v>0</v>
      </c>
      <c r="AM4625">
        <v>0</v>
      </c>
      <c r="AP4625" t="s">
        <v>340</v>
      </c>
    </row>
    <row r="4626" spans="1:42" customFormat="1">
      <c r="A4626">
        <v>195151</v>
      </c>
      <c r="B4626" t="s">
        <v>7030</v>
      </c>
      <c r="C4626" t="s">
        <v>7031</v>
      </c>
      <c r="D4626" s="17">
        <v>0</v>
      </c>
      <c r="E4626" s="13">
        <v>41912</v>
      </c>
      <c r="F4626" s="14">
        <v>0.8119791666666667</v>
      </c>
      <c r="G4626" s="17">
        <v>1339</v>
      </c>
      <c r="H4626">
        <v>0</v>
      </c>
      <c r="I4626" s="20">
        <f t="shared" si="72"/>
        <v>-4501973.5070001204</v>
      </c>
      <c r="M4626">
        <v>88812</v>
      </c>
      <c r="N4626">
        <v>24</v>
      </c>
      <c r="O4626" t="s">
        <v>66</v>
      </c>
      <c r="P4626">
        <v>1</v>
      </c>
      <c r="R4626">
        <v>1578</v>
      </c>
      <c r="S4626" s="13">
        <v>41918</v>
      </c>
      <c r="T4626" s="13">
        <v>41918</v>
      </c>
      <c r="W4626">
        <v>2014</v>
      </c>
      <c r="X4626">
        <v>24</v>
      </c>
      <c r="AC4626" t="s">
        <v>105</v>
      </c>
      <c r="AD4626" t="s">
        <v>307</v>
      </c>
      <c r="AE4626" t="s">
        <v>7323</v>
      </c>
      <c r="AG4626">
        <v>12</v>
      </c>
      <c r="AH4626">
        <v>10</v>
      </c>
      <c r="AI4626" t="s">
        <v>93</v>
      </c>
      <c r="AK4626">
        <v>0</v>
      </c>
      <c r="AM4626">
        <v>0</v>
      </c>
      <c r="AP4626" t="s">
        <v>340</v>
      </c>
    </row>
    <row r="4627" spans="1:42" customFormat="1">
      <c r="A4627">
        <v>195152</v>
      </c>
      <c r="B4627" t="s">
        <v>7032</v>
      </c>
      <c r="C4627" t="s">
        <v>7033</v>
      </c>
      <c r="D4627" s="17">
        <v>0</v>
      </c>
      <c r="E4627" s="13">
        <v>41912</v>
      </c>
      <c r="F4627" s="14">
        <v>0.8119791666666667</v>
      </c>
      <c r="G4627" s="17">
        <v>1339</v>
      </c>
      <c r="H4627">
        <v>0</v>
      </c>
      <c r="I4627" s="20">
        <f t="shared" si="72"/>
        <v>-4503312.5070001204</v>
      </c>
      <c r="M4627">
        <v>88813</v>
      </c>
      <c r="N4627">
        <v>24</v>
      </c>
      <c r="O4627" t="s">
        <v>66</v>
      </c>
      <c r="P4627">
        <v>1</v>
      </c>
      <c r="R4627">
        <v>1578</v>
      </c>
      <c r="S4627" s="13">
        <v>41918</v>
      </c>
      <c r="T4627" s="13">
        <v>41918</v>
      </c>
      <c r="W4627">
        <v>2014</v>
      </c>
      <c r="X4627">
        <v>24</v>
      </c>
      <c r="AC4627" t="s">
        <v>105</v>
      </c>
      <c r="AD4627" t="s">
        <v>307</v>
      </c>
      <c r="AE4627" t="s">
        <v>7323</v>
      </c>
      <c r="AG4627">
        <v>12</v>
      </c>
      <c r="AH4627">
        <v>10</v>
      </c>
      <c r="AI4627" t="s">
        <v>93</v>
      </c>
      <c r="AK4627">
        <v>0</v>
      </c>
      <c r="AM4627">
        <v>0</v>
      </c>
      <c r="AP4627" t="s">
        <v>340</v>
      </c>
    </row>
    <row r="4628" spans="1:42" customFormat="1">
      <c r="A4628">
        <v>195153</v>
      </c>
      <c r="B4628" t="s">
        <v>7034</v>
      </c>
      <c r="C4628" t="s">
        <v>7035</v>
      </c>
      <c r="D4628" s="17">
        <v>0</v>
      </c>
      <c r="E4628" s="13">
        <v>41912</v>
      </c>
      <c r="F4628" s="14">
        <v>0.8119791666666667</v>
      </c>
      <c r="G4628" s="17">
        <v>1339</v>
      </c>
      <c r="H4628">
        <v>0</v>
      </c>
      <c r="I4628" s="20">
        <f t="shared" si="72"/>
        <v>-4504651.5070001204</v>
      </c>
      <c r="M4628">
        <v>88814</v>
      </c>
      <c r="N4628">
        <v>24</v>
      </c>
      <c r="O4628" t="s">
        <v>66</v>
      </c>
      <c r="P4628">
        <v>1</v>
      </c>
      <c r="R4628">
        <v>1578</v>
      </c>
      <c r="S4628" s="13">
        <v>41918</v>
      </c>
      <c r="T4628" s="13">
        <v>41918</v>
      </c>
      <c r="W4628">
        <v>2014</v>
      </c>
      <c r="X4628">
        <v>24</v>
      </c>
      <c r="AC4628" t="s">
        <v>105</v>
      </c>
      <c r="AD4628" t="s">
        <v>307</v>
      </c>
      <c r="AE4628" t="s">
        <v>7323</v>
      </c>
      <c r="AG4628">
        <v>12</v>
      </c>
      <c r="AH4628">
        <v>10</v>
      </c>
      <c r="AI4628" t="s">
        <v>93</v>
      </c>
      <c r="AK4628">
        <v>0</v>
      </c>
      <c r="AM4628">
        <v>0</v>
      </c>
      <c r="AP4628" t="s">
        <v>340</v>
      </c>
    </row>
    <row r="4629" spans="1:42" customFormat="1">
      <c r="A4629">
        <v>195154</v>
      </c>
      <c r="B4629" t="s">
        <v>7036</v>
      </c>
      <c r="C4629" t="s">
        <v>7037</v>
      </c>
      <c r="D4629" s="17">
        <v>0</v>
      </c>
      <c r="E4629" s="13">
        <v>41912</v>
      </c>
      <c r="F4629" s="14">
        <v>0.8119791666666667</v>
      </c>
      <c r="G4629" s="17">
        <v>1339</v>
      </c>
      <c r="H4629">
        <v>0</v>
      </c>
      <c r="I4629" s="20">
        <f t="shared" si="72"/>
        <v>-4505990.5070001204</v>
      </c>
      <c r="M4629">
        <v>88815</v>
      </c>
      <c r="N4629">
        <v>24</v>
      </c>
      <c r="O4629" t="s">
        <v>66</v>
      </c>
      <c r="P4629">
        <v>1</v>
      </c>
      <c r="R4629">
        <v>1578</v>
      </c>
      <c r="S4629" s="13">
        <v>41918</v>
      </c>
      <c r="T4629" s="13">
        <v>41918</v>
      </c>
      <c r="W4629">
        <v>2014</v>
      </c>
      <c r="X4629">
        <v>24</v>
      </c>
      <c r="AC4629" t="s">
        <v>105</v>
      </c>
      <c r="AD4629" t="s">
        <v>307</v>
      </c>
      <c r="AE4629" t="s">
        <v>7323</v>
      </c>
      <c r="AG4629">
        <v>12</v>
      </c>
      <c r="AH4629">
        <v>10</v>
      </c>
      <c r="AI4629" t="s">
        <v>93</v>
      </c>
      <c r="AK4629">
        <v>0</v>
      </c>
      <c r="AM4629">
        <v>0</v>
      </c>
      <c r="AP4629" t="s">
        <v>340</v>
      </c>
    </row>
    <row r="4630" spans="1:42" customFormat="1">
      <c r="A4630">
        <v>195155</v>
      </c>
      <c r="B4630" t="s">
        <v>7038</v>
      </c>
      <c r="C4630" t="s">
        <v>7039</v>
      </c>
      <c r="D4630" s="17">
        <v>0</v>
      </c>
      <c r="E4630" s="13">
        <v>41912</v>
      </c>
      <c r="F4630" s="14">
        <v>0.81237268518518524</v>
      </c>
      <c r="G4630" s="17">
        <v>1272.05</v>
      </c>
      <c r="H4630">
        <v>0</v>
      </c>
      <c r="I4630" s="20">
        <f t="shared" si="72"/>
        <v>-4507262.5570001202</v>
      </c>
      <c r="M4630">
        <v>88822</v>
      </c>
      <c r="N4630">
        <v>24</v>
      </c>
      <c r="O4630" t="s">
        <v>66</v>
      </c>
      <c r="P4630">
        <v>1</v>
      </c>
      <c r="R4630">
        <v>1578</v>
      </c>
      <c r="S4630" s="13">
        <v>41918</v>
      </c>
      <c r="T4630" s="13">
        <v>41918</v>
      </c>
      <c r="W4630">
        <v>2014</v>
      </c>
      <c r="X4630">
        <v>24</v>
      </c>
      <c r="AC4630" t="s">
        <v>105</v>
      </c>
      <c r="AD4630" t="s">
        <v>307</v>
      </c>
      <c r="AE4630" t="s">
        <v>7323</v>
      </c>
      <c r="AG4630">
        <v>12</v>
      </c>
      <c r="AH4630">
        <v>10</v>
      </c>
      <c r="AI4630" t="s">
        <v>93</v>
      </c>
      <c r="AK4630">
        <v>0</v>
      </c>
      <c r="AM4630">
        <v>0</v>
      </c>
      <c r="AP4630" t="s">
        <v>340</v>
      </c>
    </row>
    <row r="4631" spans="1:42" customFormat="1">
      <c r="A4631">
        <v>195156</v>
      </c>
      <c r="B4631" t="s">
        <v>7040</v>
      </c>
      <c r="C4631" t="s">
        <v>7041</v>
      </c>
      <c r="D4631" s="17">
        <v>0</v>
      </c>
      <c r="E4631" s="13">
        <v>41912</v>
      </c>
      <c r="F4631" s="14">
        <v>0.81379629629629635</v>
      </c>
      <c r="G4631" s="17">
        <v>1339</v>
      </c>
      <c r="H4631">
        <v>0</v>
      </c>
      <c r="I4631" s="20">
        <f t="shared" si="72"/>
        <v>-4508601.5570001202</v>
      </c>
      <c r="M4631">
        <v>88832</v>
      </c>
      <c r="N4631">
        <v>24</v>
      </c>
      <c r="O4631" t="s">
        <v>66</v>
      </c>
      <c r="P4631">
        <v>1</v>
      </c>
      <c r="R4631">
        <v>1578</v>
      </c>
      <c r="S4631" s="13">
        <v>41918</v>
      </c>
      <c r="T4631" s="13">
        <v>41918</v>
      </c>
      <c r="W4631">
        <v>2014</v>
      </c>
      <c r="X4631">
        <v>24</v>
      </c>
      <c r="AC4631" t="s">
        <v>105</v>
      </c>
      <c r="AD4631" t="s">
        <v>307</v>
      </c>
      <c r="AE4631" t="s">
        <v>7323</v>
      </c>
      <c r="AG4631">
        <v>12</v>
      </c>
      <c r="AH4631">
        <v>10</v>
      </c>
      <c r="AI4631" t="s">
        <v>93</v>
      </c>
      <c r="AK4631">
        <v>0</v>
      </c>
      <c r="AM4631">
        <v>0</v>
      </c>
      <c r="AP4631" t="s">
        <v>340</v>
      </c>
    </row>
    <row r="4632" spans="1:42" customFormat="1">
      <c r="A4632">
        <v>195157</v>
      </c>
      <c r="B4632" t="s">
        <v>7042</v>
      </c>
      <c r="C4632" t="s">
        <v>7043</v>
      </c>
      <c r="D4632" s="17">
        <v>0</v>
      </c>
      <c r="E4632" s="13">
        <v>41912</v>
      </c>
      <c r="F4632" s="14">
        <v>0.81379629629629635</v>
      </c>
      <c r="G4632" s="17">
        <v>1339</v>
      </c>
      <c r="H4632">
        <v>0</v>
      </c>
      <c r="I4632" s="20">
        <f t="shared" si="72"/>
        <v>-4509940.5570001202</v>
      </c>
      <c r="M4632">
        <v>88842</v>
      </c>
      <c r="N4632">
        <v>24</v>
      </c>
      <c r="O4632" t="s">
        <v>66</v>
      </c>
      <c r="P4632">
        <v>1</v>
      </c>
      <c r="R4632">
        <v>1578</v>
      </c>
      <c r="S4632" s="13">
        <v>41918</v>
      </c>
      <c r="T4632" s="13">
        <v>41918</v>
      </c>
      <c r="W4632">
        <v>2014</v>
      </c>
      <c r="X4632">
        <v>24</v>
      </c>
      <c r="AC4632" t="s">
        <v>105</v>
      </c>
      <c r="AD4632" t="s">
        <v>307</v>
      </c>
      <c r="AE4632" t="s">
        <v>7323</v>
      </c>
      <c r="AG4632">
        <v>12</v>
      </c>
      <c r="AH4632">
        <v>10</v>
      </c>
      <c r="AI4632" t="s">
        <v>93</v>
      </c>
      <c r="AK4632">
        <v>0</v>
      </c>
      <c r="AM4632">
        <v>0</v>
      </c>
      <c r="AP4632" t="s">
        <v>340</v>
      </c>
    </row>
    <row r="4633" spans="1:42" customFormat="1">
      <c r="A4633">
        <v>195158</v>
      </c>
      <c r="B4633" t="s">
        <v>7044</v>
      </c>
      <c r="C4633" t="s">
        <v>7045</v>
      </c>
      <c r="D4633" s="17">
        <v>0</v>
      </c>
      <c r="E4633" s="13">
        <v>41912</v>
      </c>
      <c r="F4633" s="14">
        <v>0.81379629629629635</v>
      </c>
      <c r="G4633" s="17">
        <v>1339</v>
      </c>
      <c r="H4633">
        <v>0</v>
      </c>
      <c r="I4633" s="20">
        <f t="shared" si="72"/>
        <v>-4511279.5570001202</v>
      </c>
      <c r="M4633">
        <v>88823</v>
      </c>
      <c r="N4633">
        <v>24</v>
      </c>
      <c r="O4633" t="s">
        <v>66</v>
      </c>
      <c r="P4633">
        <v>1</v>
      </c>
      <c r="R4633">
        <v>1578</v>
      </c>
      <c r="S4633" s="13">
        <v>41918</v>
      </c>
      <c r="T4633" s="13">
        <v>41918</v>
      </c>
      <c r="W4633">
        <v>2014</v>
      </c>
      <c r="X4633">
        <v>24</v>
      </c>
      <c r="AC4633" t="s">
        <v>105</v>
      </c>
      <c r="AD4633" t="s">
        <v>307</v>
      </c>
      <c r="AE4633" t="s">
        <v>7323</v>
      </c>
      <c r="AG4633">
        <v>12</v>
      </c>
      <c r="AH4633">
        <v>10</v>
      </c>
      <c r="AI4633" t="s">
        <v>93</v>
      </c>
      <c r="AK4633">
        <v>0</v>
      </c>
      <c r="AM4633">
        <v>0</v>
      </c>
      <c r="AP4633" t="s">
        <v>340</v>
      </c>
    </row>
    <row r="4634" spans="1:42" customFormat="1">
      <c r="A4634">
        <v>195159</v>
      </c>
      <c r="B4634" t="s">
        <v>7046</v>
      </c>
      <c r="C4634" t="s">
        <v>7047</v>
      </c>
      <c r="D4634" s="17">
        <v>0</v>
      </c>
      <c r="E4634" s="13">
        <v>41912</v>
      </c>
      <c r="F4634" s="14">
        <v>0.81379629629629635</v>
      </c>
      <c r="G4634" s="17">
        <v>1339</v>
      </c>
      <c r="H4634">
        <v>0</v>
      </c>
      <c r="I4634" s="20">
        <f t="shared" si="72"/>
        <v>-4512618.5570001202</v>
      </c>
      <c r="M4634">
        <v>88833</v>
      </c>
      <c r="N4634">
        <v>24</v>
      </c>
      <c r="O4634" t="s">
        <v>66</v>
      </c>
      <c r="P4634">
        <v>1</v>
      </c>
      <c r="R4634">
        <v>1578</v>
      </c>
      <c r="S4634" s="13">
        <v>41918</v>
      </c>
      <c r="T4634" s="13">
        <v>41918</v>
      </c>
      <c r="W4634">
        <v>2014</v>
      </c>
      <c r="X4634">
        <v>24</v>
      </c>
      <c r="AC4634" t="s">
        <v>105</v>
      </c>
      <c r="AD4634" t="s">
        <v>307</v>
      </c>
      <c r="AE4634" t="s">
        <v>7323</v>
      </c>
      <c r="AG4634">
        <v>12</v>
      </c>
      <c r="AH4634">
        <v>10</v>
      </c>
      <c r="AI4634" t="s">
        <v>93</v>
      </c>
      <c r="AK4634">
        <v>0</v>
      </c>
      <c r="AM4634">
        <v>0</v>
      </c>
      <c r="AP4634" t="s">
        <v>340</v>
      </c>
    </row>
    <row r="4635" spans="1:42" customFormat="1">
      <c r="A4635">
        <v>195160</v>
      </c>
      <c r="B4635" t="s">
        <v>7048</v>
      </c>
      <c r="C4635" t="s">
        <v>7049</v>
      </c>
      <c r="D4635" s="17">
        <v>0</v>
      </c>
      <c r="E4635" s="13">
        <v>41912</v>
      </c>
      <c r="F4635" s="14">
        <v>0.81379629629629635</v>
      </c>
      <c r="G4635" s="17">
        <v>1339</v>
      </c>
      <c r="H4635">
        <v>0</v>
      </c>
      <c r="I4635" s="20">
        <f t="shared" si="72"/>
        <v>-4513957.5570001202</v>
      </c>
      <c r="M4635">
        <v>88824</v>
      </c>
      <c r="N4635">
        <v>24</v>
      </c>
      <c r="O4635" t="s">
        <v>66</v>
      </c>
      <c r="P4635">
        <v>1</v>
      </c>
      <c r="R4635">
        <v>1578</v>
      </c>
      <c r="S4635" s="13">
        <v>41918</v>
      </c>
      <c r="T4635" s="13">
        <v>41918</v>
      </c>
      <c r="W4635">
        <v>2014</v>
      </c>
      <c r="X4635">
        <v>24</v>
      </c>
      <c r="AC4635" t="s">
        <v>105</v>
      </c>
      <c r="AD4635" t="s">
        <v>307</v>
      </c>
      <c r="AE4635" t="s">
        <v>7323</v>
      </c>
      <c r="AG4635">
        <v>12</v>
      </c>
      <c r="AH4635">
        <v>10</v>
      </c>
      <c r="AI4635" t="s">
        <v>93</v>
      </c>
      <c r="AK4635">
        <v>0</v>
      </c>
      <c r="AM4635">
        <v>0</v>
      </c>
      <c r="AP4635" t="s">
        <v>340</v>
      </c>
    </row>
    <row r="4636" spans="1:42" customFormat="1">
      <c r="A4636">
        <v>195161</v>
      </c>
      <c r="B4636" t="s">
        <v>7050</v>
      </c>
      <c r="C4636" t="s">
        <v>7051</v>
      </c>
      <c r="D4636" s="17">
        <v>0</v>
      </c>
      <c r="E4636" s="13">
        <v>41912</v>
      </c>
      <c r="F4636" s="14">
        <v>0.81379629629629635</v>
      </c>
      <c r="G4636" s="17">
        <v>1339</v>
      </c>
      <c r="H4636">
        <v>0</v>
      </c>
      <c r="I4636" s="20">
        <f t="shared" si="72"/>
        <v>-4515296.5570001202</v>
      </c>
      <c r="M4636">
        <v>88834</v>
      </c>
      <c r="N4636">
        <v>24</v>
      </c>
      <c r="O4636" t="s">
        <v>66</v>
      </c>
      <c r="P4636">
        <v>1</v>
      </c>
      <c r="R4636">
        <v>1578</v>
      </c>
      <c r="S4636" s="13">
        <v>41918</v>
      </c>
      <c r="T4636" s="13">
        <v>41918</v>
      </c>
      <c r="W4636">
        <v>2014</v>
      </c>
      <c r="X4636">
        <v>24</v>
      </c>
      <c r="AC4636" t="s">
        <v>105</v>
      </c>
      <c r="AD4636" t="s">
        <v>307</v>
      </c>
      <c r="AE4636" t="s">
        <v>7323</v>
      </c>
      <c r="AG4636">
        <v>12</v>
      </c>
      <c r="AH4636">
        <v>10</v>
      </c>
      <c r="AI4636" t="s">
        <v>93</v>
      </c>
      <c r="AK4636">
        <v>0</v>
      </c>
      <c r="AM4636">
        <v>0</v>
      </c>
      <c r="AP4636" t="s">
        <v>340</v>
      </c>
    </row>
    <row r="4637" spans="1:42" customFormat="1">
      <c r="A4637">
        <v>195162</v>
      </c>
      <c r="B4637" t="s">
        <v>7052</v>
      </c>
      <c r="C4637" t="s">
        <v>7053</v>
      </c>
      <c r="D4637" s="17">
        <v>0</v>
      </c>
      <c r="E4637" s="13">
        <v>41912</v>
      </c>
      <c r="F4637" s="14">
        <v>0.81379629629629635</v>
      </c>
      <c r="G4637" s="17">
        <v>1339</v>
      </c>
      <c r="H4637">
        <v>0</v>
      </c>
      <c r="I4637" s="20">
        <f t="shared" si="72"/>
        <v>-4516635.5570001202</v>
      </c>
      <c r="M4637">
        <v>88825</v>
      </c>
      <c r="N4637">
        <v>24</v>
      </c>
      <c r="O4637" t="s">
        <v>66</v>
      </c>
      <c r="P4637">
        <v>1</v>
      </c>
      <c r="R4637">
        <v>1578</v>
      </c>
      <c r="S4637" s="13">
        <v>41918</v>
      </c>
      <c r="T4637" s="13">
        <v>41918</v>
      </c>
      <c r="W4637">
        <v>2014</v>
      </c>
      <c r="X4637">
        <v>24</v>
      </c>
      <c r="AC4637" t="s">
        <v>105</v>
      </c>
      <c r="AD4637" t="s">
        <v>307</v>
      </c>
      <c r="AE4637" t="s">
        <v>7323</v>
      </c>
      <c r="AG4637">
        <v>12</v>
      </c>
      <c r="AH4637">
        <v>10</v>
      </c>
      <c r="AI4637" t="s">
        <v>93</v>
      </c>
      <c r="AK4637">
        <v>0</v>
      </c>
      <c r="AM4637">
        <v>0</v>
      </c>
      <c r="AP4637" t="s">
        <v>340</v>
      </c>
    </row>
    <row r="4638" spans="1:42" customFormat="1">
      <c r="A4638">
        <v>195163</v>
      </c>
      <c r="B4638" t="s">
        <v>7054</v>
      </c>
      <c r="C4638" t="s">
        <v>7055</v>
      </c>
      <c r="D4638" s="17">
        <v>0</v>
      </c>
      <c r="E4638" s="13">
        <v>41912</v>
      </c>
      <c r="F4638" s="14">
        <v>0.81379629629629635</v>
      </c>
      <c r="G4638" s="17">
        <v>1339</v>
      </c>
      <c r="H4638">
        <v>0</v>
      </c>
      <c r="I4638" s="20">
        <f t="shared" si="72"/>
        <v>-4517974.5570001202</v>
      </c>
      <c r="M4638">
        <v>88835</v>
      </c>
      <c r="N4638">
        <v>24</v>
      </c>
      <c r="O4638" t="s">
        <v>66</v>
      </c>
      <c r="P4638">
        <v>1</v>
      </c>
      <c r="R4638">
        <v>1578</v>
      </c>
      <c r="S4638" s="13">
        <v>41918</v>
      </c>
      <c r="T4638" s="13">
        <v>41918</v>
      </c>
      <c r="W4638">
        <v>2014</v>
      </c>
      <c r="X4638">
        <v>24</v>
      </c>
      <c r="AC4638" t="s">
        <v>105</v>
      </c>
      <c r="AD4638" t="s">
        <v>307</v>
      </c>
      <c r="AE4638" t="s">
        <v>7323</v>
      </c>
      <c r="AG4638">
        <v>12</v>
      </c>
      <c r="AH4638">
        <v>10</v>
      </c>
      <c r="AI4638" t="s">
        <v>93</v>
      </c>
      <c r="AK4638">
        <v>0</v>
      </c>
      <c r="AM4638">
        <v>0</v>
      </c>
      <c r="AP4638" t="s">
        <v>340</v>
      </c>
    </row>
    <row r="4639" spans="1:42" customFormat="1">
      <c r="A4639">
        <v>195164</v>
      </c>
      <c r="B4639" t="s">
        <v>7056</v>
      </c>
      <c r="C4639" t="s">
        <v>7057</v>
      </c>
      <c r="D4639" s="17">
        <v>0</v>
      </c>
      <c r="E4639" s="13">
        <v>41912</v>
      </c>
      <c r="F4639" s="14">
        <v>0.81379629629629635</v>
      </c>
      <c r="G4639" s="17">
        <v>1492</v>
      </c>
      <c r="H4639">
        <v>0</v>
      </c>
      <c r="I4639" s="20">
        <f t="shared" si="72"/>
        <v>-4519466.5570001202</v>
      </c>
      <c r="M4639">
        <v>88826</v>
      </c>
      <c r="N4639">
        <v>24</v>
      </c>
      <c r="O4639" t="s">
        <v>66</v>
      </c>
      <c r="P4639">
        <v>1</v>
      </c>
      <c r="R4639">
        <v>1578</v>
      </c>
      <c r="S4639" s="13">
        <v>41918</v>
      </c>
      <c r="T4639" s="13">
        <v>41918</v>
      </c>
      <c r="W4639">
        <v>2014</v>
      </c>
      <c r="X4639">
        <v>24</v>
      </c>
      <c r="AC4639" t="s">
        <v>105</v>
      </c>
      <c r="AD4639" t="s">
        <v>307</v>
      </c>
      <c r="AE4639" t="s">
        <v>7323</v>
      </c>
      <c r="AG4639">
        <v>12</v>
      </c>
      <c r="AH4639">
        <v>10</v>
      </c>
      <c r="AI4639" t="s">
        <v>93</v>
      </c>
      <c r="AK4639">
        <v>0</v>
      </c>
      <c r="AM4639">
        <v>0</v>
      </c>
      <c r="AP4639" t="s">
        <v>340</v>
      </c>
    </row>
    <row r="4640" spans="1:42" customFormat="1">
      <c r="A4640">
        <v>195165</v>
      </c>
      <c r="B4640" t="s">
        <v>7058</v>
      </c>
      <c r="C4640" t="s">
        <v>7059</v>
      </c>
      <c r="D4640" s="17">
        <v>0</v>
      </c>
      <c r="E4640" s="13">
        <v>41912</v>
      </c>
      <c r="F4640" s="14">
        <v>0.81379629629629635</v>
      </c>
      <c r="G4640" s="17">
        <v>1339</v>
      </c>
      <c r="H4640">
        <v>0</v>
      </c>
      <c r="I4640" s="20">
        <f t="shared" si="72"/>
        <v>-4520805.5570001202</v>
      </c>
      <c r="M4640">
        <v>88836</v>
      </c>
      <c r="N4640">
        <v>24</v>
      </c>
      <c r="O4640" t="s">
        <v>66</v>
      </c>
      <c r="P4640">
        <v>1</v>
      </c>
      <c r="R4640">
        <v>1578</v>
      </c>
      <c r="S4640" s="13">
        <v>41918</v>
      </c>
      <c r="T4640" s="13">
        <v>41918</v>
      </c>
      <c r="W4640">
        <v>2014</v>
      </c>
      <c r="X4640">
        <v>24</v>
      </c>
      <c r="AC4640" t="s">
        <v>105</v>
      </c>
      <c r="AD4640" t="s">
        <v>307</v>
      </c>
      <c r="AE4640" t="s">
        <v>7323</v>
      </c>
      <c r="AG4640">
        <v>12</v>
      </c>
      <c r="AH4640">
        <v>10</v>
      </c>
      <c r="AI4640" t="s">
        <v>93</v>
      </c>
      <c r="AK4640">
        <v>0</v>
      </c>
      <c r="AM4640">
        <v>0</v>
      </c>
      <c r="AP4640" t="s">
        <v>340</v>
      </c>
    </row>
    <row r="4641" spans="1:42" customFormat="1">
      <c r="A4641">
        <v>195166</v>
      </c>
      <c r="B4641" t="s">
        <v>7060</v>
      </c>
      <c r="C4641" t="s">
        <v>7061</v>
      </c>
      <c r="D4641" s="17">
        <v>0</v>
      </c>
      <c r="E4641" s="13">
        <v>41912</v>
      </c>
      <c r="F4641" s="14">
        <v>0.81379629629629635</v>
      </c>
      <c r="G4641" s="17">
        <v>1339</v>
      </c>
      <c r="H4641">
        <v>0</v>
      </c>
      <c r="I4641" s="20">
        <f t="shared" si="72"/>
        <v>-4522144.5570001202</v>
      </c>
      <c r="M4641">
        <v>88827</v>
      </c>
      <c r="N4641">
        <v>24</v>
      </c>
      <c r="O4641" t="s">
        <v>66</v>
      </c>
      <c r="P4641">
        <v>1</v>
      </c>
      <c r="R4641">
        <v>1578</v>
      </c>
      <c r="S4641" s="13">
        <v>41918</v>
      </c>
      <c r="T4641" s="13">
        <v>41918</v>
      </c>
      <c r="W4641">
        <v>2014</v>
      </c>
      <c r="X4641">
        <v>24</v>
      </c>
      <c r="AC4641" t="s">
        <v>105</v>
      </c>
      <c r="AD4641" t="s">
        <v>307</v>
      </c>
      <c r="AE4641" t="s">
        <v>7323</v>
      </c>
      <c r="AG4641">
        <v>12</v>
      </c>
      <c r="AH4641">
        <v>10</v>
      </c>
      <c r="AI4641" t="s">
        <v>93</v>
      </c>
      <c r="AK4641">
        <v>0</v>
      </c>
      <c r="AM4641">
        <v>0</v>
      </c>
      <c r="AP4641" t="s">
        <v>340</v>
      </c>
    </row>
    <row r="4642" spans="1:42" customFormat="1">
      <c r="A4642">
        <v>195172</v>
      </c>
      <c r="B4642" t="s">
        <v>7062</v>
      </c>
      <c r="C4642" t="s">
        <v>7063</v>
      </c>
      <c r="D4642" s="17">
        <v>0</v>
      </c>
      <c r="E4642" s="13">
        <v>41912</v>
      </c>
      <c r="F4642" s="14">
        <v>0.81380787037037028</v>
      </c>
      <c r="G4642" s="17">
        <v>1339</v>
      </c>
      <c r="H4642">
        <v>0</v>
      </c>
      <c r="I4642" s="20">
        <f t="shared" si="72"/>
        <v>-4523483.5570001202</v>
      </c>
      <c r="M4642">
        <v>88830</v>
      </c>
      <c r="N4642">
        <v>24</v>
      </c>
      <c r="O4642" t="s">
        <v>66</v>
      </c>
      <c r="P4642">
        <v>1</v>
      </c>
      <c r="R4642">
        <v>1578</v>
      </c>
      <c r="S4642" s="13">
        <v>41918</v>
      </c>
      <c r="T4642" s="13">
        <v>41918</v>
      </c>
      <c r="W4642">
        <v>2014</v>
      </c>
      <c r="X4642">
        <v>24</v>
      </c>
      <c r="AC4642" t="s">
        <v>105</v>
      </c>
      <c r="AD4642" t="s">
        <v>307</v>
      </c>
      <c r="AE4642" t="s">
        <v>7323</v>
      </c>
      <c r="AG4642">
        <v>12</v>
      </c>
      <c r="AH4642">
        <v>10</v>
      </c>
      <c r="AI4642" t="s">
        <v>93</v>
      </c>
      <c r="AK4642">
        <v>0</v>
      </c>
      <c r="AM4642">
        <v>0</v>
      </c>
      <c r="AP4642" t="s">
        <v>340</v>
      </c>
    </row>
    <row r="4643" spans="1:42" customFormat="1">
      <c r="A4643">
        <v>195173</v>
      </c>
      <c r="B4643" t="s">
        <v>7064</v>
      </c>
      <c r="C4643" t="s">
        <v>7065</v>
      </c>
      <c r="D4643" s="17">
        <v>0</v>
      </c>
      <c r="E4643" s="13">
        <v>41912</v>
      </c>
      <c r="F4643" s="14">
        <v>0.81380787037037028</v>
      </c>
      <c r="G4643" s="17">
        <v>1339</v>
      </c>
      <c r="H4643">
        <v>0</v>
      </c>
      <c r="I4643" s="20">
        <f t="shared" si="72"/>
        <v>-4524822.5570001202</v>
      </c>
      <c r="M4643">
        <v>88840</v>
      </c>
      <c r="N4643">
        <v>24</v>
      </c>
      <c r="O4643" t="s">
        <v>66</v>
      </c>
      <c r="P4643">
        <v>1</v>
      </c>
      <c r="R4643">
        <v>1578</v>
      </c>
      <c r="S4643" s="13">
        <v>41918</v>
      </c>
      <c r="T4643" s="13">
        <v>41918</v>
      </c>
      <c r="W4643">
        <v>2014</v>
      </c>
      <c r="X4643">
        <v>24</v>
      </c>
      <c r="AC4643" t="s">
        <v>105</v>
      </c>
      <c r="AD4643" t="s">
        <v>307</v>
      </c>
      <c r="AE4643" t="s">
        <v>7323</v>
      </c>
      <c r="AG4643">
        <v>12</v>
      </c>
      <c r="AH4643">
        <v>10</v>
      </c>
      <c r="AI4643" t="s">
        <v>93</v>
      </c>
      <c r="AK4643">
        <v>0</v>
      </c>
      <c r="AM4643">
        <v>0</v>
      </c>
      <c r="AP4643" t="s">
        <v>340</v>
      </c>
    </row>
    <row r="4644" spans="1:42" customFormat="1">
      <c r="A4644">
        <v>195174</v>
      </c>
      <c r="B4644" t="s">
        <v>7066</v>
      </c>
      <c r="C4644" t="s">
        <v>7067</v>
      </c>
      <c r="D4644" s="17">
        <v>0</v>
      </c>
      <c r="E4644" s="13">
        <v>41912</v>
      </c>
      <c r="F4644" s="14">
        <v>0.81380787037037028</v>
      </c>
      <c r="G4644" s="17">
        <v>1339</v>
      </c>
      <c r="H4644">
        <v>0</v>
      </c>
      <c r="I4644" s="20">
        <f t="shared" si="72"/>
        <v>-4526161.5570001202</v>
      </c>
      <c r="M4644">
        <v>88831</v>
      </c>
      <c r="N4644">
        <v>24</v>
      </c>
      <c r="O4644" t="s">
        <v>66</v>
      </c>
      <c r="P4644">
        <v>1</v>
      </c>
      <c r="R4644">
        <v>1578</v>
      </c>
      <c r="S4644" s="13">
        <v>41918</v>
      </c>
      <c r="T4644" s="13">
        <v>41918</v>
      </c>
      <c r="W4644">
        <v>2014</v>
      </c>
      <c r="X4644">
        <v>24</v>
      </c>
      <c r="AC4644" t="s">
        <v>105</v>
      </c>
      <c r="AD4644" t="s">
        <v>307</v>
      </c>
      <c r="AE4644" t="s">
        <v>7323</v>
      </c>
      <c r="AG4644">
        <v>12</v>
      </c>
      <c r="AH4644">
        <v>10</v>
      </c>
      <c r="AI4644" t="s">
        <v>93</v>
      </c>
      <c r="AK4644">
        <v>0</v>
      </c>
      <c r="AM4644">
        <v>0</v>
      </c>
      <c r="AP4644" t="s">
        <v>340</v>
      </c>
    </row>
    <row r="4645" spans="1:42" customFormat="1">
      <c r="A4645">
        <v>195175</v>
      </c>
      <c r="B4645" t="s">
        <v>7068</v>
      </c>
      <c r="C4645" t="s">
        <v>7069</v>
      </c>
      <c r="D4645" s="17">
        <v>0</v>
      </c>
      <c r="E4645" s="13">
        <v>41912</v>
      </c>
      <c r="F4645" s="14">
        <v>0.81380787037037028</v>
      </c>
      <c r="G4645" s="17">
        <v>1339</v>
      </c>
      <c r="H4645">
        <v>0</v>
      </c>
      <c r="I4645" s="20">
        <f t="shared" si="72"/>
        <v>-4527500.5570001202</v>
      </c>
      <c r="M4645">
        <v>88841</v>
      </c>
      <c r="N4645">
        <v>24</v>
      </c>
      <c r="O4645" t="s">
        <v>66</v>
      </c>
      <c r="P4645">
        <v>1</v>
      </c>
      <c r="R4645">
        <v>1578</v>
      </c>
      <c r="S4645" s="13">
        <v>41918</v>
      </c>
      <c r="T4645" s="13">
        <v>41918</v>
      </c>
      <c r="W4645">
        <v>2014</v>
      </c>
      <c r="X4645">
        <v>24</v>
      </c>
      <c r="AC4645" t="s">
        <v>105</v>
      </c>
      <c r="AD4645" t="s">
        <v>307</v>
      </c>
      <c r="AE4645" t="s">
        <v>7323</v>
      </c>
      <c r="AG4645">
        <v>12</v>
      </c>
      <c r="AH4645">
        <v>10</v>
      </c>
      <c r="AI4645" t="s">
        <v>93</v>
      </c>
      <c r="AK4645">
        <v>0</v>
      </c>
      <c r="AM4645">
        <v>0</v>
      </c>
      <c r="AP4645" t="s">
        <v>340</v>
      </c>
    </row>
    <row r="4646" spans="1:42" customFormat="1">
      <c r="A4646">
        <v>195167</v>
      </c>
      <c r="B4646" t="s">
        <v>7070</v>
      </c>
      <c r="C4646" t="s">
        <v>7071</v>
      </c>
      <c r="D4646" s="17">
        <v>0</v>
      </c>
      <c r="E4646" s="13">
        <v>41912</v>
      </c>
      <c r="F4646" s="14">
        <v>0.81380787037037028</v>
      </c>
      <c r="G4646" s="17">
        <v>1339</v>
      </c>
      <c r="H4646">
        <v>0</v>
      </c>
      <c r="I4646" s="20">
        <f t="shared" si="72"/>
        <v>-4528839.5570001202</v>
      </c>
      <c r="M4646">
        <v>88837</v>
      </c>
      <c r="N4646">
        <v>24</v>
      </c>
      <c r="O4646" t="s">
        <v>66</v>
      </c>
      <c r="P4646">
        <v>1</v>
      </c>
      <c r="R4646">
        <v>1578</v>
      </c>
      <c r="S4646" s="13">
        <v>41918</v>
      </c>
      <c r="T4646" s="13">
        <v>41918</v>
      </c>
      <c r="W4646">
        <v>2014</v>
      </c>
      <c r="X4646">
        <v>24</v>
      </c>
      <c r="AC4646" t="s">
        <v>105</v>
      </c>
      <c r="AD4646" t="s">
        <v>307</v>
      </c>
      <c r="AE4646" t="s">
        <v>7323</v>
      </c>
      <c r="AG4646">
        <v>12</v>
      </c>
      <c r="AH4646">
        <v>10</v>
      </c>
      <c r="AI4646" t="s">
        <v>93</v>
      </c>
      <c r="AK4646">
        <v>0</v>
      </c>
      <c r="AM4646">
        <v>0</v>
      </c>
      <c r="AP4646" t="s">
        <v>340</v>
      </c>
    </row>
    <row r="4647" spans="1:42" customFormat="1">
      <c r="A4647">
        <v>195168</v>
      </c>
      <c r="B4647" t="s">
        <v>7072</v>
      </c>
      <c r="C4647" t="s">
        <v>7073</v>
      </c>
      <c r="D4647" s="17">
        <v>0</v>
      </c>
      <c r="E4647" s="13">
        <v>41912</v>
      </c>
      <c r="F4647" s="14">
        <v>0.81380787037037028</v>
      </c>
      <c r="G4647" s="17">
        <v>1339</v>
      </c>
      <c r="H4647">
        <v>0</v>
      </c>
      <c r="I4647" s="20">
        <f t="shared" si="72"/>
        <v>-4530178.5570001202</v>
      </c>
      <c r="M4647">
        <v>88828</v>
      </c>
      <c r="N4647">
        <v>24</v>
      </c>
      <c r="O4647" t="s">
        <v>66</v>
      </c>
      <c r="P4647">
        <v>1</v>
      </c>
      <c r="R4647">
        <v>1578</v>
      </c>
      <c r="S4647" s="13">
        <v>41918</v>
      </c>
      <c r="T4647" s="13">
        <v>41918</v>
      </c>
      <c r="W4647">
        <v>2014</v>
      </c>
      <c r="X4647">
        <v>24</v>
      </c>
      <c r="AC4647" t="s">
        <v>105</v>
      </c>
      <c r="AD4647" t="s">
        <v>307</v>
      </c>
      <c r="AE4647" t="s">
        <v>7323</v>
      </c>
      <c r="AG4647">
        <v>12</v>
      </c>
      <c r="AH4647">
        <v>10</v>
      </c>
      <c r="AI4647" t="s">
        <v>93</v>
      </c>
      <c r="AK4647">
        <v>0</v>
      </c>
      <c r="AM4647">
        <v>0</v>
      </c>
      <c r="AP4647" t="s">
        <v>340</v>
      </c>
    </row>
    <row r="4648" spans="1:42" customFormat="1">
      <c r="A4648">
        <v>195169</v>
      </c>
      <c r="B4648" t="s">
        <v>7074</v>
      </c>
      <c r="C4648" t="s">
        <v>7075</v>
      </c>
      <c r="D4648" s="17">
        <v>0</v>
      </c>
      <c r="E4648" s="13">
        <v>41912</v>
      </c>
      <c r="F4648" s="14">
        <v>0.81380787037037028</v>
      </c>
      <c r="G4648" s="17">
        <v>1339</v>
      </c>
      <c r="H4648">
        <v>0</v>
      </c>
      <c r="I4648" s="20">
        <f t="shared" si="72"/>
        <v>-4531517.5570001202</v>
      </c>
      <c r="M4648">
        <v>88838</v>
      </c>
      <c r="N4648">
        <v>24</v>
      </c>
      <c r="O4648" t="s">
        <v>66</v>
      </c>
      <c r="P4648">
        <v>1</v>
      </c>
      <c r="R4648">
        <v>1578</v>
      </c>
      <c r="S4648" s="13">
        <v>41918</v>
      </c>
      <c r="T4648" s="13">
        <v>41918</v>
      </c>
      <c r="W4648">
        <v>2014</v>
      </c>
      <c r="X4648">
        <v>24</v>
      </c>
      <c r="AC4648" t="s">
        <v>105</v>
      </c>
      <c r="AD4648" t="s">
        <v>307</v>
      </c>
      <c r="AE4648" t="s">
        <v>7323</v>
      </c>
      <c r="AG4648">
        <v>12</v>
      </c>
      <c r="AH4648">
        <v>10</v>
      </c>
      <c r="AI4648" t="s">
        <v>93</v>
      </c>
      <c r="AK4648">
        <v>0</v>
      </c>
      <c r="AM4648">
        <v>0</v>
      </c>
      <c r="AP4648" t="s">
        <v>340</v>
      </c>
    </row>
    <row r="4649" spans="1:42" customFormat="1">
      <c r="A4649">
        <v>195170</v>
      </c>
      <c r="B4649" t="s">
        <v>7076</v>
      </c>
      <c r="C4649" t="s">
        <v>7077</v>
      </c>
      <c r="D4649" s="17">
        <v>0</v>
      </c>
      <c r="E4649" s="13">
        <v>41912</v>
      </c>
      <c r="F4649" s="14">
        <v>0.81380787037037028</v>
      </c>
      <c r="G4649" s="17">
        <v>1339</v>
      </c>
      <c r="H4649">
        <v>0</v>
      </c>
      <c r="I4649" s="20">
        <f t="shared" si="72"/>
        <v>-4532856.5570001202</v>
      </c>
      <c r="M4649">
        <v>88829</v>
      </c>
      <c r="N4649">
        <v>24</v>
      </c>
      <c r="O4649" t="s">
        <v>66</v>
      </c>
      <c r="P4649">
        <v>1</v>
      </c>
      <c r="R4649">
        <v>1578</v>
      </c>
      <c r="S4649" s="13">
        <v>41918</v>
      </c>
      <c r="T4649" s="13">
        <v>41918</v>
      </c>
      <c r="W4649">
        <v>2014</v>
      </c>
      <c r="X4649">
        <v>24</v>
      </c>
      <c r="AC4649" t="s">
        <v>105</v>
      </c>
      <c r="AD4649" t="s">
        <v>307</v>
      </c>
      <c r="AE4649" t="s">
        <v>7323</v>
      </c>
      <c r="AG4649">
        <v>12</v>
      </c>
      <c r="AH4649">
        <v>10</v>
      </c>
      <c r="AI4649" t="s">
        <v>93</v>
      </c>
      <c r="AK4649">
        <v>0</v>
      </c>
      <c r="AM4649">
        <v>0</v>
      </c>
      <c r="AP4649" t="s">
        <v>340</v>
      </c>
    </row>
    <row r="4650" spans="1:42" customFormat="1">
      <c r="A4650">
        <v>195171</v>
      </c>
      <c r="B4650" t="s">
        <v>7078</v>
      </c>
      <c r="C4650" t="s">
        <v>7079</v>
      </c>
      <c r="D4650" s="17">
        <v>0</v>
      </c>
      <c r="E4650" s="13">
        <v>41912</v>
      </c>
      <c r="F4650" s="14">
        <v>0.81380787037037028</v>
      </c>
      <c r="G4650" s="17">
        <v>1339</v>
      </c>
      <c r="H4650">
        <v>0</v>
      </c>
      <c r="I4650" s="20">
        <f t="shared" si="72"/>
        <v>-4534195.5570001202</v>
      </c>
      <c r="M4650">
        <v>88839</v>
      </c>
      <c r="N4650">
        <v>24</v>
      </c>
      <c r="O4650" t="s">
        <v>66</v>
      </c>
      <c r="P4650">
        <v>1</v>
      </c>
      <c r="R4650">
        <v>1578</v>
      </c>
      <c r="S4650" s="13">
        <v>41918</v>
      </c>
      <c r="T4650" s="13">
        <v>41918</v>
      </c>
      <c r="W4650">
        <v>2014</v>
      </c>
      <c r="X4650">
        <v>24</v>
      </c>
      <c r="AC4650" t="s">
        <v>105</v>
      </c>
      <c r="AD4650" t="s">
        <v>307</v>
      </c>
      <c r="AE4650" t="s">
        <v>7323</v>
      </c>
      <c r="AG4650">
        <v>12</v>
      </c>
      <c r="AH4650">
        <v>10</v>
      </c>
      <c r="AI4650" t="s">
        <v>93</v>
      </c>
      <c r="AK4650">
        <v>0</v>
      </c>
      <c r="AM4650">
        <v>0</v>
      </c>
      <c r="AP4650" t="s">
        <v>340</v>
      </c>
    </row>
    <row r="4651" spans="1:42" customFormat="1">
      <c r="A4651">
        <v>195176</v>
      </c>
      <c r="B4651" t="s">
        <v>7080</v>
      </c>
      <c r="C4651" t="s">
        <v>7081</v>
      </c>
      <c r="D4651" s="17">
        <v>0</v>
      </c>
      <c r="E4651" s="13">
        <v>41912</v>
      </c>
      <c r="F4651" s="14">
        <v>0.81489583333333337</v>
      </c>
      <c r="G4651" s="17">
        <v>1339</v>
      </c>
      <c r="H4651">
        <v>0</v>
      </c>
      <c r="I4651" s="20">
        <f t="shared" si="72"/>
        <v>-4535534.5570001202</v>
      </c>
      <c r="M4651">
        <v>88852</v>
      </c>
      <c r="N4651">
        <v>24</v>
      </c>
      <c r="O4651" t="s">
        <v>66</v>
      </c>
      <c r="P4651">
        <v>1</v>
      </c>
      <c r="R4651">
        <v>1578</v>
      </c>
      <c r="S4651" s="13">
        <v>41918</v>
      </c>
      <c r="T4651" s="13">
        <v>41918</v>
      </c>
      <c r="W4651">
        <v>2014</v>
      </c>
      <c r="X4651">
        <v>24</v>
      </c>
      <c r="AC4651" t="s">
        <v>105</v>
      </c>
      <c r="AD4651" t="s">
        <v>307</v>
      </c>
      <c r="AE4651" t="s">
        <v>7323</v>
      </c>
      <c r="AG4651">
        <v>12</v>
      </c>
      <c r="AH4651">
        <v>10</v>
      </c>
      <c r="AI4651" t="s">
        <v>93</v>
      </c>
      <c r="AK4651">
        <v>0</v>
      </c>
      <c r="AM4651">
        <v>0</v>
      </c>
      <c r="AP4651" t="s">
        <v>340</v>
      </c>
    </row>
    <row r="4652" spans="1:42" customFormat="1">
      <c r="A4652">
        <v>195177</v>
      </c>
      <c r="B4652" t="s">
        <v>7082</v>
      </c>
      <c r="C4652" t="s">
        <v>7083</v>
      </c>
      <c r="D4652" s="17">
        <v>0</v>
      </c>
      <c r="E4652" s="13">
        <v>41912</v>
      </c>
      <c r="F4652" s="14">
        <v>0.81489583333333337</v>
      </c>
      <c r="G4652" s="17">
        <v>1339</v>
      </c>
      <c r="H4652">
        <v>0</v>
      </c>
      <c r="I4652" s="20">
        <f t="shared" si="72"/>
        <v>-4536873.5570001202</v>
      </c>
      <c r="M4652">
        <v>88862</v>
      </c>
      <c r="N4652">
        <v>24</v>
      </c>
      <c r="O4652" t="s">
        <v>66</v>
      </c>
      <c r="P4652">
        <v>1</v>
      </c>
      <c r="R4652">
        <v>1578</v>
      </c>
      <c r="S4652" s="13">
        <v>41918</v>
      </c>
      <c r="T4652" s="13">
        <v>41918</v>
      </c>
      <c r="W4652">
        <v>2014</v>
      </c>
      <c r="X4652">
        <v>24</v>
      </c>
      <c r="AC4652" t="s">
        <v>105</v>
      </c>
      <c r="AD4652" t="s">
        <v>307</v>
      </c>
      <c r="AE4652" t="s">
        <v>7323</v>
      </c>
      <c r="AG4652">
        <v>12</v>
      </c>
      <c r="AH4652">
        <v>10</v>
      </c>
      <c r="AI4652" t="s">
        <v>93</v>
      </c>
      <c r="AK4652">
        <v>0</v>
      </c>
      <c r="AM4652">
        <v>0</v>
      </c>
      <c r="AP4652" t="s">
        <v>340</v>
      </c>
    </row>
    <row r="4653" spans="1:42" customFormat="1">
      <c r="A4653">
        <v>195178</v>
      </c>
      <c r="B4653" t="s">
        <v>7084</v>
      </c>
      <c r="C4653" t="s">
        <v>7085</v>
      </c>
      <c r="D4653" s="17">
        <v>0</v>
      </c>
      <c r="E4653" s="13">
        <v>41912</v>
      </c>
      <c r="F4653" s="14">
        <v>0.81489583333333337</v>
      </c>
      <c r="G4653" s="17">
        <v>1339</v>
      </c>
      <c r="H4653">
        <v>0</v>
      </c>
      <c r="I4653" s="20">
        <f t="shared" si="72"/>
        <v>-4538212.5570001202</v>
      </c>
      <c r="M4653">
        <v>88843</v>
      </c>
      <c r="N4653">
        <v>24</v>
      </c>
      <c r="O4653" t="s">
        <v>66</v>
      </c>
      <c r="P4653">
        <v>1</v>
      </c>
      <c r="R4653">
        <v>1578</v>
      </c>
      <c r="S4653" s="13">
        <v>41918</v>
      </c>
      <c r="T4653" s="13">
        <v>41918</v>
      </c>
      <c r="W4653">
        <v>2014</v>
      </c>
      <c r="X4653">
        <v>24</v>
      </c>
      <c r="AC4653" t="s">
        <v>105</v>
      </c>
      <c r="AD4653" t="s">
        <v>307</v>
      </c>
      <c r="AE4653" t="s">
        <v>7323</v>
      </c>
      <c r="AG4653">
        <v>12</v>
      </c>
      <c r="AH4653">
        <v>10</v>
      </c>
      <c r="AI4653" t="s">
        <v>93</v>
      </c>
      <c r="AK4653">
        <v>0</v>
      </c>
      <c r="AM4653">
        <v>0</v>
      </c>
      <c r="AP4653" t="s">
        <v>340</v>
      </c>
    </row>
    <row r="4654" spans="1:42" customFormat="1">
      <c r="A4654">
        <v>195179</v>
      </c>
      <c r="B4654" t="s">
        <v>7086</v>
      </c>
      <c r="C4654" t="s">
        <v>7087</v>
      </c>
      <c r="D4654" s="17">
        <v>0</v>
      </c>
      <c r="E4654" s="13">
        <v>41912</v>
      </c>
      <c r="F4654" s="14">
        <v>0.81489583333333337</v>
      </c>
      <c r="G4654" s="17">
        <v>1339</v>
      </c>
      <c r="H4654">
        <v>0</v>
      </c>
      <c r="I4654" s="20">
        <f t="shared" si="72"/>
        <v>-4539551.5570001202</v>
      </c>
      <c r="M4654">
        <v>88853</v>
      </c>
      <c r="N4654">
        <v>24</v>
      </c>
      <c r="O4654" t="s">
        <v>66</v>
      </c>
      <c r="P4654">
        <v>1</v>
      </c>
      <c r="R4654">
        <v>1578</v>
      </c>
      <c r="S4654" s="13">
        <v>41918</v>
      </c>
      <c r="T4654" s="13">
        <v>41918</v>
      </c>
      <c r="W4654">
        <v>2014</v>
      </c>
      <c r="X4654">
        <v>24</v>
      </c>
      <c r="AC4654" t="s">
        <v>105</v>
      </c>
      <c r="AD4654" t="s">
        <v>307</v>
      </c>
      <c r="AE4654" t="s">
        <v>7323</v>
      </c>
      <c r="AG4654">
        <v>12</v>
      </c>
      <c r="AH4654">
        <v>10</v>
      </c>
      <c r="AI4654" t="s">
        <v>93</v>
      </c>
      <c r="AK4654">
        <v>0</v>
      </c>
      <c r="AM4654">
        <v>0</v>
      </c>
      <c r="AP4654" t="s">
        <v>340</v>
      </c>
    </row>
    <row r="4655" spans="1:42" customFormat="1">
      <c r="A4655">
        <v>195180</v>
      </c>
      <c r="B4655" t="s">
        <v>7088</v>
      </c>
      <c r="C4655" t="s">
        <v>7089</v>
      </c>
      <c r="D4655" s="17">
        <v>0</v>
      </c>
      <c r="E4655" s="13">
        <v>41912</v>
      </c>
      <c r="F4655" s="14">
        <v>0.81489583333333337</v>
      </c>
      <c r="G4655" s="17">
        <v>1339</v>
      </c>
      <c r="H4655">
        <v>0</v>
      </c>
      <c r="I4655" s="20">
        <f t="shared" si="72"/>
        <v>-4540890.5570001202</v>
      </c>
      <c r="M4655">
        <v>88863</v>
      </c>
      <c r="N4655">
        <v>24</v>
      </c>
      <c r="O4655" t="s">
        <v>66</v>
      </c>
      <c r="P4655">
        <v>1</v>
      </c>
      <c r="R4655">
        <v>1578</v>
      </c>
      <c r="S4655" s="13">
        <v>41918</v>
      </c>
      <c r="T4655" s="13">
        <v>41918</v>
      </c>
      <c r="W4655">
        <v>2014</v>
      </c>
      <c r="X4655">
        <v>24</v>
      </c>
      <c r="AC4655" t="s">
        <v>105</v>
      </c>
      <c r="AD4655" t="s">
        <v>307</v>
      </c>
      <c r="AE4655" t="s">
        <v>7323</v>
      </c>
      <c r="AG4655">
        <v>12</v>
      </c>
      <c r="AH4655">
        <v>10</v>
      </c>
      <c r="AI4655" t="s">
        <v>93</v>
      </c>
      <c r="AK4655">
        <v>0</v>
      </c>
      <c r="AM4655">
        <v>0</v>
      </c>
      <c r="AP4655" t="s">
        <v>340</v>
      </c>
    </row>
    <row r="4656" spans="1:42" customFormat="1">
      <c r="A4656">
        <v>195181</v>
      </c>
      <c r="B4656" t="s">
        <v>7090</v>
      </c>
      <c r="C4656" t="s">
        <v>7091</v>
      </c>
      <c r="D4656" s="17">
        <v>0</v>
      </c>
      <c r="E4656" s="13">
        <v>41912</v>
      </c>
      <c r="F4656" s="14">
        <v>0.81489583333333337</v>
      </c>
      <c r="G4656" s="17">
        <v>1339</v>
      </c>
      <c r="H4656">
        <v>0</v>
      </c>
      <c r="I4656" s="20">
        <f t="shared" si="72"/>
        <v>-4542229.5570001202</v>
      </c>
      <c r="M4656">
        <v>88844</v>
      </c>
      <c r="N4656">
        <v>24</v>
      </c>
      <c r="O4656" t="s">
        <v>66</v>
      </c>
      <c r="P4656">
        <v>1</v>
      </c>
      <c r="R4656">
        <v>1578</v>
      </c>
      <c r="S4656" s="13">
        <v>41918</v>
      </c>
      <c r="T4656" s="13">
        <v>41918</v>
      </c>
      <c r="W4656">
        <v>2014</v>
      </c>
      <c r="X4656">
        <v>24</v>
      </c>
      <c r="AC4656" t="s">
        <v>105</v>
      </c>
      <c r="AD4656" t="s">
        <v>307</v>
      </c>
      <c r="AE4656" t="s">
        <v>7323</v>
      </c>
      <c r="AG4656">
        <v>12</v>
      </c>
      <c r="AH4656">
        <v>10</v>
      </c>
      <c r="AI4656" t="s">
        <v>93</v>
      </c>
      <c r="AK4656">
        <v>0</v>
      </c>
      <c r="AM4656">
        <v>0</v>
      </c>
      <c r="AP4656" t="s">
        <v>340</v>
      </c>
    </row>
    <row r="4657" spans="1:42" customFormat="1">
      <c r="A4657">
        <v>195182</v>
      </c>
      <c r="B4657" t="s">
        <v>7092</v>
      </c>
      <c r="C4657" t="s">
        <v>7093</v>
      </c>
      <c r="D4657" s="17">
        <v>0</v>
      </c>
      <c r="E4657" s="13">
        <v>41912</v>
      </c>
      <c r="F4657" s="14">
        <v>0.81489583333333337</v>
      </c>
      <c r="G4657" s="17">
        <v>1339</v>
      </c>
      <c r="H4657">
        <v>0</v>
      </c>
      <c r="I4657" s="20">
        <f t="shared" si="72"/>
        <v>-4543568.5570001202</v>
      </c>
      <c r="M4657">
        <v>88854</v>
      </c>
      <c r="N4657">
        <v>24</v>
      </c>
      <c r="O4657" t="s">
        <v>66</v>
      </c>
      <c r="P4657">
        <v>1</v>
      </c>
      <c r="R4657">
        <v>1578</v>
      </c>
      <c r="S4657" s="13">
        <v>41918</v>
      </c>
      <c r="T4657" s="13">
        <v>41918</v>
      </c>
      <c r="W4657">
        <v>2014</v>
      </c>
      <c r="X4657">
        <v>24</v>
      </c>
      <c r="AC4657" t="s">
        <v>105</v>
      </c>
      <c r="AD4657" t="s">
        <v>307</v>
      </c>
      <c r="AE4657" t="s">
        <v>7323</v>
      </c>
      <c r="AG4657">
        <v>12</v>
      </c>
      <c r="AH4657">
        <v>10</v>
      </c>
      <c r="AI4657" t="s">
        <v>93</v>
      </c>
      <c r="AK4657">
        <v>0</v>
      </c>
      <c r="AM4657">
        <v>0</v>
      </c>
      <c r="AP4657" t="s">
        <v>340</v>
      </c>
    </row>
    <row r="4658" spans="1:42" customFormat="1">
      <c r="A4658">
        <v>195183</v>
      </c>
      <c r="B4658" t="s">
        <v>7094</v>
      </c>
      <c r="C4658" t="s">
        <v>7095</v>
      </c>
      <c r="D4658" s="17">
        <v>0</v>
      </c>
      <c r="E4658" s="13">
        <v>41912</v>
      </c>
      <c r="F4658" s="14">
        <v>0.81489583333333337</v>
      </c>
      <c r="G4658" s="17">
        <v>1339</v>
      </c>
      <c r="H4658">
        <v>0</v>
      </c>
      <c r="I4658" s="20">
        <f t="shared" si="72"/>
        <v>-4544907.5570001202</v>
      </c>
      <c r="M4658">
        <v>88864</v>
      </c>
      <c r="N4658">
        <v>24</v>
      </c>
      <c r="O4658" t="s">
        <v>66</v>
      </c>
      <c r="P4658">
        <v>1</v>
      </c>
      <c r="R4658">
        <v>1578</v>
      </c>
      <c r="S4658" s="13">
        <v>41918</v>
      </c>
      <c r="T4658" s="13">
        <v>41918</v>
      </c>
      <c r="W4658">
        <v>2014</v>
      </c>
      <c r="X4658">
        <v>24</v>
      </c>
      <c r="AC4658" t="s">
        <v>105</v>
      </c>
      <c r="AD4658" t="s">
        <v>307</v>
      </c>
      <c r="AE4658" t="s">
        <v>7323</v>
      </c>
      <c r="AG4658">
        <v>12</v>
      </c>
      <c r="AH4658">
        <v>10</v>
      </c>
      <c r="AI4658" t="s">
        <v>93</v>
      </c>
      <c r="AK4658">
        <v>0</v>
      </c>
      <c r="AM4658">
        <v>0</v>
      </c>
      <c r="AP4658" t="s">
        <v>340</v>
      </c>
    </row>
    <row r="4659" spans="1:42" customFormat="1">
      <c r="A4659">
        <v>195184</v>
      </c>
      <c r="B4659" t="s">
        <v>7096</v>
      </c>
      <c r="C4659" t="s">
        <v>7097</v>
      </c>
      <c r="D4659" s="17">
        <v>0</v>
      </c>
      <c r="E4659" s="13">
        <v>41912</v>
      </c>
      <c r="F4659" s="14">
        <v>0.8149074074074073</v>
      </c>
      <c r="G4659" s="17">
        <v>1339</v>
      </c>
      <c r="H4659">
        <v>0</v>
      </c>
      <c r="I4659" s="20">
        <f t="shared" si="72"/>
        <v>-4546246.5570001202</v>
      </c>
      <c r="M4659">
        <v>88845</v>
      </c>
      <c r="N4659">
        <v>24</v>
      </c>
      <c r="O4659" t="s">
        <v>66</v>
      </c>
      <c r="P4659">
        <v>1</v>
      </c>
      <c r="R4659">
        <v>1578</v>
      </c>
      <c r="S4659" s="13">
        <v>41918</v>
      </c>
      <c r="T4659" s="13">
        <v>41918</v>
      </c>
      <c r="W4659">
        <v>2014</v>
      </c>
      <c r="X4659">
        <v>24</v>
      </c>
      <c r="AC4659" t="s">
        <v>105</v>
      </c>
      <c r="AD4659" t="s">
        <v>307</v>
      </c>
      <c r="AE4659" t="s">
        <v>7323</v>
      </c>
      <c r="AG4659">
        <v>12</v>
      </c>
      <c r="AH4659">
        <v>10</v>
      </c>
      <c r="AI4659" t="s">
        <v>93</v>
      </c>
      <c r="AK4659">
        <v>0</v>
      </c>
      <c r="AM4659">
        <v>0</v>
      </c>
      <c r="AP4659" t="s">
        <v>340</v>
      </c>
    </row>
    <row r="4660" spans="1:42" customFormat="1">
      <c r="A4660">
        <v>195185</v>
      </c>
      <c r="B4660" t="s">
        <v>7098</v>
      </c>
      <c r="C4660" t="s">
        <v>7099</v>
      </c>
      <c r="D4660" s="17">
        <v>0</v>
      </c>
      <c r="E4660" s="13">
        <v>41912</v>
      </c>
      <c r="F4660" s="14">
        <v>0.8149074074074073</v>
      </c>
      <c r="G4660" s="17">
        <v>1339</v>
      </c>
      <c r="H4660">
        <v>0</v>
      </c>
      <c r="I4660" s="20">
        <f t="shared" si="72"/>
        <v>-4547585.5570001202</v>
      </c>
      <c r="M4660">
        <v>88855</v>
      </c>
      <c r="N4660">
        <v>24</v>
      </c>
      <c r="O4660" t="s">
        <v>66</v>
      </c>
      <c r="P4660">
        <v>1</v>
      </c>
      <c r="R4660">
        <v>1578</v>
      </c>
      <c r="S4660" s="13">
        <v>41918</v>
      </c>
      <c r="T4660" s="13">
        <v>41918</v>
      </c>
      <c r="W4660">
        <v>2014</v>
      </c>
      <c r="X4660">
        <v>24</v>
      </c>
      <c r="AC4660" t="s">
        <v>105</v>
      </c>
      <c r="AD4660" t="s">
        <v>307</v>
      </c>
      <c r="AE4660" t="s">
        <v>7323</v>
      </c>
      <c r="AG4660">
        <v>12</v>
      </c>
      <c r="AH4660">
        <v>10</v>
      </c>
      <c r="AI4660" t="s">
        <v>93</v>
      </c>
      <c r="AK4660">
        <v>0</v>
      </c>
      <c r="AM4660">
        <v>0</v>
      </c>
      <c r="AP4660" t="s">
        <v>340</v>
      </c>
    </row>
    <row r="4661" spans="1:42" customFormat="1">
      <c r="A4661">
        <v>195186</v>
      </c>
      <c r="B4661" t="s">
        <v>7100</v>
      </c>
      <c r="C4661" t="s">
        <v>7101</v>
      </c>
      <c r="D4661" s="17">
        <v>0</v>
      </c>
      <c r="E4661" s="13">
        <v>41912</v>
      </c>
      <c r="F4661" s="14">
        <v>0.8149074074074073</v>
      </c>
      <c r="G4661" s="17">
        <v>1339</v>
      </c>
      <c r="H4661">
        <v>0</v>
      </c>
      <c r="I4661" s="20">
        <f t="shared" si="72"/>
        <v>-4548924.5570001202</v>
      </c>
      <c r="M4661">
        <v>88865</v>
      </c>
      <c r="N4661">
        <v>24</v>
      </c>
      <c r="O4661" t="s">
        <v>66</v>
      </c>
      <c r="P4661">
        <v>1</v>
      </c>
      <c r="R4661">
        <v>1578</v>
      </c>
      <c r="S4661" s="13">
        <v>41918</v>
      </c>
      <c r="T4661" s="13">
        <v>41918</v>
      </c>
      <c r="W4661">
        <v>2014</v>
      </c>
      <c r="X4661">
        <v>24</v>
      </c>
      <c r="AC4661" t="s">
        <v>105</v>
      </c>
      <c r="AD4661" t="s">
        <v>307</v>
      </c>
      <c r="AE4661" t="s">
        <v>7323</v>
      </c>
      <c r="AG4661">
        <v>12</v>
      </c>
      <c r="AH4661">
        <v>10</v>
      </c>
      <c r="AI4661" t="s">
        <v>93</v>
      </c>
      <c r="AK4661">
        <v>0</v>
      </c>
      <c r="AM4661">
        <v>0</v>
      </c>
      <c r="AP4661" t="s">
        <v>340</v>
      </c>
    </row>
    <row r="4662" spans="1:42" customFormat="1">
      <c r="A4662">
        <v>195187</v>
      </c>
      <c r="B4662" t="s">
        <v>7102</v>
      </c>
      <c r="C4662" t="s">
        <v>7103</v>
      </c>
      <c r="D4662" s="17">
        <v>0</v>
      </c>
      <c r="E4662" s="13">
        <v>41912</v>
      </c>
      <c r="F4662" s="14">
        <v>0.8149074074074073</v>
      </c>
      <c r="G4662" s="17">
        <v>1339</v>
      </c>
      <c r="H4662">
        <v>0</v>
      </c>
      <c r="I4662" s="20">
        <f t="shared" si="72"/>
        <v>-4550263.5570001202</v>
      </c>
      <c r="M4662">
        <v>88846</v>
      </c>
      <c r="N4662">
        <v>24</v>
      </c>
      <c r="O4662" t="s">
        <v>66</v>
      </c>
      <c r="P4662">
        <v>1</v>
      </c>
      <c r="R4662">
        <v>1578</v>
      </c>
      <c r="S4662" s="13">
        <v>41918</v>
      </c>
      <c r="T4662" s="13">
        <v>41918</v>
      </c>
      <c r="W4662">
        <v>2014</v>
      </c>
      <c r="X4662">
        <v>24</v>
      </c>
      <c r="AC4662" t="s">
        <v>105</v>
      </c>
      <c r="AD4662" t="s">
        <v>307</v>
      </c>
      <c r="AE4662" t="s">
        <v>7323</v>
      </c>
      <c r="AG4662">
        <v>12</v>
      </c>
      <c r="AH4662">
        <v>10</v>
      </c>
      <c r="AI4662" t="s">
        <v>93</v>
      </c>
      <c r="AK4662">
        <v>0</v>
      </c>
      <c r="AM4662">
        <v>0</v>
      </c>
      <c r="AP4662" t="s">
        <v>340</v>
      </c>
    </row>
    <row r="4663" spans="1:42" customFormat="1">
      <c r="A4663">
        <v>195188</v>
      </c>
      <c r="B4663" t="s">
        <v>7104</v>
      </c>
      <c r="C4663" t="s">
        <v>7105</v>
      </c>
      <c r="D4663" s="17">
        <v>0</v>
      </c>
      <c r="E4663" s="13">
        <v>41912</v>
      </c>
      <c r="F4663" s="14">
        <v>0.8149074074074073</v>
      </c>
      <c r="G4663" s="17">
        <v>1339</v>
      </c>
      <c r="H4663">
        <v>0</v>
      </c>
      <c r="I4663" s="20">
        <f t="shared" si="72"/>
        <v>-4551602.5570001202</v>
      </c>
      <c r="M4663">
        <v>88856</v>
      </c>
      <c r="N4663">
        <v>24</v>
      </c>
      <c r="O4663" t="s">
        <v>66</v>
      </c>
      <c r="P4663">
        <v>1</v>
      </c>
      <c r="R4663">
        <v>1578</v>
      </c>
      <c r="S4663" s="13">
        <v>41918</v>
      </c>
      <c r="T4663" s="13">
        <v>41918</v>
      </c>
      <c r="W4663">
        <v>2014</v>
      </c>
      <c r="X4663">
        <v>24</v>
      </c>
      <c r="AC4663" t="s">
        <v>105</v>
      </c>
      <c r="AD4663" t="s">
        <v>307</v>
      </c>
      <c r="AE4663" t="s">
        <v>7323</v>
      </c>
      <c r="AG4663">
        <v>12</v>
      </c>
      <c r="AH4663">
        <v>10</v>
      </c>
      <c r="AI4663" t="s">
        <v>93</v>
      </c>
      <c r="AK4663">
        <v>0</v>
      </c>
      <c r="AM4663">
        <v>0</v>
      </c>
      <c r="AP4663" t="s">
        <v>340</v>
      </c>
    </row>
    <row r="4664" spans="1:42" customFormat="1">
      <c r="A4664">
        <v>195189</v>
      </c>
      <c r="B4664" t="s">
        <v>7106</v>
      </c>
      <c r="C4664" t="s">
        <v>7107</v>
      </c>
      <c r="D4664" s="17">
        <v>0</v>
      </c>
      <c r="E4664" s="13">
        <v>41912</v>
      </c>
      <c r="F4664" s="14">
        <v>0.8149074074074073</v>
      </c>
      <c r="G4664" s="17">
        <v>1339</v>
      </c>
      <c r="H4664">
        <v>0</v>
      </c>
      <c r="I4664" s="20">
        <f t="shared" si="72"/>
        <v>-4552941.5570001202</v>
      </c>
      <c r="M4664">
        <v>88866</v>
      </c>
      <c r="N4664">
        <v>24</v>
      </c>
      <c r="O4664" t="s">
        <v>66</v>
      </c>
      <c r="P4664">
        <v>1</v>
      </c>
      <c r="R4664">
        <v>1578</v>
      </c>
      <c r="S4664" s="13">
        <v>41918</v>
      </c>
      <c r="T4664" s="13">
        <v>41918</v>
      </c>
      <c r="W4664">
        <v>2014</v>
      </c>
      <c r="X4664">
        <v>24</v>
      </c>
      <c r="AC4664" t="s">
        <v>105</v>
      </c>
      <c r="AD4664" t="s">
        <v>307</v>
      </c>
      <c r="AE4664" t="s">
        <v>7323</v>
      </c>
      <c r="AG4664">
        <v>12</v>
      </c>
      <c r="AH4664">
        <v>10</v>
      </c>
      <c r="AI4664" t="s">
        <v>93</v>
      </c>
      <c r="AK4664">
        <v>0</v>
      </c>
      <c r="AM4664">
        <v>0</v>
      </c>
      <c r="AP4664" t="s">
        <v>340</v>
      </c>
    </row>
    <row r="4665" spans="1:42" customFormat="1">
      <c r="A4665">
        <v>195190</v>
      </c>
      <c r="B4665" t="s">
        <v>7108</v>
      </c>
      <c r="C4665" t="s">
        <v>7109</v>
      </c>
      <c r="D4665" s="17">
        <v>0</v>
      </c>
      <c r="E4665" s="13">
        <v>41912</v>
      </c>
      <c r="F4665" s="14">
        <v>0.8149074074074073</v>
      </c>
      <c r="G4665" s="17">
        <v>1339</v>
      </c>
      <c r="H4665">
        <v>0</v>
      </c>
      <c r="I4665" s="20">
        <f t="shared" si="72"/>
        <v>-4554280.5570001202</v>
      </c>
      <c r="M4665">
        <v>88847</v>
      </c>
      <c r="N4665">
        <v>24</v>
      </c>
      <c r="O4665" t="s">
        <v>66</v>
      </c>
      <c r="P4665">
        <v>1</v>
      </c>
      <c r="R4665">
        <v>1578</v>
      </c>
      <c r="S4665" s="13">
        <v>41918</v>
      </c>
      <c r="T4665" s="13">
        <v>41918</v>
      </c>
      <c r="W4665">
        <v>2014</v>
      </c>
      <c r="X4665">
        <v>24</v>
      </c>
      <c r="AC4665" t="s">
        <v>105</v>
      </c>
      <c r="AD4665" t="s">
        <v>307</v>
      </c>
      <c r="AE4665" t="s">
        <v>7323</v>
      </c>
      <c r="AG4665">
        <v>12</v>
      </c>
      <c r="AH4665">
        <v>10</v>
      </c>
      <c r="AI4665" t="s">
        <v>93</v>
      </c>
      <c r="AK4665">
        <v>0</v>
      </c>
      <c r="AM4665">
        <v>0</v>
      </c>
      <c r="AP4665" t="s">
        <v>340</v>
      </c>
    </row>
    <row r="4666" spans="1:42" customFormat="1">
      <c r="A4666">
        <v>195191</v>
      </c>
      <c r="B4666" t="s">
        <v>7110</v>
      </c>
      <c r="C4666" t="s">
        <v>7111</v>
      </c>
      <c r="D4666" s="17">
        <v>0</v>
      </c>
      <c r="E4666" s="13">
        <v>41912</v>
      </c>
      <c r="F4666" s="14">
        <v>0.8149074074074073</v>
      </c>
      <c r="G4666" s="17">
        <v>1339</v>
      </c>
      <c r="H4666">
        <v>0</v>
      </c>
      <c r="I4666" s="20">
        <f t="shared" si="72"/>
        <v>-4555619.5570001202</v>
      </c>
      <c r="M4666">
        <v>88857</v>
      </c>
      <c r="N4666">
        <v>24</v>
      </c>
      <c r="O4666" t="s">
        <v>66</v>
      </c>
      <c r="P4666">
        <v>1</v>
      </c>
      <c r="R4666">
        <v>1578</v>
      </c>
      <c r="S4666" s="13">
        <v>41918</v>
      </c>
      <c r="T4666" s="13">
        <v>41918</v>
      </c>
      <c r="W4666">
        <v>2014</v>
      </c>
      <c r="X4666">
        <v>24</v>
      </c>
      <c r="AC4666" t="s">
        <v>105</v>
      </c>
      <c r="AD4666" t="s">
        <v>307</v>
      </c>
      <c r="AE4666" t="s">
        <v>7323</v>
      </c>
      <c r="AG4666">
        <v>12</v>
      </c>
      <c r="AH4666">
        <v>10</v>
      </c>
      <c r="AI4666" t="s">
        <v>93</v>
      </c>
      <c r="AK4666">
        <v>0</v>
      </c>
      <c r="AM4666">
        <v>0</v>
      </c>
      <c r="AP4666" t="s">
        <v>340</v>
      </c>
    </row>
    <row r="4667" spans="1:42" customFormat="1">
      <c r="A4667">
        <v>195192</v>
      </c>
      <c r="B4667" t="s">
        <v>7112</v>
      </c>
      <c r="C4667" t="s">
        <v>7113</v>
      </c>
      <c r="D4667" s="17">
        <v>0</v>
      </c>
      <c r="E4667" s="13">
        <v>41912</v>
      </c>
      <c r="F4667" s="14">
        <v>0.8149074074074073</v>
      </c>
      <c r="G4667" s="17">
        <v>1272.05</v>
      </c>
      <c r="H4667">
        <v>0</v>
      </c>
      <c r="I4667" s="20">
        <f t="shared" si="72"/>
        <v>-4556891.60700012</v>
      </c>
      <c r="M4667">
        <v>88867</v>
      </c>
      <c r="N4667">
        <v>24</v>
      </c>
      <c r="O4667" t="s">
        <v>66</v>
      </c>
      <c r="P4667">
        <v>1</v>
      </c>
      <c r="R4667">
        <v>1578</v>
      </c>
      <c r="S4667" s="13">
        <v>41918</v>
      </c>
      <c r="T4667" s="13">
        <v>41918</v>
      </c>
      <c r="W4667">
        <v>2014</v>
      </c>
      <c r="X4667">
        <v>24</v>
      </c>
      <c r="AC4667" t="s">
        <v>105</v>
      </c>
      <c r="AD4667" t="s">
        <v>307</v>
      </c>
      <c r="AE4667" t="s">
        <v>7323</v>
      </c>
      <c r="AG4667">
        <v>12</v>
      </c>
      <c r="AH4667">
        <v>10</v>
      </c>
      <c r="AI4667" t="s">
        <v>93</v>
      </c>
      <c r="AK4667">
        <v>0</v>
      </c>
      <c r="AM4667">
        <v>0</v>
      </c>
      <c r="AP4667" t="s">
        <v>340</v>
      </c>
    </row>
    <row r="4668" spans="1:42" customFormat="1">
      <c r="A4668">
        <v>195193</v>
      </c>
      <c r="B4668" t="s">
        <v>7114</v>
      </c>
      <c r="C4668" t="s">
        <v>7115</v>
      </c>
      <c r="D4668" s="17">
        <v>0</v>
      </c>
      <c r="E4668" s="13">
        <v>41912</v>
      </c>
      <c r="F4668" s="14">
        <v>0.8149074074074073</v>
      </c>
      <c r="G4668" s="17">
        <v>1339</v>
      </c>
      <c r="H4668">
        <v>0</v>
      </c>
      <c r="I4668" s="20">
        <f t="shared" si="72"/>
        <v>-4558230.60700012</v>
      </c>
      <c r="M4668">
        <v>88848</v>
      </c>
      <c r="N4668">
        <v>24</v>
      </c>
      <c r="O4668" t="s">
        <v>66</v>
      </c>
      <c r="P4668">
        <v>1</v>
      </c>
      <c r="R4668">
        <v>1578</v>
      </c>
      <c r="S4668" s="13">
        <v>41918</v>
      </c>
      <c r="T4668" s="13">
        <v>41918</v>
      </c>
      <c r="W4668">
        <v>2014</v>
      </c>
      <c r="X4668">
        <v>24</v>
      </c>
      <c r="AC4668" t="s">
        <v>105</v>
      </c>
      <c r="AD4668" t="s">
        <v>307</v>
      </c>
      <c r="AE4668" t="s">
        <v>7323</v>
      </c>
      <c r="AG4668">
        <v>12</v>
      </c>
      <c r="AH4668">
        <v>10</v>
      </c>
      <c r="AI4668" t="s">
        <v>93</v>
      </c>
      <c r="AK4668">
        <v>0</v>
      </c>
      <c r="AM4668">
        <v>0</v>
      </c>
      <c r="AP4668" t="s">
        <v>340</v>
      </c>
    </row>
    <row r="4669" spans="1:42" customFormat="1">
      <c r="A4669">
        <v>195194</v>
      </c>
      <c r="B4669" t="s">
        <v>7116</v>
      </c>
      <c r="C4669" t="s">
        <v>7117</v>
      </c>
      <c r="D4669" s="17">
        <v>0</v>
      </c>
      <c r="E4669" s="13">
        <v>41912</v>
      </c>
      <c r="F4669" s="14">
        <v>0.8149074074074073</v>
      </c>
      <c r="G4669" s="17">
        <v>1339</v>
      </c>
      <c r="H4669">
        <v>0</v>
      </c>
      <c r="I4669" s="20">
        <f t="shared" si="72"/>
        <v>-4559569.60700012</v>
      </c>
      <c r="M4669">
        <v>88858</v>
      </c>
      <c r="N4669">
        <v>24</v>
      </c>
      <c r="O4669" t="s">
        <v>66</v>
      </c>
      <c r="P4669">
        <v>1</v>
      </c>
      <c r="R4669">
        <v>1578</v>
      </c>
      <c r="S4669" s="13">
        <v>41918</v>
      </c>
      <c r="T4669" s="13">
        <v>41918</v>
      </c>
      <c r="W4669">
        <v>2014</v>
      </c>
      <c r="X4669">
        <v>24</v>
      </c>
      <c r="AC4669" t="s">
        <v>105</v>
      </c>
      <c r="AD4669" t="s">
        <v>307</v>
      </c>
      <c r="AE4669" t="s">
        <v>7323</v>
      </c>
      <c r="AG4669">
        <v>12</v>
      </c>
      <c r="AH4669">
        <v>10</v>
      </c>
      <c r="AI4669" t="s">
        <v>93</v>
      </c>
      <c r="AK4669">
        <v>0</v>
      </c>
      <c r="AM4669">
        <v>0</v>
      </c>
      <c r="AP4669" t="s">
        <v>340</v>
      </c>
    </row>
    <row r="4670" spans="1:42" customFormat="1">
      <c r="A4670">
        <v>195195</v>
      </c>
      <c r="B4670" t="s">
        <v>7118</v>
      </c>
      <c r="C4670" t="s">
        <v>7119</v>
      </c>
      <c r="D4670" s="17">
        <v>0</v>
      </c>
      <c r="E4670" s="13">
        <v>41912</v>
      </c>
      <c r="F4670" s="14">
        <v>0.8149074074074073</v>
      </c>
      <c r="G4670" s="17">
        <v>1339</v>
      </c>
      <c r="H4670">
        <v>0</v>
      </c>
      <c r="I4670" s="20">
        <f t="shared" si="72"/>
        <v>-4560908.60700012</v>
      </c>
      <c r="M4670">
        <v>88849</v>
      </c>
      <c r="N4670">
        <v>24</v>
      </c>
      <c r="O4670" t="s">
        <v>66</v>
      </c>
      <c r="P4670">
        <v>1</v>
      </c>
      <c r="R4670">
        <v>1578</v>
      </c>
      <c r="S4670" s="13">
        <v>41918</v>
      </c>
      <c r="T4670" s="13">
        <v>41918</v>
      </c>
      <c r="W4670">
        <v>2014</v>
      </c>
      <c r="X4670">
        <v>24</v>
      </c>
      <c r="AC4670" t="s">
        <v>105</v>
      </c>
      <c r="AD4670" t="s">
        <v>307</v>
      </c>
      <c r="AE4670" t="s">
        <v>7323</v>
      </c>
      <c r="AG4670">
        <v>12</v>
      </c>
      <c r="AH4670">
        <v>10</v>
      </c>
      <c r="AI4670" t="s">
        <v>93</v>
      </c>
      <c r="AK4670">
        <v>0</v>
      </c>
      <c r="AM4670">
        <v>0</v>
      </c>
      <c r="AP4670" t="s">
        <v>340</v>
      </c>
    </row>
    <row r="4671" spans="1:42" customFormat="1">
      <c r="A4671">
        <v>195197</v>
      </c>
      <c r="B4671" t="s">
        <v>7120</v>
      </c>
      <c r="C4671" t="s">
        <v>7121</v>
      </c>
      <c r="D4671" s="17">
        <v>0</v>
      </c>
      <c r="E4671" s="13">
        <v>41912</v>
      </c>
      <c r="F4671" s="14">
        <v>0.81491898148148145</v>
      </c>
      <c r="G4671" s="17">
        <v>1339</v>
      </c>
      <c r="H4671">
        <v>0</v>
      </c>
      <c r="I4671" s="20">
        <f t="shared" si="72"/>
        <v>-4562247.60700012</v>
      </c>
      <c r="M4671">
        <v>88850</v>
      </c>
      <c r="N4671">
        <v>24</v>
      </c>
      <c r="O4671" t="s">
        <v>66</v>
      </c>
      <c r="P4671">
        <v>1</v>
      </c>
      <c r="R4671">
        <v>1578</v>
      </c>
      <c r="S4671" s="13">
        <v>41918</v>
      </c>
      <c r="T4671" s="13">
        <v>41918</v>
      </c>
      <c r="W4671">
        <v>2014</v>
      </c>
      <c r="X4671">
        <v>24</v>
      </c>
      <c r="AC4671" t="s">
        <v>105</v>
      </c>
      <c r="AD4671" t="s">
        <v>307</v>
      </c>
      <c r="AE4671" t="s">
        <v>7323</v>
      </c>
      <c r="AG4671">
        <v>12</v>
      </c>
      <c r="AH4671">
        <v>10</v>
      </c>
      <c r="AI4671" t="s">
        <v>93</v>
      </c>
      <c r="AK4671">
        <v>0</v>
      </c>
      <c r="AM4671">
        <v>0</v>
      </c>
      <c r="AP4671" t="s">
        <v>340</v>
      </c>
    </row>
    <row r="4672" spans="1:42" customFormat="1">
      <c r="A4672">
        <v>195198</v>
      </c>
      <c r="B4672" t="s">
        <v>7122</v>
      </c>
      <c r="C4672" t="s">
        <v>7123</v>
      </c>
      <c r="D4672" s="17">
        <v>0</v>
      </c>
      <c r="E4672" s="13">
        <v>41912</v>
      </c>
      <c r="F4672" s="14">
        <v>0.81491898148148145</v>
      </c>
      <c r="G4672" s="17">
        <v>1339</v>
      </c>
      <c r="H4672">
        <v>0</v>
      </c>
      <c r="I4672" s="20">
        <f t="shared" si="72"/>
        <v>-4563586.60700012</v>
      </c>
      <c r="M4672">
        <v>88860</v>
      </c>
      <c r="N4672">
        <v>24</v>
      </c>
      <c r="O4672" t="s">
        <v>66</v>
      </c>
      <c r="P4672">
        <v>1</v>
      </c>
      <c r="R4672">
        <v>1578</v>
      </c>
      <c r="S4672" s="13">
        <v>41918</v>
      </c>
      <c r="T4672" s="13">
        <v>41918</v>
      </c>
      <c r="W4672">
        <v>2014</v>
      </c>
      <c r="X4672">
        <v>24</v>
      </c>
      <c r="AC4672" t="s">
        <v>105</v>
      </c>
      <c r="AD4672" t="s">
        <v>307</v>
      </c>
      <c r="AE4672" t="s">
        <v>7323</v>
      </c>
      <c r="AG4672">
        <v>12</v>
      </c>
      <c r="AH4672">
        <v>10</v>
      </c>
      <c r="AI4672" t="s">
        <v>93</v>
      </c>
      <c r="AK4672">
        <v>0</v>
      </c>
      <c r="AM4672">
        <v>0</v>
      </c>
      <c r="AP4672" t="s">
        <v>340</v>
      </c>
    </row>
    <row r="4673" spans="1:42" customFormat="1">
      <c r="A4673">
        <v>195199</v>
      </c>
      <c r="B4673" t="s">
        <v>7124</v>
      </c>
      <c r="C4673" t="s">
        <v>7125</v>
      </c>
      <c r="D4673" s="17">
        <v>0</v>
      </c>
      <c r="E4673" s="13">
        <v>41912</v>
      </c>
      <c r="F4673" s="14">
        <v>0.81491898148148145</v>
      </c>
      <c r="G4673" s="17">
        <v>1339</v>
      </c>
      <c r="H4673">
        <v>0</v>
      </c>
      <c r="I4673" s="20">
        <f t="shared" si="72"/>
        <v>-4564925.60700012</v>
      </c>
      <c r="M4673">
        <v>88851</v>
      </c>
      <c r="N4673">
        <v>24</v>
      </c>
      <c r="O4673" t="s">
        <v>66</v>
      </c>
      <c r="P4673">
        <v>1</v>
      </c>
      <c r="R4673">
        <v>1578</v>
      </c>
      <c r="S4673" s="13">
        <v>41918</v>
      </c>
      <c r="T4673" s="13">
        <v>41918</v>
      </c>
      <c r="W4673">
        <v>2014</v>
      </c>
      <c r="X4673">
        <v>24</v>
      </c>
      <c r="AC4673" t="s">
        <v>105</v>
      </c>
      <c r="AD4673" t="s">
        <v>307</v>
      </c>
      <c r="AE4673" t="s">
        <v>7323</v>
      </c>
      <c r="AG4673">
        <v>12</v>
      </c>
      <c r="AH4673">
        <v>10</v>
      </c>
      <c r="AI4673" t="s">
        <v>93</v>
      </c>
      <c r="AK4673">
        <v>0</v>
      </c>
      <c r="AM4673">
        <v>0</v>
      </c>
      <c r="AP4673" t="s">
        <v>340</v>
      </c>
    </row>
    <row r="4674" spans="1:42" customFormat="1">
      <c r="A4674">
        <v>195200</v>
      </c>
      <c r="B4674" t="s">
        <v>7126</v>
      </c>
      <c r="C4674" t="s">
        <v>7127</v>
      </c>
      <c r="D4674" s="17">
        <v>0</v>
      </c>
      <c r="E4674" s="13">
        <v>41912</v>
      </c>
      <c r="F4674" s="14">
        <v>0.81491898148148145</v>
      </c>
      <c r="G4674" s="17">
        <v>1339</v>
      </c>
      <c r="H4674">
        <v>0</v>
      </c>
      <c r="I4674" s="20">
        <f t="shared" si="72"/>
        <v>-4566264.60700012</v>
      </c>
      <c r="M4674">
        <v>88861</v>
      </c>
      <c r="N4674">
        <v>24</v>
      </c>
      <c r="O4674" t="s">
        <v>66</v>
      </c>
      <c r="P4674">
        <v>1</v>
      </c>
      <c r="R4674">
        <v>1578</v>
      </c>
      <c r="S4674" s="13">
        <v>41918</v>
      </c>
      <c r="T4674" s="13">
        <v>41918</v>
      </c>
      <c r="W4674">
        <v>2014</v>
      </c>
      <c r="X4674">
        <v>24</v>
      </c>
      <c r="AC4674" t="s">
        <v>105</v>
      </c>
      <c r="AD4674" t="s">
        <v>307</v>
      </c>
      <c r="AE4674" t="s">
        <v>7323</v>
      </c>
      <c r="AG4674">
        <v>12</v>
      </c>
      <c r="AH4674">
        <v>10</v>
      </c>
      <c r="AI4674" t="s">
        <v>93</v>
      </c>
      <c r="AK4674">
        <v>0</v>
      </c>
      <c r="AM4674">
        <v>0</v>
      </c>
      <c r="AP4674" t="s">
        <v>340</v>
      </c>
    </row>
    <row r="4675" spans="1:42" customFormat="1">
      <c r="A4675">
        <v>195196</v>
      </c>
      <c r="B4675" t="s">
        <v>7128</v>
      </c>
      <c r="C4675" t="s">
        <v>7129</v>
      </c>
      <c r="D4675" s="17">
        <v>0</v>
      </c>
      <c r="E4675" s="13">
        <v>41912</v>
      </c>
      <c r="F4675" s="14">
        <v>0.81491898148148145</v>
      </c>
      <c r="G4675" s="17">
        <v>1339</v>
      </c>
      <c r="H4675">
        <v>0</v>
      </c>
      <c r="I4675" s="20">
        <f t="shared" si="72"/>
        <v>-4567603.60700012</v>
      </c>
      <c r="M4675">
        <v>88859</v>
      </c>
      <c r="N4675">
        <v>24</v>
      </c>
      <c r="O4675" t="s">
        <v>66</v>
      </c>
      <c r="P4675">
        <v>1</v>
      </c>
      <c r="R4675">
        <v>1578</v>
      </c>
      <c r="S4675" s="13">
        <v>41918</v>
      </c>
      <c r="T4675" s="13">
        <v>41918</v>
      </c>
      <c r="W4675">
        <v>2014</v>
      </c>
      <c r="X4675">
        <v>24</v>
      </c>
      <c r="AC4675" t="s">
        <v>105</v>
      </c>
      <c r="AD4675" t="s">
        <v>307</v>
      </c>
      <c r="AE4675" t="s">
        <v>7323</v>
      </c>
      <c r="AG4675">
        <v>12</v>
      </c>
      <c r="AH4675">
        <v>10</v>
      </c>
      <c r="AI4675" t="s">
        <v>93</v>
      </c>
      <c r="AK4675">
        <v>0</v>
      </c>
      <c r="AM4675">
        <v>0</v>
      </c>
      <c r="AP4675" t="s">
        <v>340</v>
      </c>
    </row>
    <row r="4676" spans="1:42" customFormat="1">
      <c r="A4676">
        <v>195209</v>
      </c>
      <c r="B4676" t="s">
        <v>7130</v>
      </c>
      <c r="C4676" t="s">
        <v>7131</v>
      </c>
      <c r="D4676" s="17">
        <v>0</v>
      </c>
      <c r="E4676" s="13">
        <v>41912</v>
      </c>
      <c r="F4676" s="14">
        <v>0.81633101851851853</v>
      </c>
      <c r="G4676" s="17">
        <v>1339</v>
      </c>
      <c r="H4676">
        <v>0</v>
      </c>
      <c r="I4676" s="20">
        <f t="shared" ref="I4676:I4717" si="73">I4675 + (D4676-G4676)</f>
        <v>-4568942.60700012</v>
      </c>
      <c r="M4676">
        <v>88870</v>
      </c>
      <c r="N4676">
        <v>24</v>
      </c>
      <c r="O4676" t="s">
        <v>66</v>
      </c>
      <c r="P4676">
        <v>1</v>
      </c>
      <c r="R4676">
        <v>1578</v>
      </c>
      <c r="S4676" s="13">
        <v>41918</v>
      </c>
      <c r="T4676" s="13">
        <v>41918</v>
      </c>
      <c r="W4676">
        <v>2014</v>
      </c>
      <c r="X4676">
        <v>24</v>
      </c>
      <c r="AC4676" t="s">
        <v>105</v>
      </c>
      <c r="AD4676" t="s">
        <v>307</v>
      </c>
      <c r="AE4676" t="s">
        <v>7323</v>
      </c>
      <c r="AG4676">
        <v>12</v>
      </c>
      <c r="AH4676">
        <v>10</v>
      </c>
      <c r="AI4676" t="s">
        <v>93</v>
      </c>
      <c r="AK4676">
        <v>0</v>
      </c>
      <c r="AM4676">
        <v>0</v>
      </c>
      <c r="AP4676" t="s">
        <v>340</v>
      </c>
    </row>
    <row r="4677" spans="1:42" customFormat="1">
      <c r="A4677">
        <v>195201</v>
      </c>
      <c r="B4677" t="s">
        <v>7132</v>
      </c>
      <c r="C4677" t="s">
        <v>7133</v>
      </c>
      <c r="D4677" s="17">
        <v>0</v>
      </c>
      <c r="E4677" s="13">
        <v>41912</v>
      </c>
      <c r="F4677" s="14">
        <v>0.81633101851851853</v>
      </c>
      <c r="G4677" s="17">
        <v>1339</v>
      </c>
      <c r="H4677">
        <v>0</v>
      </c>
      <c r="I4677" s="20">
        <f t="shared" si="73"/>
        <v>-4570281.60700012</v>
      </c>
      <c r="M4677">
        <v>88877</v>
      </c>
      <c r="N4677">
        <v>24</v>
      </c>
      <c r="O4677" t="s">
        <v>66</v>
      </c>
      <c r="P4677">
        <v>1</v>
      </c>
      <c r="R4677">
        <v>1578</v>
      </c>
      <c r="S4677" s="13">
        <v>41918</v>
      </c>
      <c r="T4677" s="13">
        <v>41918</v>
      </c>
      <c r="W4677">
        <v>2014</v>
      </c>
      <c r="X4677">
        <v>24</v>
      </c>
      <c r="AC4677" t="s">
        <v>105</v>
      </c>
      <c r="AD4677" t="s">
        <v>307</v>
      </c>
      <c r="AE4677" t="s">
        <v>7323</v>
      </c>
      <c r="AG4677">
        <v>12</v>
      </c>
      <c r="AH4677">
        <v>10</v>
      </c>
      <c r="AI4677" t="s">
        <v>93</v>
      </c>
      <c r="AK4677">
        <v>0</v>
      </c>
      <c r="AM4677">
        <v>0</v>
      </c>
      <c r="AP4677" t="s">
        <v>340</v>
      </c>
    </row>
    <row r="4678" spans="1:42" customFormat="1">
      <c r="A4678">
        <v>195202</v>
      </c>
      <c r="B4678" t="s">
        <v>7134</v>
      </c>
      <c r="C4678" t="s">
        <v>7135</v>
      </c>
      <c r="D4678" s="17">
        <v>0</v>
      </c>
      <c r="E4678" s="13">
        <v>41912</v>
      </c>
      <c r="F4678" s="14">
        <v>0.81633101851851853</v>
      </c>
      <c r="G4678" s="17">
        <v>1417.4</v>
      </c>
      <c r="H4678">
        <v>0</v>
      </c>
      <c r="I4678" s="20">
        <f t="shared" si="73"/>
        <v>-4571699.0070001204</v>
      </c>
      <c r="M4678">
        <v>88887</v>
      </c>
      <c r="N4678">
        <v>24</v>
      </c>
      <c r="O4678" t="s">
        <v>66</v>
      </c>
      <c r="P4678">
        <v>1</v>
      </c>
      <c r="R4678">
        <v>1578</v>
      </c>
      <c r="S4678" s="13">
        <v>41918</v>
      </c>
      <c r="T4678" s="13">
        <v>41918</v>
      </c>
      <c r="W4678">
        <v>2014</v>
      </c>
      <c r="X4678">
        <v>24</v>
      </c>
      <c r="AC4678" t="s">
        <v>105</v>
      </c>
      <c r="AD4678" t="s">
        <v>307</v>
      </c>
      <c r="AE4678" t="s">
        <v>7323</v>
      </c>
      <c r="AG4678">
        <v>12</v>
      </c>
      <c r="AH4678">
        <v>10</v>
      </c>
      <c r="AI4678" t="s">
        <v>93</v>
      </c>
      <c r="AK4678">
        <v>0</v>
      </c>
      <c r="AM4678">
        <v>0</v>
      </c>
      <c r="AP4678" t="s">
        <v>340</v>
      </c>
    </row>
    <row r="4679" spans="1:42" customFormat="1">
      <c r="A4679">
        <v>195203</v>
      </c>
      <c r="B4679" t="s">
        <v>7136</v>
      </c>
      <c r="C4679" t="s">
        <v>7137</v>
      </c>
      <c r="D4679" s="17">
        <v>0</v>
      </c>
      <c r="E4679" s="13">
        <v>41912</v>
      </c>
      <c r="F4679" s="14">
        <v>0.81633101851851853</v>
      </c>
      <c r="G4679" s="17">
        <v>1339</v>
      </c>
      <c r="H4679">
        <v>0</v>
      </c>
      <c r="I4679" s="20">
        <f t="shared" si="73"/>
        <v>-4573038.0070001204</v>
      </c>
      <c r="M4679">
        <v>88868</v>
      </c>
      <c r="N4679">
        <v>24</v>
      </c>
      <c r="O4679" t="s">
        <v>66</v>
      </c>
      <c r="P4679">
        <v>1</v>
      </c>
      <c r="R4679">
        <v>1578</v>
      </c>
      <c r="S4679" s="13">
        <v>41918</v>
      </c>
      <c r="T4679" s="13">
        <v>41918</v>
      </c>
      <c r="W4679">
        <v>2014</v>
      </c>
      <c r="X4679">
        <v>24</v>
      </c>
      <c r="AC4679" t="s">
        <v>105</v>
      </c>
      <c r="AD4679" t="s">
        <v>307</v>
      </c>
      <c r="AE4679" t="s">
        <v>7323</v>
      </c>
      <c r="AG4679">
        <v>12</v>
      </c>
      <c r="AH4679">
        <v>10</v>
      </c>
      <c r="AI4679" t="s">
        <v>93</v>
      </c>
      <c r="AK4679">
        <v>0</v>
      </c>
      <c r="AM4679">
        <v>0</v>
      </c>
      <c r="AP4679" t="s">
        <v>340</v>
      </c>
    </row>
    <row r="4680" spans="1:42" customFormat="1">
      <c r="A4680">
        <v>195204</v>
      </c>
      <c r="B4680" t="s">
        <v>7138</v>
      </c>
      <c r="C4680" t="s">
        <v>7139</v>
      </c>
      <c r="D4680" s="17">
        <v>0</v>
      </c>
      <c r="E4680" s="13">
        <v>41912</v>
      </c>
      <c r="F4680" s="14">
        <v>0.81633101851851853</v>
      </c>
      <c r="G4680" s="17">
        <v>1339</v>
      </c>
      <c r="H4680">
        <v>0</v>
      </c>
      <c r="I4680" s="20">
        <f t="shared" si="73"/>
        <v>-4574377.0070001204</v>
      </c>
      <c r="M4680">
        <v>88878</v>
      </c>
      <c r="N4680">
        <v>24</v>
      </c>
      <c r="O4680" t="s">
        <v>66</v>
      </c>
      <c r="P4680">
        <v>1</v>
      </c>
      <c r="R4680">
        <v>1578</v>
      </c>
      <c r="S4680" s="13">
        <v>41918</v>
      </c>
      <c r="T4680" s="13">
        <v>41918</v>
      </c>
      <c r="W4680">
        <v>2014</v>
      </c>
      <c r="X4680">
        <v>24</v>
      </c>
      <c r="AC4680" t="s">
        <v>105</v>
      </c>
      <c r="AD4680" t="s">
        <v>307</v>
      </c>
      <c r="AE4680" t="s">
        <v>7323</v>
      </c>
      <c r="AG4680">
        <v>12</v>
      </c>
      <c r="AH4680">
        <v>10</v>
      </c>
      <c r="AI4680" t="s">
        <v>93</v>
      </c>
      <c r="AK4680">
        <v>0</v>
      </c>
      <c r="AM4680">
        <v>0</v>
      </c>
      <c r="AP4680" t="s">
        <v>340</v>
      </c>
    </row>
    <row r="4681" spans="1:42" customFormat="1">
      <c r="A4681">
        <v>195205</v>
      </c>
      <c r="B4681" t="s">
        <v>7140</v>
      </c>
      <c r="C4681" t="s">
        <v>7141</v>
      </c>
      <c r="D4681" s="17">
        <v>0</v>
      </c>
      <c r="E4681" s="13">
        <v>41912</v>
      </c>
      <c r="F4681" s="14">
        <v>0.81633101851851853</v>
      </c>
      <c r="G4681" s="17">
        <v>1417.4</v>
      </c>
      <c r="H4681">
        <v>0</v>
      </c>
      <c r="I4681" s="20">
        <f t="shared" si="73"/>
        <v>-4575794.4070001207</v>
      </c>
      <c r="M4681">
        <v>88888</v>
      </c>
      <c r="N4681">
        <v>24</v>
      </c>
      <c r="O4681" t="s">
        <v>66</v>
      </c>
      <c r="P4681">
        <v>1</v>
      </c>
      <c r="R4681">
        <v>1578</v>
      </c>
      <c r="S4681" s="13">
        <v>41918</v>
      </c>
      <c r="T4681" s="13">
        <v>41918</v>
      </c>
      <c r="W4681">
        <v>2014</v>
      </c>
      <c r="X4681">
        <v>24</v>
      </c>
      <c r="AC4681" t="s">
        <v>105</v>
      </c>
      <c r="AD4681" t="s">
        <v>307</v>
      </c>
      <c r="AE4681" t="s">
        <v>7323</v>
      </c>
      <c r="AG4681">
        <v>12</v>
      </c>
      <c r="AH4681">
        <v>10</v>
      </c>
      <c r="AI4681" t="s">
        <v>93</v>
      </c>
      <c r="AK4681">
        <v>0</v>
      </c>
      <c r="AM4681">
        <v>0</v>
      </c>
      <c r="AP4681" t="s">
        <v>340</v>
      </c>
    </row>
    <row r="4682" spans="1:42" customFormat="1">
      <c r="A4682">
        <v>195206</v>
      </c>
      <c r="B4682" t="s">
        <v>7142</v>
      </c>
      <c r="C4682" t="s">
        <v>7143</v>
      </c>
      <c r="D4682" s="17">
        <v>0</v>
      </c>
      <c r="E4682" s="13">
        <v>41912</v>
      </c>
      <c r="F4682" s="14">
        <v>0.81633101851851853</v>
      </c>
      <c r="G4682" s="17">
        <v>1339</v>
      </c>
      <c r="H4682">
        <v>0</v>
      </c>
      <c r="I4682" s="20">
        <f t="shared" si="73"/>
        <v>-4577133.4070001207</v>
      </c>
      <c r="M4682">
        <v>88869</v>
      </c>
      <c r="N4682">
        <v>24</v>
      </c>
      <c r="O4682" t="s">
        <v>66</v>
      </c>
      <c r="P4682">
        <v>1</v>
      </c>
      <c r="R4682">
        <v>1578</v>
      </c>
      <c r="S4682" s="13">
        <v>41918</v>
      </c>
      <c r="T4682" s="13">
        <v>41918</v>
      </c>
      <c r="W4682">
        <v>2014</v>
      </c>
      <c r="X4682">
        <v>24</v>
      </c>
      <c r="AC4682" t="s">
        <v>105</v>
      </c>
      <c r="AD4682" t="s">
        <v>307</v>
      </c>
      <c r="AE4682" t="s">
        <v>7323</v>
      </c>
      <c r="AG4682">
        <v>12</v>
      </c>
      <c r="AH4682">
        <v>10</v>
      </c>
      <c r="AI4682" t="s">
        <v>93</v>
      </c>
      <c r="AK4682">
        <v>0</v>
      </c>
      <c r="AM4682">
        <v>0</v>
      </c>
      <c r="AP4682" t="s">
        <v>340</v>
      </c>
    </row>
    <row r="4683" spans="1:42" customFormat="1">
      <c r="A4683">
        <v>195207</v>
      </c>
      <c r="B4683" t="s">
        <v>7144</v>
      </c>
      <c r="C4683" t="s">
        <v>7145</v>
      </c>
      <c r="D4683" s="17">
        <v>0</v>
      </c>
      <c r="E4683" s="13">
        <v>41912</v>
      </c>
      <c r="F4683" s="14">
        <v>0.81633101851851853</v>
      </c>
      <c r="G4683" s="17">
        <v>1339</v>
      </c>
      <c r="H4683">
        <v>0</v>
      </c>
      <c r="I4683" s="20">
        <f t="shared" si="73"/>
        <v>-4578472.4070001207</v>
      </c>
      <c r="M4683">
        <v>88879</v>
      </c>
      <c r="N4683">
        <v>24</v>
      </c>
      <c r="O4683" t="s">
        <v>66</v>
      </c>
      <c r="P4683">
        <v>1</v>
      </c>
      <c r="R4683">
        <v>1578</v>
      </c>
      <c r="S4683" s="13">
        <v>41918</v>
      </c>
      <c r="T4683" s="13">
        <v>41918</v>
      </c>
      <c r="W4683">
        <v>2014</v>
      </c>
      <c r="X4683">
        <v>24</v>
      </c>
      <c r="AC4683" t="s">
        <v>105</v>
      </c>
      <c r="AD4683" t="s">
        <v>307</v>
      </c>
      <c r="AE4683" t="s">
        <v>7323</v>
      </c>
      <c r="AG4683">
        <v>12</v>
      </c>
      <c r="AH4683">
        <v>10</v>
      </c>
      <c r="AI4683" t="s">
        <v>93</v>
      </c>
      <c r="AK4683">
        <v>0</v>
      </c>
      <c r="AM4683">
        <v>0</v>
      </c>
      <c r="AP4683" t="s">
        <v>340</v>
      </c>
    </row>
    <row r="4684" spans="1:42" customFormat="1">
      <c r="A4684">
        <v>195208</v>
      </c>
      <c r="B4684" t="s">
        <v>7146</v>
      </c>
      <c r="C4684" t="s">
        <v>7147</v>
      </c>
      <c r="D4684" s="17">
        <v>0</v>
      </c>
      <c r="E4684" s="13">
        <v>41912</v>
      </c>
      <c r="F4684" s="14">
        <v>0.81633101851851853</v>
      </c>
      <c r="G4684" s="17">
        <v>1339</v>
      </c>
      <c r="H4684">
        <v>0</v>
      </c>
      <c r="I4684" s="20">
        <f t="shared" si="73"/>
        <v>-4579811.4070001207</v>
      </c>
      <c r="M4684">
        <v>88889</v>
      </c>
      <c r="N4684">
        <v>24</v>
      </c>
      <c r="O4684" t="s">
        <v>66</v>
      </c>
      <c r="P4684">
        <v>1</v>
      </c>
      <c r="R4684">
        <v>1578</v>
      </c>
      <c r="S4684" s="13">
        <v>41918</v>
      </c>
      <c r="T4684" s="13">
        <v>41918</v>
      </c>
      <c r="W4684">
        <v>2014</v>
      </c>
      <c r="X4684">
        <v>24</v>
      </c>
      <c r="AC4684" t="s">
        <v>105</v>
      </c>
      <c r="AD4684" t="s">
        <v>307</v>
      </c>
      <c r="AE4684" t="s">
        <v>7323</v>
      </c>
      <c r="AG4684">
        <v>12</v>
      </c>
      <c r="AH4684">
        <v>10</v>
      </c>
      <c r="AI4684" t="s">
        <v>93</v>
      </c>
      <c r="AK4684">
        <v>0</v>
      </c>
      <c r="AM4684">
        <v>0</v>
      </c>
      <c r="AP4684" t="s">
        <v>340</v>
      </c>
    </row>
    <row r="4685" spans="1:42" customFormat="1">
      <c r="A4685">
        <v>195210</v>
      </c>
      <c r="B4685" t="s">
        <v>7148</v>
      </c>
      <c r="C4685" t="s">
        <v>7149</v>
      </c>
      <c r="D4685" s="17">
        <v>0</v>
      </c>
      <c r="E4685" s="13">
        <v>41912</v>
      </c>
      <c r="F4685" s="14">
        <v>0.81634259259259256</v>
      </c>
      <c r="G4685" s="17">
        <v>1339</v>
      </c>
      <c r="H4685">
        <v>0</v>
      </c>
      <c r="I4685" s="20">
        <f t="shared" si="73"/>
        <v>-4581150.4070001207</v>
      </c>
      <c r="M4685">
        <v>88880</v>
      </c>
      <c r="N4685">
        <v>24</v>
      </c>
      <c r="O4685" t="s">
        <v>66</v>
      </c>
      <c r="P4685">
        <v>1</v>
      </c>
      <c r="R4685">
        <v>1578</v>
      </c>
      <c r="S4685" s="13">
        <v>41918</v>
      </c>
      <c r="T4685" s="13">
        <v>41918</v>
      </c>
      <c r="W4685">
        <v>2014</v>
      </c>
      <c r="X4685">
        <v>24</v>
      </c>
      <c r="AC4685" t="s">
        <v>105</v>
      </c>
      <c r="AD4685" t="s">
        <v>307</v>
      </c>
      <c r="AE4685" t="s">
        <v>7323</v>
      </c>
      <c r="AG4685">
        <v>12</v>
      </c>
      <c r="AH4685">
        <v>10</v>
      </c>
      <c r="AI4685" t="s">
        <v>93</v>
      </c>
      <c r="AK4685">
        <v>0</v>
      </c>
      <c r="AM4685">
        <v>0</v>
      </c>
      <c r="AP4685" t="s">
        <v>340</v>
      </c>
    </row>
    <row r="4686" spans="1:42" customFormat="1">
      <c r="A4686">
        <v>195211</v>
      </c>
      <c r="B4686" t="s">
        <v>7150</v>
      </c>
      <c r="C4686" t="s">
        <v>7151</v>
      </c>
      <c r="D4686" s="17">
        <v>0</v>
      </c>
      <c r="E4686" s="13">
        <v>41912</v>
      </c>
      <c r="F4686" s="14">
        <v>0.81634259259259256</v>
      </c>
      <c r="G4686" s="17">
        <v>1339</v>
      </c>
      <c r="H4686">
        <v>0</v>
      </c>
      <c r="I4686" s="20">
        <f t="shared" si="73"/>
        <v>-4582489.4070001207</v>
      </c>
      <c r="M4686">
        <v>88871</v>
      </c>
      <c r="N4686">
        <v>24</v>
      </c>
      <c r="O4686" t="s">
        <v>66</v>
      </c>
      <c r="P4686">
        <v>1</v>
      </c>
      <c r="R4686">
        <v>1578</v>
      </c>
      <c r="S4686" s="13">
        <v>41918</v>
      </c>
      <c r="T4686" s="13">
        <v>41918</v>
      </c>
      <c r="W4686">
        <v>2014</v>
      </c>
      <c r="X4686">
        <v>24</v>
      </c>
      <c r="AC4686" t="s">
        <v>105</v>
      </c>
      <c r="AD4686" t="s">
        <v>307</v>
      </c>
      <c r="AE4686" t="s">
        <v>7323</v>
      </c>
      <c r="AG4686">
        <v>12</v>
      </c>
      <c r="AH4686">
        <v>10</v>
      </c>
      <c r="AI4686" t="s">
        <v>93</v>
      </c>
      <c r="AK4686">
        <v>0</v>
      </c>
      <c r="AM4686">
        <v>0</v>
      </c>
      <c r="AP4686" t="s">
        <v>340</v>
      </c>
    </row>
    <row r="4687" spans="1:42" customFormat="1">
      <c r="A4687">
        <v>195212</v>
      </c>
      <c r="B4687" t="s">
        <v>7152</v>
      </c>
      <c r="C4687" t="s">
        <v>7153</v>
      </c>
      <c r="D4687" s="17">
        <v>0</v>
      </c>
      <c r="E4687" s="13">
        <v>41912</v>
      </c>
      <c r="F4687" s="14">
        <v>0.81634259259259256</v>
      </c>
      <c r="G4687" s="17">
        <v>1339</v>
      </c>
      <c r="H4687">
        <v>0</v>
      </c>
      <c r="I4687" s="20">
        <f t="shared" si="73"/>
        <v>-4583828.4070001207</v>
      </c>
      <c r="M4687">
        <v>88881</v>
      </c>
      <c r="N4687">
        <v>24</v>
      </c>
      <c r="O4687" t="s">
        <v>66</v>
      </c>
      <c r="P4687">
        <v>1</v>
      </c>
      <c r="R4687">
        <v>1578</v>
      </c>
      <c r="S4687" s="13">
        <v>41918</v>
      </c>
      <c r="T4687" s="13">
        <v>41918</v>
      </c>
      <c r="W4687">
        <v>2014</v>
      </c>
      <c r="X4687">
        <v>24</v>
      </c>
      <c r="AC4687" t="s">
        <v>105</v>
      </c>
      <c r="AD4687" t="s">
        <v>307</v>
      </c>
      <c r="AE4687" t="s">
        <v>7323</v>
      </c>
      <c r="AG4687">
        <v>12</v>
      </c>
      <c r="AH4687">
        <v>10</v>
      </c>
      <c r="AI4687" t="s">
        <v>93</v>
      </c>
      <c r="AK4687">
        <v>0</v>
      </c>
      <c r="AM4687">
        <v>0</v>
      </c>
      <c r="AP4687" t="s">
        <v>340</v>
      </c>
    </row>
    <row r="4688" spans="1:42" customFormat="1">
      <c r="A4688">
        <v>195213</v>
      </c>
      <c r="B4688" t="s">
        <v>7154</v>
      </c>
      <c r="C4688" t="s">
        <v>7155</v>
      </c>
      <c r="D4688" s="17">
        <v>0</v>
      </c>
      <c r="E4688" s="13">
        <v>41912</v>
      </c>
      <c r="F4688" s="14">
        <v>0.81634259259259256</v>
      </c>
      <c r="G4688" s="17">
        <v>1339</v>
      </c>
      <c r="H4688">
        <v>0</v>
      </c>
      <c r="I4688" s="20">
        <f t="shared" si="73"/>
        <v>-4585167.4070001207</v>
      </c>
      <c r="M4688">
        <v>88872</v>
      </c>
      <c r="N4688">
        <v>24</v>
      </c>
      <c r="O4688" t="s">
        <v>66</v>
      </c>
      <c r="P4688">
        <v>1</v>
      </c>
      <c r="R4688">
        <v>1578</v>
      </c>
      <c r="S4688" s="13">
        <v>41918</v>
      </c>
      <c r="T4688" s="13">
        <v>41918</v>
      </c>
      <c r="W4688">
        <v>2014</v>
      </c>
      <c r="X4688">
        <v>24</v>
      </c>
      <c r="AC4688" t="s">
        <v>105</v>
      </c>
      <c r="AD4688" t="s">
        <v>307</v>
      </c>
      <c r="AE4688" t="s">
        <v>7323</v>
      </c>
      <c r="AG4688">
        <v>12</v>
      </c>
      <c r="AH4688">
        <v>10</v>
      </c>
      <c r="AI4688" t="s">
        <v>93</v>
      </c>
      <c r="AK4688">
        <v>0</v>
      </c>
      <c r="AM4688">
        <v>0</v>
      </c>
      <c r="AP4688" t="s">
        <v>340</v>
      </c>
    </row>
    <row r="4689" spans="1:42" customFormat="1">
      <c r="A4689">
        <v>195214</v>
      </c>
      <c r="B4689" t="s">
        <v>7156</v>
      </c>
      <c r="C4689" t="s">
        <v>7157</v>
      </c>
      <c r="D4689" s="17">
        <v>0</v>
      </c>
      <c r="E4689" s="13">
        <v>41912</v>
      </c>
      <c r="F4689" s="14">
        <v>0.81634259259259256</v>
      </c>
      <c r="G4689" s="17">
        <v>1272.05</v>
      </c>
      <c r="H4689">
        <v>0</v>
      </c>
      <c r="I4689" s="20">
        <f t="shared" si="73"/>
        <v>-4586439.4570001205</v>
      </c>
      <c r="M4689">
        <v>88882</v>
      </c>
      <c r="N4689">
        <v>24</v>
      </c>
      <c r="O4689" t="s">
        <v>66</v>
      </c>
      <c r="P4689">
        <v>1</v>
      </c>
      <c r="R4689">
        <v>1578</v>
      </c>
      <c r="S4689" s="13">
        <v>41918</v>
      </c>
      <c r="T4689" s="13">
        <v>41918</v>
      </c>
      <c r="W4689">
        <v>2014</v>
      </c>
      <c r="X4689">
        <v>24</v>
      </c>
      <c r="AC4689" t="s">
        <v>105</v>
      </c>
      <c r="AD4689" t="s">
        <v>307</v>
      </c>
      <c r="AE4689" t="s">
        <v>7323</v>
      </c>
      <c r="AG4689">
        <v>12</v>
      </c>
      <c r="AH4689">
        <v>10</v>
      </c>
      <c r="AI4689" t="s">
        <v>93</v>
      </c>
      <c r="AK4689">
        <v>0</v>
      </c>
      <c r="AM4689">
        <v>0</v>
      </c>
      <c r="AP4689" t="s">
        <v>340</v>
      </c>
    </row>
    <row r="4690" spans="1:42" customFormat="1">
      <c r="A4690">
        <v>195215</v>
      </c>
      <c r="B4690" t="s">
        <v>7158</v>
      </c>
      <c r="C4690" t="s">
        <v>7159</v>
      </c>
      <c r="D4690" s="17">
        <v>0</v>
      </c>
      <c r="E4690" s="13">
        <v>41912</v>
      </c>
      <c r="F4690" s="14">
        <v>0.81634259259259256</v>
      </c>
      <c r="G4690" s="17">
        <v>1339</v>
      </c>
      <c r="H4690">
        <v>0</v>
      </c>
      <c r="I4690" s="20">
        <f t="shared" si="73"/>
        <v>-4587778.4570001205</v>
      </c>
      <c r="M4690">
        <v>88873</v>
      </c>
      <c r="N4690">
        <v>24</v>
      </c>
      <c r="O4690" t="s">
        <v>66</v>
      </c>
      <c r="P4690">
        <v>1</v>
      </c>
      <c r="R4690">
        <v>1578</v>
      </c>
      <c r="S4690" s="13">
        <v>41918</v>
      </c>
      <c r="T4690" s="13">
        <v>41918</v>
      </c>
      <c r="W4690">
        <v>2014</v>
      </c>
      <c r="X4690">
        <v>24</v>
      </c>
      <c r="AC4690" t="s">
        <v>105</v>
      </c>
      <c r="AD4690" t="s">
        <v>307</v>
      </c>
      <c r="AE4690" t="s">
        <v>7323</v>
      </c>
      <c r="AG4690">
        <v>12</v>
      </c>
      <c r="AH4690">
        <v>10</v>
      </c>
      <c r="AI4690" t="s">
        <v>93</v>
      </c>
      <c r="AK4690">
        <v>0</v>
      </c>
      <c r="AM4690">
        <v>0</v>
      </c>
      <c r="AP4690" t="s">
        <v>340</v>
      </c>
    </row>
    <row r="4691" spans="1:42" customFormat="1">
      <c r="A4691">
        <v>195216</v>
      </c>
      <c r="B4691" t="s">
        <v>7160</v>
      </c>
      <c r="C4691" t="s">
        <v>7161</v>
      </c>
      <c r="D4691" s="17">
        <v>0</v>
      </c>
      <c r="E4691" s="13">
        <v>41912</v>
      </c>
      <c r="F4691" s="14">
        <v>0.81634259259259256</v>
      </c>
      <c r="G4691" s="17">
        <v>1417.4</v>
      </c>
      <c r="H4691">
        <v>0</v>
      </c>
      <c r="I4691" s="20">
        <f t="shared" si="73"/>
        <v>-4589195.8570001209</v>
      </c>
      <c r="M4691">
        <v>88883</v>
      </c>
      <c r="N4691">
        <v>24</v>
      </c>
      <c r="O4691" t="s">
        <v>66</v>
      </c>
      <c r="P4691">
        <v>1</v>
      </c>
      <c r="R4691">
        <v>1578</v>
      </c>
      <c r="S4691" s="13">
        <v>41918</v>
      </c>
      <c r="T4691" s="13">
        <v>41918</v>
      </c>
      <c r="W4691">
        <v>2014</v>
      </c>
      <c r="X4691">
        <v>24</v>
      </c>
      <c r="AC4691" t="s">
        <v>105</v>
      </c>
      <c r="AD4691" t="s">
        <v>307</v>
      </c>
      <c r="AE4691" t="s">
        <v>7323</v>
      </c>
      <c r="AG4691">
        <v>12</v>
      </c>
      <c r="AH4691">
        <v>10</v>
      </c>
      <c r="AI4691" t="s">
        <v>93</v>
      </c>
      <c r="AK4691">
        <v>0</v>
      </c>
      <c r="AM4691">
        <v>0</v>
      </c>
      <c r="AP4691" t="s">
        <v>340</v>
      </c>
    </row>
    <row r="4692" spans="1:42" customFormat="1">
      <c r="A4692">
        <v>195217</v>
      </c>
      <c r="B4692" t="s">
        <v>7162</v>
      </c>
      <c r="C4692" t="s">
        <v>7163</v>
      </c>
      <c r="D4692" s="17">
        <v>0</v>
      </c>
      <c r="E4692" s="13">
        <v>41912</v>
      </c>
      <c r="F4692" s="14">
        <v>0.81634259259259256</v>
      </c>
      <c r="G4692" s="17">
        <v>1339</v>
      </c>
      <c r="H4692">
        <v>0</v>
      </c>
      <c r="I4692" s="20">
        <f t="shared" si="73"/>
        <v>-4590534.8570001209</v>
      </c>
      <c r="M4692">
        <v>88874</v>
      </c>
      <c r="N4692">
        <v>24</v>
      </c>
      <c r="O4692" t="s">
        <v>66</v>
      </c>
      <c r="P4692">
        <v>1</v>
      </c>
      <c r="R4692">
        <v>1578</v>
      </c>
      <c r="S4692" s="13">
        <v>41918</v>
      </c>
      <c r="T4692" s="13">
        <v>41918</v>
      </c>
      <c r="W4692">
        <v>2014</v>
      </c>
      <c r="X4692">
        <v>24</v>
      </c>
      <c r="AC4692" t="s">
        <v>105</v>
      </c>
      <c r="AD4692" t="s">
        <v>307</v>
      </c>
      <c r="AE4692" t="s">
        <v>7323</v>
      </c>
      <c r="AG4692">
        <v>12</v>
      </c>
      <c r="AH4692">
        <v>10</v>
      </c>
      <c r="AI4692" t="s">
        <v>93</v>
      </c>
      <c r="AK4692">
        <v>0</v>
      </c>
      <c r="AM4692">
        <v>0</v>
      </c>
      <c r="AP4692" t="s">
        <v>340</v>
      </c>
    </row>
    <row r="4693" spans="1:42" customFormat="1">
      <c r="A4693">
        <v>195218</v>
      </c>
      <c r="B4693" t="s">
        <v>7164</v>
      </c>
      <c r="C4693" t="s">
        <v>7165</v>
      </c>
      <c r="D4693" s="17">
        <v>0</v>
      </c>
      <c r="E4693" s="13">
        <v>41912</v>
      </c>
      <c r="F4693" s="14">
        <v>0.81634259259259256</v>
      </c>
      <c r="G4693" s="17">
        <v>1417.4</v>
      </c>
      <c r="H4693">
        <v>0</v>
      </c>
      <c r="I4693" s="20">
        <f t="shared" si="73"/>
        <v>-4591952.2570001213</v>
      </c>
      <c r="M4693">
        <v>88884</v>
      </c>
      <c r="N4693">
        <v>24</v>
      </c>
      <c r="O4693" t="s">
        <v>66</v>
      </c>
      <c r="P4693">
        <v>1</v>
      </c>
      <c r="R4693">
        <v>1578</v>
      </c>
      <c r="S4693" s="13">
        <v>41918</v>
      </c>
      <c r="T4693" s="13">
        <v>41918</v>
      </c>
      <c r="W4693">
        <v>2014</v>
      </c>
      <c r="X4693">
        <v>24</v>
      </c>
      <c r="AC4693" t="s">
        <v>105</v>
      </c>
      <c r="AD4693" t="s">
        <v>307</v>
      </c>
      <c r="AE4693" t="s">
        <v>7323</v>
      </c>
      <c r="AG4693">
        <v>12</v>
      </c>
      <c r="AH4693">
        <v>10</v>
      </c>
      <c r="AI4693" t="s">
        <v>93</v>
      </c>
      <c r="AK4693">
        <v>0</v>
      </c>
      <c r="AM4693">
        <v>0</v>
      </c>
      <c r="AP4693" t="s">
        <v>340</v>
      </c>
    </row>
    <row r="4694" spans="1:42" customFormat="1">
      <c r="A4694">
        <v>195219</v>
      </c>
      <c r="B4694" t="s">
        <v>7166</v>
      </c>
      <c r="C4694" t="s">
        <v>7167</v>
      </c>
      <c r="D4694" s="17">
        <v>0</v>
      </c>
      <c r="E4694" s="13">
        <v>41912</v>
      </c>
      <c r="F4694" s="14">
        <v>0.81634259259259256</v>
      </c>
      <c r="G4694" s="17">
        <v>1339</v>
      </c>
      <c r="H4694">
        <v>0</v>
      </c>
      <c r="I4694" s="20">
        <f t="shared" si="73"/>
        <v>-4593291.2570001213</v>
      </c>
      <c r="M4694">
        <v>88875</v>
      </c>
      <c r="N4694">
        <v>24</v>
      </c>
      <c r="O4694" t="s">
        <v>66</v>
      </c>
      <c r="P4694">
        <v>1</v>
      </c>
      <c r="R4694">
        <v>1578</v>
      </c>
      <c r="S4694" s="13">
        <v>41918</v>
      </c>
      <c r="T4694" s="13">
        <v>41918</v>
      </c>
      <c r="W4694">
        <v>2014</v>
      </c>
      <c r="X4694">
        <v>24</v>
      </c>
      <c r="AC4694" t="s">
        <v>105</v>
      </c>
      <c r="AD4694" t="s">
        <v>307</v>
      </c>
      <c r="AE4694" t="s">
        <v>7323</v>
      </c>
      <c r="AG4694">
        <v>12</v>
      </c>
      <c r="AH4694">
        <v>10</v>
      </c>
      <c r="AI4694" t="s">
        <v>93</v>
      </c>
      <c r="AK4694">
        <v>0</v>
      </c>
      <c r="AM4694">
        <v>0</v>
      </c>
      <c r="AP4694" t="s">
        <v>340</v>
      </c>
    </row>
    <row r="4695" spans="1:42" customFormat="1">
      <c r="A4695">
        <v>195220</v>
      </c>
      <c r="B4695" t="s">
        <v>7168</v>
      </c>
      <c r="C4695" t="s">
        <v>7169</v>
      </c>
      <c r="D4695" s="17">
        <v>0</v>
      </c>
      <c r="E4695" s="13">
        <v>41912</v>
      </c>
      <c r="F4695" s="14">
        <v>0.81634259259259256</v>
      </c>
      <c r="G4695" s="17">
        <v>1417.4</v>
      </c>
      <c r="H4695">
        <v>0</v>
      </c>
      <c r="I4695" s="20">
        <f t="shared" si="73"/>
        <v>-4594708.6570001217</v>
      </c>
      <c r="M4695">
        <v>88885</v>
      </c>
      <c r="N4695">
        <v>24</v>
      </c>
      <c r="O4695" t="s">
        <v>66</v>
      </c>
      <c r="P4695">
        <v>1</v>
      </c>
      <c r="R4695">
        <v>1578</v>
      </c>
      <c r="S4695" s="13">
        <v>41918</v>
      </c>
      <c r="T4695" s="13">
        <v>41918</v>
      </c>
      <c r="W4695">
        <v>2014</v>
      </c>
      <c r="X4695">
        <v>24</v>
      </c>
      <c r="AC4695" t="s">
        <v>105</v>
      </c>
      <c r="AD4695" t="s">
        <v>307</v>
      </c>
      <c r="AE4695" t="s">
        <v>7323</v>
      </c>
      <c r="AG4695">
        <v>12</v>
      </c>
      <c r="AH4695">
        <v>10</v>
      </c>
      <c r="AI4695" t="s">
        <v>93</v>
      </c>
      <c r="AK4695">
        <v>0</v>
      </c>
      <c r="AM4695">
        <v>0</v>
      </c>
      <c r="AP4695" t="s">
        <v>340</v>
      </c>
    </row>
    <row r="4696" spans="1:42" customFormat="1">
      <c r="A4696">
        <v>195221</v>
      </c>
      <c r="B4696" t="s">
        <v>7170</v>
      </c>
      <c r="C4696" t="s">
        <v>7171</v>
      </c>
      <c r="D4696" s="17">
        <v>0</v>
      </c>
      <c r="E4696" s="13">
        <v>41912</v>
      </c>
      <c r="F4696" s="14">
        <v>0.81634259259259256</v>
      </c>
      <c r="G4696" s="17">
        <v>1339</v>
      </c>
      <c r="H4696">
        <v>0</v>
      </c>
      <c r="I4696" s="20">
        <f t="shared" si="73"/>
        <v>-4596047.6570001217</v>
      </c>
      <c r="M4696">
        <v>88876</v>
      </c>
      <c r="N4696">
        <v>24</v>
      </c>
      <c r="O4696" t="s">
        <v>66</v>
      </c>
      <c r="P4696">
        <v>1</v>
      </c>
      <c r="R4696">
        <v>1578</v>
      </c>
      <c r="S4696" s="13">
        <v>41918</v>
      </c>
      <c r="T4696" s="13">
        <v>41918</v>
      </c>
      <c r="W4696">
        <v>2014</v>
      </c>
      <c r="X4696">
        <v>24</v>
      </c>
      <c r="AC4696" t="s">
        <v>105</v>
      </c>
      <c r="AD4696" t="s">
        <v>307</v>
      </c>
      <c r="AE4696" t="s">
        <v>7323</v>
      </c>
      <c r="AG4696">
        <v>12</v>
      </c>
      <c r="AH4696">
        <v>10</v>
      </c>
      <c r="AI4696" t="s">
        <v>93</v>
      </c>
      <c r="AK4696">
        <v>0</v>
      </c>
      <c r="AM4696">
        <v>0</v>
      </c>
      <c r="AP4696" t="s">
        <v>340</v>
      </c>
    </row>
    <row r="4697" spans="1:42" customFormat="1">
      <c r="A4697">
        <v>195222</v>
      </c>
      <c r="B4697" t="s">
        <v>7172</v>
      </c>
      <c r="C4697" t="s">
        <v>7173</v>
      </c>
      <c r="D4697" s="17">
        <v>0</v>
      </c>
      <c r="E4697" s="13">
        <v>41912</v>
      </c>
      <c r="F4697" s="14">
        <v>0.81635416666666671</v>
      </c>
      <c r="G4697" s="17">
        <v>1417.4</v>
      </c>
      <c r="H4697">
        <v>0</v>
      </c>
      <c r="I4697" s="20">
        <f t="shared" si="73"/>
        <v>-4597465.057000122</v>
      </c>
      <c r="M4697">
        <v>88886</v>
      </c>
      <c r="N4697">
        <v>24</v>
      </c>
      <c r="O4697" t="s">
        <v>66</v>
      </c>
      <c r="P4697">
        <v>1</v>
      </c>
      <c r="R4697">
        <v>1578</v>
      </c>
      <c r="S4697" s="13">
        <v>41918</v>
      </c>
      <c r="T4697" s="13">
        <v>41918</v>
      </c>
      <c r="W4697">
        <v>2014</v>
      </c>
      <c r="X4697">
        <v>24</v>
      </c>
      <c r="AC4697" t="s">
        <v>105</v>
      </c>
      <c r="AD4697" t="s">
        <v>307</v>
      </c>
      <c r="AE4697" t="s">
        <v>7323</v>
      </c>
      <c r="AG4697">
        <v>12</v>
      </c>
      <c r="AH4697">
        <v>10</v>
      </c>
      <c r="AI4697" t="s">
        <v>93</v>
      </c>
      <c r="AK4697">
        <v>0</v>
      </c>
      <c r="AM4697">
        <v>0</v>
      </c>
      <c r="AP4697" t="s">
        <v>340</v>
      </c>
    </row>
    <row r="4698" spans="1:42" customFormat="1">
      <c r="A4698">
        <v>195226</v>
      </c>
      <c r="B4698" t="s">
        <v>7174</v>
      </c>
      <c r="C4698" t="s">
        <v>7175</v>
      </c>
      <c r="D4698" s="17">
        <v>0</v>
      </c>
      <c r="E4698" s="13">
        <v>41912</v>
      </c>
      <c r="F4698" s="14">
        <v>0.81765046296296295</v>
      </c>
      <c r="G4698" s="17">
        <v>1492</v>
      </c>
      <c r="H4698">
        <v>0</v>
      </c>
      <c r="I4698" s="20">
        <f t="shared" si="73"/>
        <v>-4598957.057000122</v>
      </c>
      <c r="M4698">
        <v>88900</v>
      </c>
      <c r="N4698">
        <v>24</v>
      </c>
      <c r="O4698" t="s">
        <v>66</v>
      </c>
      <c r="P4698">
        <v>1</v>
      </c>
      <c r="R4698">
        <v>1578</v>
      </c>
      <c r="S4698" s="13">
        <v>41918</v>
      </c>
      <c r="T4698" s="13">
        <v>41918</v>
      </c>
      <c r="W4698">
        <v>2014</v>
      </c>
      <c r="X4698">
        <v>24</v>
      </c>
      <c r="AC4698" t="s">
        <v>105</v>
      </c>
      <c r="AD4698" t="s">
        <v>307</v>
      </c>
      <c r="AE4698" t="s">
        <v>7323</v>
      </c>
      <c r="AG4698">
        <v>12</v>
      </c>
      <c r="AH4698">
        <v>10</v>
      </c>
      <c r="AI4698" t="s">
        <v>93</v>
      </c>
      <c r="AK4698">
        <v>0</v>
      </c>
      <c r="AM4698">
        <v>0</v>
      </c>
      <c r="AP4698" t="s">
        <v>340</v>
      </c>
    </row>
    <row r="4699" spans="1:42" customFormat="1">
      <c r="A4699">
        <v>195225</v>
      </c>
      <c r="B4699" t="s">
        <v>7176</v>
      </c>
      <c r="C4699" t="s">
        <v>7177</v>
      </c>
      <c r="D4699" s="17">
        <v>0</v>
      </c>
      <c r="E4699" s="13">
        <v>41912</v>
      </c>
      <c r="F4699" s="14">
        <v>0.81765046296296295</v>
      </c>
      <c r="G4699" s="17">
        <v>1492</v>
      </c>
      <c r="H4699">
        <v>0</v>
      </c>
      <c r="I4699" s="20">
        <f t="shared" si="73"/>
        <v>-4600449.057000122</v>
      </c>
      <c r="M4699">
        <v>88890</v>
      </c>
      <c r="N4699">
        <v>24</v>
      </c>
      <c r="O4699" t="s">
        <v>66</v>
      </c>
      <c r="P4699">
        <v>1</v>
      </c>
      <c r="R4699">
        <v>1578</v>
      </c>
      <c r="S4699" s="13">
        <v>41918</v>
      </c>
      <c r="T4699" s="13">
        <v>41918</v>
      </c>
      <c r="W4699">
        <v>2014</v>
      </c>
      <c r="X4699">
        <v>24</v>
      </c>
      <c r="AC4699" t="s">
        <v>105</v>
      </c>
      <c r="AD4699" t="s">
        <v>307</v>
      </c>
      <c r="AE4699" t="s">
        <v>7323</v>
      </c>
      <c r="AG4699">
        <v>12</v>
      </c>
      <c r="AH4699">
        <v>10</v>
      </c>
      <c r="AI4699" t="s">
        <v>93</v>
      </c>
      <c r="AK4699">
        <v>0</v>
      </c>
      <c r="AM4699">
        <v>0</v>
      </c>
      <c r="AP4699" t="s">
        <v>340</v>
      </c>
    </row>
    <row r="4700" spans="1:42" customFormat="1">
      <c r="A4700">
        <v>195228</v>
      </c>
      <c r="B4700" t="s">
        <v>7178</v>
      </c>
      <c r="C4700" t="s">
        <v>7179</v>
      </c>
      <c r="D4700" s="17">
        <v>0</v>
      </c>
      <c r="E4700" s="13">
        <v>41912</v>
      </c>
      <c r="F4700" s="14">
        <v>0.81765046296296295</v>
      </c>
      <c r="G4700" s="17">
        <v>1492</v>
      </c>
      <c r="H4700">
        <v>0</v>
      </c>
      <c r="I4700" s="20">
        <f t="shared" si="73"/>
        <v>-4601941.057000122</v>
      </c>
      <c r="M4700">
        <v>88901</v>
      </c>
      <c r="N4700">
        <v>24</v>
      </c>
      <c r="O4700" t="s">
        <v>66</v>
      </c>
      <c r="P4700">
        <v>1</v>
      </c>
      <c r="R4700">
        <v>1578</v>
      </c>
      <c r="S4700" s="13">
        <v>41918</v>
      </c>
      <c r="T4700" s="13">
        <v>41918</v>
      </c>
      <c r="W4700">
        <v>2014</v>
      </c>
      <c r="X4700">
        <v>24</v>
      </c>
      <c r="AC4700" t="s">
        <v>105</v>
      </c>
      <c r="AD4700" t="s">
        <v>307</v>
      </c>
      <c r="AE4700" t="s">
        <v>7323</v>
      </c>
      <c r="AG4700">
        <v>12</v>
      </c>
      <c r="AH4700">
        <v>10</v>
      </c>
      <c r="AI4700" t="s">
        <v>93</v>
      </c>
      <c r="AK4700">
        <v>0</v>
      </c>
      <c r="AM4700">
        <v>0</v>
      </c>
      <c r="AP4700" t="s">
        <v>340</v>
      </c>
    </row>
    <row r="4701" spans="1:42" customFormat="1">
      <c r="A4701">
        <v>195227</v>
      </c>
      <c r="B4701" t="s">
        <v>7180</v>
      </c>
      <c r="C4701" t="s">
        <v>7181</v>
      </c>
      <c r="D4701" s="17">
        <v>0</v>
      </c>
      <c r="E4701" s="13">
        <v>41912</v>
      </c>
      <c r="F4701" s="14">
        <v>0.81765046296296295</v>
      </c>
      <c r="G4701" s="17">
        <v>1492</v>
      </c>
      <c r="H4701">
        <v>0</v>
      </c>
      <c r="I4701" s="20">
        <f t="shared" si="73"/>
        <v>-4603433.057000122</v>
      </c>
      <c r="M4701">
        <v>88891</v>
      </c>
      <c r="N4701">
        <v>24</v>
      </c>
      <c r="O4701" t="s">
        <v>66</v>
      </c>
      <c r="P4701">
        <v>1</v>
      </c>
      <c r="R4701">
        <v>1578</v>
      </c>
      <c r="S4701" s="13">
        <v>41918</v>
      </c>
      <c r="T4701" s="13">
        <v>41918</v>
      </c>
      <c r="W4701">
        <v>2014</v>
      </c>
      <c r="X4701">
        <v>24</v>
      </c>
      <c r="AC4701" t="s">
        <v>105</v>
      </c>
      <c r="AD4701" t="s">
        <v>307</v>
      </c>
      <c r="AE4701" t="s">
        <v>7323</v>
      </c>
      <c r="AG4701">
        <v>12</v>
      </c>
      <c r="AH4701">
        <v>10</v>
      </c>
      <c r="AI4701" t="s">
        <v>93</v>
      </c>
      <c r="AK4701">
        <v>0</v>
      </c>
      <c r="AM4701">
        <v>0</v>
      </c>
      <c r="AP4701" t="s">
        <v>340</v>
      </c>
    </row>
    <row r="4702" spans="1:42" customFormat="1">
      <c r="A4702">
        <v>195230</v>
      </c>
      <c r="B4702" t="s">
        <v>7182</v>
      </c>
      <c r="C4702" t="s">
        <v>7183</v>
      </c>
      <c r="D4702" s="17">
        <v>0</v>
      </c>
      <c r="E4702" s="13">
        <v>41912</v>
      </c>
      <c r="F4702" s="14">
        <v>0.81765046296296295</v>
      </c>
      <c r="G4702" s="17">
        <v>1492</v>
      </c>
      <c r="H4702">
        <v>0</v>
      </c>
      <c r="I4702" s="20">
        <f t="shared" si="73"/>
        <v>-4604925.057000122</v>
      </c>
      <c r="M4702">
        <v>88902</v>
      </c>
      <c r="N4702">
        <v>24</v>
      </c>
      <c r="O4702" t="s">
        <v>66</v>
      </c>
      <c r="P4702">
        <v>1</v>
      </c>
      <c r="R4702">
        <v>1578</v>
      </c>
      <c r="S4702" s="13">
        <v>41918</v>
      </c>
      <c r="T4702" s="13">
        <v>41918</v>
      </c>
      <c r="W4702">
        <v>2014</v>
      </c>
      <c r="X4702">
        <v>24</v>
      </c>
      <c r="AC4702" t="s">
        <v>105</v>
      </c>
      <c r="AD4702" t="s">
        <v>307</v>
      </c>
      <c r="AE4702" t="s">
        <v>7323</v>
      </c>
      <c r="AG4702">
        <v>12</v>
      </c>
      <c r="AH4702">
        <v>10</v>
      </c>
      <c r="AI4702" t="s">
        <v>93</v>
      </c>
      <c r="AK4702">
        <v>0</v>
      </c>
      <c r="AM4702">
        <v>0</v>
      </c>
      <c r="AP4702" t="s">
        <v>340</v>
      </c>
    </row>
    <row r="4703" spans="1:42" customFormat="1">
      <c r="A4703">
        <v>195229</v>
      </c>
      <c r="B4703" t="s">
        <v>7184</v>
      </c>
      <c r="C4703" t="s">
        <v>7185</v>
      </c>
      <c r="D4703" s="17">
        <v>0</v>
      </c>
      <c r="E4703" s="13">
        <v>41912</v>
      </c>
      <c r="F4703" s="14">
        <v>0.81765046296296295</v>
      </c>
      <c r="G4703" s="17">
        <v>1492</v>
      </c>
      <c r="H4703">
        <v>0</v>
      </c>
      <c r="I4703" s="20">
        <f t="shared" si="73"/>
        <v>-4606417.057000122</v>
      </c>
      <c r="M4703">
        <v>88892</v>
      </c>
      <c r="N4703">
        <v>24</v>
      </c>
      <c r="O4703" t="s">
        <v>66</v>
      </c>
      <c r="P4703">
        <v>1</v>
      </c>
      <c r="R4703">
        <v>1578</v>
      </c>
      <c r="S4703" s="13">
        <v>41918</v>
      </c>
      <c r="T4703" s="13">
        <v>41918</v>
      </c>
      <c r="W4703">
        <v>2014</v>
      </c>
      <c r="X4703">
        <v>24</v>
      </c>
      <c r="AC4703" t="s">
        <v>105</v>
      </c>
      <c r="AD4703" t="s">
        <v>307</v>
      </c>
      <c r="AE4703" t="s">
        <v>7323</v>
      </c>
      <c r="AG4703">
        <v>12</v>
      </c>
      <c r="AH4703">
        <v>10</v>
      </c>
      <c r="AI4703" t="s">
        <v>93</v>
      </c>
      <c r="AK4703">
        <v>0</v>
      </c>
      <c r="AM4703">
        <v>0</v>
      </c>
      <c r="AP4703" t="s">
        <v>340</v>
      </c>
    </row>
    <row r="4704" spans="1:42" customFormat="1">
      <c r="A4704">
        <v>195231</v>
      </c>
      <c r="B4704" t="s">
        <v>7186</v>
      </c>
      <c r="C4704" t="s">
        <v>7187</v>
      </c>
      <c r="D4704" s="17">
        <v>0</v>
      </c>
      <c r="E4704" s="13">
        <v>41912</v>
      </c>
      <c r="F4704" s="14">
        <v>0.81765046296296295</v>
      </c>
      <c r="G4704" s="17">
        <v>1492</v>
      </c>
      <c r="H4704">
        <v>0</v>
      </c>
      <c r="I4704" s="20">
        <f t="shared" si="73"/>
        <v>-4607909.057000122</v>
      </c>
      <c r="M4704">
        <v>88893</v>
      </c>
      <c r="N4704">
        <v>24</v>
      </c>
      <c r="O4704" t="s">
        <v>66</v>
      </c>
      <c r="P4704">
        <v>1</v>
      </c>
      <c r="R4704">
        <v>1578</v>
      </c>
      <c r="S4704" s="13">
        <v>41918</v>
      </c>
      <c r="T4704" s="13">
        <v>41918</v>
      </c>
      <c r="W4704">
        <v>2014</v>
      </c>
      <c r="X4704">
        <v>24</v>
      </c>
      <c r="AC4704" t="s">
        <v>105</v>
      </c>
      <c r="AD4704" t="s">
        <v>307</v>
      </c>
      <c r="AE4704" t="s">
        <v>7323</v>
      </c>
      <c r="AG4704">
        <v>12</v>
      </c>
      <c r="AH4704">
        <v>10</v>
      </c>
      <c r="AI4704" t="s">
        <v>93</v>
      </c>
      <c r="AK4704">
        <v>0</v>
      </c>
      <c r="AM4704">
        <v>0</v>
      </c>
      <c r="AP4704" t="s">
        <v>340</v>
      </c>
    </row>
    <row r="4705" spans="1:42" customFormat="1">
      <c r="A4705">
        <v>195224</v>
      </c>
      <c r="B4705" t="s">
        <v>7188</v>
      </c>
      <c r="C4705" t="s">
        <v>7189</v>
      </c>
      <c r="D4705" s="17">
        <v>0</v>
      </c>
      <c r="E4705" s="13">
        <v>41912</v>
      </c>
      <c r="F4705" s="14">
        <v>0.81765046296296295</v>
      </c>
      <c r="G4705" s="17">
        <v>1492</v>
      </c>
      <c r="H4705">
        <v>0</v>
      </c>
      <c r="I4705" s="20">
        <f t="shared" si="73"/>
        <v>-4609401.057000122</v>
      </c>
      <c r="M4705">
        <v>88909</v>
      </c>
      <c r="N4705">
        <v>24</v>
      </c>
      <c r="O4705" t="s">
        <v>66</v>
      </c>
      <c r="P4705">
        <v>1</v>
      </c>
      <c r="R4705">
        <v>1578</v>
      </c>
      <c r="S4705" s="13">
        <v>41918</v>
      </c>
      <c r="T4705" s="13">
        <v>41918</v>
      </c>
      <c r="W4705">
        <v>2014</v>
      </c>
      <c r="X4705">
        <v>24</v>
      </c>
      <c r="AC4705" t="s">
        <v>105</v>
      </c>
      <c r="AD4705" t="s">
        <v>307</v>
      </c>
      <c r="AE4705" t="s">
        <v>7323</v>
      </c>
      <c r="AG4705">
        <v>12</v>
      </c>
      <c r="AH4705">
        <v>10</v>
      </c>
      <c r="AI4705" t="s">
        <v>93</v>
      </c>
      <c r="AK4705">
        <v>0</v>
      </c>
      <c r="AM4705">
        <v>0</v>
      </c>
      <c r="AP4705" t="s">
        <v>340</v>
      </c>
    </row>
    <row r="4706" spans="1:42" customFormat="1">
      <c r="A4706">
        <v>195223</v>
      </c>
      <c r="B4706" t="s">
        <v>7190</v>
      </c>
      <c r="C4706" t="s">
        <v>7191</v>
      </c>
      <c r="D4706" s="17">
        <v>0</v>
      </c>
      <c r="E4706" s="13">
        <v>41912</v>
      </c>
      <c r="F4706" s="14">
        <v>0.81765046296296295</v>
      </c>
      <c r="G4706" s="17">
        <v>1492</v>
      </c>
      <c r="H4706">
        <v>0</v>
      </c>
      <c r="I4706" s="20">
        <f t="shared" si="73"/>
        <v>-4610893.057000122</v>
      </c>
      <c r="M4706">
        <v>88899</v>
      </c>
      <c r="N4706">
        <v>24</v>
      </c>
      <c r="O4706" t="s">
        <v>66</v>
      </c>
      <c r="P4706">
        <v>1</v>
      </c>
      <c r="R4706">
        <v>1578</v>
      </c>
      <c r="S4706" s="13">
        <v>41918</v>
      </c>
      <c r="T4706" s="13">
        <v>41918</v>
      </c>
      <c r="W4706">
        <v>2014</v>
      </c>
      <c r="X4706">
        <v>24</v>
      </c>
      <c r="AC4706" t="s">
        <v>105</v>
      </c>
      <c r="AD4706" t="s">
        <v>307</v>
      </c>
      <c r="AE4706" t="s">
        <v>7323</v>
      </c>
      <c r="AG4706">
        <v>12</v>
      </c>
      <c r="AH4706">
        <v>10</v>
      </c>
      <c r="AI4706" t="s">
        <v>93</v>
      </c>
      <c r="AK4706">
        <v>0</v>
      </c>
      <c r="AM4706">
        <v>0</v>
      </c>
      <c r="AP4706" t="s">
        <v>340</v>
      </c>
    </row>
    <row r="4707" spans="1:42" customFormat="1">
      <c r="A4707">
        <v>195232</v>
      </c>
      <c r="B4707" t="s">
        <v>7192</v>
      </c>
      <c r="C4707" t="s">
        <v>7193</v>
      </c>
      <c r="D4707" s="17">
        <v>0</v>
      </c>
      <c r="E4707" s="13">
        <v>41912</v>
      </c>
      <c r="F4707" s="14">
        <v>0.81766203703703699</v>
      </c>
      <c r="G4707" s="17">
        <v>1492</v>
      </c>
      <c r="H4707">
        <v>0</v>
      </c>
      <c r="I4707" s="20">
        <f t="shared" si="73"/>
        <v>-4612385.057000122</v>
      </c>
      <c r="M4707">
        <v>88903</v>
      </c>
      <c r="N4707">
        <v>24</v>
      </c>
      <c r="O4707" t="s">
        <v>66</v>
      </c>
      <c r="P4707">
        <v>1</v>
      </c>
      <c r="R4707">
        <v>1578</v>
      </c>
      <c r="S4707" s="13">
        <v>41918</v>
      </c>
      <c r="T4707" s="13">
        <v>41918</v>
      </c>
      <c r="W4707">
        <v>2014</v>
      </c>
      <c r="X4707">
        <v>24</v>
      </c>
      <c r="AC4707" t="s">
        <v>105</v>
      </c>
      <c r="AD4707" t="s">
        <v>307</v>
      </c>
      <c r="AE4707" t="s">
        <v>7323</v>
      </c>
      <c r="AG4707">
        <v>12</v>
      </c>
      <c r="AH4707">
        <v>10</v>
      </c>
      <c r="AI4707" t="s">
        <v>93</v>
      </c>
      <c r="AK4707">
        <v>0</v>
      </c>
      <c r="AM4707">
        <v>0</v>
      </c>
      <c r="AP4707" t="s">
        <v>340</v>
      </c>
    </row>
    <row r="4708" spans="1:42" customFormat="1">
      <c r="A4708">
        <v>195234</v>
      </c>
      <c r="B4708" t="s">
        <v>7194</v>
      </c>
      <c r="C4708" t="s">
        <v>7195</v>
      </c>
      <c r="D4708" s="17">
        <v>0</v>
      </c>
      <c r="E4708" s="13">
        <v>41912</v>
      </c>
      <c r="F4708" s="14">
        <v>0.81766203703703699</v>
      </c>
      <c r="G4708" s="17">
        <v>1492</v>
      </c>
      <c r="H4708">
        <v>0</v>
      </c>
      <c r="I4708" s="20">
        <f t="shared" si="73"/>
        <v>-4613877.057000122</v>
      </c>
      <c r="M4708">
        <v>88904</v>
      </c>
      <c r="N4708">
        <v>24</v>
      </c>
      <c r="O4708" t="s">
        <v>66</v>
      </c>
      <c r="P4708">
        <v>1</v>
      </c>
      <c r="R4708">
        <v>1578</v>
      </c>
      <c r="S4708" s="13">
        <v>41918</v>
      </c>
      <c r="T4708" s="13">
        <v>41918</v>
      </c>
      <c r="W4708">
        <v>2014</v>
      </c>
      <c r="X4708">
        <v>24</v>
      </c>
      <c r="AC4708" t="s">
        <v>105</v>
      </c>
      <c r="AD4708" t="s">
        <v>307</v>
      </c>
      <c r="AE4708" t="s">
        <v>7323</v>
      </c>
      <c r="AG4708">
        <v>12</v>
      </c>
      <c r="AH4708">
        <v>10</v>
      </c>
      <c r="AI4708" t="s">
        <v>93</v>
      </c>
      <c r="AK4708">
        <v>0</v>
      </c>
      <c r="AM4708">
        <v>0</v>
      </c>
      <c r="AP4708" t="s">
        <v>340</v>
      </c>
    </row>
    <row r="4709" spans="1:42" customFormat="1">
      <c r="A4709">
        <v>195233</v>
      </c>
      <c r="B4709" t="s">
        <v>7196</v>
      </c>
      <c r="C4709" t="s">
        <v>7197</v>
      </c>
      <c r="D4709" s="17">
        <v>0</v>
      </c>
      <c r="E4709" s="13">
        <v>41912</v>
      </c>
      <c r="F4709" s="14">
        <v>0.81766203703703699</v>
      </c>
      <c r="G4709" s="17">
        <v>1492</v>
      </c>
      <c r="H4709">
        <v>0</v>
      </c>
      <c r="I4709" s="20">
        <f t="shared" si="73"/>
        <v>-4615369.057000122</v>
      </c>
      <c r="M4709">
        <v>88894</v>
      </c>
      <c r="N4709">
        <v>24</v>
      </c>
      <c r="O4709" t="s">
        <v>66</v>
      </c>
      <c r="P4709">
        <v>1</v>
      </c>
      <c r="R4709">
        <v>1578</v>
      </c>
      <c r="S4709" s="13">
        <v>41918</v>
      </c>
      <c r="T4709" s="13">
        <v>41918</v>
      </c>
      <c r="W4709">
        <v>2014</v>
      </c>
      <c r="X4709">
        <v>24</v>
      </c>
      <c r="AC4709" t="s">
        <v>105</v>
      </c>
      <c r="AD4709" t="s">
        <v>307</v>
      </c>
      <c r="AE4709" t="s">
        <v>7323</v>
      </c>
      <c r="AG4709">
        <v>12</v>
      </c>
      <c r="AH4709">
        <v>10</v>
      </c>
      <c r="AI4709" t="s">
        <v>93</v>
      </c>
      <c r="AK4709">
        <v>0</v>
      </c>
      <c r="AM4709">
        <v>0</v>
      </c>
      <c r="AP4709" t="s">
        <v>340</v>
      </c>
    </row>
    <row r="4710" spans="1:42" customFormat="1">
      <c r="A4710">
        <v>195236</v>
      </c>
      <c r="B4710" t="s">
        <v>7198</v>
      </c>
      <c r="C4710" t="s">
        <v>7199</v>
      </c>
      <c r="D4710" s="17">
        <v>0</v>
      </c>
      <c r="E4710" s="13">
        <v>41912</v>
      </c>
      <c r="F4710" s="14">
        <v>0.81766203703703699</v>
      </c>
      <c r="G4710" s="17">
        <v>1492</v>
      </c>
      <c r="H4710">
        <v>0</v>
      </c>
      <c r="I4710" s="20">
        <f t="shared" si="73"/>
        <v>-4616861.057000122</v>
      </c>
      <c r="M4710">
        <v>88905</v>
      </c>
      <c r="N4710">
        <v>24</v>
      </c>
      <c r="O4710" t="s">
        <v>66</v>
      </c>
      <c r="P4710">
        <v>1</v>
      </c>
      <c r="R4710">
        <v>1578</v>
      </c>
      <c r="S4710" s="13">
        <v>41918</v>
      </c>
      <c r="T4710" s="13">
        <v>41918</v>
      </c>
      <c r="W4710">
        <v>2014</v>
      </c>
      <c r="X4710">
        <v>24</v>
      </c>
      <c r="AC4710" t="s">
        <v>105</v>
      </c>
      <c r="AD4710" t="s">
        <v>307</v>
      </c>
      <c r="AE4710" t="s">
        <v>7323</v>
      </c>
      <c r="AG4710">
        <v>12</v>
      </c>
      <c r="AH4710">
        <v>10</v>
      </c>
      <c r="AI4710" t="s">
        <v>93</v>
      </c>
      <c r="AK4710">
        <v>0</v>
      </c>
      <c r="AM4710">
        <v>0</v>
      </c>
      <c r="AP4710" t="s">
        <v>340</v>
      </c>
    </row>
    <row r="4711" spans="1:42" customFormat="1">
      <c r="A4711">
        <v>195235</v>
      </c>
      <c r="B4711" t="s">
        <v>7200</v>
      </c>
      <c r="C4711" t="s">
        <v>7201</v>
      </c>
      <c r="D4711" s="17">
        <v>0</v>
      </c>
      <c r="E4711" s="13">
        <v>41912</v>
      </c>
      <c r="F4711" s="14">
        <v>0.81766203703703699</v>
      </c>
      <c r="G4711" s="17">
        <v>1492</v>
      </c>
      <c r="H4711">
        <v>0</v>
      </c>
      <c r="I4711" s="20">
        <f t="shared" si="73"/>
        <v>-4618353.057000122</v>
      </c>
      <c r="M4711">
        <v>88895</v>
      </c>
      <c r="N4711">
        <v>24</v>
      </c>
      <c r="O4711" t="s">
        <v>66</v>
      </c>
      <c r="P4711">
        <v>1</v>
      </c>
      <c r="R4711">
        <v>1578</v>
      </c>
      <c r="S4711" s="13">
        <v>41918</v>
      </c>
      <c r="T4711" s="13">
        <v>41918</v>
      </c>
      <c r="W4711">
        <v>2014</v>
      </c>
      <c r="X4711">
        <v>24</v>
      </c>
      <c r="AC4711" t="s">
        <v>105</v>
      </c>
      <c r="AD4711" t="s">
        <v>307</v>
      </c>
      <c r="AE4711" t="s">
        <v>7323</v>
      </c>
      <c r="AG4711">
        <v>12</v>
      </c>
      <c r="AH4711">
        <v>10</v>
      </c>
      <c r="AI4711" t="s">
        <v>93</v>
      </c>
      <c r="AK4711">
        <v>0</v>
      </c>
      <c r="AM4711">
        <v>0</v>
      </c>
      <c r="AP4711" t="s">
        <v>340</v>
      </c>
    </row>
    <row r="4712" spans="1:42" customFormat="1">
      <c r="A4712">
        <v>195238</v>
      </c>
      <c r="B4712" t="s">
        <v>7202</v>
      </c>
      <c r="C4712" t="s">
        <v>7203</v>
      </c>
      <c r="D4712" s="17">
        <v>0</v>
      </c>
      <c r="E4712" s="13">
        <v>41912</v>
      </c>
      <c r="F4712" s="14">
        <v>0.81766203703703699</v>
      </c>
      <c r="G4712" s="17">
        <v>1492</v>
      </c>
      <c r="H4712">
        <v>0</v>
      </c>
      <c r="I4712" s="20">
        <f t="shared" si="73"/>
        <v>-4619845.057000122</v>
      </c>
      <c r="M4712">
        <v>88906</v>
      </c>
      <c r="N4712">
        <v>24</v>
      </c>
      <c r="O4712" t="s">
        <v>66</v>
      </c>
      <c r="P4712">
        <v>1</v>
      </c>
      <c r="R4712">
        <v>1578</v>
      </c>
      <c r="S4712" s="13">
        <v>41918</v>
      </c>
      <c r="T4712" s="13">
        <v>41918</v>
      </c>
      <c r="W4712">
        <v>2014</v>
      </c>
      <c r="X4712">
        <v>24</v>
      </c>
      <c r="AC4712" t="s">
        <v>105</v>
      </c>
      <c r="AD4712" t="s">
        <v>307</v>
      </c>
      <c r="AE4712" t="s">
        <v>7323</v>
      </c>
      <c r="AG4712">
        <v>12</v>
      </c>
      <c r="AH4712">
        <v>10</v>
      </c>
      <c r="AI4712" t="s">
        <v>93</v>
      </c>
      <c r="AK4712">
        <v>0</v>
      </c>
      <c r="AM4712">
        <v>0</v>
      </c>
      <c r="AP4712" t="s">
        <v>340</v>
      </c>
    </row>
    <row r="4713" spans="1:42" customFormat="1">
      <c r="A4713">
        <v>195237</v>
      </c>
      <c r="B4713" t="s">
        <v>7204</v>
      </c>
      <c r="C4713" t="s">
        <v>7205</v>
      </c>
      <c r="D4713" s="17">
        <v>0</v>
      </c>
      <c r="E4713" s="13">
        <v>41912</v>
      </c>
      <c r="F4713" s="14">
        <v>0.81766203703703699</v>
      </c>
      <c r="G4713" s="17">
        <v>1492</v>
      </c>
      <c r="H4713">
        <v>0</v>
      </c>
      <c r="I4713" s="20">
        <f t="shared" si="73"/>
        <v>-4621337.057000122</v>
      </c>
      <c r="M4713">
        <v>88896</v>
      </c>
      <c r="N4713">
        <v>24</v>
      </c>
      <c r="O4713" t="s">
        <v>66</v>
      </c>
      <c r="P4713">
        <v>1</v>
      </c>
      <c r="R4713">
        <v>1578</v>
      </c>
      <c r="S4713" s="13">
        <v>41918</v>
      </c>
      <c r="T4713" s="13">
        <v>41918</v>
      </c>
      <c r="W4713">
        <v>2014</v>
      </c>
      <c r="X4713">
        <v>24</v>
      </c>
      <c r="AC4713" t="s">
        <v>105</v>
      </c>
      <c r="AD4713" t="s">
        <v>307</v>
      </c>
      <c r="AE4713" t="s">
        <v>7323</v>
      </c>
      <c r="AG4713">
        <v>12</v>
      </c>
      <c r="AH4713">
        <v>10</v>
      </c>
      <c r="AI4713" t="s">
        <v>93</v>
      </c>
      <c r="AK4713">
        <v>0</v>
      </c>
      <c r="AM4713">
        <v>0</v>
      </c>
      <c r="AP4713" t="s">
        <v>340</v>
      </c>
    </row>
    <row r="4714" spans="1:42" customFormat="1">
      <c r="A4714">
        <v>195240</v>
      </c>
      <c r="B4714" t="s">
        <v>7206</v>
      </c>
      <c r="C4714" t="s">
        <v>7207</v>
      </c>
      <c r="D4714" s="17">
        <v>0</v>
      </c>
      <c r="E4714" s="13">
        <v>41912</v>
      </c>
      <c r="F4714" s="14">
        <v>0.81766203703703699</v>
      </c>
      <c r="G4714" s="17">
        <v>1492</v>
      </c>
      <c r="H4714">
        <v>0</v>
      </c>
      <c r="I4714" s="20">
        <f t="shared" si="73"/>
        <v>-4622829.057000122</v>
      </c>
      <c r="M4714">
        <v>88907</v>
      </c>
      <c r="N4714">
        <v>24</v>
      </c>
      <c r="O4714" t="s">
        <v>66</v>
      </c>
      <c r="P4714">
        <v>1</v>
      </c>
      <c r="R4714">
        <v>1578</v>
      </c>
      <c r="S4714" s="13">
        <v>41918</v>
      </c>
      <c r="T4714" s="13">
        <v>41918</v>
      </c>
      <c r="W4714">
        <v>2014</v>
      </c>
      <c r="X4714">
        <v>24</v>
      </c>
      <c r="AC4714" t="s">
        <v>105</v>
      </c>
      <c r="AD4714" t="s">
        <v>307</v>
      </c>
      <c r="AE4714" t="s">
        <v>7323</v>
      </c>
      <c r="AG4714">
        <v>12</v>
      </c>
      <c r="AH4714">
        <v>10</v>
      </c>
      <c r="AI4714" t="s">
        <v>93</v>
      </c>
      <c r="AK4714">
        <v>0</v>
      </c>
      <c r="AM4714">
        <v>0</v>
      </c>
      <c r="AP4714" t="s">
        <v>340</v>
      </c>
    </row>
    <row r="4715" spans="1:42" customFormat="1">
      <c r="A4715">
        <v>195239</v>
      </c>
      <c r="B4715" t="s">
        <v>7208</v>
      </c>
      <c r="C4715" t="s">
        <v>7209</v>
      </c>
      <c r="D4715" s="17">
        <v>0</v>
      </c>
      <c r="E4715" s="13">
        <v>41912</v>
      </c>
      <c r="F4715" s="14">
        <v>0.81766203703703699</v>
      </c>
      <c r="G4715" s="17">
        <v>1492</v>
      </c>
      <c r="H4715">
        <v>0</v>
      </c>
      <c r="I4715" s="20">
        <f t="shared" si="73"/>
        <v>-4624321.057000122</v>
      </c>
      <c r="M4715">
        <v>88897</v>
      </c>
      <c r="N4715">
        <v>24</v>
      </c>
      <c r="O4715" t="s">
        <v>66</v>
      </c>
      <c r="P4715">
        <v>1</v>
      </c>
      <c r="R4715">
        <v>1578</v>
      </c>
      <c r="S4715" s="13">
        <v>41918</v>
      </c>
      <c r="T4715" s="13">
        <v>41918</v>
      </c>
      <c r="W4715">
        <v>2014</v>
      </c>
      <c r="X4715">
        <v>24</v>
      </c>
      <c r="AC4715" t="s">
        <v>105</v>
      </c>
      <c r="AD4715" t="s">
        <v>307</v>
      </c>
      <c r="AE4715" t="s">
        <v>7323</v>
      </c>
      <c r="AG4715">
        <v>12</v>
      </c>
      <c r="AH4715">
        <v>10</v>
      </c>
      <c r="AI4715" t="s">
        <v>93</v>
      </c>
      <c r="AK4715">
        <v>0</v>
      </c>
      <c r="AM4715">
        <v>0</v>
      </c>
      <c r="AP4715" t="s">
        <v>340</v>
      </c>
    </row>
    <row r="4716" spans="1:42" customFormat="1">
      <c r="A4716">
        <v>195242</v>
      </c>
      <c r="B4716" t="s">
        <v>7210</v>
      </c>
      <c r="C4716" t="s">
        <v>7211</v>
      </c>
      <c r="D4716" s="17">
        <v>0</v>
      </c>
      <c r="E4716" s="13">
        <v>41912</v>
      </c>
      <c r="F4716" s="14">
        <v>0.81766203703703699</v>
      </c>
      <c r="G4716" s="17">
        <v>1492</v>
      </c>
      <c r="H4716">
        <v>0</v>
      </c>
      <c r="I4716" s="20">
        <f t="shared" si="73"/>
        <v>-4625813.057000122</v>
      </c>
      <c r="M4716">
        <v>88908</v>
      </c>
      <c r="N4716">
        <v>24</v>
      </c>
      <c r="O4716" t="s">
        <v>66</v>
      </c>
      <c r="P4716">
        <v>1</v>
      </c>
      <c r="R4716">
        <v>1578</v>
      </c>
      <c r="S4716" s="13">
        <v>41918</v>
      </c>
      <c r="T4716" s="13">
        <v>41918</v>
      </c>
      <c r="W4716">
        <v>2014</v>
      </c>
      <c r="X4716">
        <v>24</v>
      </c>
      <c r="AC4716" t="s">
        <v>105</v>
      </c>
      <c r="AD4716" t="s">
        <v>307</v>
      </c>
      <c r="AE4716" t="s">
        <v>7323</v>
      </c>
      <c r="AG4716">
        <v>12</v>
      </c>
      <c r="AH4716">
        <v>10</v>
      </c>
      <c r="AI4716" t="s">
        <v>93</v>
      </c>
      <c r="AK4716">
        <v>0</v>
      </c>
      <c r="AM4716">
        <v>0</v>
      </c>
      <c r="AP4716" t="s">
        <v>340</v>
      </c>
    </row>
    <row r="4717" spans="1:42" customFormat="1">
      <c r="A4717">
        <v>195241</v>
      </c>
      <c r="B4717" t="s">
        <v>7212</v>
      </c>
      <c r="C4717" t="s">
        <v>7213</v>
      </c>
      <c r="D4717" s="17">
        <v>0</v>
      </c>
      <c r="E4717" s="13">
        <v>41912</v>
      </c>
      <c r="F4717" s="14">
        <v>0.81766203703703699</v>
      </c>
      <c r="G4717" s="17">
        <v>1492</v>
      </c>
      <c r="H4717">
        <v>0</v>
      </c>
      <c r="I4717" s="20">
        <f t="shared" si="73"/>
        <v>-4627305.057000122</v>
      </c>
      <c r="M4717">
        <v>88898</v>
      </c>
      <c r="N4717">
        <v>24</v>
      </c>
      <c r="O4717" t="s">
        <v>66</v>
      </c>
      <c r="P4717">
        <v>1</v>
      </c>
      <c r="R4717">
        <v>1578</v>
      </c>
      <c r="S4717" s="13">
        <v>41918</v>
      </c>
      <c r="T4717" s="13">
        <v>41918</v>
      </c>
      <c r="W4717">
        <v>2014</v>
      </c>
      <c r="X4717">
        <v>24</v>
      </c>
      <c r="AC4717" t="s">
        <v>105</v>
      </c>
      <c r="AD4717" t="s">
        <v>307</v>
      </c>
      <c r="AE4717" t="s">
        <v>7323</v>
      </c>
      <c r="AG4717">
        <v>12</v>
      </c>
      <c r="AH4717">
        <v>10</v>
      </c>
      <c r="AI4717" t="s">
        <v>93</v>
      </c>
      <c r="AK4717">
        <v>0</v>
      </c>
      <c r="AM4717">
        <v>0</v>
      </c>
      <c r="AP4717" t="s">
        <v>340</v>
      </c>
    </row>
  </sheetData>
  <autoFilter ref="A1:AS4717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308</v>
      </c>
    </row>
    <row r="2" spans="1:2">
      <c r="A2" t="s">
        <v>5869</v>
      </c>
      <c r="B2" s="2" t="s">
        <v>306</v>
      </c>
    </row>
    <row r="3" spans="1:2">
      <c r="A3" s="2" t="s">
        <v>184</v>
      </c>
      <c r="B3" s="2" t="s">
        <v>306</v>
      </c>
    </row>
    <row r="4" spans="1:2">
      <c r="A4" t="s">
        <v>7215</v>
      </c>
      <c r="B4" s="2" t="s">
        <v>306</v>
      </c>
    </row>
    <row r="5" spans="1:2">
      <c r="A5" t="s">
        <v>7277</v>
      </c>
      <c r="B5" s="2" t="s">
        <v>307</v>
      </c>
    </row>
    <row r="6" spans="1:2">
      <c r="A6" t="s">
        <v>7297</v>
      </c>
      <c r="B6" s="2" t="s">
        <v>306</v>
      </c>
    </row>
    <row r="7" spans="1:2">
      <c r="A7" s="2" t="s">
        <v>188</v>
      </c>
      <c r="B7" s="2" t="s">
        <v>306</v>
      </c>
    </row>
    <row r="8" spans="1:2">
      <c r="A8" s="2" t="s">
        <v>255</v>
      </c>
      <c r="B8" s="2" t="s">
        <v>306</v>
      </c>
    </row>
    <row r="9" spans="1:2">
      <c r="A9" s="2" t="s">
        <v>287</v>
      </c>
      <c r="B9" s="2" t="s">
        <v>306</v>
      </c>
    </row>
    <row r="10" spans="1:2">
      <c r="A10" t="s">
        <v>4075</v>
      </c>
      <c r="B10" t="s">
        <v>306</v>
      </c>
    </row>
    <row r="11" spans="1:2">
      <c r="A11" t="s">
        <v>7216</v>
      </c>
      <c r="B11" t="s">
        <v>306</v>
      </c>
    </row>
    <row r="12" spans="1:2">
      <c r="A12" s="2" t="s">
        <v>205</v>
      </c>
      <c r="B12" s="2" t="s">
        <v>306</v>
      </c>
    </row>
    <row r="13" spans="1:2">
      <c r="A13" t="s">
        <v>7291</v>
      </c>
      <c r="B13" s="2" t="s">
        <v>306</v>
      </c>
    </row>
    <row r="14" spans="1:2">
      <c r="A14" t="s">
        <v>2241</v>
      </c>
      <c r="B14" s="2" t="s">
        <v>307</v>
      </c>
    </row>
    <row r="15" spans="1:2">
      <c r="A15" t="s">
        <v>1339</v>
      </c>
      <c r="B15" t="s">
        <v>306</v>
      </c>
    </row>
    <row r="16" spans="1:2">
      <c r="A16" s="2" t="s">
        <v>265</v>
      </c>
      <c r="B16" s="2" t="s">
        <v>306</v>
      </c>
    </row>
    <row r="17" spans="1:2">
      <c r="A17" t="s">
        <v>7286</v>
      </c>
      <c r="B17" s="2" t="s">
        <v>306</v>
      </c>
    </row>
    <row r="18" spans="1:2">
      <c r="A18" t="s">
        <v>7217</v>
      </c>
      <c r="B18" s="2" t="s">
        <v>306</v>
      </c>
    </row>
    <row r="19" spans="1:2">
      <c r="A19" s="2" t="s">
        <v>117</v>
      </c>
      <c r="B19" s="2" t="s">
        <v>306</v>
      </c>
    </row>
    <row r="20" spans="1:2">
      <c r="A20" t="s">
        <v>7290</v>
      </c>
      <c r="B20" s="2" t="s">
        <v>306</v>
      </c>
    </row>
    <row r="21" spans="1:2">
      <c r="A21" s="2" t="s">
        <v>55</v>
      </c>
      <c r="B21" s="2" t="s">
        <v>306</v>
      </c>
    </row>
    <row r="22" spans="1:2">
      <c r="A22" t="s">
        <v>1348</v>
      </c>
      <c r="B22" t="s">
        <v>306</v>
      </c>
    </row>
    <row r="23" spans="1:2">
      <c r="A23" s="2" t="s">
        <v>259</v>
      </c>
      <c r="B23" s="2" t="s">
        <v>306</v>
      </c>
    </row>
    <row r="24" spans="1:2">
      <c r="A24" s="2" t="s">
        <v>156</v>
      </c>
      <c r="B24" s="2" t="s">
        <v>306</v>
      </c>
    </row>
    <row r="25" spans="1:2">
      <c r="A25" s="2" t="s">
        <v>293</v>
      </c>
      <c r="B25" s="2" t="s">
        <v>306</v>
      </c>
    </row>
    <row r="26" spans="1:2">
      <c r="A26" s="2" t="s">
        <v>294</v>
      </c>
      <c r="B26" s="2" t="s">
        <v>306</v>
      </c>
    </row>
    <row r="27" spans="1:2">
      <c r="A27" s="2" t="s">
        <v>84</v>
      </c>
      <c r="B27" s="2" t="s">
        <v>306</v>
      </c>
    </row>
    <row r="28" spans="1:2">
      <c r="A28" t="s">
        <v>2719</v>
      </c>
      <c r="B28" s="2" t="s">
        <v>306</v>
      </c>
    </row>
    <row r="29" spans="1:2">
      <c r="A29" s="2" t="s">
        <v>300</v>
      </c>
      <c r="B29" s="2" t="s">
        <v>306</v>
      </c>
    </row>
    <row r="30" spans="1:2">
      <c r="A30" t="s">
        <v>508</v>
      </c>
      <c r="B30" s="2" t="s">
        <v>306</v>
      </c>
    </row>
    <row r="31" spans="1:2">
      <c r="A31" t="s">
        <v>508</v>
      </c>
      <c r="B31" s="2" t="s">
        <v>306</v>
      </c>
    </row>
    <row r="32" spans="1:2">
      <c r="A32" s="2" t="s">
        <v>295</v>
      </c>
      <c r="B32" s="2" t="s">
        <v>306</v>
      </c>
    </row>
    <row r="33" spans="1:2">
      <c r="A33" s="2" t="s">
        <v>276</v>
      </c>
      <c r="B33" s="2" t="s">
        <v>306</v>
      </c>
    </row>
    <row r="34" spans="1:2">
      <c r="A34" s="2" t="s">
        <v>254</v>
      </c>
      <c r="B34" s="2" t="s">
        <v>306</v>
      </c>
    </row>
    <row r="35" spans="1:2">
      <c r="A35" t="s">
        <v>3971</v>
      </c>
      <c r="B35" t="s">
        <v>306</v>
      </c>
    </row>
    <row r="36" spans="1:2">
      <c r="A36" t="s">
        <v>7298</v>
      </c>
      <c r="B36" s="2" t="s">
        <v>307</v>
      </c>
    </row>
    <row r="37" spans="1:2">
      <c r="A37" t="s">
        <v>7299</v>
      </c>
      <c r="B37" s="2" t="s">
        <v>306</v>
      </c>
    </row>
    <row r="38" spans="1:2">
      <c r="A38" t="s">
        <v>7218</v>
      </c>
      <c r="B38" s="2" t="s">
        <v>306</v>
      </c>
    </row>
    <row r="39" spans="1:2">
      <c r="A39" t="s">
        <v>5785</v>
      </c>
      <c r="B39" s="2" t="s">
        <v>306</v>
      </c>
    </row>
    <row r="40" spans="1:2">
      <c r="A40" s="2" t="s">
        <v>85</v>
      </c>
      <c r="B40" s="2" t="s">
        <v>306</v>
      </c>
    </row>
    <row r="41" spans="1:2">
      <c r="A41" t="s">
        <v>7219</v>
      </c>
      <c r="B41" t="s">
        <v>306</v>
      </c>
    </row>
    <row r="42" spans="1:2">
      <c r="A42" t="s">
        <v>2357</v>
      </c>
      <c r="B42" s="2" t="s">
        <v>306</v>
      </c>
    </row>
    <row r="43" spans="1:2">
      <c r="A43" t="s">
        <v>7281</v>
      </c>
      <c r="B43" s="2" t="s">
        <v>306</v>
      </c>
    </row>
    <row r="44" spans="1:2">
      <c r="A44" t="s">
        <v>7284</v>
      </c>
      <c r="B44" s="2" t="s">
        <v>306</v>
      </c>
    </row>
    <row r="45" spans="1:2">
      <c r="A45" t="s">
        <v>7300</v>
      </c>
      <c r="B45" s="2" t="s">
        <v>306</v>
      </c>
    </row>
    <row r="46" spans="1:2">
      <c r="A46" t="s">
        <v>7301</v>
      </c>
      <c r="B46" s="2" t="s">
        <v>307</v>
      </c>
    </row>
    <row r="47" spans="1:2">
      <c r="A47" t="s">
        <v>2048</v>
      </c>
      <c r="B47" t="s">
        <v>306</v>
      </c>
    </row>
    <row r="48" spans="1:2">
      <c r="A48" t="s">
        <v>7220</v>
      </c>
      <c r="B48" s="2" t="s">
        <v>307</v>
      </c>
    </row>
    <row r="49" spans="1:2">
      <c r="A49" t="s">
        <v>7221</v>
      </c>
      <c r="B49" t="s">
        <v>306</v>
      </c>
    </row>
    <row r="50" spans="1:2">
      <c r="A50" t="s">
        <v>7293</v>
      </c>
      <c r="B50" s="2" t="s">
        <v>306</v>
      </c>
    </row>
    <row r="51" spans="1:2">
      <c r="A51" t="s">
        <v>2376</v>
      </c>
      <c r="B51" s="2" t="s">
        <v>306</v>
      </c>
    </row>
    <row r="52" spans="1:2">
      <c r="A52" t="s">
        <v>7295</v>
      </c>
      <c r="B52" s="2" t="s">
        <v>306</v>
      </c>
    </row>
    <row r="53" spans="1:2">
      <c r="A53" s="2" t="s">
        <v>266</v>
      </c>
      <c r="B53" s="2" t="s">
        <v>306</v>
      </c>
    </row>
    <row r="54" spans="1:2">
      <c r="A54" t="s">
        <v>7222</v>
      </c>
      <c r="B54" s="2" t="s">
        <v>306</v>
      </c>
    </row>
    <row r="55" spans="1:2">
      <c r="A55" t="s">
        <v>3357</v>
      </c>
      <c r="B55" t="s">
        <v>306</v>
      </c>
    </row>
    <row r="56" spans="1:2">
      <c r="A56" t="s">
        <v>1327</v>
      </c>
      <c r="B56" t="s">
        <v>306</v>
      </c>
    </row>
    <row r="57" spans="1:2">
      <c r="A57" t="s">
        <v>7223</v>
      </c>
      <c r="B57" t="s">
        <v>306</v>
      </c>
    </row>
    <row r="58" spans="1:2">
      <c r="A58" s="2" t="s">
        <v>283</v>
      </c>
      <c r="B58" s="2" t="s">
        <v>306</v>
      </c>
    </row>
    <row r="59" spans="1:2">
      <c r="A59" t="s">
        <v>5695</v>
      </c>
      <c r="B59" s="2" t="s">
        <v>306</v>
      </c>
    </row>
    <row r="60" spans="1:2">
      <c r="A60" t="s">
        <v>7224</v>
      </c>
      <c r="B60" t="s">
        <v>306</v>
      </c>
    </row>
    <row r="61" spans="1:2">
      <c r="A61" s="2" t="s">
        <v>183</v>
      </c>
      <c r="B61" s="2" t="s">
        <v>306</v>
      </c>
    </row>
    <row r="62" spans="1:2">
      <c r="A62" s="2" t="s">
        <v>132</v>
      </c>
      <c r="B62" s="2" t="s">
        <v>306</v>
      </c>
    </row>
    <row r="63" spans="1:2">
      <c r="A63" s="2" t="s">
        <v>228</v>
      </c>
      <c r="B63" s="2" t="s">
        <v>306</v>
      </c>
    </row>
    <row r="64" spans="1:2">
      <c r="A64" s="2" t="s">
        <v>214</v>
      </c>
      <c r="B64" s="2" t="s">
        <v>306</v>
      </c>
    </row>
    <row r="65" spans="1:2">
      <c r="A65" s="2" t="s">
        <v>251</v>
      </c>
      <c r="B65" s="2" t="s">
        <v>306</v>
      </c>
    </row>
    <row r="66" spans="1:2">
      <c r="A66" t="s">
        <v>3128</v>
      </c>
      <c r="B66" s="2" t="s">
        <v>306</v>
      </c>
    </row>
    <row r="67" spans="1:2">
      <c r="A67" s="2" t="s">
        <v>98</v>
      </c>
      <c r="B67" s="2" t="s">
        <v>307</v>
      </c>
    </row>
    <row r="68" spans="1:2">
      <c r="A68" s="2" t="s">
        <v>126</v>
      </c>
      <c r="B68" s="2" t="s">
        <v>306</v>
      </c>
    </row>
    <row r="69" spans="1:2">
      <c r="A69" t="s">
        <v>7271</v>
      </c>
      <c r="B69" s="2" t="s">
        <v>306</v>
      </c>
    </row>
    <row r="70" spans="1:2">
      <c r="A70" s="2" t="s">
        <v>208</v>
      </c>
      <c r="B70" s="2" t="s">
        <v>306</v>
      </c>
    </row>
    <row r="71" spans="1:2">
      <c r="A71" t="s">
        <v>985</v>
      </c>
      <c r="B71" t="s">
        <v>306</v>
      </c>
    </row>
    <row r="72" spans="1:2">
      <c r="A72" t="s">
        <v>4989</v>
      </c>
      <c r="B72" t="s">
        <v>306</v>
      </c>
    </row>
    <row r="73" spans="1:2">
      <c r="A73" t="s">
        <v>7292</v>
      </c>
      <c r="B73" s="2" t="s">
        <v>306</v>
      </c>
    </row>
    <row r="74" spans="1:2">
      <c r="A74" s="2" t="s">
        <v>256</v>
      </c>
      <c r="B74" s="2" t="s">
        <v>306</v>
      </c>
    </row>
    <row r="75" spans="1:2">
      <c r="A75" t="s">
        <v>7225</v>
      </c>
      <c r="B75" t="s">
        <v>306</v>
      </c>
    </row>
    <row r="76" spans="1:2">
      <c r="A76" t="s">
        <v>7279</v>
      </c>
      <c r="B76" s="2" t="s">
        <v>306</v>
      </c>
    </row>
    <row r="77" spans="1:2">
      <c r="A77" s="2" t="s">
        <v>204</v>
      </c>
      <c r="B77" s="2" t="s">
        <v>306</v>
      </c>
    </row>
    <row r="78" spans="1:2">
      <c r="A78" s="2" t="s">
        <v>291</v>
      </c>
      <c r="B78" s="2" t="s">
        <v>307</v>
      </c>
    </row>
    <row r="79" spans="1:2">
      <c r="A79" s="2" t="s">
        <v>79</v>
      </c>
      <c r="B79" s="2" t="s">
        <v>307</v>
      </c>
    </row>
    <row r="80" spans="1:2">
      <c r="A80" s="2" t="s">
        <v>271</v>
      </c>
      <c r="B80" s="2" t="s">
        <v>306</v>
      </c>
    </row>
    <row r="81" spans="1:2">
      <c r="A81" t="s">
        <v>5699</v>
      </c>
      <c r="B81" s="2" t="s">
        <v>306</v>
      </c>
    </row>
    <row r="82" spans="1:2">
      <c r="A82" s="2" t="s">
        <v>166</v>
      </c>
      <c r="B82" s="2" t="s">
        <v>306</v>
      </c>
    </row>
    <row r="83" spans="1:2">
      <c r="A83" s="2" t="s">
        <v>80</v>
      </c>
      <c r="B83" s="2" t="s">
        <v>307</v>
      </c>
    </row>
    <row r="84" spans="1:2">
      <c r="A84" s="2" t="s">
        <v>64</v>
      </c>
      <c r="B84" s="2" t="s">
        <v>307</v>
      </c>
    </row>
    <row r="85" spans="1:2">
      <c r="A85" s="2" t="s">
        <v>161</v>
      </c>
      <c r="B85" s="2" t="s">
        <v>307</v>
      </c>
    </row>
    <row r="86" spans="1:2">
      <c r="A86" s="2" t="s">
        <v>199</v>
      </c>
      <c r="B86" s="2" t="s">
        <v>307</v>
      </c>
    </row>
    <row r="87" spans="1:2">
      <c r="A87" s="2" t="s">
        <v>53</v>
      </c>
      <c r="B87" s="2" t="s">
        <v>307</v>
      </c>
    </row>
    <row r="88" spans="1:2">
      <c r="A88" s="2" t="s">
        <v>67</v>
      </c>
      <c r="B88" s="2" t="s">
        <v>306</v>
      </c>
    </row>
    <row r="89" spans="1:2">
      <c r="A89" s="2" t="s">
        <v>302</v>
      </c>
      <c r="B89" s="2" t="s">
        <v>306</v>
      </c>
    </row>
    <row r="90" spans="1:2">
      <c r="A90" t="s">
        <v>7226</v>
      </c>
      <c r="B90" s="2" t="s">
        <v>306</v>
      </c>
    </row>
    <row r="91" spans="1:2">
      <c r="A91" s="2" t="s">
        <v>169</v>
      </c>
      <c r="B91" s="2" t="s">
        <v>306</v>
      </c>
    </row>
    <row r="92" spans="1:2">
      <c r="A92" t="s">
        <v>3533</v>
      </c>
      <c r="B92" s="2" t="s">
        <v>306</v>
      </c>
    </row>
    <row r="93" spans="1:2">
      <c r="A93" t="s">
        <v>7214</v>
      </c>
      <c r="B93" s="2" t="s">
        <v>307</v>
      </c>
    </row>
    <row r="94" spans="1:2">
      <c r="A94" t="s">
        <v>7227</v>
      </c>
      <c r="B94" s="2" t="s">
        <v>306</v>
      </c>
    </row>
    <row r="95" spans="1:2">
      <c r="A95" s="2" t="s">
        <v>290</v>
      </c>
      <c r="B95" s="2" t="s">
        <v>306</v>
      </c>
    </row>
    <row r="96" spans="1:2">
      <c r="A96" s="2" t="s">
        <v>157</v>
      </c>
      <c r="B96" s="2" t="s">
        <v>306</v>
      </c>
    </row>
    <row r="97" spans="1:2">
      <c r="A97" s="2" t="s">
        <v>164</v>
      </c>
      <c r="B97" s="2" t="s">
        <v>307</v>
      </c>
    </row>
    <row r="98" spans="1:2">
      <c r="A98" t="s">
        <v>7228</v>
      </c>
      <c r="B98" s="2" t="s">
        <v>307</v>
      </c>
    </row>
    <row r="99" spans="1:2">
      <c r="A99" s="2" t="s">
        <v>146</v>
      </c>
      <c r="B99" s="2" t="s">
        <v>306</v>
      </c>
    </row>
    <row r="100" spans="1:2">
      <c r="A100" s="2" t="s">
        <v>151</v>
      </c>
      <c r="B100" s="2" t="s">
        <v>306</v>
      </c>
    </row>
    <row r="101" spans="1:2">
      <c r="A101" t="s">
        <v>7229</v>
      </c>
      <c r="B101" s="2" t="s">
        <v>306</v>
      </c>
    </row>
    <row r="102" spans="1:2">
      <c r="A102" t="s">
        <v>7230</v>
      </c>
      <c r="B102" s="2" t="s">
        <v>307</v>
      </c>
    </row>
    <row r="103" spans="1:2">
      <c r="A103" s="2" t="s">
        <v>282</v>
      </c>
      <c r="B103" s="2" t="s">
        <v>307</v>
      </c>
    </row>
    <row r="104" spans="1:2">
      <c r="A104" s="2" t="s">
        <v>63</v>
      </c>
      <c r="B104" s="2" t="s">
        <v>307</v>
      </c>
    </row>
    <row r="105" spans="1:2">
      <c r="A105" t="s">
        <v>7275</v>
      </c>
      <c r="B105" s="2" t="s">
        <v>306</v>
      </c>
    </row>
    <row r="106" spans="1:2">
      <c r="A106" t="s">
        <v>7302</v>
      </c>
      <c r="B106" s="2" t="s">
        <v>306</v>
      </c>
    </row>
    <row r="107" spans="1:2">
      <c r="A107" t="s">
        <v>7231</v>
      </c>
      <c r="B107" s="2" t="s">
        <v>306</v>
      </c>
    </row>
    <row r="108" spans="1:2">
      <c r="A108" s="2" t="s">
        <v>160</v>
      </c>
      <c r="B108" s="2" t="s">
        <v>306</v>
      </c>
    </row>
    <row r="109" spans="1:2">
      <c r="A109" s="2" t="s">
        <v>243</v>
      </c>
      <c r="B109" s="2" t="s">
        <v>306</v>
      </c>
    </row>
    <row r="110" spans="1:2">
      <c r="A110" s="2" t="s">
        <v>121</v>
      </c>
      <c r="B110" s="2" t="s">
        <v>306</v>
      </c>
    </row>
    <row r="111" spans="1:2">
      <c r="A111" t="s">
        <v>1539</v>
      </c>
      <c r="B111" s="2" t="s">
        <v>306</v>
      </c>
    </row>
    <row r="112" spans="1:2">
      <c r="A112" s="2" t="s">
        <v>123</v>
      </c>
      <c r="B112" s="2" t="s">
        <v>306</v>
      </c>
    </row>
    <row r="113" spans="1:2">
      <c r="A113" t="s">
        <v>3241</v>
      </c>
      <c r="B113" s="2" t="s">
        <v>306</v>
      </c>
    </row>
    <row r="114" spans="1:2">
      <c r="A114" s="2" t="s">
        <v>217</v>
      </c>
      <c r="B114" s="2" t="s">
        <v>306</v>
      </c>
    </row>
    <row r="115" spans="1:2">
      <c r="A115" s="2" t="s">
        <v>88</v>
      </c>
      <c r="B115" s="2" t="s">
        <v>306</v>
      </c>
    </row>
    <row r="116" spans="1:2">
      <c r="A116" s="2" t="s">
        <v>210</v>
      </c>
      <c r="B116" s="2" t="s">
        <v>306</v>
      </c>
    </row>
    <row r="117" spans="1:2">
      <c r="A117" s="2" t="s">
        <v>261</v>
      </c>
      <c r="B117" s="2" t="s">
        <v>306</v>
      </c>
    </row>
    <row r="118" spans="1:2">
      <c r="A118" t="s">
        <v>7232</v>
      </c>
      <c r="B118" t="s">
        <v>306</v>
      </c>
    </row>
    <row r="119" spans="1:2">
      <c r="A119" s="2" t="s">
        <v>179</v>
      </c>
      <c r="B119" s="2" t="s">
        <v>306</v>
      </c>
    </row>
    <row r="120" spans="1:2">
      <c r="A120" t="s">
        <v>1806</v>
      </c>
      <c r="B120" s="2" t="s">
        <v>306</v>
      </c>
    </row>
    <row r="121" spans="1:2">
      <c r="A121" t="s">
        <v>7303</v>
      </c>
      <c r="B121" s="2" t="s">
        <v>306</v>
      </c>
    </row>
    <row r="122" spans="1:2">
      <c r="A122" t="s">
        <v>3843</v>
      </c>
      <c r="B122" s="2" t="s">
        <v>307</v>
      </c>
    </row>
    <row r="123" spans="1:2">
      <c r="A123" s="2" t="s">
        <v>242</v>
      </c>
      <c r="B123" s="2" t="s">
        <v>306</v>
      </c>
    </row>
    <row r="124" spans="1:2">
      <c r="A124" t="s">
        <v>337</v>
      </c>
      <c r="B124" s="2" t="s">
        <v>306</v>
      </c>
    </row>
    <row r="125" spans="1:2">
      <c r="A125" s="2" t="s">
        <v>70</v>
      </c>
      <c r="B125" s="2" t="s">
        <v>306</v>
      </c>
    </row>
    <row r="126" spans="1:2">
      <c r="A126" t="s">
        <v>7233</v>
      </c>
      <c r="B126" s="2" t="s">
        <v>306</v>
      </c>
    </row>
    <row r="127" spans="1:2">
      <c r="A127" s="2" t="s">
        <v>211</v>
      </c>
      <c r="B127" s="2" t="s">
        <v>307</v>
      </c>
    </row>
    <row r="128" spans="1:2">
      <c r="A128" s="2" t="s">
        <v>106</v>
      </c>
      <c r="B128" s="2" t="s">
        <v>307</v>
      </c>
    </row>
    <row r="129" spans="1:2">
      <c r="A129" t="s">
        <v>4984</v>
      </c>
      <c r="B129" s="2" t="s">
        <v>306</v>
      </c>
    </row>
    <row r="130" spans="1:2">
      <c r="A130" t="s">
        <v>2051</v>
      </c>
      <c r="B130" s="2" t="s">
        <v>306</v>
      </c>
    </row>
    <row r="131" spans="1:2">
      <c r="A131" s="2" t="s">
        <v>246</v>
      </c>
      <c r="B131" s="2" t="s">
        <v>306</v>
      </c>
    </row>
    <row r="132" spans="1:2">
      <c r="A132" s="2" t="s">
        <v>190</v>
      </c>
      <c r="B132" s="2" t="s">
        <v>306</v>
      </c>
    </row>
    <row r="133" spans="1:2">
      <c r="A133" s="2" t="s">
        <v>59</v>
      </c>
      <c r="B133" s="2" t="s">
        <v>307</v>
      </c>
    </row>
    <row r="134" spans="1:2">
      <c r="A134" t="s">
        <v>7234</v>
      </c>
      <c r="B134" s="2" t="s">
        <v>307</v>
      </c>
    </row>
    <row r="135" spans="1:2">
      <c r="A135" s="2" t="s">
        <v>222</v>
      </c>
      <c r="B135" s="2" t="s">
        <v>306</v>
      </c>
    </row>
    <row r="136" spans="1:2">
      <c r="A136" t="s">
        <v>7235</v>
      </c>
      <c r="B136" s="2" t="s">
        <v>306</v>
      </c>
    </row>
    <row r="137" spans="1:2">
      <c r="A137" s="2" t="s">
        <v>235</v>
      </c>
      <c r="B137" s="2" t="s">
        <v>306</v>
      </c>
    </row>
    <row r="138" spans="1:2">
      <c r="A138" s="2" t="s">
        <v>143</v>
      </c>
      <c r="B138" s="2" t="s">
        <v>307</v>
      </c>
    </row>
    <row r="139" spans="1:2">
      <c r="A139" s="2" t="s">
        <v>232</v>
      </c>
      <c r="B139" s="2" t="s">
        <v>306</v>
      </c>
    </row>
    <row r="140" spans="1:2">
      <c r="A140" t="s">
        <v>4848</v>
      </c>
      <c r="B140" s="2" t="s">
        <v>306</v>
      </c>
    </row>
    <row r="141" spans="1:2">
      <c r="A141" s="2" t="s">
        <v>289</v>
      </c>
      <c r="B141" s="2" t="s">
        <v>306</v>
      </c>
    </row>
    <row r="142" spans="1:2">
      <c r="A142" t="s">
        <v>7304</v>
      </c>
      <c r="B142" s="2" t="s">
        <v>306</v>
      </c>
    </row>
    <row r="143" spans="1:2">
      <c r="A143" s="2" t="s">
        <v>233</v>
      </c>
      <c r="B143" s="2" t="s">
        <v>306</v>
      </c>
    </row>
    <row r="144" spans="1:2">
      <c r="A144" t="s">
        <v>7288</v>
      </c>
      <c r="B144" s="2" t="s">
        <v>307</v>
      </c>
    </row>
    <row r="145" spans="1:2">
      <c r="A145" s="2" t="s">
        <v>99</v>
      </c>
      <c r="B145" s="2" t="s">
        <v>306</v>
      </c>
    </row>
    <row r="146" spans="1:2">
      <c r="A146" t="s">
        <v>7236</v>
      </c>
      <c r="B146" s="2" t="s">
        <v>307</v>
      </c>
    </row>
    <row r="147" spans="1:2">
      <c r="A147" t="s">
        <v>7274</v>
      </c>
      <c r="B147" s="2" t="s">
        <v>306</v>
      </c>
    </row>
    <row r="148" spans="1:2">
      <c r="A148" s="2" t="s">
        <v>167</v>
      </c>
      <c r="B148" s="2" t="s">
        <v>306</v>
      </c>
    </row>
    <row r="149" spans="1:2">
      <c r="A149" s="2" t="s">
        <v>200</v>
      </c>
      <c r="B149" s="2" t="s">
        <v>306</v>
      </c>
    </row>
    <row r="150" spans="1:2">
      <c r="A150" t="s">
        <v>7305</v>
      </c>
      <c r="B150" s="2" t="s">
        <v>307</v>
      </c>
    </row>
    <row r="151" spans="1:2">
      <c r="A151" t="s">
        <v>7237</v>
      </c>
      <c r="B151" s="2" t="s">
        <v>306</v>
      </c>
    </row>
    <row r="152" spans="1:2">
      <c r="A152" s="2" t="s">
        <v>196</v>
      </c>
      <c r="B152" s="2" t="s">
        <v>307</v>
      </c>
    </row>
    <row r="153" spans="1:2">
      <c r="A153" s="27" t="s">
        <v>2304</v>
      </c>
      <c r="B153" s="28" t="s">
        <v>306</v>
      </c>
    </row>
    <row r="154" spans="1:2">
      <c r="A154" t="s">
        <v>1291</v>
      </c>
      <c r="B154" s="2" t="s">
        <v>307</v>
      </c>
    </row>
    <row r="155" spans="1:2">
      <c r="A155" s="2" t="s">
        <v>110</v>
      </c>
      <c r="B155" s="2" t="s">
        <v>307</v>
      </c>
    </row>
    <row r="156" spans="1:2">
      <c r="A156" s="2" t="s">
        <v>223</v>
      </c>
      <c r="B156" s="2" t="s">
        <v>307</v>
      </c>
    </row>
    <row r="157" spans="1:2">
      <c r="A157" s="2" t="s">
        <v>137</v>
      </c>
      <c r="B157" s="2" t="s">
        <v>307</v>
      </c>
    </row>
    <row r="158" spans="1:2">
      <c r="A158" s="2" t="s">
        <v>260</v>
      </c>
      <c r="B158" s="2" t="s">
        <v>307</v>
      </c>
    </row>
    <row r="159" spans="1:2">
      <c r="A159" t="s">
        <v>2033</v>
      </c>
      <c r="B159" s="2" t="s">
        <v>307</v>
      </c>
    </row>
    <row r="160" spans="1:2">
      <c r="A160" t="s">
        <v>3834</v>
      </c>
      <c r="B160" s="2" t="s">
        <v>306</v>
      </c>
    </row>
    <row r="161" spans="1:2">
      <c r="A161" s="2" t="s">
        <v>120</v>
      </c>
      <c r="B161" s="2" t="s">
        <v>307</v>
      </c>
    </row>
    <row r="162" spans="1:2">
      <c r="A162" s="2" t="s">
        <v>54</v>
      </c>
      <c r="B162" s="2" t="s">
        <v>307</v>
      </c>
    </row>
    <row r="163" spans="1:2">
      <c r="A163" s="2" t="s">
        <v>51</v>
      </c>
      <c r="B163" s="2" t="s">
        <v>307</v>
      </c>
    </row>
    <row r="164" spans="1:2">
      <c r="A164" s="2" t="s">
        <v>113</v>
      </c>
      <c r="B164" s="2" t="s">
        <v>307</v>
      </c>
    </row>
    <row r="165" spans="1:2">
      <c r="A165" t="s">
        <v>7306</v>
      </c>
      <c r="B165" s="2" t="s">
        <v>306</v>
      </c>
    </row>
    <row r="166" spans="1:2">
      <c r="A166" s="2" t="s">
        <v>104</v>
      </c>
      <c r="B166" s="2" t="s">
        <v>306</v>
      </c>
    </row>
    <row r="167" spans="1:2">
      <c r="A167" s="2" t="s">
        <v>86</v>
      </c>
      <c r="B167" s="2" t="s">
        <v>306</v>
      </c>
    </row>
    <row r="168" spans="1:2">
      <c r="A168" s="2" t="s">
        <v>136</v>
      </c>
      <c r="B168" s="2" t="s">
        <v>306</v>
      </c>
    </row>
    <row r="169" spans="1:2">
      <c r="A169" t="s">
        <v>7307</v>
      </c>
      <c r="B169" s="2" t="s">
        <v>306</v>
      </c>
    </row>
    <row r="170" spans="1:2">
      <c r="A170" s="2" t="s">
        <v>119</v>
      </c>
      <c r="B170" s="2" t="s">
        <v>306</v>
      </c>
    </row>
    <row r="171" spans="1:2">
      <c r="A171" t="s">
        <v>7308</v>
      </c>
      <c r="B171" s="2" t="s">
        <v>306</v>
      </c>
    </row>
    <row r="172" spans="1:2">
      <c r="A172" s="2" t="s">
        <v>207</v>
      </c>
      <c r="B172" s="2" t="s">
        <v>306</v>
      </c>
    </row>
    <row r="173" spans="1:2">
      <c r="A173" t="s">
        <v>7238</v>
      </c>
      <c r="B173" s="2" t="s">
        <v>306</v>
      </c>
    </row>
    <row r="174" spans="1:2">
      <c r="A174" s="2" t="s">
        <v>286</v>
      </c>
      <c r="B174" s="2" t="s">
        <v>306</v>
      </c>
    </row>
    <row r="175" spans="1:2">
      <c r="A175" t="s">
        <v>2810</v>
      </c>
      <c r="B175" s="2" t="s">
        <v>306</v>
      </c>
    </row>
    <row r="176" spans="1:2">
      <c r="A176" s="2" t="s">
        <v>185</v>
      </c>
      <c r="B176" s="2" t="s">
        <v>306</v>
      </c>
    </row>
    <row r="177" spans="1:2">
      <c r="A177" t="s">
        <v>7239</v>
      </c>
      <c r="B177" s="2" t="s">
        <v>306</v>
      </c>
    </row>
    <row r="178" spans="1:2">
      <c r="A178" t="s">
        <v>3244</v>
      </c>
      <c r="B178" s="2" t="s">
        <v>306</v>
      </c>
    </row>
    <row r="179" spans="1:2">
      <c r="A179" s="2" t="s">
        <v>129</v>
      </c>
      <c r="B179" s="2" t="s">
        <v>306</v>
      </c>
    </row>
    <row r="180" spans="1:2">
      <c r="A180" t="s">
        <v>7240</v>
      </c>
      <c r="B180" s="2" t="s">
        <v>306</v>
      </c>
    </row>
    <row r="181" spans="1:2">
      <c r="A181" t="s">
        <v>7241</v>
      </c>
      <c r="B181" s="2" t="s">
        <v>306</v>
      </c>
    </row>
    <row r="182" spans="1:2">
      <c r="A182" t="s">
        <v>5293</v>
      </c>
      <c r="B182" s="2" t="s">
        <v>306</v>
      </c>
    </row>
    <row r="183" spans="1:2">
      <c r="A183" s="2" t="s">
        <v>173</v>
      </c>
      <c r="B183" s="2" t="s">
        <v>306</v>
      </c>
    </row>
    <row r="184" spans="1:2">
      <c r="A184" t="s">
        <v>7272</v>
      </c>
      <c r="B184" s="2" t="s">
        <v>306</v>
      </c>
    </row>
    <row r="185" spans="1:2">
      <c r="A185" t="s">
        <v>7272</v>
      </c>
      <c r="B185" s="2" t="s">
        <v>306</v>
      </c>
    </row>
    <row r="186" spans="1:2">
      <c r="A186" t="s">
        <v>4857</v>
      </c>
      <c r="B186" s="2" t="s">
        <v>307</v>
      </c>
    </row>
    <row r="187" spans="1:2">
      <c r="A187" s="2" t="s">
        <v>105</v>
      </c>
      <c r="B187" s="2" t="s">
        <v>307</v>
      </c>
    </row>
    <row r="188" spans="1:2">
      <c r="A188" s="2" t="s">
        <v>279</v>
      </c>
      <c r="B188" s="2" t="s">
        <v>306</v>
      </c>
    </row>
    <row r="189" spans="1:2">
      <c r="A189" t="s">
        <v>3915</v>
      </c>
      <c r="B189" s="2" t="s">
        <v>306</v>
      </c>
    </row>
    <row r="190" spans="1:2">
      <c r="A190" s="2" t="s">
        <v>227</v>
      </c>
      <c r="B190" s="2" t="s">
        <v>307</v>
      </c>
    </row>
    <row r="191" spans="1:2">
      <c r="A191" s="2" t="s">
        <v>263</v>
      </c>
      <c r="B191" s="2" t="s">
        <v>306</v>
      </c>
    </row>
    <row r="192" spans="1:2">
      <c r="A192" s="2" t="s">
        <v>267</v>
      </c>
      <c r="B192" s="2" t="s">
        <v>307</v>
      </c>
    </row>
    <row r="193" spans="1:2">
      <c r="A193" t="s">
        <v>7242</v>
      </c>
      <c r="B193" s="2" t="s">
        <v>306</v>
      </c>
    </row>
    <row r="194" spans="1:2">
      <c r="A194" t="s">
        <v>7243</v>
      </c>
      <c r="B194" s="2" t="s">
        <v>307</v>
      </c>
    </row>
    <row r="195" spans="1:2">
      <c r="A195" s="2" t="s">
        <v>262</v>
      </c>
      <c r="B195" s="2" t="s">
        <v>306</v>
      </c>
    </row>
    <row r="196" spans="1:2">
      <c r="A196" t="s">
        <v>7309</v>
      </c>
      <c r="B196" s="2" t="s">
        <v>306</v>
      </c>
    </row>
    <row r="197" spans="1:2">
      <c r="A197" s="2" t="s">
        <v>277</v>
      </c>
      <c r="B197" s="2" t="s">
        <v>306</v>
      </c>
    </row>
    <row r="198" spans="1:2">
      <c r="A198" s="2" t="s">
        <v>248</v>
      </c>
      <c r="B198" s="2" t="s">
        <v>306</v>
      </c>
    </row>
    <row r="199" spans="1:2">
      <c r="A199" t="s">
        <v>5108</v>
      </c>
      <c r="B199" s="2" t="s">
        <v>306</v>
      </c>
    </row>
    <row r="200" spans="1:2">
      <c r="A200" s="2" t="s">
        <v>249</v>
      </c>
      <c r="B200" s="2" t="s">
        <v>306</v>
      </c>
    </row>
    <row r="201" spans="1:2">
      <c r="A201" s="2" t="s">
        <v>154</v>
      </c>
      <c r="B201" s="2" t="s">
        <v>306</v>
      </c>
    </row>
    <row r="202" spans="1:2">
      <c r="A202" s="2" t="s">
        <v>193</v>
      </c>
      <c r="B202" s="2" t="s">
        <v>306</v>
      </c>
    </row>
    <row r="203" spans="1:2">
      <c r="A203" s="2" t="s">
        <v>171</v>
      </c>
      <c r="B203" s="2" t="s">
        <v>306</v>
      </c>
    </row>
    <row r="204" spans="1:2">
      <c r="A204" s="2" t="s">
        <v>202</v>
      </c>
      <c r="B204" s="2" t="s">
        <v>306</v>
      </c>
    </row>
    <row r="205" spans="1:2">
      <c r="A205" s="2" t="s">
        <v>147</v>
      </c>
      <c r="B205" s="2" t="s">
        <v>306</v>
      </c>
    </row>
    <row r="206" spans="1:2">
      <c r="A206" t="s">
        <v>1800</v>
      </c>
      <c r="B206" s="2" t="s">
        <v>306</v>
      </c>
    </row>
    <row r="207" spans="1:2">
      <c r="A207" s="2" t="s">
        <v>149</v>
      </c>
      <c r="B207" s="2" t="s">
        <v>306</v>
      </c>
    </row>
    <row r="208" spans="1:2">
      <c r="A208" s="2" t="s">
        <v>215</v>
      </c>
      <c r="B208" s="2" t="s">
        <v>306</v>
      </c>
    </row>
    <row r="209" spans="1:2">
      <c r="A209" t="s">
        <v>7287</v>
      </c>
      <c r="B209" s="2" t="s">
        <v>306</v>
      </c>
    </row>
    <row r="210" spans="1:2">
      <c r="A210" s="2" t="s">
        <v>219</v>
      </c>
      <c r="B210" s="2" t="s">
        <v>306</v>
      </c>
    </row>
    <row r="211" spans="1:2">
      <c r="A211" s="2" t="s">
        <v>201</v>
      </c>
      <c r="B211" s="2" t="s">
        <v>306</v>
      </c>
    </row>
    <row r="212" spans="1:2">
      <c r="A212" s="2" t="s">
        <v>274</v>
      </c>
      <c r="B212" s="2" t="s">
        <v>306</v>
      </c>
    </row>
    <row r="213" spans="1:2">
      <c r="A213" s="2" t="s">
        <v>237</v>
      </c>
      <c r="B213" s="2" t="s">
        <v>306</v>
      </c>
    </row>
    <row r="214" spans="1:2">
      <c r="A214" s="2" t="s">
        <v>96</v>
      </c>
      <c r="B214" s="2" t="s">
        <v>306</v>
      </c>
    </row>
    <row r="215" spans="1:2">
      <c r="A215" s="2" t="s">
        <v>47</v>
      </c>
      <c r="B215" s="2" t="s">
        <v>306</v>
      </c>
    </row>
    <row r="216" spans="1:2">
      <c r="A216" s="2" t="s">
        <v>125</v>
      </c>
      <c r="B216" s="2" t="s">
        <v>306</v>
      </c>
    </row>
    <row r="217" spans="1:2">
      <c r="A217" s="2" t="s">
        <v>45</v>
      </c>
      <c r="B217" s="2" t="s">
        <v>306</v>
      </c>
    </row>
    <row r="218" spans="1:2">
      <c r="A218" t="s">
        <v>7244</v>
      </c>
      <c r="B218" s="2" t="s">
        <v>306</v>
      </c>
    </row>
    <row r="219" spans="1:2">
      <c r="A219" s="2" t="s">
        <v>71</v>
      </c>
      <c r="B219" s="2" t="s">
        <v>306</v>
      </c>
    </row>
    <row r="220" spans="1:2">
      <c r="A220" t="s">
        <v>7310</v>
      </c>
      <c r="B220" s="2" t="s">
        <v>307</v>
      </c>
    </row>
    <row r="221" spans="1:2">
      <c r="A221" s="2" t="s">
        <v>273</v>
      </c>
      <c r="B221" s="2" t="s">
        <v>306</v>
      </c>
    </row>
    <row r="222" spans="1:2">
      <c r="A222" t="s">
        <v>7283</v>
      </c>
      <c r="B222" s="2" t="s">
        <v>307</v>
      </c>
    </row>
    <row r="223" spans="1:2">
      <c r="A223" s="2" t="s">
        <v>165</v>
      </c>
      <c r="B223" s="2" t="s">
        <v>306</v>
      </c>
    </row>
    <row r="224" spans="1:2">
      <c r="A224" t="s">
        <v>7280</v>
      </c>
      <c r="B224" s="2" t="s">
        <v>307</v>
      </c>
    </row>
    <row r="225" spans="1:2">
      <c r="A225" s="2" t="s">
        <v>275</v>
      </c>
      <c r="B225" s="2" t="s">
        <v>306</v>
      </c>
    </row>
    <row r="226" spans="1:2">
      <c r="A226" t="s">
        <v>1505</v>
      </c>
      <c r="B226" s="2" t="s">
        <v>306</v>
      </c>
    </row>
    <row r="227" spans="1:2">
      <c r="A227" s="2" t="s">
        <v>150</v>
      </c>
      <c r="B227" s="2" t="s">
        <v>306</v>
      </c>
    </row>
    <row r="228" spans="1:2">
      <c r="A228" t="s">
        <v>7269</v>
      </c>
      <c r="B228" s="2" t="s">
        <v>306</v>
      </c>
    </row>
    <row r="229" spans="1:2">
      <c r="A229" s="2" t="s">
        <v>107</v>
      </c>
      <c r="B229" s="2" t="s">
        <v>306</v>
      </c>
    </row>
    <row r="230" spans="1:2">
      <c r="A230" t="s">
        <v>7245</v>
      </c>
      <c r="B230" s="2" t="s">
        <v>306</v>
      </c>
    </row>
    <row r="231" spans="1:2">
      <c r="A231" s="2" t="s">
        <v>72</v>
      </c>
      <c r="B231" s="2" t="s">
        <v>306</v>
      </c>
    </row>
    <row r="232" spans="1:2">
      <c r="A232" s="2" t="s">
        <v>102</v>
      </c>
      <c r="B232" s="2" t="s">
        <v>306</v>
      </c>
    </row>
    <row r="233" spans="1:2">
      <c r="A233" s="2" t="s">
        <v>133</v>
      </c>
      <c r="B233" s="2" t="s">
        <v>306</v>
      </c>
    </row>
    <row r="234" spans="1:2">
      <c r="A234" s="2" t="s">
        <v>245</v>
      </c>
      <c r="B234" s="2" t="s">
        <v>306</v>
      </c>
    </row>
    <row r="235" spans="1:2">
      <c r="A235" t="s">
        <v>7246</v>
      </c>
      <c r="B235" t="s">
        <v>306</v>
      </c>
    </row>
    <row r="236" spans="1:2">
      <c r="A236" s="2" t="s">
        <v>65</v>
      </c>
      <c r="B236" s="2" t="s">
        <v>306</v>
      </c>
    </row>
    <row r="237" spans="1:2">
      <c r="A237" s="2" t="s">
        <v>112</v>
      </c>
      <c r="B237" s="2" t="s">
        <v>306</v>
      </c>
    </row>
    <row r="238" spans="1:2">
      <c r="A238" s="2" t="s">
        <v>197</v>
      </c>
      <c r="B238" s="2" t="s">
        <v>306</v>
      </c>
    </row>
    <row r="239" spans="1:2">
      <c r="A239" s="2" t="s">
        <v>68</v>
      </c>
      <c r="B239" s="2" t="s">
        <v>306</v>
      </c>
    </row>
    <row r="240" spans="1:2">
      <c r="A240" s="2" t="s">
        <v>115</v>
      </c>
      <c r="B240" s="2" t="s">
        <v>306</v>
      </c>
    </row>
    <row r="241" spans="1:2">
      <c r="A241" s="2" t="s">
        <v>87</v>
      </c>
      <c r="B241" s="2" t="s">
        <v>306</v>
      </c>
    </row>
    <row r="242" spans="1:2">
      <c r="A242" t="s">
        <v>7311</v>
      </c>
      <c r="B242" s="2" t="s">
        <v>306</v>
      </c>
    </row>
    <row r="243" spans="1:2">
      <c r="A243" s="2" t="s">
        <v>114</v>
      </c>
      <c r="B243" s="2" t="s">
        <v>306</v>
      </c>
    </row>
    <row r="244" spans="1:2">
      <c r="A244" t="s">
        <v>7312</v>
      </c>
      <c r="B244" s="2" t="s">
        <v>306</v>
      </c>
    </row>
    <row r="245" spans="1:2">
      <c r="A245" s="2" t="s">
        <v>238</v>
      </c>
      <c r="B245" s="2" t="s">
        <v>306</v>
      </c>
    </row>
    <row r="246" spans="1:2">
      <c r="A246" s="2" t="s">
        <v>296</v>
      </c>
      <c r="B246" s="2" t="s">
        <v>306</v>
      </c>
    </row>
    <row r="247" spans="1:2">
      <c r="A247" t="s">
        <v>7247</v>
      </c>
      <c r="B247" s="2" t="s">
        <v>306</v>
      </c>
    </row>
    <row r="248" spans="1:2">
      <c r="A248" t="s">
        <v>7248</v>
      </c>
      <c r="B248" t="s">
        <v>306</v>
      </c>
    </row>
    <row r="249" spans="1:2">
      <c r="A249" s="2" t="s">
        <v>81</v>
      </c>
      <c r="B249" s="2" t="s">
        <v>306</v>
      </c>
    </row>
    <row r="250" spans="1:2">
      <c r="A250" s="2" t="s">
        <v>292</v>
      </c>
      <c r="B250" s="2" t="s">
        <v>307</v>
      </c>
    </row>
    <row r="251" spans="1:2">
      <c r="A251" s="2" t="s">
        <v>177</v>
      </c>
      <c r="B251" s="2" t="s">
        <v>306</v>
      </c>
    </row>
    <row r="252" spans="1:2">
      <c r="A252" t="s">
        <v>3418</v>
      </c>
      <c r="B252" s="2" t="s">
        <v>306</v>
      </c>
    </row>
    <row r="253" spans="1:2">
      <c r="A253" s="2" t="s">
        <v>280</v>
      </c>
      <c r="B253" s="2" t="s">
        <v>307</v>
      </c>
    </row>
    <row r="254" spans="1:2">
      <c r="A254" t="s">
        <v>2367</v>
      </c>
      <c r="B254" t="s">
        <v>306</v>
      </c>
    </row>
    <row r="255" spans="1:2">
      <c r="A255" t="s">
        <v>3121</v>
      </c>
      <c r="B255" s="2" t="s">
        <v>306</v>
      </c>
    </row>
    <row r="256" spans="1:2">
      <c r="A256" s="2" t="s">
        <v>270</v>
      </c>
      <c r="B256" s="2" t="s">
        <v>307</v>
      </c>
    </row>
    <row r="257" spans="1:2">
      <c r="A257" t="s">
        <v>7294</v>
      </c>
      <c r="B257" s="2" t="s">
        <v>306</v>
      </c>
    </row>
    <row r="258" spans="1:2">
      <c r="A258" t="s">
        <v>7313</v>
      </c>
      <c r="B258" s="2" t="s">
        <v>306</v>
      </c>
    </row>
    <row r="259" spans="1:2">
      <c r="A259" s="2" t="s">
        <v>73</v>
      </c>
      <c r="B259" s="2" t="s">
        <v>306</v>
      </c>
    </row>
    <row r="260" spans="1:2">
      <c r="A260" t="s">
        <v>7249</v>
      </c>
      <c r="B260" t="s">
        <v>306</v>
      </c>
    </row>
    <row r="261" spans="1:2">
      <c r="A261" t="s">
        <v>4819</v>
      </c>
      <c r="B261" s="2" t="s">
        <v>306</v>
      </c>
    </row>
    <row r="262" spans="1:2">
      <c r="A262" t="s">
        <v>4875</v>
      </c>
      <c r="B262" s="2" t="s">
        <v>306</v>
      </c>
    </row>
    <row r="263" spans="1:2">
      <c r="A263" s="2" t="s">
        <v>128</v>
      </c>
      <c r="B263" s="2" t="s">
        <v>306</v>
      </c>
    </row>
    <row r="264" spans="1:2">
      <c r="A264" t="s">
        <v>7314</v>
      </c>
      <c r="B264" s="2" t="s">
        <v>306</v>
      </c>
    </row>
    <row r="265" spans="1:2">
      <c r="A265" t="s">
        <v>3900</v>
      </c>
      <c r="B265" s="2" t="s">
        <v>306</v>
      </c>
    </row>
    <row r="266" spans="1:2">
      <c r="A266" s="2" t="s">
        <v>194</v>
      </c>
      <c r="B266" s="2" t="s">
        <v>306</v>
      </c>
    </row>
    <row r="267" spans="1:2">
      <c r="A267" s="2" t="s">
        <v>212</v>
      </c>
      <c r="B267" s="2" t="s">
        <v>306</v>
      </c>
    </row>
    <row r="268" spans="1:2">
      <c r="A268" t="s">
        <v>7268</v>
      </c>
      <c r="B268" s="2" t="s">
        <v>306</v>
      </c>
    </row>
    <row r="269" spans="1:2">
      <c r="A269" t="s">
        <v>7250</v>
      </c>
      <c r="B269" s="2" t="s">
        <v>306</v>
      </c>
    </row>
    <row r="270" spans="1:2">
      <c r="A270" s="2" t="s">
        <v>144</v>
      </c>
      <c r="B270" s="2" t="s">
        <v>306</v>
      </c>
    </row>
    <row r="271" spans="1:2">
      <c r="A271" t="s">
        <v>1482</v>
      </c>
      <c r="B271" s="2" t="s">
        <v>306</v>
      </c>
    </row>
    <row r="272" spans="1:2">
      <c r="A272" t="s">
        <v>7276</v>
      </c>
      <c r="B272" s="2" t="s">
        <v>306</v>
      </c>
    </row>
    <row r="273" spans="1:2">
      <c r="A273" s="2" t="s">
        <v>178</v>
      </c>
      <c r="B273" s="2" t="s">
        <v>306</v>
      </c>
    </row>
    <row r="274" spans="1:2">
      <c r="A274" s="2" t="s">
        <v>97</v>
      </c>
      <c r="B274" s="2" t="s">
        <v>306</v>
      </c>
    </row>
    <row r="275" spans="1:2">
      <c r="A275" s="2" t="s">
        <v>218</v>
      </c>
      <c r="B275" s="2" t="s">
        <v>306</v>
      </c>
    </row>
    <row r="276" spans="1:2">
      <c r="A276" t="s">
        <v>7315</v>
      </c>
      <c r="B276" s="2" t="s">
        <v>306</v>
      </c>
    </row>
    <row r="277" spans="1:2">
      <c r="A277" s="2" t="s">
        <v>213</v>
      </c>
      <c r="B277" s="2" t="s">
        <v>306</v>
      </c>
    </row>
    <row r="278" spans="1:2">
      <c r="A278" t="s">
        <v>1803</v>
      </c>
      <c r="B278" s="2" t="s">
        <v>306</v>
      </c>
    </row>
    <row r="279" spans="1:2">
      <c r="A279" s="2" t="s">
        <v>172</v>
      </c>
      <c r="B279" s="2" t="s">
        <v>306</v>
      </c>
    </row>
    <row r="280" spans="1:2">
      <c r="A280" s="2" t="s">
        <v>250</v>
      </c>
      <c r="B280" s="2" t="s">
        <v>306</v>
      </c>
    </row>
    <row r="281" spans="1:2">
      <c r="A281" s="2" t="s">
        <v>234</v>
      </c>
      <c r="B281" s="2" t="s">
        <v>306</v>
      </c>
    </row>
    <row r="282" spans="1:2">
      <c r="A282" s="2" t="s">
        <v>230</v>
      </c>
      <c r="B282" s="2" t="s">
        <v>306</v>
      </c>
    </row>
    <row r="283" spans="1:2">
      <c r="A283" s="2" t="s">
        <v>189</v>
      </c>
      <c r="B283" s="2" t="s">
        <v>306</v>
      </c>
    </row>
    <row r="284" spans="1:2">
      <c r="A284" s="2" t="s">
        <v>187</v>
      </c>
      <c r="B284" s="2" t="s">
        <v>306</v>
      </c>
    </row>
    <row r="285" spans="1:2">
      <c r="A285" t="s">
        <v>3607</v>
      </c>
      <c r="B285" t="s">
        <v>306</v>
      </c>
    </row>
    <row r="286" spans="1:2">
      <c r="A286" s="2" t="s">
        <v>168</v>
      </c>
      <c r="B286" s="2" t="s">
        <v>306</v>
      </c>
    </row>
    <row r="287" spans="1:2">
      <c r="A287" s="2" t="s">
        <v>74</v>
      </c>
      <c r="B287" s="2" t="s">
        <v>306</v>
      </c>
    </row>
    <row r="288" spans="1:2">
      <c r="A288" t="s">
        <v>5014</v>
      </c>
      <c r="B288" s="2" t="s">
        <v>306</v>
      </c>
    </row>
    <row r="289" spans="1:2">
      <c r="A289" t="s">
        <v>5276</v>
      </c>
      <c r="B289" s="2" t="s">
        <v>306</v>
      </c>
    </row>
    <row r="290" spans="1:2">
      <c r="A290" s="2" t="s">
        <v>174</v>
      </c>
      <c r="B290" s="2" t="s">
        <v>306</v>
      </c>
    </row>
    <row r="291" spans="1:2">
      <c r="A291" s="2" t="s">
        <v>92</v>
      </c>
      <c r="B291" s="2" t="s">
        <v>307</v>
      </c>
    </row>
    <row r="292" spans="1:2">
      <c r="A292" t="s">
        <v>4731</v>
      </c>
      <c r="B292" s="2" t="s">
        <v>306</v>
      </c>
    </row>
    <row r="293" spans="1:2">
      <c r="A293" s="2" t="s">
        <v>198</v>
      </c>
      <c r="B293" s="2" t="s">
        <v>306</v>
      </c>
    </row>
    <row r="294" spans="1:2">
      <c r="A294" s="2" t="s">
        <v>284</v>
      </c>
      <c r="B294" s="2" t="s">
        <v>306</v>
      </c>
    </row>
    <row r="295" spans="1:2">
      <c r="A295" t="s">
        <v>7316</v>
      </c>
      <c r="B295" s="2" t="s">
        <v>306</v>
      </c>
    </row>
    <row r="296" spans="1:2">
      <c r="A296" t="s">
        <v>7278</v>
      </c>
      <c r="B296" s="2" t="s">
        <v>306</v>
      </c>
    </row>
    <row r="297" spans="1:2">
      <c r="A297" s="2" t="s">
        <v>226</v>
      </c>
      <c r="B297" s="2" t="s">
        <v>307</v>
      </c>
    </row>
    <row r="298" spans="1:2">
      <c r="A298" t="s">
        <v>691</v>
      </c>
      <c r="B298" s="2" t="s">
        <v>306</v>
      </c>
    </row>
    <row r="299" spans="1:2">
      <c r="A299" s="2" t="s">
        <v>180</v>
      </c>
      <c r="B299" s="2" t="s">
        <v>306</v>
      </c>
    </row>
    <row r="300" spans="1:2">
      <c r="A300" s="2" t="s">
        <v>268</v>
      </c>
      <c r="B300" s="2" t="s">
        <v>307</v>
      </c>
    </row>
    <row r="301" spans="1:2">
      <c r="A301" t="s">
        <v>7251</v>
      </c>
      <c r="B301" s="2" t="s">
        <v>306</v>
      </c>
    </row>
    <row r="302" spans="1:2">
      <c r="A302" t="s">
        <v>7252</v>
      </c>
      <c r="B302" t="s">
        <v>306</v>
      </c>
    </row>
    <row r="303" spans="1:2">
      <c r="A303" t="s">
        <v>7282</v>
      </c>
      <c r="B303" s="2" t="s">
        <v>306</v>
      </c>
    </row>
    <row r="304" spans="1:2">
      <c r="A304" s="2" t="s">
        <v>158</v>
      </c>
      <c r="B304" s="2" t="s">
        <v>306</v>
      </c>
    </row>
    <row r="305" spans="1:2">
      <c r="A305" t="s">
        <v>7285</v>
      </c>
      <c r="B305" s="2" t="s">
        <v>306</v>
      </c>
    </row>
    <row r="306" spans="1:2">
      <c r="A306" t="s">
        <v>7253</v>
      </c>
      <c r="B306" s="2" t="s">
        <v>306</v>
      </c>
    </row>
    <row r="307" spans="1:2">
      <c r="A307" s="2" t="s">
        <v>91</v>
      </c>
      <c r="B307" s="2" t="s">
        <v>306</v>
      </c>
    </row>
    <row r="308" spans="1:2">
      <c r="A308" s="2" t="s">
        <v>155</v>
      </c>
      <c r="B308" s="2" t="s">
        <v>306</v>
      </c>
    </row>
    <row r="309" spans="1:2">
      <c r="A309" s="2" t="s">
        <v>191</v>
      </c>
      <c r="B309" s="2" t="s">
        <v>306</v>
      </c>
    </row>
    <row r="310" spans="1:2">
      <c r="A310" s="2" t="s">
        <v>77</v>
      </c>
      <c r="B310" s="2" t="s">
        <v>306</v>
      </c>
    </row>
    <row r="311" spans="1:2">
      <c r="A311" t="s">
        <v>7317</v>
      </c>
      <c r="B311" s="2" t="s">
        <v>306</v>
      </c>
    </row>
    <row r="312" spans="1:2">
      <c r="A312" s="2" t="s">
        <v>152</v>
      </c>
      <c r="B312" s="2" t="s">
        <v>306</v>
      </c>
    </row>
    <row r="313" spans="1:2">
      <c r="A313" s="2" t="s">
        <v>299</v>
      </c>
      <c r="B313" s="2" t="s">
        <v>306</v>
      </c>
    </row>
    <row r="314" spans="1:2">
      <c r="A314" t="s">
        <v>7254</v>
      </c>
      <c r="B314" s="2" t="s">
        <v>306</v>
      </c>
    </row>
    <row r="315" spans="1:2">
      <c r="A315" s="2" t="s">
        <v>229</v>
      </c>
      <c r="B315" s="2" t="s">
        <v>306</v>
      </c>
    </row>
    <row r="316" spans="1:2">
      <c r="A316" s="2" t="s">
        <v>141</v>
      </c>
      <c r="B316" s="2" t="s">
        <v>306</v>
      </c>
    </row>
    <row r="317" spans="1:2">
      <c r="A317" s="2" t="s">
        <v>252</v>
      </c>
      <c r="B317" s="2" t="s">
        <v>306</v>
      </c>
    </row>
    <row r="318" spans="1:2">
      <c r="A318" s="2" t="s">
        <v>95</v>
      </c>
      <c r="B318" s="2" t="s">
        <v>306</v>
      </c>
    </row>
    <row r="319" spans="1:2">
      <c r="A319" s="2" t="s">
        <v>176</v>
      </c>
      <c r="B319" s="2" t="s">
        <v>306</v>
      </c>
    </row>
    <row r="320" spans="1:2">
      <c r="A320" t="s">
        <v>7318</v>
      </c>
      <c r="B320" s="2" t="s">
        <v>306</v>
      </c>
    </row>
    <row r="321" spans="1:2">
      <c r="A321" s="2" t="s">
        <v>257</v>
      </c>
      <c r="B321" s="2" t="s">
        <v>306</v>
      </c>
    </row>
    <row r="322" spans="1:2">
      <c r="A322" t="s">
        <v>7289</v>
      </c>
      <c r="B322" s="2" t="s">
        <v>306</v>
      </c>
    </row>
    <row r="323" spans="1:2">
      <c r="A323" s="2" t="s">
        <v>89</v>
      </c>
      <c r="B323" s="2" t="s">
        <v>306</v>
      </c>
    </row>
    <row r="324" spans="1:2">
      <c r="A324" s="2" t="s">
        <v>301</v>
      </c>
      <c r="B324" s="2" t="s">
        <v>306</v>
      </c>
    </row>
    <row r="325" spans="1:2">
      <c r="A325" s="2" t="s">
        <v>186</v>
      </c>
      <c r="B325" s="2" t="s">
        <v>306</v>
      </c>
    </row>
    <row r="326" spans="1:2">
      <c r="A326" t="s">
        <v>7255</v>
      </c>
      <c r="B326" t="s">
        <v>306</v>
      </c>
    </row>
    <row r="327" spans="1:2">
      <c r="A327" t="s">
        <v>3247</v>
      </c>
      <c r="B327" s="2" t="s">
        <v>306</v>
      </c>
    </row>
    <row r="328" spans="1:2">
      <c r="A328" t="s">
        <v>7256</v>
      </c>
      <c r="B328" s="2" t="s">
        <v>306</v>
      </c>
    </row>
    <row r="329" spans="1:2">
      <c r="A329" s="2" t="s">
        <v>303</v>
      </c>
      <c r="B329" s="2" t="s">
        <v>306</v>
      </c>
    </row>
    <row r="330" spans="1:2">
      <c r="A330" t="s">
        <v>5273</v>
      </c>
      <c r="B330" s="2" t="s">
        <v>306</v>
      </c>
    </row>
    <row r="331" spans="1:2">
      <c r="A331" s="2" t="s">
        <v>131</v>
      </c>
      <c r="B331" s="2" t="s">
        <v>306</v>
      </c>
    </row>
    <row r="332" spans="1:2">
      <c r="A332" t="s">
        <v>7273</v>
      </c>
      <c r="B332" s="2" t="s">
        <v>306</v>
      </c>
    </row>
    <row r="333" spans="1:2">
      <c r="A333" s="2" t="s">
        <v>278</v>
      </c>
      <c r="B333" s="2" t="s">
        <v>306</v>
      </c>
    </row>
    <row r="334" spans="1:2">
      <c r="A334" t="s">
        <v>3526</v>
      </c>
      <c r="B334" s="2" t="s">
        <v>306</v>
      </c>
    </row>
    <row r="335" spans="1:2">
      <c r="A335" s="2" t="s">
        <v>231</v>
      </c>
      <c r="B335" s="2" t="s">
        <v>307</v>
      </c>
    </row>
    <row r="336" spans="1:2">
      <c r="A336" s="2" t="s">
        <v>130</v>
      </c>
      <c r="B336" s="2" t="s">
        <v>306</v>
      </c>
    </row>
    <row r="337" spans="1:2">
      <c r="A337" t="s">
        <v>7319</v>
      </c>
      <c r="B337" s="2" t="s">
        <v>306</v>
      </c>
    </row>
    <row r="338" spans="1:2">
      <c r="A338" s="2" t="s">
        <v>269</v>
      </c>
      <c r="B338" s="2" t="s">
        <v>307</v>
      </c>
    </row>
    <row r="339" spans="1:2">
      <c r="A339" t="s">
        <v>7257</v>
      </c>
      <c r="B339" s="2" t="s">
        <v>306</v>
      </c>
    </row>
    <row r="340" spans="1:2">
      <c r="A340" t="s">
        <v>7258</v>
      </c>
      <c r="B340" s="2" t="s">
        <v>307</v>
      </c>
    </row>
    <row r="341" spans="1:2">
      <c r="A341" s="2" t="s">
        <v>244</v>
      </c>
      <c r="B341" s="2" t="s">
        <v>306</v>
      </c>
    </row>
    <row r="342" spans="1:2">
      <c r="A342" t="s">
        <v>3294</v>
      </c>
      <c r="B342" s="2" t="s">
        <v>306</v>
      </c>
    </row>
    <row r="343" spans="1:2">
      <c r="A343" s="2" t="s">
        <v>159</v>
      </c>
      <c r="B343" s="2" t="s">
        <v>306</v>
      </c>
    </row>
    <row r="344" spans="1:2">
      <c r="A344" s="2" t="s">
        <v>258</v>
      </c>
      <c r="B344" s="2" t="s">
        <v>306</v>
      </c>
    </row>
    <row r="345" spans="1:2">
      <c r="A345" t="s">
        <v>420</v>
      </c>
      <c r="B345" s="2" t="s">
        <v>306</v>
      </c>
    </row>
    <row r="346" spans="1:2">
      <c r="A346" t="s">
        <v>3592</v>
      </c>
      <c r="B346" s="2" t="s">
        <v>306</v>
      </c>
    </row>
    <row r="347" spans="1:2">
      <c r="A347" t="s">
        <v>3592</v>
      </c>
      <c r="B347" s="2" t="s">
        <v>306</v>
      </c>
    </row>
    <row r="348" spans="1:2">
      <c r="A348" s="2" t="s">
        <v>83</v>
      </c>
      <c r="B348" s="2" t="s">
        <v>306</v>
      </c>
    </row>
    <row r="349" spans="1:2">
      <c r="A349" s="2" t="s">
        <v>192</v>
      </c>
      <c r="B349" s="2" t="s">
        <v>306</v>
      </c>
    </row>
    <row r="350" spans="1:2">
      <c r="A350" s="2" t="s">
        <v>170</v>
      </c>
      <c r="B350" s="2" t="s">
        <v>306</v>
      </c>
    </row>
    <row r="351" spans="1:2">
      <c r="A351" s="2" t="s">
        <v>203</v>
      </c>
      <c r="B351" s="2" t="s">
        <v>306</v>
      </c>
    </row>
    <row r="352" spans="1:2">
      <c r="A352" s="2" t="s">
        <v>148</v>
      </c>
      <c r="B352" s="2" t="s">
        <v>306</v>
      </c>
    </row>
    <row r="353" spans="1:2">
      <c r="A353" t="s">
        <v>1823</v>
      </c>
      <c r="B353" s="2" t="s">
        <v>306</v>
      </c>
    </row>
    <row r="354" spans="1:2">
      <c r="A354" s="2" t="s">
        <v>297</v>
      </c>
      <c r="B354" s="2" t="s">
        <v>306</v>
      </c>
    </row>
    <row r="355" spans="1:2">
      <c r="A355" s="2" t="s">
        <v>116</v>
      </c>
      <c r="B355" s="2" t="s">
        <v>306</v>
      </c>
    </row>
    <row r="356" spans="1:2">
      <c r="A356" s="2" t="s">
        <v>139</v>
      </c>
      <c r="B356" s="2" t="s">
        <v>306</v>
      </c>
    </row>
    <row r="357" spans="1:2">
      <c r="A357" s="2" t="s">
        <v>272</v>
      </c>
      <c r="B357" s="2" t="s">
        <v>306</v>
      </c>
    </row>
    <row r="358" spans="1:2">
      <c r="A358" s="2" t="s">
        <v>145</v>
      </c>
      <c r="B358" s="2" t="s">
        <v>306</v>
      </c>
    </row>
    <row r="359" spans="1:2">
      <c r="A359" s="2" t="s">
        <v>181</v>
      </c>
      <c r="B359" s="2" t="s">
        <v>306</v>
      </c>
    </row>
    <row r="360" spans="1:2">
      <c r="A360" s="2" t="s">
        <v>182</v>
      </c>
      <c r="B360" s="2" t="s">
        <v>306</v>
      </c>
    </row>
    <row r="361" spans="1:2">
      <c r="A361" s="2" t="s">
        <v>236</v>
      </c>
      <c r="B361" s="2" t="s">
        <v>306</v>
      </c>
    </row>
    <row r="362" spans="1:2">
      <c r="A362" s="2" t="s">
        <v>94</v>
      </c>
      <c r="B362" s="2" t="s">
        <v>306</v>
      </c>
    </row>
    <row r="363" spans="1:2">
      <c r="A363" s="2" t="s">
        <v>281</v>
      </c>
      <c r="B363" s="2" t="s">
        <v>307</v>
      </c>
    </row>
    <row r="364" spans="1:2">
      <c r="A364" t="s">
        <v>7296</v>
      </c>
      <c r="B364" s="2" t="s">
        <v>306</v>
      </c>
    </row>
    <row r="365" spans="1:2">
      <c r="A365" s="2" t="s">
        <v>127</v>
      </c>
      <c r="B365" s="2" t="s">
        <v>307</v>
      </c>
    </row>
    <row r="366" spans="1:2">
      <c r="A366" s="2" t="s">
        <v>60</v>
      </c>
      <c r="B366" s="2" t="s">
        <v>307</v>
      </c>
    </row>
    <row r="367" spans="1:2">
      <c r="A367" t="s">
        <v>7259</v>
      </c>
      <c r="B367" s="2" t="s">
        <v>307</v>
      </c>
    </row>
    <row r="368" spans="1:2">
      <c r="A368" t="s">
        <v>7259</v>
      </c>
      <c r="B368" s="2" t="s">
        <v>307</v>
      </c>
    </row>
    <row r="369" spans="1:2">
      <c r="A369" t="s">
        <v>329</v>
      </c>
      <c r="B369" s="2" t="s">
        <v>306</v>
      </c>
    </row>
    <row r="370" spans="1:2">
      <c r="A370" s="2" t="s">
        <v>209</v>
      </c>
      <c r="B370" s="2" t="s">
        <v>307</v>
      </c>
    </row>
    <row r="371" spans="1:2">
      <c r="A371" s="2" t="s">
        <v>49</v>
      </c>
      <c r="B371" s="2" t="s">
        <v>307</v>
      </c>
    </row>
    <row r="372" spans="1:2">
      <c r="A372" t="s">
        <v>108</v>
      </c>
      <c r="B372" s="2" t="s">
        <v>307</v>
      </c>
    </row>
    <row r="373" spans="1:2">
      <c r="A373" t="s">
        <v>7270</v>
      </c>
      <c r="B373" s="2" t="s">
        <v>306</v>
      </c>
    </row>
    <row r="374" spans="1:2">
      <c r="A374" t="s">
        <v>7270</v>
      </c>
      <c r="B374" s="2" t="s">
        <v>306</v>
      </c>
    </row>
    <row r="375" spans="1:2">
      <c r="A375" t="s">
        <v>7260</v>
      </c>
      <c r="B375" s="2" t="s">
        <v>306</v>
      </c>
    </row>
    <row r="376" spans="1:2">
      <c r="A376" t="s">
        <v>7261</v>
      </c>
      <c r="B376" s="2" t="s">
        <v>306</v>
      </c>
    </row>
    <row r="377" spans="1:2">
      <c r="A377" t="s">
        <v>7262</v>
      </c>
      <c r="B377" s="2" t="s">
        <v>306</v>
      </c>
    </row>
    <row r="378" spans="1:2">
      <c r="A378" s="2" t="s">
        <v>253</v>
      </c>
      <c r="B378" s="2" t="s">
        <v>306</v>
      </c>
    </row>
    <row r="379" spans="1:2">
      <c r="A379" t="s">
        <v>3252</v>
      </c>
      <c r="B379" s="2" t="s">
        <v>306</v>
      </c>
    </row>
    <row r="380" spans="1:2">
      <c r="A380" t="s">
        <v>7263</v>
      </c>
      <c r="B380" s="2" t="s">
        <v>307</v>
      </c>
    </row>
    <row r="381" spans="1:2">
      <c r="A381" s="2" t="s">
        <v>118</v>
      </c>
      <c r="B381" s="2" t="s">
        <v>306</v>
      </c>
    </row>
    <row r="382" spans="1:2">
      <c r="A382" t="s">
        <v>7264</v>
      </c>
      <c r="B382" s="2" t="s">
        <v>306</v>
      </c>
    </row>
    <row r="383" spans="1:2">
      <c r="A383" t="s">
        <v>7265</v>
      </c>
      <c r="B383" s="2" t="s">
        <v>306</v>
      </c>
    </row>
    <row r="384" spans="1:2">
      <c r="A384" s="2" t="s">
        <v>90</v>
      </c>
      <c r="B384" s="2" t="s">
        <v>306</v>
      </c>
    </row>
    <row r="385" spans="1:2">
      <c r="A385" s="2" t="s">
        <v>298</v>
      </c>
      <c r="B385" s="2" t="s">
        <v>306</v>
      </c>
    </row>
    <row r="386" spans="1:2">
      <c r="A386" s="2" t="s">
        <v>264</v>
      </c>
      <c r="B386" s="2" t="s">
        <v>306</v>
      </c>
    </row>
    <row r="387" spans="1:2">
      <c r="A387" s="2" t="s">
        <v>162</v>
      </c>
      <c r="B387" s="2" t="s">
        <v>306</v>
      </c>
    </row>
    <row r="388" spans="1:2">
      <c r="A388" t="s">
        <v>7320</v>
      </c>
      <c r="B388" s="2" t="s">
        <v>306</v>
      </c>
    </row>
    <row r="389" spans="1:2">
      <c r="A389" s="2" t="s">
        <v>82</v>
      </c>
      <c r="B389" s="2" t="s">
        <v>306</v>
      </c>
    </row>
    <row r="390" spans="1:2">
      <c r="A390" t="s">
        <v>4025</v>
      </c>
      <c r="B390" s="2" t="s">
        <v>306</v>
      </c>
    </row>
    <row r="391" spans="1:2">
      <c r="A391" s="2" t="s">
        <v>140</v>
      </c>
      <c r="B391" s="2" t="s">
        <v>306</v>
      </c>
    </row>
    <row r="392" spans="1:2">
      <c r="A392" s="2" t="s">
        <v>163</v>
      </c>
      <c r="B392" s="2" t="s">
        <v>306</v>
      </c>
    </row>
    <row r="393" spans="1:2">
      <c r="A393" t="s">
        <v>7266</v>
      </c>
      <c r="B393" t="s">
        <v>306</v>
      </c>
    </row>
    <row r="394" spans="1:2">
      <c r="A394" t="s">
        <v>7267</v>
      </c>
      <c r="B394" s="2" t="s">
        <v>306</v>
      </c>
    </row>
    <row r="395" spans="1:2">
      <c r="A395" t="s">
        <v>1487</v>
      </c>
      <c r="B395" s="2" t="s">
        <v>306</v>
      </c>
    </row>
    <row r="396" spans="1:2">
      <c r="A396" t="s">
        <v>1487</v>
      </c>
      <c r="B396" s="2" t="s">
        <v>306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312</v>
      </c>
      <c r="B2" s="3" t="s">
        <v>7328</v>
      </c>
    </row>
    <row r="3" spans="1:2">
      <c r="A3" t="s">
        <v>5869</v>
      </c>
      <c r="B3" t="s">
        <v>7323</v>
      </c>
    </row>
    <row r="4" spans="1:2">
      <c r="A4" s="2" t="s">
        <v>184</v>
      </c>
      <c r="B4" t="s">
        <v>7322</v>
      </c>
    </row>
    <row r="5" spans="1:2">
      <c r="A5" t="s">
        <v>7215</v>
      </c>
      <c r="B5" t="s">
        <v>7322</v>
      </c>
    </row>
    <row r="6" spans="1:2">
      <c r="A6" t="s">
        <v>7277</v>
      </c>
      <c r="B6" t="s">
        <v>7322</v>
      </c>
    </row>
    <row r="7" spans="1:2">
      <c r="A7" t="s">
        <v>7297</v>
      </c>
      <c r="B7" t="s">
        <v>7322</v>
      </c>
    </row>
    <row r="8" spans="1:2">
      <c r="A8" t="s">
        <v>188</v>
      </c>
      <c r="B8" t="s">
        <v>7322</v>
      </c>
    </row>
    <row r="9" spans="1:2">
      <c r="A9" s="2" t="s">
        <v>255</v>
      </c>
      <c r="B9" t="s">
        <v>7322</v>
      </c>
    </row>
    <row r="10" spans="1:2">
      <c r="A10" t="s">
        <v>287</v>
      </c>
      <c r="B10" t="s">
        <v>7322</v>
      </c>
    </row>
    <row r="11" spans="1:2">
      <c r="A11" t="s">
        <v>4075</v>
      </c>
      <c r="B11" t="s">
        <v>7322</v>
      </c>
    </row>
    <row r="12" spans="1:2">
      <c r="A12" t="s">
        <v>7216</v>
      </c>
      <c r="B12" t="s">
        <v>7322</v>
      </c>
    </row>
    <row r="13" spans="1:2">
      <c r="A13" t="s">
        <v>205</v>
      </c>
      <c r="B13" t="s">
        <v>7322</v>
      </c>
    </row>
    <row r="14" spans="1:2">
      <c r="A14" t="s">
        <v>7291</v>
      </c>
      <c r="B14" t="s">
        <v>7322</v>
      </c>
    </row>
    <row r="15" spans="1:2">
      <c r="A15" t="s">
        <v>2241</v>
      </c>
      <c r="B15" t="s">
        <v>7322</v>
      </c>
    </row>
    <row r="16" spans="1:2">
      <c r="A16" t="s">
        <v>1339</v>
      </c>
      <c r="B16" t="s">
        <v>7322</v>
      </c>
    </row>
    <row r="17" spans="1:2">
      <c r="A17" s="2" t="s">
        <v>265</v>
      </c>
      <c r="B17" t="s">
        <v>7322</v>
      </c>
    </row>
    <row r="18" spans="1:2">
      <c r="A18" t="s">
        <v>7286</v>
      </c>
      <c r="B18" t="s">
        <v>7322</v>
      </c>
    </row>
    <row r="19" spans="1:2">
      <c r="A19" t="s">
        <v>7217</v>
      </c>
      <c r="B19" t="s">
        <v>7322</v>
      </c>
    </row>
    <row r="20" spans="1:2">
      <c r="A20" t="s">
        <v>117</v>
      </c>
      <c r="B20" t="s">
        <v>7322</v>
      </c>
    </row>
    <row r="21" spans="1:2">
      <c r="A21" t="s">
        <v>7290</v>
      </c>
      <c r="B21" t="s">
        <v>7322</v>
      </c>
    </row>
    <row r="22" spans="1:2">
      <c r="A22" t="s">
        <v>55</v>
      </c>
      <c r="B22" t="s">
        <v>7322</v>
      </c>
    </row>
    <row r="23" spans="1:2">
      <c r="A23" t="s">
        <v>1348</v>
      </c>
      <c r="B23" t="s">
        <v>7322</v>
      </c>
    </row>
    <row r="24" spans="1:2">
      <c r="A24" s="2" t="s">
        <v>259</v>
      </c>
      <c r="B24" t="s">
        <v>7322</v>
      </c>
    </row>
    <row r="25" spans="1:2">
      <c r="A25" t="s">
        <v>156</v>
      </c>
      <c r="B25" t="s">
        <v>7322</v>
      </c>
    </row>
    <row r="26" spans="1:2">
      <c r="A26" t="s">
        <v>293</v>
      </c>
      <c r="B26" t="s">
        <v>7322</v>
      </c>
    </row>
    <row r="27" spans="1:2">
      <c r="A27" s="2" t="s">
        <v>294</v>
      </c>
      <c r="B27" t="s">
        <v>7322</v>
      </c>
    </row>
    <row r="28" spans="1:2">
      <c r="A28" t="s">
        <v>84</v>
      </c>
      <c r="B28" t="s">
        <v>7322</v>
      </c>
    </row>
    <row r="29" spans="1:2">
      <c r="A29" t="s">
        <v>2719</v>
      </c>
      <c r="B29" t="s">
        <v>7322</v>
      </c>
    </row>
    <row r="30" spans="1:2">
      <c r="A30" s="2" t="s">
        <v>300</v>
      </c>
      <c r="B30" t="s">
        <v>7322</v>
      </c>
    </row>
    <row r="31" spans="1:2">
      <c r="A31" t="s">
        <v>508</v>
      </c>
      <c r="B31" t="s">
        <v>7322</v>
      </c>
    </row>
    <row r="32" spans="1:2">
      <c r="A32" t="s">
        <v>295</v>
      </c>
      <c r="B32" t="s">
        <v>7322</v>
      </c>
    </row>
    <row r="33" spans="1:2">
      <c r="A33" t="s">
        <v>276</v>
      </c>
      <c r="B33" t="s">
        <v>7322</v>
      </c>
    </row>
    <row r="34" spans="1:2">
      <c r="A34" s="2" t="s">
        <v>254</v>
      </c>
      <c r="B34" t="s">
        <v>7322</v>
      </c>
    </row>
    <row r="35" spans="1:2">
      <c r="A35" t="s">
        <v>3971</v>
      </c>
      <c r="B35" t="s">
        <v>7322</v>
      </c>
    </row>
    <row r="36" spans="1:2">
      <c r="A36" s="22" t="s">
        <v>7298</v>
      </c>
      <c r="B36" s="22" t="s">
        <v>7323</v>
      </c>
    </row>
    <row r="37" spans="1:2">
      <c r="A37" t="s">
        <v>7299</v>
      </c>
      <c r="B37" t="s">
        <v>7326</v>
      </c>
    </row>
    <row r="38" spans="1:2">
      <c r="A38" t="s">
        <v>7218</v>
      </c>
      <c r="B38" t="s">
        <v>7326</v>
      </c>
    </row>
    <row r="39" spans="1:2">
      <c r="A39" t="s">
        <v>5785</v>
      </c>
      <c r="B39" t="s">
        <v>7326</v>
      </c>
    </row>
    <row r="40" spans="1:2">
      <c r="A40" t="s">
        <v>85</v>
      </c>
      <c r="B40" t="s">
        <v>7326</v>
      </c>
    </row>
    <row r="41" spans="1:2">
      <c r="A41" t="s">
        <v>7219</v>
      </c>
      <c r="B41" t="s">
        <v>7326</v>
      </c>
    </row>
    <row r="42" spans="1:2">
      <c r="A42" t="s">
        <v>2357</v>
      </c>
      <c r="B42" t="s">
        <v>7329</v>
      </c>
    </row>
    <row r="43" spans="1:2">
      <c r="A43" t="s">
        <v>7281</v>
      </c>
      <c r="B43" t="s">
        <v>7329</v>
      </c>
    </row>
    <row r="44" spans="1:2">
      <c r="A44" t="s">
        <v>7284</v>
      </c>
      <c r="B44" t="s">
        <v>7329</v>
      </c>
    </row>
    <row r="45" spans="1:2">
      <c r="A45" t="s">
        <v>7300</v>
      </c>
      <c r="B45" t="s">
        <v>7329</v>
      </c>
    </row>
    <row r="46" spans="1:2">
      <c r="A46" t="s">
        <v>7301</v>
      </c>
      <c r="B46" t="s">
        <v>7329</v>
      </c>
    </row>
    <row r="47" spans="1:2">
      <c r="A47" t="s">
        <v>2048</v>
      </c>
      <c r="B47" t="s">
        <v>7329</v>
      </c>
    </row>
    <row r="48" spans="1:2">
      <c r="A48" t="s">
        <v>7220</v>
      </c>
      <c r="B48" t="s">
        <v>7329</v>
      </c>
    </row>
    <row r="49" spans="1:2">
      <c r="A49" t="s">
        <v>7221</v>
      </c>
      <c r="B49" t="s">
        <v>7329</v>
      </c>
    </row>
    <row r="50" spans="1:2">
      <c r="A50" t="s">
        <v>7293</v>
      </c>
      <c r="B50" t="s">
        <v>7329</v>
      </c>
    </row>
    <row r="51" spans="1:2">
      <c r="A51" t="s">
        <v>2376</v>
      </c>
      <c r="B51" t="s">
        <v>7323</v>
      </c>
    </row>
    <row r="52" spans="1:2">
      <c r="A52" t="s">
        <v>7295</v>
      </c>
      <c r="B52" t="s">
        <v>7323</v>
      </c>
    </row>
    <row r="53" spans="1:2">
      <c r="A53" s="2" t="s">
        <v>266</v>
      </c>
      <c r="B53" t="s">
        <v>7323</v>
      </c>
    </row>
    <row r="54" spans="1:2">
      <c r="A54" t="s">
        <v>7222</v>
      </c>
      <c r="B54" t="s">
        <v>7323</v>
      </c>
    </row>
    <row r="55" spans="1:2">
      <c r="A55" t="s">
        <v>3357</v>
      </c>
      <c r="B55" t="s">
        <v>7323</v>
      </c>
    </row>
    <row r="56" spans="1:2">
      <c r="A56" t="s">
        <v>1327</v>
      </c>
      <c r="B56" t="s">
        <v>7323</v>
      </c>
    </row>
    <row r="57" spans="1:2">
      <c r="A57" t="s">
        <v>7223</v>
      </c>
      <c r="B57" t="s">
        <v>7323</v>
      </c>
    </row>
    <row r="58" spans="1:2">
      <c r="A58" t="s">
        <v>283</v>
      </c>
      <c r="B58" t="s">
        <v>7323</v>
      </c>
    </row>
    <row r="59" spans="1:2">
      <c r="A59" t="s">
        <v>5695</v>
      </c>
      <c r="B59" t="s">
        <v>7323</v>
      </c>
    </row>
    <row r="60" spans="1:2">
      <c r="A60" t="s">
        <v>7224</v>
      </c>
      <c r="B60" t="s">
        <v>7323</v>
      </c>
    </row>
    <row r="61" spans="1:2">
      <c r="A61" s="2" t="s">
        <v>183</v>
      </c>
      <c r="B61" t="s">
        <v>7323</v>
      </c>
    </row>
    <row r="62" spans="1:2">
      <c r="A62" s="2" t="s">
        <v>132</v>
      </c>
      <c r="B62" t="s">
        <v>7323</v>
      </c>
    </row>
    <row r="63" spans="1:2">
      <c r="A63" t="s">
        <v>228</v>
      </c>
      <c r="B63" t="s">
        <v>7323</v>
      </c>
    </row>
    <row r="64" spans="1:2">
      <c r="A64" s="2" t="s">
        <v>214</v>
      </c>
      <c r="B64" t="s">
        <v>7323</v>
      </c>
    </row>
    <row r="65" spans="1:2">
      <c r="A65" s="2" t="s">
        <v>251</v>
      </c>
      <c r="B65" t="s">
        <v>7323</v>
      </c>
    </row>
    <row r="66" spans="1:2">
      <c r="A66" t="s">
        <v>3128</v>
      </c>
      <c r="B66" t="s">
        <v>7323</v>
      </c>
    </row>
    <row r="67" spans="1:2">
      <c r="A67" t="s">
        <v>98</v>
      </c>
      <c r="B67" t="s">
        <v>7323</v>
      </c>
    </row>
    <row r="68" spans="1:2">
      <c r="A68" t="s">
        <v>126</v>
      </c>
      <c r="B68" t="s">
        <v>7323</v>
      </c>
    </row>
    <row r="69" spans="1:2">
      <c r="A69" s="2" t="s">
        <v>208</v>
      </c>
      <c r="B69" t="s">
        <v>7323</v>
      </c>
    </row>
    <row r="70" spans="1:2">
      <c r="A70" t="s">
        <v>985</v>
      </c>
      <c r="B70" t="s">
        <v>7323</v>
      </c>
    </row>
    <row r="71" spans="1:2">
      <c r="A71" t="s">
        <v>4989</v>
      </c>
      <c r="B71" t="s">
        <v>7323</v>
      </c>
    </row>
    <row r="72" spans="1:2">
      <c r="A72" t="s">
        <v>7292</v>
      </c>
      <c r="B72" t="s">
        <v>7323</v>
      </c>
    </row>
    <row r="73" spans="1:2">
      <c r="A73" s="2" t="s">
        <v>256</v>
      </c>
      <c r="B73" t="s">
        <v>7323</v>
      </c>
    </row>
    <row r="74" spans="1:2">
      <c r="A74" t="s">
        <v>7225</v>
      </c>
      <c r="B74" t="s">
        <v>7323</v>
      </c>
    </row>
    <row r="75" spans="1:2">
      <c r="A75" t="s">
        <v>7279</v>
      </c>
      <c r="B75" t="s">
        <v>7323</v>
      </c>
    </row>
    <row r="76" spans="1:2">
      <c r="A76" s="2" t="s">
        <v>204</v>
      </c>
      <c r="B76" t="s">
        <v>7323</v>
      </c>
    </row>
    <row r="77" spans="1:2">
      <c r="A77" t="s">
        <v>291</v>
      </c>
      <c r="B77" t="s">
        <v>7323</v>
      </c>
    </row>
    <row r="78" spans="1:2">
      <c r="A78" t="s">
        <v>79</v>
      </c>
      <c r="B78" t="s">
        <v>7323</v>
      </c>
    </row>
    <row r="79" spans="1:2">
      <c r="A79" t="s">
        <v>271</v>
      </c>
      <c r="B79" t="s">
        <v>7323</v>
      </c>
    </row>
    <row r="80" spans="1:2">
      <c r="A80" t="s">
        <v>5699</v>
      </c>
      <c r="B80" t="s">
        <v>7323</v>
      </c>
    </row>
    <row r="81" spans="1:2">
      <c r="A81" t="s">
        <v>166</v>
      </c>
      <c r="B81" t="s">
        <v>7323</v>
      </c>
    </row>
    <row r="82" spans="1:2">
      <c r="A82" t="s">
        <v>80</v>
      </c>
      <c r="B82" t="s">
        <v>7323</v>
      </c>
    </row>
    <row r="83" spans="1:2">
      <c r="A83" t="s">
        <v>64</v>
      </c>
      <c r="B83" t="s">
        <v>7323</v>
      </c>
    </row>
    <row r="84" spans="1:2">
      <c r="A84" t="s">
        <v>161</v>
      </c>
      <c r="B84" t="s">
        <v>7323</v>
      </c>
    </row>
    <row r="85" spans="1:2">
      <c r="A85" t="s">
        <v>199</v>
      </c>
      <c r="B85" t="s">
        <v>7323</v>
      </c>
    </row>
    <row r="86" spans="1:2">
      <c r="A86" t="s">
        <v>53</v>
      </c>
      <c r="B86" t="s">
        <v>7323</v>
      </c>
    </row>
    <row r="87" spans="1:2">
      <c r="A87" t="s">
        <v>67</v>
      </c>
      <c r="B87" t="s">
        <v>7323</v>
      </c>
    </row>
    <row r="88" spans="1:2">
      <c r="A88" t="s">
        <v>302</v>
      </c>
      <c r="B88" t="s">
        <v>7323</v>
      </c>
    </row>
    <row r="89" spans="1:2">
      <c r="A89" t="s">
        <v>7226</v>
      </c>
      <c r="B89" t="s">
        <v>7323</v>
      </c>
    </row>
    <row r="90" spans="1:2">
      <c r="A90" t="s">
        <v>169</v>
      </c>
      <c r="B90" t="s">
        <v>7323</v>
      </c>
    </row>
    <row r="91" spans="1:2">
      <c r="A91" t="s">
        <v>3533</v>
      </c>
      <c r="B91" t="s">
        <v>7323</v>
      </c>
    </row>
    <row r="92" spans="1:2">
      <c r="A92" t="s">
        <v>7214</v>
      </c>
      <c r="B92" t="s">
        <v>7323</v>
      </c>
    </row>
    <row r="93" spans="1:2">
      <c r="A93" t="s">
        <v>7227</v>
      </c>
      <c r="B93" t="s">
        <v>7323</v>
      </c>
    </row>
    <row r="94" spans="1:2">
      <c r="A94" s="2" t="s">
        <v>290</v>
      </c>
      <c r="B94" t="s">
        <v>7323</v>
      </c>
    </row>
    <row r="95" spans="1:2">
      <c r="A95" t="s">
        <v>157</v>
      </c>
      <c r="B95" t="s">
        <v>7323</v>
      </c>
    </row>
    <row r="96" spans="1:2">
      <c r="A96" t="s">
        <v>164</v>
      </c>
      <c r="B96" t="s">
        <v>7323</v>
      </c>
    </row>
    <row r="97" spans="1:2">
      <c r="A97" t="s">
        <v>7228</v>
      </c>
      <c r="B97" t="s">
        <v>7323</v>
      </c>
    </row>
    <row r="98" spans="1:2">
      <c r="A98" s="2" t="s">
        <v>146</v>
      </c>
      <c r="B98" t="s">
        <v>7323</v>
      </c>
    </row>
    <row r="99" spans="1:2">
      <c r="A99" t="s">
        <v>151</v>
      </c>
      <c r="B99" t="s">
        <v>7323</v>
      </c>
    </row>
    <row r="100" spans="1:2">
      <c r="A100" t="s">
        <v>7229</v>
      </c>
      <c r="B100" t="s">
        <v>7323</v>
      </c>
    </row>
    <row r="101" spans="1:2">
      <c r="A101" t="s">
        <v>7230</v>
      </c>
      <c r="B101" t="s">
        <v>7323</v>
      </c>
    </row>
    <row r="102" spans="1:2">
      <c r="A102" s="2" t="s">
        <v>282</v>
      </c>
      <c r="B102" t="s">
        <v>7323</v>
      </c>
    </row>
    <row r="103" spans="1:2">
      <c r="A103" t="s">
        <v>63</v>
      </c>
      <c r="B103" t="s">
        <v>7323</v>
      </c>
    </row>
    <row r="104" spans="1:2">
      <c r="A104" t="s">
        <v>7275</v>
      </c>
      <c r="B104" t="s">
        <v>7323</v>
      </c>
    </row>
    <row r="105" spans="1:2">
      <c r="A105" t="s">
        <v>7302</v>
      </c>
      <c r="B105" t="s">
        <v>7323</v>
      </c>
    </row>
    <row r="106" spans="1:2">
      <c r="A106" t="s">
        <v>7231</v>
      </c>
      <c r="B106" t="s">
        <v>7323</v>
      </c>
    </row>
    <row r="107" spans="1:2">
      <c r="A107" t="s">
        <v>160</v>
      </c>
      <c r="B107" t="s">
        <v>7323</v>
      </c>
    </row>
    <row r="108" spans="1:2">
      <c r="A108" s="2" t="s">
        <v>243</v>
      </c>
      <c r="B108" t="s">
        <v>7323</v>
      </c>
    </row>
    <row r="109" spans="1:2">
      <c r="A109" t="s">
        <v>121</v>
      </c>
      <c r="B109" t="s">
        <v>7323</v>
      </c>
    </row>
    <row r="110" spans="1:2">
      <c r="A110" t="s">
        <v>1539</v>
      </c>
      <c r="B110" t="s">
        <v>7323</v>
      </c>
    </row>
    <row r="111" spans="1:2">
      <c r="A111" s="2" t="s">
        <v>123</v>
      </c>
      <c r="B111" t="s">
        <v>7323</v>
      </c>
    </row>
    <row r="112" spans="1:2">
      <c r="A112" t="s">
        <v>3241</v>
      </c>
      <c r="B112" t="s">
        <v>7323</v>
      </c>
    </row>
    <row r="113" spans="1:2">
      <c r="A113" s="2" t="s">
        <v>217</v>
      </c>
      <c r="B113" t="s">
        <v>7323</v>
      </c>
    </row>
    <row r="114" spans="1:2">
      <c r="A114" t="s">
        <v>88</v>
      </c>
      <c r="B114" t="s">
        <v>7323</v>
      </c>
    </row>
    <row r="115" spans="1:2">
      <c r="A115" s="2" t="s">
        <v>210</v>
      </c>
      <c r="B115" t="s">
        <v>7323</v>
      </c>
    </row>
    <row r="116" spans="1:2">
      <c r="A116" t="s">
        <v>261</v>
      </c>
      <c r="B116" t="s">
        <v>7323</v>
      </c>
    </row>
    <row r="117" spans="1:2">
      <c r="A117" t="s">
        <v>7232</v>
      </c>
      <c r="B117" t="s">
        <v>7323</v>
      </c>
    </row>
    <row r="118" spans="1:2">
      <c r="A118" t="s">
        <v>179</v>
      </c>
      <c r="B118" t="s">
        <v>7323</v>
      </c>
    </row>
    <row r="119" spans="1:2">
      <c r="A119" t="s">
        <v>1806</v>
      </c>
      <c r="B119" t="s">
        <v>7323</v>
      </c>
    </row>
    <row r="120" spans="1:2">
      <c r="A120" t="s">
        <v>7303</v>
      </c>
      <c r="B120" t="s">
        <v>7323</v>
      </c>
    </row>
    <row r="121" spans="1:2">
      <c r="A121" t="s">
        <v>3843</v>
      </c>
      <c r="B121" t="s">
        <v>7323</v>
      </c>
    </row>
    <row r="122" spans="1:2">
      <c r="A122" t="s">
        <v>242</v>
      </c>
      <c r="B122" t="s">
        <v>7323</v>
      </c>
    </row>
    <row r="123" spans="1:2">
      <c r="A123" t="s">
        <v>337</v>
      </c>
      <c r="B123" t="s">
        <v>7323</v>
      </c>
    </row>
    <row r="124" spans="1:2">
      <c r="A124" t="s">
        <v>70</v>
      </c>
      <c r="B124" t="s">
        <v>7323</v>
      </c>
    </row>
    <row r="125" spans="1:2">
      <c r="A125" t="s">
        <v>7233</v>
      </c>
      <c r="B125" t="s">
        <v>7323</v>
      </c>
    </row>
    <row r="126" spans="1:2">
      <c r="A126" t="s">
        <v>211</v>
      </c>
      <c r="B126" t="s">
        <v>7323</v>
      </c>
    </row>
    <row r="127" spans="1:2">
      <c r="A127" t="s">
        <v>106</v>
      </c>
      <c r="B127" t="s">
        <v>7323</v>
      </c>
    </row>
    <row r="128" spans="1:2">
      <c r="A128" t="s">
        <v>4984</v>
      </c>
      <c r="B128" t="s">
        <v>7323</v>
      </c>
    </row>
    <row r="129" spans="1:2">
      <c r="A129" t="s">
        <v>2051</v>
      </c>
      <c r="B129" t="s">
        <v>7323</v>
      </c>
    </row>
    <row r="130" spans="1:2">
      <c r="A130" t="s">
        <v>246</v>
      </c>
      <c r="B130" t="s">
        <v>7323</v>
      </c>
    </row>
    <row r="131" spans="1:2">
      <c r="A131" t="s">
        <v>190</v>
      </c>
      <c r="B131" t="s">
        <v>7323</v>
      </c>
    </row>
    <row r="132" spans="1:2">
      <c r="A132" t="s">
        <v>59</v>
      </c>
      <c r="B132" t="s">
        <v>7323</v>
      </c>
    </row>
    <row r="133" spans="1:2">
      <c r="A133" t="s">
        <v>7234</v>
      </c>
      <c r="B133" t="s">
        <v>7323</v>
      </c>
    </row>
    <row r="134" spans="1:2">
      <c r="A134" s="2" t="s">
        <v>222</v>
      </c>
      <c r="B134" t="s">
        <v>7323</v>
      </c>
    </row>
    <row r="135" spans="1:2">
      <c r="A135" t="s">
        <v>7235</v>
      </c>
      <c r="B135" t="s">
        <v>7323</v>
      </c>
    </row>
    <row r="136" spans="1:2">
      <c r="A136" s="2" t="s">
        <v>235</v>
      </c>
      <c r="B136" t="s">
        <v>7323</v>
      </c>
    </row>
    <row r="137" spans="1:2">
      <c r="A137" s="2" t="s">
        <v>143</v>
      </c>
      <c r="B137" t="s">
        <v>7323</v>
      </c>
    </row>
    <row r="138" spans="1:2">
      <c r="A138" s="2" t="s">
        <v>232</v>
      </c>
      <c r="B138" t="s">
        <v>7323</v>
      </c>
    </row>
    <row r="139" spans="1:2">
      <c r="A139" t="s">
        <v>4848</v>
      </c>
      <c r="B139" t="s">
        <v>7323</v>
      </c>
    </row>
    <row r="140" spans="1:2">
      <c r="A140" t="s">
        <v>4848</v>
      </c>
      <c r="B140" t="s">
        <v>7323</v>
      </c>
    </row>
    <row r="141" spans="1:2">
      <c r="A141" s="2" t="s">
        <v>289</v>
      </c>
      <c r="B141" t="s">
        <v>7321</v>
      </c>
    </row>
    <row r="142" spans="1:2">
      <c r="A142" t="s">
        <v>7304</v>
      </c>
      <c r="B142" t="s">
        <v>7321</v>
      </c>
    </row>
    <row r="143" spans="1:2">
      <c r="A143" s="2" t="s">
        <v>233</v>
      </c>
      <c r="B143" t="s">
        <v>7321</v>
      </c>
    </row>
    <row r="144" spans="1:2">
      <c r="A144" t="s">
        <v>7288</v>
      </c>
      <c r="B144" t="s">
        <v>7321</v>
      </c>
    </row>
    <row r="145" spans="1:2">
      <c r="A145" s="2" t="s">
        <v>99</v>
      </c>
      <c r="B145" t="s">
        <v>7321</v>
      </c>
    </row>
    <row r="146" spans="1:2">
      <c r="A146" t="s">
        <v>7236</v>
      </c>
      <c r="B146" t="s">
        <v>7321</v>
      </c>
    </row>
    <row r="147" spans="1:2">
      <c r="A147" t="s">
        <v>167</v>
      </c>
      <c r="B147" t="s">
        <v>7321</v>
      </c>
    </row>
    <row r="148" spans="1:2">
      <c r="A148" s="2" t="s">
        <v>200</v>
      </c>
      <c r="B148" t="s">
        <v>7321</v>
      </c>
    </row>
    <row r="149" spans="1:2">
      <c r="A149" t="s">
        <v>7305</v>
      </c>
      <c r="B149" t="s">
        <v>7323</v>
      </c>
    </row>
    <row r="150" spans="1:2">
      <c r="A150" t="s">
        <v>7237</v>
      </c>
      <c r="B150" t="s">
        <v>7323</v>
      </c>
    </row>
    <row r="151" spans="1:2">
      <c r="A151" t="s">
        <v>196</v>
      </c>
      <c r="B151" t="s">
        <v>7323</v>
      </c>
    </row>
    <row r="152" spans="1:2">
      <c r="A152" t="s">
        <v>2304</v>
      </c>
      <c r="B152" t="s">
        <v>7323</v>
      </c>
    </row>
    <row r="153" spans="1:2">
      <c r="A153" t="s">
        <v>1291</v>
      </c>
      <c r="B153" t="s">
        <v>7323</v>
      </c>
    </row>
    <row r="154" spans="1:2">
      <c r="A154" t="s">
        <v>110</v>
      </c>
      <c r="B154" t="s">
        <v>7323</v>
      </c>
    </row>
    <row r="155" spans="1:2">
      <c r="A155" t="s">
        <v>223</v>
      </c>
      <c r="B155" t="s">
        <v>7323</v>
      </c>
    </row>
    <row r="156" spans="1:2">
      <c r="A156" t="s">
        <v>137</v>
      </c>
      <c r="B156" t="s">
        <v>7323</v>
      </c>
    </row>
    <row r="157" spans="1:2">
      <c r="A157" t="s">
        <v>260</v>
      </c>
      <c r="B157" t="s">
        <v>7323</v>
      </c>
    </row>
    <row r="158" spans="1:2">
      <c r="A158" t="s">
        <v>2033</v>
      </c>
      <c r="B158" t="s">
        <v>7323</v>
      </c>
    </row>
    <row r="159" spans="1:2">
      <c r="A159" t="s">
        <v>3834</v>
      </c>
      <c r="B159" t="s">
        <v>7323</v>
      </c>
    </row>
    <row r="160" spans="1:2">
      <c r="A160" s="2" t="s">
        <v>120</v>
      </c>
      <c r="B160" t="s">
        <v>7323</v>
      </c>
    </row>
    <row r="161" spans="1:2">
      <c r="A161" t="s">
        <v>54</v>
      </c>
      <c r="B161" t="s">
        <v>7323</v>
      </c>
    </row>
    <row r="162" spans="1:2">
      <c r="A162" t="s">
        <v>51</v>
      </c>
      <c r="B162" t="s">
        <v>7323</v>
      </c>
    </row>
    <row r="163" spans="1:2">
      <c r="A163" t="s">
        <v>113</v>
      </c>
      <c r="B163" t="s">
        <v>7323</v>
      </c>
    </row>
    <row r="164" spans="1:2">
      <c r="A164" t="s">
        <v>7306</v>
      </c>
      <c r="B164" t="s">
        <v>7325</v>
      </c>
    </row>
    <row r="165" spans="1:2">
      <c r="A165" t="s">
        <v>104</v>
      </c>
      <c r="B165" t="s">
        <v>7325</v>
      </c>
    </row>
    <row r="166" spans="1:2">
      <c r="A166" t="s">
        <v>86</v>
      </c>
      <c r="B166" t="s">
        <v>7325</v>
      </c>
    </row>
    <row r="167" spans="1:2">
      <c r="A167" t="s">
        <v>136</v>
      </c>
      <c r="B167" t="s">
        <v>7325</v>
      </c>
    </row>
    <row r="168" spans="1:2">
      <c r="A168" t="s">
        <v>7307</v>
      </c>
      <c r="B168" t="s">
        <v>7323</v>
      </c>
    </row>
    <row r="169" spans="1:2">
      <c r="A169" s="2" t="s">
        <v>119</v>
      </c>
      <c r="B169" t="s">
        <v>7323</v>
      </c>
    </row>
    <row r="170" spans="1:2">
      <c r="A170" t="s">
        <v>7308</v>
      </c>
      <c r="B170" t="s">
        <v>7323</v>
      </c>
    </row>
    <row r="171" spans="1:2">
      <c r="A171" s="2" t="s">
        <v>207</v>
      </c>
      <c r="B171" t="s">
        <v>7323</v>
      </c>
    </row>
    <row r="172" spans="1:2">
      <c r="A172" t="s">
        <v>7238</v>
      </c>
      <c r="B172" t="s">
        <v>7323</v>
      </c>
    </row>
    <row r="173" spans="1:2">
      <c r="A173" t="s">
        <v>286</v>
      </c>
      <c r="B173" t="s">
        <v>7323</v>
      </c>
    </row>
    <row r="174" spans="1:2">
      <c r="A174" t="s">
        <v>2810</v>
      </c>
      <c r="B174" t="s">
        <v>7323</v>
      </c>
    </row>
    <row r="175" spans="1:2">
      <c r="A175" s="2" t="s">
        <v>185</v>
      </c>
      <c r="B175" t="s">
        <v>7323</v>
      </c>
    </row>
    <row r="176" spans="1:2">
      <c r="A176" t="s">
        <v>7239</v>
      </c>
      <c r="B176" t="s">
        <v>7323</v>
      </c>
    </row>
    <row r="177" spans="1:2">
      <c r="A177" t="s">
        <v>3244</v>
      </c>
      <c r="B177" t="s">
        <v>7323</v>
      </c>
    </row>
    <row r="178" spans="1:2">
      <c r="A178" s="2" t="s">
        <v>129</v>
      </c>
      <c r="B178" t="s">
        <v>7323</v>
      </c>
    </row>
    <row r="179" spans="1:2">
      <c r="A179" t="s">
        <v>7240</v>
      </c>
      <c r="B179" t="s">
        <v>7323</v>
      </c>
    </row>
    <row r="180" spans="1:2">
      <c r="A180" t="s">
        <v>7241</v>
      </c>
      <c r="B180" t="s">
        <v>7323</v>
      </c>
    </row>
    <row r="181" spans="1:2">
      <c r="A181" t="s">
        <v>5293</v>
      </c>
      <c r="B181" t="s">
        <v>7323</v>
      </c>
    </row>
    <row r="182" spans="1:2">
      <c r="A182" t="s">
        <v>173</v>
      </c>
      <c r="B182" t="s">
        <v>7323</v>
      </c>
    </row>
    <row r="183" spans="1:2">
      <c r="A183" t="s">
        <v>4857</v>
      </c>
      <c r="B183" t="s">
        <v>7323</v>
      </c>
    </row>
    <row r="184" spans="1:2">
      <c r="A184" t="s">
        <v>105</v>
      </c>
      <c r="B184" t="s">
        <v>7323</v>
      </c>
    </row>
    <row r="185" spans="1:2">
      <c r="A185" t="s">
        <v>279</v>
      </c>
      <c r="B185" t="s">
        <v>7323</v>
      </c>
    </row>
    <row r="186" spans="1:2">
      <c r="A186" t="s">
        <v>3915</v>
      </c>
      <c r="B186" t="s">
        <v>7323</v>
      </c>
    </row>
    <row r="187" spans="1:2">
      <c r="A187" t="s">
        <v>227</v>
      </c>
      <c r="B187" t="s">
        <v>7323</v>
      </c>
    </row>
    <row r="188" spans="1:2">
      <c r="A188" t="s">
        <v>263</v>
      </c>
      <c r="B188" t="s">
        <v>7323</v>
      </c>
    </row>
    <row r="189" spans="1:2">
      <c r="A189" t="s">
        <v>267</v>
      </c>
      <c r="B189" t="s">
        <v>7323</v>
      </c>
    </row>
    <row r="190" spans="1:2">
      <c r="A190" t="s">
        <v>7242</v>
      </c>
      <c r="B190" t="s">
        <v>7323</v>
      </c>
    </row>
    <row r="191" spans="1:2">
      <c r="A191" t="s">
        <v>7243</v>
      </c>
      <c r="B191" t="s">
        <v>7323</v>
      </c>
    </row>
    <row r="192" spans="1:2">
      <c r="A192" s="2" t="s">
        <v>262</v>
      </c>
      <c r="B192" t="s">
        <v>7323</v>
      </c>
    </row>
    <row r="193" spans="1:2">
      <c r="A193" t="s">
        <v>7309</v>
      </c>
      <c r="B193" t="s">
        <v>7323</v>
      </c>
    </row>
    <row r="194" spans="1:2">
      <c r="A194" t="s">
        <v>277</v>
      </c>
      <c r="B194" t="s">
        <v>7323</v>
      </c>
    </row>
    <row r="195" spans="1:2">
      <c r="A195" s="2" t="s">
        <v>248</v>
      </c>
      <c r="B195" t="s">
        <v>7323</v>
      </c>
    </row>
    <row r="196" spans="1:2">
      <c r="A196" t="s">
        <v>5108</v>
      </c>
      <c r="B196" t="s">
        <v>7323</v>
      </c>
    </row>
    <row r="197" spans="1:2">
      <c r="A197" s="2" t="s">
        <v>249</v>
      </c>
      <c r="B197" t="s">
        <v>7323</v>
      </c>
    </row>
    <row r="198" spans="1:2">
      <c r="A198" t="s">
        <v>154</v>
      </c>
      <c r="B198" t="s">
        <v>7323</v>
      </c>
    </row>
    <row r="199" spans="1:2">
      <c r="A199" s="2" t="s">
        <v>193</v>
      </c>
      <c r="B199" t="s">
        <v>7323</v>
      </c>
    </row>
    <row r="200" spans="1:2">
      <c r="A200" t="s">
        <v>171</v>
      </c>
      <c r="B200" t="s">
        <v>7323</v>
      </c>
    </row>
    <row r="201" spans="1:2">
      <c r="A201" t="s">
        <v>202</v>
      </c>
      <c r="B201" t="s">
        <v>7323</v>
      </c>
    </row>
    <row r="202" spans="1:2">
      <c r="A202" t="s">
        <v>147</v>
      </c>
      <c r="B202" t="s">
        <v>7323</v>
      </c>
    </row>
    <row r="203" spans="1:2">
      <c r="A203" t="s">
        <v>1800</v>
      </c>
      <c r="B203" t="s">
        <v>7323</v>
      </c>
    </row>
    <row r="204" spans="1:2">
      <c r="A204" s="2" t="s">
        <v>149</v>
      </c>
      <c r="B204" t="s">
        <v>7323</v>
      </c>
    </row>
    <row r="205" spans="1:2">
      <c r="A205" t="s">
        <v>215</v>
      </c>
      <c r="B205" t="s">
        <v>7323</v>
      </c>
    </row>
    <row r="206" spans="1:2">
      <c r="A206" t="s">
        <v>7287</v>
      </c>
      <c r="B206" t="s">
        <v>7323</v>
      </c>
    </row>
    <row r="207" spans="1:2">
      <c r="A207" t="s">
        <v>219</v>
      </c>
      <c r="B207" t="s">
        <v>7323</v>
      </c>
    </row>
    <row r="208" spans="1:2">
      <c r="A208" t="s">
        <v>201</v>
      </c>
      <c r="B208" t="s">
        <v>7323</v>
      </c>
    </row>
    <row r="209" spans="1:2">
      <c r="A209" t="s">
        <v>274</v>
      </c>
      <c r="B209" t="s">
        <v>7323</v>
      </c>
    </row>
    <row r="210" spans="1:2">
      <c r="A210" t="s">
        <v>237</v>
      </c>
      <c r="B210" t="s">
        <v>7323</v>
      </c>
    </row>
    <row r="211" spans="1:2">
      <c r="A211" s="2" t="s">
        <v>96</v>
      </c>
      <c r="B211" t="s">
        <v>7323</v>
      </c>
    </row>
    <row r="212" spans="1:2">
      <c r="A212" t="s">
        <v>47</v>
      </c>
      <c r="B212" t="s">
        <v>7323</v>
      </c>
    </row>
    <row r="213" spans="1:2">
      <c r="A213" t="s">
        <v>125</v>
      </c>
      <c r="B213" t="s">
        <v>7323</v>
      </c>
    </row>
    <row r="214" spans="1:2">
      <c r="A214" t="s">
        <v>45</v>
      </c>
      <c r="B214" t="s">
        <v>7323</v>
      </c>
    </row>
    <row r="215" spans="1:2">
      <c r="A215" t="s">
        <v>7244</v>
      </c>
      <c r="B215" t="s">
        <v>7323</v>
      </c>
    </row>
    <row r="216" spans="1:2">
      <c r="A216" s="2" t="s">
        <v>71</v>
      </c>
      <c r="B216" t="s">
        <v>7323</v>
      </c>
    </row>
    <row r="217" spans="1:2">
      <c r="A217" t="s">
        <v>7310</v>
      </c>
      <c r="B217" t="s">
        <v>7323</v>
      </c>
    </row>
    <row r="218" spans="1:2">
      <c r="A218" s="2" t="s">
        <v>273</v>
      </c>
      <c r="B218" t="s">
        <v>7330</v>
      </c>
    </row>
    <row r="219" spans="1:2">
      <c r="A219" t="s">
        <v>7283</v>
      </c>
      <c r="B219" t="s">
        <v>7330</v>
      </c>
    </row>
    <row r="220" spans="1:2">
      <c r="A220" s="2" t="s">
        <v>165</v>
      </c>
      <c r="B220" t="s">
        <v>7330</v>
      </c>
    </row>
    <row r="221" spans="1:2">
      <c r="A221" t="s">
        <v>7280</v>
      </c>
      <c r="B221" t="s">
        <v>7330</v>
      </c>
    </row>
    <row r="222" spans="1:2">
      <c r="A222" s="2" t="s">
        <v>275</v>
      </c>
      <c r="B222" t="s">
        <v>7330</v>
      </c>
    </row>
    <row r="223" spans="1:2">
      <c r="A223" t="s">
        <v>1505</v>
      </c>
      <c r="B223" t="s">
        <v>7330</v>
      </c>
    </row>
    <row r="224" spans="1:2">
      <c r="A224" s="2" t="s">
        <v>150</v>
      </c>
      <c r="B224" t="s">
        <v>7330</v>
      </c>
    </row>
    <row r="225" spans="1:2">
      <c r="A225" t="s">
        <v>7269</v>
      </c>
      <c r="B225" t="s">
        <v>7330</v>
      </c>
    </row>
    <row r="226" spans="1:2">
      <c r="A226" t="s">
        <v>107</v>
      </c>
      <c r="B226" t="s">
        <v>7323</v>
      </c>
    </row>
    <row r="227" spans="1:2">
      <c r="A227" t="s">
        <v>7245</v>
      </c>
      <c r="B227" t="s">
        <v>7323</v>
      </c>
    </row>
    <row r="228" spans="1:2">
      <c r="A228" s="2" t="s">
        <v>72</v>
      </c>
      <c r="B228" t="s">
        <v>7323</v>
      </c>
    </row>
    <row r="229" spans="1:2">
      <c r="A229" t="s">
        <v>102</v>
      </c>
      <c r="B229" t="s">
        <v>7323</v>
      </c>
    </row>
    <row r="230" spans="1:2">
      <c r="A230" t="s">
        <v>133</v>
      </c>
      <c r="B230" t="s">
        <v>7323</v>
      </c>
    </row>
    <row r="231" spans="1:2">
      <c r="A231" s="2" t="s">
        <v>245</v>
      </c>
      <c r="B231" t="s">
        <v>7321</v>
      </c>
    </row>
    <row r="232" spans="1:2">
      <c r="A232" t="s">
        <v>7246</v>
      </c>
      <c r="B232" t="s">
        <v>7330</v>
      </c>
    </row>
    <row r="233" spans="1:2">
      <c r="A233" t="s">
        <v>65</v>
      </c>
      <c r="B233" t="s">
        <v>7327</v>
      </c>
    </row>
    <row r="234" spans="1:2">
      <c r="A234" t="s">
        <v>112</v>
      </c>
      <c r="B234" t="s">
        <v>7322</v>
      </c>
    </row>
    <row r="235" spans="1:2">
      <c r="A235" t="s">
        <v>197</v>
      </c>
      <c r="B235" t="s">
        <v>7323</v>
      </c>
    </row>
    <row r="236" spans="1:2">
      <c r="A236" t="s">
        <v>68</v>
      </c>
      <c r="B236" t="s">
        <v>7323</v>
      </c>
    </row>
    <row r="237" spans="1:2">
      <c r="A237" t="s">
        <v>115</v>
      </c>
      <c r="B237" t="s">
        <v>7324</v>
      </c>
    </row>
    <row r="238" spans="1:2">
      <c r="A238" t="s">
        <v>87</v>
      </c>
      <c r="B238" t="s">
        <v>7327</v>
      </c>
    </row>
    <row r="239" spans="1:2">
      <c r="A239" t="s">
        <v>7311</v>
      </c>
      <c r="B239" t="s">
        <v>7327</v>
      </c>
    </row>
    <row r="240" spans="1:2">
      <c r="A240" s="2" t="s">
        <v>114</v>
      </c>
      <c r="B240" t="s">
        <v>7327</v>
      </c>
    </row>
    <row r="241" spans="1:2">
      <c r="A241" t="s">
        <v>7312</v>
      </c>
      <c r="B241" t="s">
        <v>7327</v>
      </c>
    </row>
    <row r="242" spans="1:2">
      <c r="A242" t="s">
        <v>238</v>
      </c>
      <c r="B242" t="s">
        <v>7327</v>
      </c>
    </row>
    <row r="243" spans="1:2">
      <c r="A243" s="2" t="s">
        <v>296</v>
      </c>
      <c r="B243" t="s">
        <v>7327</v>
      </c>
    </row>
    <row r="244" spans="1:2">
      <c r="A244" t="s">
        <v>7247</v>
      </c>
      <c r="B244" t="s">
        <v>7327</v>
      </c>
    </row>
    <row r="245" spans="1:2">
      <c r="A245" t="s">
        <v>7248</v>
      </c>
      <c r="B245" t="s">
        <v>7327</v>
      </c>
    </row>
    <row r="246" spans="1:2">
      <c r="A246" t="s">
        <v>81</v>
      </c>
      <c r="B246" t="s">
        <v>7327</v>
      </c>
    </row>
    <row r="247" spans="1:2">
      <c r="A247" t="s">
        <v>292</v>
      </c>
      <c r="B247" t="s">
        <v>7327</v>
      </c>
    </row>
    <row r="248" spans="1:2">
      <c r="A248" t="s">
        <v>177</v>
      </c>
      <c r="B248" t="s">
        <v>7327</v>
      </c>
    </row>
    <row r="249" spans="1:2">
      <c r="A249" t="s">
        <v>3418</v>
      </c>
      <c r="B249" t="s">
        <v>7327</v>
      </c>
    </row>
    <row r="250" spans="1:2">
      <c r="A250" s="2" t="s">
        <v>280</v>
      </c>
      <c r="B250" t="s">
        <v>7327</v>
      </c>
    </row>
    <row r="251" spans="1:2">
      <c r="A251" t="s">
        <v>2367</v>
      </c>
      <c r="B251" t="s">
        <v>7327</v>
      </c>
    </row>
    <row r="252" spans="1:2">
      <c r="A252" t="s">
        <v>3121</v>
      </c>
      <c r="B252" t="s">
        <v>7327</v>
      </c>
    </row>
    <row r="253" spans="1:2">
      <c r="A253" t="s">
        <v>270</v>
      </c>
      <c r="B253" t="s">
        <v>7327</v>
      </c>
    </row>
    <row r="254" spans="1:2">
      <c r="A254" t="s">
        <v>7294</v>
      </c>
      <c r="B254" t="s">
        <v>7327</v>
      </c>
    </row>
    <row r="255" spans="1:2">
      <c r="A255" t="s">
        <v>7313</v>
      </c>
      <c r="B255" t="s">
        <v>7327</v>
      </c>
    </row>
    <row r="256" spans="1:2">
      <c r="A256" t="s">
        <v>73</v>
      </c>
      <c r="B256" t="s">
        <v>7327</v>
      </c>
    </row>
    <row r="257" spans="1:2">
      <c r="A257" t="s">
        <v>7249</v>
      </c>
      <c r="B257" t="s">
        <v>7327</v>
      </c>
    </row>
    <row r="258" spans="1:2">
      <c r="A258" t="s">
        <v>4819</v>
      </c>
      <c r="B258" t="s">
        <v>7327</v>
      </c>
    </row>
    <row r="259" spans="1:2">
      <c r="A259" t="s">
        <v>4875</v>
      </c>
      <c r="B259" t="s">
        <v>7327</v>
      </c>
    </row>
    <row r="260" spans="1:2">
      <c r="A260" t="s">
        <v>128</v>
      </c>
      <c r="B260" t="s">
        <v>7327</v>
      </c>
    </row>
    <row r="261" spans="1:2">
      <c r="A261" t="s">
        <v>7314</v>
      </c>
      <c r="B261" t="s">
        <v>7327</v>
      </c>
    </row>
    <row r="262" spans="1:2">
      <c r="A262" t="s">
        <v>3900</v>
      </c>
      <c r="B262" t="s">
        <v>7327</v>
      </c>
    </row>
    <row r="263" spans="1:2">
      <c r="A263" s="2" t="s">
        <v>194</v>
      </c>
      <c r="B263" t="s">
        <v>7327</v>
      </c>
    </row>
    <row r="264" spans="1:2">
      <c r="A264" s="2" t="s">
        <v>212</v>
      </c>
      <c r="B264" t="s">
        <v>7327</v>
      </c>
    </row>
    <row r="265" spans="1:2">
      <c r="A265" t="s">
        <v>7250</v>
      </c>
      <c r="B265" t="s">
        <v>7327</v>
      </c>
    </row>
    <row r="266" spans="1:2">
      <c r="A266" t="s">
        <v>144</v>
      </c>
      <c r="B266" t="s">
        <v>7327</v>
      </c>
    </row>
    <row r="267" spans="1:2">
      <c r="A267" t="s">
        <v>1482</v>
      </c>
      <c r="B267" t="s">
        <v>7327</v>
      </c>
    </row>
    <row r="268" spans="1:2">
      <c r="A268" t="s">
        <v>7276</v>
      </c>
      <c r="B268" t="s">
        <v>7327</v>
      </c>
    </row>
    <row r="269" spans="1:2">
      <c r="A269" t="s">
        <v>178</v>
      </c>
      <c r="B269" t="s">
        <v>7327</v>
      </c>
    </row>
    <row r="270" spans="1:2">
      <c r="A270" t="s">
        <v>97</v>
      </c>
      <c r="B270" t="s">
        <v>7327</v>
      </c>
    </row>
    <row r="271" spans="1:2">
      <c r="A271" t="s">
        <v>218</v>
      </c>
      <c r="B271" t="s">
        <v>7323</v>
      </c>
    </row>
    <row r="272" spans="1:2">
      <c r="A272" t="s">
        <v>7315</v>
      </c>
      <c r="B272" t="s">
        <v>7323</v>
      </c>
    </row>
    <row r="273" spans="1:2">
      <c r="A273" s="2" t="s">
        <v>213</v>
      </c>
      <c r="B273" t="s">
        <v>7323</v>
      </c>
    </row>
    <row r="274" spans="1:2">
      <c r="A274" t="s">
        <v>1803</v>
      </c>
      <c r="B274" t="s">
        <v>7323</v>
      </c>
    </row>
    <row r="275" spans="1:2">
      <c r="A275" s="2" t="s">
        <v>172</v>
      </c>
      <c r="B275" t="s">
        <v>7323</v>
      </c>
    </row>
    <row r="276" spans="1:2">
      <c r="A276" t="s">
        <v>250</v>
      </c>
      <c r="B276" t="s">
        <v>7323</v>
      </c>
    </row>
    <row r="277" spans="1:2">
      <c r="A277" s="2" t="s">
        <v>234</v>
      </c>
      <c r="B277" t="s">
        <v>7323</v>
      </c>
    </row>
    <row r="278" spans="1:2">
      <c r="A278" t="s">
        <v>230</v>
      </c>
      <c r="B278" t="s">
        <v>7323</v>
      </c>
    </row>
    <row r="279" spans="1:2">
      <c r="A279" s="2" t="s">
        <v>189</v>
      </c>
      <c r="B279" t="s">
        <v>7323</v>
      </c>
    </row>
    <row r="280" spans="1:2">
      <c r="A280" s="2" t="s">
        <v>187</v>
      </c>
      <c r="B280" t="s">
        <v>7323</v>
      </c>
    </row>
    <row r="281" spans="1:2">
      <c r="A281" t="s">
        <v>3607</v>
      </c>
      <c r="B281" t="s">
        <v>7323</v>
      </c>
    </row>
    <row r="282" spans="1:2">
      <c r="A282" s="2" t="s">
        <v>168</v>
      </c>
      <c r="B282" t="s">
        <v>7323</v>
      </c>
    </row>
    <row r="283" spans="1:2">
      <c r="A283" s="2" t="s">
        <v>74</v>
      </c>
      <c r="B283" t="s">
        <v>7323</v>
      </c>
    </row>
    <row r="284" spans="1:2">
      <c r="A284" t="s">
        <v>5014</v>
      </c>
      <c r="B284" t="s">
        <v>7323</v>
      </c>
    </row>
    <row r="285" spans="1:2">
      <c r="A285" t="s">
        <v>5276</v>
      </c>
      <c r="B285" t="s">
        <v>7323</v>
      </c>
    </row>
    <row r="286" spans="1:2">
      <c r="A286" t="s">
        <v>174</v>
      </c>
      <c r="B286" t="s">
        <v>7323</v>
      </c>
    </row>
    <row r="287" spans="1:2">
      <c r="A287" t="s">
        <v>92</v>
      </c>
      <c r="B287" t="s">
        <v>7323</v>
      </c>
    </row>
    <row r="288" spans="1:2">
      <c r="A288" t="s">
        <v>4731</v>
      </c>
      <c r="B288" t="s">
        <v>7323</v>
      </c>
    </row>
    <row r="289" spans="1:2">
      <c r="A289" t="s">
        <v>198</v>
      </c>
      <c r="B289" t="s">
        <v>7323</v>
      </c>
    </row>
    <row r="290" spans="1:2">
      <c r="A290" t="s">
        <v>284</v>
      </c>
      <c r="B290" t="s">
        <v>7323</v>
      </c>
    </row>
    <row r="291" spans="1:2">
      <c r="A291" t="s">
        <v>7316</v>
      </c>
      <c r="B291" t="s">
        <v>7323</v>
      </c>
    </row>
    <row r="292" spans="1:2">
      <c r="A292" t="s">
        <v>7278</v>
      </c>
      <c r="B292" t="s">
        <v>7323</v>
      </c>
    </row>
    <row r="293" spans="1:2">
      <c r="A293" t="s">
        <v>226</v>
      </c>
      <c r="B293" t="s">
        <v>7323</v>
      </c>
    </row>
    <row r="294" spans="1:2">
      <c r="A294" t="s">
        <v>691</v>
      </c>
      <c r="B294" t="s">
        <v>7323</v>
      </c>
    </row>
    <row r="295" spans="1:2">
      <c r="A295" t="s">
        <v>180</v>
      </c>
      <c r="B295" t="s">
        <v>7323</v>
      </c>
    </row>
    <row r="296" spans="1:2">
      <c r="A296" s="2" t="s">
        <v>268</v>
      </c>
      <c r="B296" t="s">
        <v>7323</v>
      </c>
    </row>
    <row r="297" spans="1:2">
      <c r="A297" t="s">
        <v>7251</v>
      </c>
      <c r="B297" t="s">
        <v>7323</v>
      </c>
    </row>
    <row r="298" spans="1:2">
      <c r="A298" t="s">
        <v>7252</v>
      </c>
      <c r="B298" t="s">
        <v>7323</v>
      </c>
    </row>
    <row r="299" spans="1:2">
      <c r="A299" t="s">
        <v>7282</v>
      </c>
      <c r="B299" t="s">
        <v>7323</v>
      </c>
    </row>
    <row r="300" spans="1:2">
      <c r="A300" t="s">
        <v>158</v>
      </c>
      <c r="B300" t="s">
        <v>7323</v>
      </c>
    </row>
    <row r="301" spans="1:2">
      <c r="A301" t="s">
        <v>7285</v>
      </c>
      <c r="B301" t="s">
        <v>7323</v>
      </c>
    </row>
    <row r="302" spans="1:2">
      <c r="A302" t="s">
        <v>7253</v>
      </c>
      <c r="B302" t="s">
        <v>7323</v>
      </c>
    </row>
    <row r="303" spans="1:2">
      <c r="A303" t="s">
        <v>91</v>
      </c>
      <c r="B303" t="s">
        <v>7323</v>
      </c>
    </row>
    <row r="304" spans="1:2">
      <c r="A304" t="s">
        <v>155</v>
      </c>
      <c r="B304" t="s">
        <v>7323</v>
      </c>
    </row>
    <row r="305" spans="1:2">
      <c r="A305" s="2" t="s">
        <v>191</v>
      </c>
      <c r="B305" t="s">
        <v>7323</v>
      </c>
    </row>
    <row r="306" spans="1:2">
      <c r="A306" t="s">
        <v>77</v>
      </c>
      <c r="B306" t="s">
        <v>7323</v>
      </c>
    </row>
    <row r="307" spans="1:2">
      <c r="A307" t="s">
        <v>7317</v>
      </c>
      <c r="B307" t="s">
        <v>7323</v>
      </c>
    </row>
    <row r="308" spans="1:2">
      <c r="A308" s="2" t="s">
        <v>152</v>
      </c>
      <c r="B308" t="s">
        <v>7323</v>
      </c>
    </row>
    <row r="309" spans="1:2">
      <c r="A309" s="2" t="s">
        <v>299</v>
      </c>
      <c r="B309" t="s">
        <v>7323</v>
      </c>
    </row>
    <row r="310" spans="1:2">
      <c r="A310" t="s">
        <v>7254</v>
      </c>
      <c r="B310" t="s">
        <v>7323</v>
      </c>
    </row>
    <row r="311" spans="1:2">
      <c r="A311" t="s">
        <v>229</v>
      </c>
      <c r="B311" t="s">
        <v>7323</v>
      </c>
    </row>
    <row r="312" spans="1:2">
      <c r="A312" t="s">
        <v>141</v>
      </c>
      <c r="B312" t="s">
        <v>7323</v>
      </c>
    </row>
    <row r="313" spans="1:2">
      <c r="A313" t="s">
        <v>252</v>
      </c>
      <c r="B313" t="s">
        <v>7323</v>
      </c>
    </row>
    <row r="314" spans="1:2">
      <c r="A314" t="s">
        <v>95</v>
      </c>
      <c r="B314" t="s">
        <v>7323</v>
      </c>
    </row>
    <row r="315" spans="1:2">
      <c r="A315" s="2" t="s">
        <v>176</v>
      </c>
      <c r="B315" t="s">
        <v>7323</v>
      </c>
    </row>
    <row r="316" spans="1:2">
      <c r="A316" t="s">
        <v>7318</v>
      </c>
      <c r="B316" t="s">
        <v>7323</v>
      </c>
    </row>
    <row r="317" spans="1:2">
      <c r="A317" t="s">
        <v>257</v>
      </c>
      <c r="B317" t="s">
        <v>7323</v>
      </c>
    </row>
    <row r="318" spans="1:2">
      <c r="A318" t="s">
        <v>7289</v>
      </c>
      <c r="B318" t="s">
        <v>7323</v>
      </c>
    </row>
    <row r="319" spans="1:2">
      <c r="A319" s="2" t="s">
        <v>89</v>
      </c>
      <c r="B319" t="s">
        <v>7323</v>
      </c>
    </row>
    <row r="320" spans="1:2">
      <c r="A320" t="s">
        <v>301</v>
      </c>
      <c r="B320" t="s">
        <v>7323</v>
      </c>
    </row>
    <row r="321" spans="1:2">
      <c r="A321" s="2" t="s">
        <v>186</v>
      </c>
      <c r="B321" t="s">
        <v>7323</v>
      </c>
    </row>
    <row r="322" spans="1:2">
      <c r="A322" t="s">
        <v>7255</v>
      </c>
      <c r="B322" t="s">
        <v>7323</v>
      </c>
    </row>
    <row r="323" spans="1:2">
      <c r="A323" t="s">
        <v>3247</v>
      </c>
      <c r="B323" t="s">
        <v>7323</v>
      </c>
    </row>
    <row r="324" spans="1:2">
      <c r="A324" t="s">
        <v>7256</v>
      </c>
      <c r="B324" t="s">
        <v>7323</v>
      </c>
    </row>
    <row r="325" spans="1:2">
      <c r="A325" s="2" t="s">
        <v>303</v>
      </c>
      <c r="B325" t="s">
        <v>7323</v>
      </c>
    </row>
    <row r="326" spans="1:2">
      <c r="A326" t="s">
        <v>5273</v>
      </c>
      <c r="B326" t="s">
        <v>7323</v>
      </c>
    </row>
    <row r="327" spans="1:2">
      <c r="A327" s="2" t="s">
        <v>131</v>
      </c>
      <c r="B327" t="s">
        <v>7323</v>
      </c>
    </row>
    <row r="328" spans="1:2">
      <c r="A328" t="s">
        <v>278</v>
      </c>
      <c r="B328" t="s">
        <v>7323</v>
      </c>
    </row>
    <row r="329" spans="1:2">
      <c r="A329" t="s">
        <v>3526</v>
      </c>
      <c r="B329" t="s">
        <v>7323</v>
      </c>
    </row>
    <row r="330" spans="1:2">
      <c r="A330" s="2" t="s">
        <v>231</v>
      </c>
      <c r="B330" t="s">
        <v>7323</v>
      </c>
    </row>
    <row r="331" spans="1:2">
      <c r="A331" t="s">
        <v>130</v>
      </c>
      <c r="B331" t="s">
        <v>7323</v>
      </c>
    </row>
    <row r="332" spans="1:2">
      <c r="A332" t="s">
        <v>7319</v>
      </c>
      <c r="B332" t="s">
        <v>7323</v>
      </c>
    </row>
    <row r="333" spans="1:2">
      <c r="A333" s="2" t="s">
        <v>269</v>
      </c>
      <c r="B333" t="s">
        <v>7323</v>
      </c>
    </row>
    <row r="334" spans="1:2">
      <c r="A334" t="s">
        <v>7257</v>
      </c>
      <c r="B334" t="s">
        <v>7323</v>
      </c>
    </row>
    <row r="335" spans="1:2">
      <c r="A335" t="s">
        <v>7258</v>
      </c>
      <c r="B335" t="s">
        <v>7323</v>
      </c>
    </row>
    <row r="336" spans="1:2">
      <c r="A336" s="2" t="s">
        <v>244</v>
      </c>
      <c r="B336" t="s">
        <v>7323</v>
      </c>
    </row>
    <row r="337" spans="1:2">
      <c r="A337" t="s">
        <v>3294</v>
      </c>
      <c r="B337" t="s">
        <v>7323</v>
      </c>
    </row>
    <row r="338" spans="1:2">
      <c r="A338" t="s">
        <v>159</v>
      </c>
      <c r="B338" t="s">
        <v>7323</v>
      </c>
    </row>
    <row r="339" spans="1:2">
      <c r="A339" s="2" t="s">
        <v>258</v>
      </c>
      <c r="B339" t="s">
        <v>7323</v>
      </c>
    </row>
    <row r="340" spans="1:2">
      <c r="A340" t="s">
        <v>420</v>
      </c>
      <c r="B340" t="s">
        <v>7323</v>
      </c>
    </row>
    <row r="341" spans="1:2">
      <c r="A341" t="s">
        <v>3592</v>
      </c>
      <c r="B341" t="s">
        <v>7323</v>
      </c>
    </row>
    <row r="342" spans="1:2">
      <c r="A342" t="s">
        <v>83</v>
      </c>
      <c r="B342" t="s">
        <v>7323</v>
      </c>
    </row>
    <row r="343" spans="1:2">
      <c r="A343" s="2" t="s">
        <v>192</v>
      </c>
      <c r="B343" t="s">
        <v>7323</v>
      </c>
    </row>
    <row r="344" spans="1:2">
      <c r="A344" t="s">
        <v>170</v>
      </c>
      <c r="B344" t="s">
        <v>7323</v>
      </c>
    </row>
    <row r="345" spans="1:2">
      <c r="A345" t="s">
        <v>203</v>
      </c>
      <c r="B345" t="s">
        <v>7323</v>
      </c>
    </row>
    <row r="346" spans="1:2">
      <c r="A346" t="s">
        <v>148</v>
      </c>
      <c r="B346" t="s">
        <v>7323</v>
      </c>
    </row>
    <row r="347" spans="1:2">
      <c r="A347" t="s">
        <v>1823</v>
      </c>
      <c r="B347" t="s">
        <v>7323</v>
      </c>
    </row>
    <row r="348" spans="1:2">
      <c r="A348" s="2" t="s">
        <v>297</v>
      </c>
      <c r="B348" t="s">
        <v>7323</v>
      </c>
    </row>
    <row r="349" spans="1:2">
      <c r="A349" s="2" t="s">
        <v>116</v>
      </c>
      <c r="B349" t="s">
        <v>7323</v>
      </c>
    </row>
    <row r="350" spans="1:2">
      <c r="A350" t="s">
        <v>139</v>
      </c>
      <c r="B350" t="s">
        <v>7323</v>
      </c>
    </row>
    <row r="351" spans="1:2">
      <c r="A351" s="2" t="s">
        <v>272</v>
      </c>
      <c r="B351" t="s">
        <v>7323</v>
      </c>
    </row>
    <row r="352" spans="1:2">
      <c r="A352" t="s">
        <v>145</v>
      </c>
      <c r="B352" t="s">
        <v>7323</v>
      </c>
    </row>
    <row r="353" spans="1:2">
      <c r="A353" t="s">
        <v>181</v>
      </c>
      <c r="B353" t="s">
        <v>7323</v>
      </c>
    </row>
    <row r="354" spans="1:2">
      <c r="A354" t="s">
        <v>182</v>
      </c>
      <c r="B354" t="s">
        <v>7323</v>
      </c>
    </row>
    <row r="355" spans="1:2">
      <c r="A355" t="s">
        <v>236</v>
      </c>
      <c r="B355" t="s">
        <v>7323</v>
      </c>
    </row>
    <row r="356" spans="1:2">
      <c r="A356" t="s">
        <v>94</v>
      </c>
      <c r="B356" t="s">
        <v>7323</v>
      </c>
    </row>
    <row r="357" spans="1:2">
      <c r="A357" s="2" t="s">
        <v>281</v>
      </c>
      <c r="B357" t="s">
        <v>7323</v>
      </c>
    </row>
    <row r="358" spans="1:2">
      <c r="A358" t="s">
        <v>7296</v>
      </c>
      <c r="B358" t="s">
        <v>7323</v>
      </c>
    </row>
    <row r="359" spans="1:2">
      <c r="A359" t="s">
        <v>127</v>
      </c>
      <c r="B359" t="s">
        <v>7323</v>
      </c>
    </row>
    <row r="360" spans="1:2">
      <c r="A360" t="s">
        <v>60</v>
      </c>
      <c r="B360" t="s">
        <v>7323</v>
      </c>
    </row>
    <row r="361" spans="1:2">
      <c r="A361" t="s">
        <v>7259</v>
      </c>
      <c r="B361" t="s">
        <v>7323</v>
      </c>
    </row>
    <row r="362" spans="1:2">
      <c r="A362" t="s">
        <v>329</v>
      </c>
      <c r="B362" t="s">
        <v>7323</v>
      </c>
    </row>
    <row r="363" spans="1:2">
      <c r="A363" t="s">
        <v>209</v>
      </c>
      <c r="B363" t="s">
        <v>7323</v>
      </c>
    </row>
    <row r="364" spans="1:2">
      <c r="A364" t="s">
        <v>49</v>
      </c>
      <c r="B364" t="s">
        <v>7323</v>
      </c>
    </row>
    <row r="365" spans="1:2">
      <c r="A365" t="s">
        <v>108</v>
      </c>
      <c r="B365" t="s">
        <v>7323</v>
      </c>
    </row>
    <row r="366" spans="1:2">
      <c r="A366" t="s">
        <v>7260</v>
      </c>
      <c r="B366" t="s">
        <v>7324</v>
      </c>
    </row>
    <row r="367" spans="1:2">
      <c r="A367" t="s">
        <v>7261</v>
      </c>
      <c r="B367" t="s">
        <v>7324</v>
      </c>
    </row>
    <row r="368" spans="1:2">
      <c r="A368" t="s">
        <v>7262</v>
      </c>
      <c r="B368" t="s">
        <v>7324</v>
      </c>
    </row>
    <row r="369" spans="1:2">
      <c r="A369" t="s">
        <v>253</v>
      </c>
      <c r="B369" t="s">
        <v>7324</v>
      </c>
    </row>
    <row r="370" spans="1:2">
      <c r="A370" t="s">
        <v>3252</v>
      </c>
      <c r="B370" t="s">
        <v>7324</v>
      </c>
    </row>
    <row r="371" spans="1:2">
      <c r="A371" t="s">
        <v>7263</v>
      </c>
      <c r="B371" t="s">
        <v>7324</v>
      </c>
    </row>
    <row r="372" spans="1:2">
      <c r="A372" t="s">
        <v>118</v>
      </c>
      <c r="B372" t="s">
        <v>7324</v>
      </c>
    </row>
    <row r="373" spans="1:2">
      <c r="A373" t="s">
        <v>7264</v>
      </c>
      <c r="B373" t="s">
        <v>7324</v>
      </c>
    </row>
    <row r="374" spans="1:2">
      <c r="A374" t="s">
        <v>7265</v>
      </c>
      <c r="B374" t="s">
        <v>7324</v>
      </c>
    </row>
    <row r="375" spans="1:2">
      <c r="A375" s="2" t="s">
        <v>90</v>
      </c>
      <c r="B375" t="s">
        <v>7324</v>
      </c>
    </row>
    <row r="376" spans="1:2">
      <c r="A376" t="s">
        <v>298</v>
      </c>
      <c r="B376" t="s">
        <v>7324</v>
      </c>
    </row>
    <row r="377" spans="1:2">
      <c r="A377" s="2" t="s">
        <v>264</v>
      </c>
      <c r="B377" t="s">
        <v>7324</v>
      </c>
    </row>
    <row r="378" spans="1:2">
      <c r="A378" s="2" t="s">
        <v>162</v>
      </c>
      <c r="B378" t="s">
        <v>7324</v>
      </c>
    </row>
    <row r="379" spans="1:2">
      <c r="A379" t="s">
        <v>7320</v>
      </c>
      <c r="B379" t="s">
        <v>7324</v>
      </c>
    </row>
    <row r="380" spans="1:2">
      <c r="A380" s="2" t="s">
        <v>82</v>
      </c>
      <c r="B380" t="s">
        <v>7324</v>
      </c>
    </row>
    <row r="381" spans="1:2">
      <c r="A381" t="s">
        <v>4025</v>
      </c>
      <c r="B381" t="s">
        <v>7324</v>
      </c>
    </row>
    <row r="382" spans="1:2">
      <c r="A382" t="s">
        <v>140</v>
      </c>
      <c r="B382" t="s">
        <v>7324</v>
      </c>
    </row>
    <row r="383" spans="1:2">
      <c r="A383" s="2" t="s">
        <v>163</v>
      </c>
      <c r="B383" t="s">
        <v>7324</v>
      </c>
    </row>
    <row r="384" spans="1:2">
      <c r="A384" t="s">
        <v>7266</v>
      </c>
      <c r="B384" t="s">
        <v>7324</v>
      </c>
    </row>
    <row r="385" spans="1:2">
      <c r="A385" t="s">
        <v>7267</v>
      </c>
      <c r="B385" t="s">
        <v>7324</v>
      </c>
    </row>
    <row r="386" spans="1:2">
      <c r="A386" t="s">
        <v>1487</v>
      </c>
      <c r="B386" t="s">
        <v>7324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2015-07-08T21:59:53Z</dcterms:modified>
</cp:coreProperties>
</file>