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etrics" sheetId="1" r:id="rId1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F14" i="1" s="1"/>
  <c r="E4" i="1"/>
  <c r="E5" i="1"/>
  <c r="E6" i="1"/>
  <c r="E7" i="1"/>
  <c r="E8" i="1"/>
  <c r="E9" i="1"/>
  <c r="E10" i="1"/>
  <c r="E11" i="1"/>
  <c r="E12" i="1"/>
  <c r="E3" i="1"/>
  <c r="E14" i="1" s="1"/>
  <c r="B14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C14" i="1" l="1"/>
  <c r="D14" i="1"/>
</calcChain>
</file>

<file path=xl/sharedStrings.xml><?xml version="1.0" encoding="utf-8"?>
<sst xmlns="http://schemas.openxmlformats.org/spreadsheetml/2006/main" count="10" uniqueCount="10">
  <si>
    <t>test</t>
  </si>
  <si>
    <t>predictions</t>
  </si>
  <si>
    <t>MAE</t>
  </si>
  <si>
    <t>MSE</t>
  </si>
  <si>
    <t>RMSE</t>
  </si>
  <si>
    <t>MAPE</t>
  </si>
  <si>
    <t>Mean absolute error</t>
  </si>
  <si>
    <t>Mean square error</t>
  </si>
  <si>
    <t>Root mean squared error</t>
  </si>
  <si>
    <t>Mean absolute percentage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</si>
</sst>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2" totalsRowShown="0" headerRowDxfId="0" dataDxfId="1" headerRowBorderDxfId="9" tableBorderDxfId="10" totalsRowBorderDxfId="8">
  <tableColumns count="6">
    <tableColumn id="1" name="test" dataDxfId="7"/>
    <tableColumn id="2" name="predictions" dataDxfId="6"/>
    <tableColumn id="3" name="MAE" dataDxfId="5">
      <calculatedColumnFormula>ABS(A3-B3)</calculatedColumnFormula>
    </tableColumn>
    <tableColumn id="4" name="MSE" dataDxfId="4">
      <calculatedColumnFormula>(A3-B3) ^ 2</calculatedColumnFormula>
    </tableColumn>
    <tableColumn id="5" name="RMSE" dataDxfId="3">
      <calculatedColumnFormula>(A3-B3) ^ 2</calculatedColumnFormula>
    </tableColumn>
    <tableColumn id="6" name="MAPE" dataDxfId="2">
      <calculatedColumnFormula>(ABS(A3-B3)/A3)*100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21" sqref="D21"/>
    </sheetView>
  </sheetViews>
  <sheetFormatPr defaultRowHeight="15" x14ac:dyDescent="0.25"/>
  <cols>
    <col min="1" max="1" width="15.7109375" customWidth="1"/>
    <col min="2" max="2" width="16.28515625" customWidth="1"/>
    <col min="3" max="3" width="26.42578125" customWidth="1"/>
    <col min="4" max="4" width="26.7109375" customWidth="1"/>
    <col min="5" max="5" width="25.85546875" customWidth="1"/>
    <col min="6" max="6" width="34.5703125" customWidth="1"/>
  </cols>
  <sheetData>
    <row r="1" spans="1:6" x14ac:dyDescent="0.25">
      <c r="A1" s="4"/>
      <c r="B1" s="4"/>
      <c r="C1" s="14" t="s">
        <v>6</v>
      </c>
      <c r="D1" s="14" t="s">
        <v>7</v>
      </c>
      <c r="E1" s="14" t="s">
        <v>8</v>
      </c>
      <c r="F1" s="14" t="s">
        <v>9</v>
      </c>
    </row>
    <row r="2" spans="1:6" x14ac:dyDescent="0.25">
      <c r="A2" s="8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</row>
    <row r="3" spans="1:6" x14ac:dyDescent="0.25">
      <c r="A3" s="6">
        <v>26</v>
      </c>
      <c r="B3" s="5">
        <v>23</v>
      </c>
      <c r="C3" s="5">
        <f>ABS(A3-B3)</f>
        <v>3</v>
      </c>
      <c r="D3" s="5">
        <f>(A3-B3) ^ 2</f>
        <v>9</v>
      </c>
      <c r="E3" s="5">
        <f>(A3-B3) ^ 2</f>
        <v>9</v>
      </c>
      <c r="F3" s="7">
        <f>(ABS(A3-B3)/A3)*100</f>
        <v>11.538461538461538</v>
      </c>
    </row>
    <row r="4" spans="1:6" x14ac:dyDescent="0.25">
      <c r="A4" s="6">
        <v>27</v>
      </c>
      <c r="B4" s="5">
        <v>24</v>
      </c>
      <c r="C4" s="5">
        <f t="shared" ref="C4:C12" si="0">ABS(A4-B4)</f>
        <v>3</v>
      </c>
      <c r="D4" s="5">
        <f t="shared" ref="D4:D12" si="1">(A4-B4) ^ 2</f>
        <v>9</v>
      </c>
      <c r="E4" s="5">
        <f t="shared" ref="E4:E12" si="2">(A4-B4) ^ 2</f>
        <v>9</v>
      </c>
      <c r="F4" s="7">
        <f t="shared" ref="F4:F12" si="3">(ABS(A4-B4)/A4)*100</f>
        <v>11.111111111111111</v>
      </c>
    </row>
    <row r="5" spans="1:6" x14ac:dyDescent="0.25">
      <c r="A5" s="6">
        <v>26</v>
      </c>
      <c r="B5" s="5">
        <v>29</v>
      </c>
      <c r="C5" s="5">
        <f t="shared" si="0"/>
        <v>3</v>
      </c>
      <c r="D5" s="5">
        <f t="shared" si="1"/>
        <v>9</v>
      </c>
      <c r="E5" s="5">
        <f t="shared" si="2"/>
        <v>9</v>
      </c>
      <c r="F5" s="7">
        <f t="shared" si="3"/>
        <v>11.538461538461538</v>
      </c>
    </row>
    <row r="6" spans="1:6" x14ac:dyDescent="0.25">
      <c r="A6" s="6">
        <v>22</v>
      </c>
      <c r="B6" s="5">
        <v>26</v>
      </c>
      <c r="C6" s="5">
        <f t="shared" si="0"/>
        <v>4</v>
      </c>
      <c r="D6" s="5">
        <f t="shared" si="1"/>
        <v>16</v>
      </c>
      <c r="E6" s="5">
        <f t="shared" si="2"/>
        <v>16</v>
      </c>
      <c r="F6" s="7">
        <f t="shared" si="3"/>
        <v>18.181818181818183</v>
      </c>
    </row>
    <row r="7" spans="1:6" x14ac:dyDescent="0.25">
      <c r="A7" s="6">
        <v>27</v>
      </c>
      <c r="B7" s="5">
        <v>24</v>
      </c>
      <c r="C7" s="5">
        <f t="shared" si="0"/>
        <v>3</v>
      </c>
      <c r="D7" s="5">
        <f t="shared" si="1"/>
        <v>9</v>
      </c>
      <c r="E7" s="5">
        <f t="shared" si="2"/>
        <v>9</v>
      </c>
      <c r="F7" s="7">
        <f t="shared" si="3"/>
        <v>11.111111111111111</v>
      </c>
    </row>
    <row r="8" spans="1:6" x14ac:dyDescent="0.25">
      <c r="A8" s="6">
        <v>23</v>
      </c>
      <c r="B8" s="5">
        <v>27</v>
      </c>
      <c r="C8" s="5">
        <f t="shared" si="0"/>
        <v>4</v>
      </c>
      <c r="D8" s="5">
        <f t="shared" si="1"/>
        <v>16</v>
      </c>
      <c r="E8" s="5">
        <f t="shared" si="2"/>
        <v>16</v>
      </c>
      <c r="F8" s="7">
        <f t="shared" si="3"/>
        <v>17.391304347826086</v>
      </c>
    </row>
    <row r="9" spans="1:6" x14ac:dyDescent="0.25">
      <c r="A9" s="6">
        <v>27</v>
      </c>
      <c r="B9" s="5">
        <v>22</v>
      </c>
      <c r="C9" s="5">
        <f t="shared" si="0"/>
        <v>5</v>
      </c>
      <c r="D9" s="5">
        <f t="shared" si="1"/>
        <v>25</v>
      </c>
      <c r="E9" s="5">
        <f t="shared" si="2"/>
        <v>25</v>
      </c>
      <c r="F9" s="7">
        <f t="shared" si="3"/>
        <v>18.518518518518519</v>
      </c>
    </row>
    <row r="10" spans="1:6" x14ac:dyDescent="0.25">
      <c r="A10" s="6">
        <v>25</v>
      </c>
      <c r="B10" s="5">
        <v>24</v>
      </c>
      <c r="C10" s="5">
        <f t="shared" si="0"/>
        <v>1</v>
      </c>
      <c r="D10" s="5">
        <f t="shared" si="1"/>
        <v>1</v>
      </c>
      <c r="E10" s="5">
        <f t="shared" si="2"/>
        <v>1</v>
      </c>
      <c r="F10" s="7">
        <f t="shared" si="3"/>
        <v>4</v>
      </c>
    </row>
    <row r="11" spans="1:6" x14ac:dyDescent="0.25">
      <c r="A11" s="6">
        <v>21</v>
      </c>
      <c r="B11" s="5">
        <v>27</v>
      </c>
      <c r="C11" s="5">
        <f t="shared" si="0"/>
        <v>6</v>
      </c>
      <c r="D11" s="5">
        <f t="shared" si="1"/>
        <v>36</v>
      </c>
      <c r="E11" s="5">
        <f t="shared" si="2"/>
        <v>36</v>
      </c>
      <c r="F11" s="7">
        <f t="shared" si="3"/>
        <v>28.571428571428569</v>
      </c>
    </row>
    <row r="12" spans="1:6" x14ac:dyDescent="0.25">
      <c r="A12" s="11">
        <v>25</v>
      </c>
      <c r="B12" s="12">
        <v>21</v>
      </c>
      <c r="C12" s="12">
        <f t="shared" si="0"/>
        <v>4</v>
      </c>
      <c r="D12" s="12">
        <f t="shared" si="1"/>
        <v>16</v>
      </c>
      <c r="E12" s="12">
        <f t="shared" si="2"/>
        <v>16</v>
      </c>
      <c r="F12" s="13">
        <f t="shared" si="3"/>
        <v>16</v>
      </c>
    </row>
    <row r="14" spans="1:6" x14ac:dyDescent="0.25">
      <c r="B14" s="1">
        <f>AVERAGE(B3:B12)</f>
        <v>24.7</v>
      </c>
      <c r="C14" s="1">
        <f>AVERAGE(C3:C12)</f>
        <v>3.6</v>
      </c>
      <c r="D14" s="1">
        <f>SUM(D3:D12) / COUNT(D3:D12)</f>
        <v>14.6</v>
      </c>
      <c r="E14" s="3">
        <f>SQRT(AVERAGE(E3:E12))</f>
        <v>3.8209946349085602</v>
      </c>
      <c r="F14" s="2">
        <f>AVERAGE(F3:F12)</f>
        <v>14.796221491873666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2025-03-09T08:51:57Z</dcterms:modified>
</cp:coreProperties>
</file>